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Desktop\Rajalakshmi car's Data Analysis\Phase 3\Analysis\Week wise Analysis\"/>
    </mc:Choice>
  </mc:AlternateContent>
  <xr:revisionPtr revIDLastSave="0" documentId="13_ncr:1_{50F4466B-0D02-421B-AEED-25F6A9714542}" xr6:coauthVersionLast="47" xr6:coauthVersionMax="47" xr10:uidLastSave="{00000000-0000-0000-0000-000000000000}"/>
  <bookViews>
    <workbookView xWindow="-120" yWindow="-120" windowWidth="29040" windowHeight="15720" xr2:uid="{7E85D194-60D5-4323-8F84-094E40B1F6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48" i="1" l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j-Rep2excel</author>
  </authors>
  <commentList>
    <comment ref="A12" authorId="0" shapeId="0" xr:uid="{87F7A5D3-59F5-4AAD-94FA-EEC5C58396D2}">
      <text>
        <r>
          <rPr>
            <sz val="11"/>
            <color indexed="8"/>
            <rFont val="Calibri"/>
            <family val="2"/>
            <scheme val="minor"/>
          </rPr>
          <t>Page 22</t>
        </r>
      </text>
    </comment>
    <comment ref="A61" authorId="0" shapeId="0" xr:uid="{F6E123E1-0E8A-4DF3-B6DC-30FCC4AD6AB7}">
      <text>
        <r>
          <rPr>
            <sz val="11"/>
            <color indexed="8"/>
            <rFont val="Calibri"/>
            <family val="2"/>
            <scheme val="minor"/>
          </rPr>
          <t>Page 24</t>
        </r>
      </text>
    </comment>
    <comment ref="A99" authorId="0" shapeId="0" xr:uid="{F81F4DDB-2BA9-4923-BD6A-4B9E22102577}">
      <text>
        <r>
          <rPr>
            <sz val="11"/>
            <color indexed="8"/>
            <rFont val="Calibri"/>
            <family val="2"/>
            <scheme val="minor"/>
          </rPr>
          <t>Page 25</t>
        </r>
      </text>
    </comment>
    <comment ref="A151" authorId="0" shapeId="0" xr:uid="{DB7FAE2C-7915-4FA0-8142-8B4A485C118B}">
      <text>
        <r>
          <rPr>
            <sz val="11"/>
            <color indexed="8"/>
            <rFont val="Calibri"/>
            <family val="2"/>
            <scheme val="minor"/>
          </rPr>
          <t>Page 26</t>
        </r>
      </text>
    </comment>
    <comment ref="A160" authorId="0" shapeId="0" xr:uid="{2CF5E763-36EE-4CF0-A9B5-25B76AF6B470}">
      <text>
        <r>
          <rPr>
            <sz val="11"/>
            <color indexed="8"/>
            <rFont val="Calibri"/>
            <family val="2"/>
            <scheme val="minor"/>
          </rPr>
          <t>Page 27</t>
        </r>
      </text>
    </comment>
    <comment ref="A183" authorId="0" shapeId="0" xr:uid="{6F0818FC-956B-48DF-A593-DB7D23081701}">
      <text>
        <r>
          <rPr>
            <sz val="11"/>
            <color indexed="8"/>
            <rFont val="Calibri"/>
            <family val="2"/>
            <scheme val="minor"/>
          </rPr>
          <t>Page 28</t>
        </r>
      </text>
    </comment>
    <comment ref="A225" authorId="0" shapeId="0" xr:uid="{CD3B934A-DF3A-41D1-BB08-0CFF825E4531}">
      <text>
        <r>
          <rPr>
            <sz val="11"/>
            <color indexed="8"/>
            <rFont val="Calibri"/>
            <family val="2"/>
            <scheme val="minor"/>
          </rPr>
          <t>Page 29</t>
        </r>
      </text>
    </comment>
    <comment ref="A242" authorId="0" shapeId="0" xr:uid="{577EEF58-159D-47B7-ABEA-E2F14D237303}">
      <text>
        <r>
          <rPr>
            <sz val="11"/>
            <color indexed="8"/>
            <rFont val="Calibri"/>
            <family val="2"/>
            <scheme val="minor"/>
          </rPr>
          <t>Page 30</t>
        </r>
      </text>
    </comment>
  </commentList>
</comments>
</file>

<file path=xl/sharedStrings.xml><?xml version="1.0" encoding="utf-8"?>
<sst xmlns="http://schemas.openxmlformats.org/spreadsheetml/2006/main" count="4484" uniqueCount="1943">
  <si>
    <t>JC23005278</t>
  </si>
  <si>
    <t>15/08/2023 09:20</t>
  </si>
  <si>
    <t>TN02BZ1717</t>
  </si>
  <si>
    <t>Fronx Turbo Sma</t>
  </si>
  <si>
    <t>Y</t>
  </si>
  <si>
    <t>GROUP A</t>
  </si>
  <si>
    <t>SHANKARKUMAR B</t>
  </si>
  <si>
    <t>VENKATESHWARAN S</t>
  </si>
  <si>
    <t>FR1</t>
  </si>
  <si>
    <t>15/08/2023 17:30</t>
  </si>
  <si>
    <t>15/08/2023 14:14</t>
  </si>
  <si>
    <t>Billed</t>
  </si>
  <si>
    <t>BR/23005039</t>
  </si>
  <si>
    <t>Yes</t>
  </si>
  <si>
    <t>MARUTI FRONX TURBO SMART HYBRID ALPHA 1L 6A</t>
  </si>
  <si>
    <t>PEARL  ARCTIC WHITE</t>
  </si>
  <si>
    <t>15/08/2023 09:14</t>
  </si>
  <si>
    <t>JC23005292</t>
  </si>
  <si>
    <t>15/08/2023 12:59</t>
  </si>
  <si>
    <t>SA--CCE--2ND</t>
  </si>
  <si>
    <t>TN05CA8465</t>
  </si>
  <si>
    <t>VITARA BREZZA</t>
  </si>
  <si>
    <t>GROUP B</t>
  </si>
  <si>
    <t>JAGAN K</t>
  </si>
  <si>
    <t>RAHUL V</t>
  </si>
  <si>
    <t>PMS</t>
  </si>
  <si>
    <t>15/08/2023 19:00</t>
  </si>
  <si>
    <t>17/08/2023 20:09</t>
  </si>
  <si>
    <t>BR/23005130</t>
  </si>
  <si>
    <t>No</t>
  </si>
  <si>
    <t>MARUTI VITARA BREZZA ZXI+ 1.5L 5MT</t>
  </si>
  <si>
    <t>SIZZLING RED + MIDNIGHT B</t>
  </si>
  <si>
    <t>15/08/2023 12:57</t>
  </si>
  <si>
    <t>JC23005280</t>
  </si>
  <si>
    <t>15/08/2023 10:28</t>
  </si>
  <si>
    <t>TN05BC8303</t>
  </si>
  <si>
    <t>SWIFT NEW/  DZ</t>
  </si>
  <si>
    <t>SUBRAMANI P</t>
  </si>
  <si>
    <t>16/08/2023 21:08</t>
  </si>
  <si>
    <t>BR/23005091</t>
  </si>
  <si>
    <t>MARUTI SWIFT DZIRE VDI BS IV</t>
  </si>
  <si>
    <t>PRL.SANGRIA RED</t>
  </si>
  <si>
    <t>15/08/2023 10:26</t>
  </si>
  <si>
    <t>JC23005279</t>
  </si>
  <si>
    <t>15/08/2023 10:00</t>
  </si>
  <si>
    <t>AP39NQ1597</t>
  </si>
  <si>
    <t>K92135</t>
  </si>
  <si>
    <t>ALTO 800</t>
  </si>
  <si>
    <t>16/08/2023 17:56</t>
  </si>
  <si>
    <t>BR/23005088</t>
  </si>
  <si>
    <t>MARUTI ALTO VXI</t>
  </si>
  <si>
    <t>PRME. UPTOWN RED</t>
  </si>
  <si>
    <t>15/08/2023 09:58</t>
  </si>
  <si>
    <t>JC23005290</t>
  </si>
  <si>
    <t>15/08/2023 12:52</t>
  </si>
  <si>
    <t>TN18BB9859</t>
  </si>
  <si>
    <t>NEW SWIFT PET</t>
  </si>
  <si>
    <t>VISVA S</t>
  </si>
  <si>
    <t>16/08/2023 18:56</t>
  </si>
  <si>
    <t>BR/23005069</t>
  </si>
  <si>
    <t>MARUTI SWIFT LXI</t>
  </si>
  <si>
    <t>MET.MAGMA GRAY</t>
  </si>
  <si>
    <t>15/08/2023 12:48</t>
  </si>
  <si>
    <t>JC23005289</t>
  </si>
  <si>
    <t>15/08/2023 12:47</t>
  </si>
  <si>
    <t>TN04AU9383</t>
  </si>
  <si>
    <t>CELERIO</t>
  </si>
  <si>
    <t>SANTHOSHKUMAR B</t>
  </si>
  <si>
    <t>16/08/2023 18:47</t>
  </si>
  <si>
    <t>BR/23005068</t>
  </si>
  <si>
    <t>MARUTI CELERIOX ZXI AMT (O)</t>
  </si>
  <si>
    <t>PRL.CAFFEINE BROWN</t>
  </si>
  <si>
    <t>15/08/2023 12:45</t>
  </si>
  <si>
    <t>JC23005294</t>
  </si>
  <si>
    <t>15/08/2023 13:22</t>
  </si>
  <si>
    <t>SA-CCE-2ND</t>
  </si>
  <si>
    <t>TN69BL8794</t>
  </si>
  <si>
    <t>MARUTI EECO P</t>
  </si>
  <si>
    <t>JAVITHBASHA P</t>
  </si>
  <si>
    <t>16/08/2023 17:14</t>
  </si>
  <si>
    <t>BR/23005060</t>
  </si>
  <si>
    <t>MARUTI EECO 5 STR AC 1.2L 5MT</t>
  </si>
  <si>
    <t>METALLIC GLISTENIG GREY</t>
  </si>
  <si>
    <t>15/08/2023 13:20</t>
  </si>
  <si>
    <t>JC23005285</t>
  </si>
  <si>
    <t>15/08/2023 11:42</t>
  </si>
  <si>
    <t>TN05CB8053</t>
  </si>
  <si>
    <t>MARUTI BALENO</t>
  </si>
  <si>
    <t>15/08/2023 19:30</t>
  </si>
  <si>
    <t>15/08/2023 20:51</t>
  </si>
  <si>
    <t>BR/23005051</t>
  </si>
  <si>
    <t>MARUTI BALENO ZETA PETROL</t>
  </si>
  <si>
    <t>15/08/2023 11:41</t>
  </si>
  <si>
    <t>JC23005288</t>
  </si>
  <si>
    <t>15/08/2023 12:37</t>
  </si>
  <si>
    <t>TN03AH0652</t>
  </si>
  <si>
    <t>L09331</t>
  </si>
  <si>
    <t>FR2</t>
  </si>
  <si>
    <t>15/08/2023 16:11</t>
  </si>
  <si>
    <t>BR/23005038</t>
  </si>
  <si>
    <t>MARUTI ALTO LXI (O)</t>
  </si>
  <si>
    <t>MET.GRANITE GREY</t>
  </si>
  <si>
    <t>15/08/2023 12:35</t>
  </si>
  <si>
    <t>JC23005282</t>
  </si>
  <si>
    <t>15/08/2023 10:51</t>
  </si>
  <si>
    <t>TN05CA8354</t>
  </si>
  <si>
    <t>15/08/2023 19:55</t>
  </si>
  <si>
    <t>BR/23005048</t>
  </si>
  <si>
    <t>MARUTI SWIFT VXI</t>
  </si>
  <si>
    <t>SLD.FIRE RED</t>
  </si>
  <si>
    <t>15/08/2023 10:49</t>
  </si>
  <si>
    <t>JC23005286</t>
  </si>
  <si>
    <t>15/08/2023 11:59</t>
  </si>
  <si>
    <t>SA--RM--SA2</t>
  </si>
  <si>
    <t>TN74AU6009</t>
  </si>
  <si>
    <t>15/08/2023 21:02</t>
  </si>
  <si>
    <t>BR/23005050</t>
  </si>
  <si>
    <t>15/08/2023 11:57</t>
  </si>
  <si>
    <t>JC23005281</t>
  </si>
  <si>
    <t>15/08/2023 10:40</t>
  </si>
  <si>
    <t>TN05CH2307</t>
  </si>
  <si>
    <t>NEW ERTIGA PE</t>
  </si>
  <si>
    <t>15/08/2023 18:00</t>
  </si>
  <si>
    <t>BR/23005041</t>
  </si>
  <si>
    <t>MARUTI ERTIGA VXI CNG 1.5L 5MT</t>
  </si>
  <si>
    <t>PRME. AUBURN RED</t>
  </si>
  <si>
    <t>15/08/2023 10:38</t>
  </si>
  <si>
    <t>JC23005287</t>
  </si>
  <si>
    <t>15/08/2023 12:20</t>
  </si>
  <si>
    <t>SA-RM--SA2</t>
  </si>
  <si>
    <t>TN02BU9604</t>
  </si>
  <si>
    <t>15/08/2023 20:30</t>
  </si>
  <si>
    <t>15/08/2023 19:32</t>
  </si>
  <si>
    <t>BR/23005046</t>
  </si>
  <si>
    <t>METALLIC PREMIUM SILVER</t>
  </si>
  <si>
    <t>15/08/2023 12:19</t>
  </si>
  <si>
    <t>JC23005283</t>
  </si>
  <si>
    <t>15/08/2023 11:16</t>
  </si>
  <si>
    <t>TN18BC9667</t>
  </si>
  <si>
    <t>15/08/2023 18:15</t>
  </si>
  <si>
    <t>BR/23005042</t>
  </si>
  <si>
    <t>15/08/2023 11:14</t>
  </si>
  <si>
    <t>JC23005291</t>
  </si>
  <si>
    <t>TN03U9990</t>
  </si>
  <si>
    <t>JEROLDRAJ S</t>
  </si>
  <si>
    <t>15/08/2023 17:56</t>
  </si>
  <si>
    <t>15/08/2023 18:57</t>
  </si>
  <si>
    <t>BR/23005044</t>
  </si>
  <si>
    <t>MARUTI SWIFT VXI AMT</t>
  </si>
  <si>
    <t>PRIME METALLIC LUCENT OR</t>
  </si>
  <si>
    <t>15/08/2023 12:55</t>
  </si>
  <si>
    <t>JC23005300</t>
  </si>
  <si>
    <t>15/08/2023 16:15</t>
  </si>
  <si>
    <t>TN18BY4368</t>
  </si>
  <si>
    <t>NEW BALENO</t>
  </si>
  <si>
    <t>ANAND KUMAR NC</t>
  </si>
  <si>
    <t>SANTHANAM L</t>
  </si>
  <si>
    <t>15/08/2023 20:14</t>
  </si>
  <si>
    <t>15/08/2023 22:01</t>
  </si>
  <si>
    <t>BR/23005052</t>
  </si>
  <si>
    <t>MARUTI BALENO DELTA 1.2L ISS 5MT</t>
  </si>
  <si>
    <t>15/08/2023 16:13</t>
  </si>
  <si>
    <t>JC23005297</t>
  </si>
  <si>
    <t>15/08/2023 13:44</t>
  </si>
  <si>
    <t>TN18BA9563</t>
  </si>
  <si>
    <t>NEW WAGON R</t>
  </si>
  <si>
    <t>ACC</t>
  </si>
  <si>
    <t>15/08/2023 15:48</t>
  </si>
  <si>
    <t>BR/23005037</t>
  </si>
  <si>
    <t>WAGONR VXI 1.2L</t>
  </si>
  <si>
    <t>PRME. NUTEG BROWN</t>
  </si>
  <si>
    <t>15/08/2023 13:43</t>
  </si>
  <si>
    <t>JC23005298</t>
  </si>
  <si>
    <t>15/08/2023 14:33</t>
  </si>
  <si>
    <t>TN09BV9156</t>
  </si>
  <si>
    <t>ZEN ESTILO</t>
  </si>
  <si>
    <t>N</t>
  </si>
  <si>
    <t>GENERAL SERVICE</t>
  </si>
  <si>
    <t>15/08/2023 15:21</t>
  </si>
  <si>
    <t>BR/23005036</t>
  </si>
  <si>
    <t>MARUTI ZEN VXI - ESTILO</t>
  </si>
  <si>
    <t>SUNLIGHT COPPER</t>
  </si>
  <si>
    <t>15/08/2023 14:32</t>
  </si>
  <si>
    <t>JC23005295</t>
  </si>
  <si>
    <t>15/08/2023 13:28</t>
  </si>
  <si>
    <t>TN13W2845</t>
  </si>
  <si>
    <t>16/08/2023 11:00</t>
  </si>
  <si>
    <t>15/08/2023 18:53</t>
  </si>
  <si>
    <t>BR/23005045</t>
  </si>
  <si>
    <t>MARUTI BALENO SIGMA PETROL</t>
  </si>
  <si>
    <t>NEXA BLUE (STARGAZE)</t>
  </si>
  <si>
    <t>15/08/2023 13:25</t>
  </si>
  <si>
    <t>JC23005296</t>
  </si>
  <si>
    <t>TN18BZ9549</t>
  </si>
  <si>
    <t>15/08/2023 20:00</t>
  </si>
  <si>
    <t>15/08/2023 18:22</t>
  </si>
  <si>
    <t>BR/23005043</t>
  </si>
  <si>
    <t>MARUTI ERTIGA SMART HYBRID ZXI+ 1.5L 5MT</t>
  </si>
  <si>
    <t>15/08/2023 13:41</t>
  </si>
  <si>
    <t>JC23005302</t>
  </si>
  <si>
    <t>15/08/2023 17:54</t>
  </si>
  <si>
    <t>TN12AQ0171</t>
  </si>
  <si>
    <t>XL6</t>
  </si>
  <si>
    <t>16/08/2023 20:52</t>
  </si>
  <si>
    <t>15/08/2023 22:20</t>
  </si>
  <si>
    <t>BR/23005054</t>
  </si>
  <si>
    <t>MARUTI XL6 SMART HYBRID ZETA</t>
  </si>
  <si>
    <t>15/08/2023 17:50</t>
  </si>
  <si>
    <t>JC23005293</t>
  </si>
  <si>
    <t>15/08/2023 13:01</t>
  </si>
  <si>
    <t>TN18BF2500</t>
  </si>
  <si>
    <t>19/08/2023 12:57</t>
  </si>
  <si>
    <t>BR/23005190</t>
  </si>
  <si>
    <t>MARUTI SWIFT ZXI+ 1.2L ISS 5MT</t>
  </si>
  <si>
    <t>F RED AND M BLACK</t>
  </si>
  <si>
    <t>15/08/2023 13:00</t>
  </si>
  <si>
    <t>JC23005323</t>
  </si>
  <si>
    <t>16/08/2023 11:44</t>
  </si>
  <si>
    <t>TN05CK8356</t>
  </si>
  <si>
    <t>B28374</t>
  </si>
  <si>
    <t>BODY SHOP</t>
  </si>
  <si>
    <t>GIRI KUMARASAMY B</t>
  </si>
  <si>
    <t>FAZALUTHEEN R</t>
  </si>
  <si>
    <t>BANDP</t>
  </si>
  <si>
    <t>20/08/2023 11:42</t>
  </si>
  <si>
    <t>26/08/2023 21:17</t>
  </si>
  <si>
    <t>BI/23000725</t>
  </si>
  <si>
    <t>MARUTI SWIFT VXI 1.2L AGS</t>
  </si>
  <si>
    <t>MN BLUE</t>
  </si>
  <si>
    <t>16/08/2023 11:40</t>
  </si>
  <si>
    <t>JC23005316</t>
  </si>
  <si>
    <t>16/08/2023 10:51</t>
  </si>
  <si>
    <t>TN05BL0759</t>
  </si>
  <si>
    <t>C80245</t>
  </si>
  <si>
    <t>RR</t>
  </si>
  <si>
    <t>17/08/2023 20:49</t>
  </si>
  <si>
    <t>17/08/2023 19:11</t>
  </si>
  <si>
    <t>BR/23005121</t>
  </si>
  <si>
    <t>MARUTI SWIFT ZDI BS IV</t>
  </si>
  <si>
    <t>16/08/2023 10:48</t>
  </si>
  <si>
    <t>JC23005353</t>
  </si>
  <si>
    <t>16/08/2023 18:04</t>
  </si>
  <si>
    <t>TN05CA2977</t>
  </si>
  <si>
    <t>New Dzire Petrol</t>
  </si>
  <si>
    <t>17/08/2023 18:04</t>
  </si>
  <si>
    <t>17/08/2023 18:37</t>
  </si>
  <si>
    <t>BR/23005114</t>
  </si>
  <si>
    <t>MARUTI DZIRE VXI</t>
  </si>
  <si>
    <t>PRIME GALLANT RED</t>
  </si>
  <si>
    <t>16/08/2023 18:02</t>
  </si>
  <si>
    <t>JC23005341</t>
  </si>
  <si>
    <t>16/08/2023 15:33</t>
  </si>
  <si>
    <t>TN18AW8768</t>
  </si>
  <si>
    <t>DHANANJAYAN V</t>
  </si>
  <si>
    <t>30/08/2023 15:32</t>
  </si>
  <si>
    <t>22/08/2023 21:27</t>
  </si>
  <si>
    <t>BR/23005323</t>
  </si>
  <si>
    <t>14/08/2023 15:24</t>
  </si>
  <si>
    <t>JC23005350</t>
  </si>
  <si>
    <t>16/08/2023 17:32</t>
  </si>
  <si>
    <t>TN05BU5762</t>
  </si>
  <si>
    <t>30/08/2023 17:31</t>
  </si>
  <si>
    <t>22/08/2023 16:47</t>
  </si>
  <si>
    <t>BI/23000699</t>
  </si>
  <si>
    <t>MARUTI CELERIOX ZXI</t>
  </si>
  <si>
    <t>Torque Blue</t>
  </si>
  <si>
    <t>14/08/2023 17:29</t>
  </si>
  <si>
    <t>JC23005310</t>
  </si>
  <si>
    <t>16/08/2023 10:05</t>
  </si>
  <si>
    <t>TN18R6166</t>
  </si>
  <si>
    <t>16/08/2023 20:04</t>
  </si>
  <si>
    <t>16/08/2023 20:10</t>
  </si>
  <si>
    <t>BR/23005080</t>
  </si>
  <si>
    <t>MARUTI SWIFT DZIRE VDI</t>
  </si>
  <si>
    <t>16/08/2023 10:02</t>
  </si>
  <si>
    <t>JC23005340</t>
  </si>
  <si>
    <t>16/08/2023 15:00</t>
  </si>
  <si>
    <t>TN20AW3856</t>
  </si>
  <si>
    <t>M 800</t>
  </si>
  <si>
    <t>JANARDHANAN V</t>
  </si>
  <si>
    <t>18/08/2023 19:30</t>
  </si>
  <si>
    <t>30/08/2023 21:02</t>
  </si>
  <si>
    <t>BR/23005631</t>
  </si>
  <si>
    <t>CAR MPI BSIII A</t>
  </si>
  <si>
    <t>SUPERIOR WHITE</t>
  </si>
  <si>
    <t>16/08/2023 14:55</t>
  </si>
  <si>
    <t>JC23005306</t>
  </si>
  <si>
    <t>16/08/2023 09:30</t>
  </si>
  <si>
    <t>TN05CK6612</t>
  </si>
  <si>
    <t>ALTO K10C</t>
  </si>
  <si>
    <t>FR3</t>
  </si>
  <si>
    <t>16/08/2023 19:30</t>
  </si>
  <si>
    <t>18/08/2023 16:31</t>
  </si>
  <si>
    <t>BR/23005154</t>
  </si>
  <si>
    <t>MARUTI ALTO K10 VXI 1L 5MT</t>
  </si>
  <si>
    <t>SPEEDY BLUE</t>
  </si>
  <si>
    <t>16/08/2023 09:28</t>
  </si>
  <si>
    <t>JC23005318</t>
  </si>
  <si>
    <t>16/08/2023 11:06</t>
  </si>
  <si>
    <t>SA--CCE</t>
  </si>
  <si>
    <t>TN20BZ9673</t>
  </si>
  <si>
    <t>OMNI</t>
  </si>
  <si>
    <t>18/08/2023 18:30</t>
  </si>
  <si>
    <t>28/08/2023 13:24</t>
  </si>
  <si>
    <t>BR/23005504</t>
  </si>
  <si>
    <t>MARUTI OMNI E MPI STD BS III (8-STR W IMMOBILISE</t>
  </si>
  <si>
    <t>SILKY SILVER</t>
  </si>
  <si>
    <t>16/08/2023 11:03</t>
  </si>
  <si>
    <t>JC23005308</t>
  </si>
  <si>
    <t>16/08/2023 09:56</t>
  </si>
  <si>
    <t>TN04BB2390</t>
  </si>
  <si>
    <t>B36765</t>
  </si>
  <si>
    <t>EECO K12N 2022</t>
  </si>
  <si>
    <t>JAGAN B</t>
  </si>
  <si>
    <t>16/08/2023 17:30</t>
  </si>
  <si>
    <t>16/08/2023 16:07</t>
  </si>
  <si>
    <t>BR/23005063</t>
  </si>
  <si>
    <t>16/08/2023 09:55</t>
  </si>
  <si>
    <t>JC23005312</t>
  </si>
  <si>
    <t>16/08/2023 10:16</t>
  </si>
  <si>
    <t>TN05BZ0218</t>
  </si>
  <si>
    <t>S-PRESSO</t>
  </si>
  <si>
    <t>THIRUMURUGAN A</t>
  </si>
  <si>
    <t>17/08/2023 17:30</t>
  </si>
  <si>
    <t>19/08/2023 18:20</t>
  </si>
  <si>
    <t>BR/23005212</t>
  </si>
  <si>
    <t>MARUTI S-PRESSO LXI</t>
  </si>
  <si>
    <t>16/08/2023 10:07</t>
  </si>
  <si>
    <t>JC23005313</t>
  </si>
  <si>
    <t>16/08/2023 10:26</t>
  </si>
  <si>
    <t>TN05AT3839</t>
  </si>
  <si>
    <t>17/08/2023 20:25</t>
  </si>
  <si>
    <t>18/08/2023 20:50</t>
  </si>
  <si>
    <t>BR/23005181</t>
  </si>
  <si>
    <t>16/08/2023 10:24</t>
  </si>
  <si>
    <t>JC23005309</t>
  </si>
  <si>
    <t>16/08/2023 10:01</t>
  </si>
  <si>
    <t>TN05BD8077</t>
  </si>
  <si>
    <t>16/08/2023 20:01</t>
  </si>
  <si>
    <t>18/08/2023 18:52</t>
  </si>
  <si>
    <t>BR/23005168</t>
  </si>
  <si>
    <t>DZIRE DIESEL ZDI</t>
  </si>
  <si>
    <t>16/08/2023 09:59</t>
  </si>
  <si>
    <t>JC23005328</t>
  </si>
  <si>
    <t>16/08/2023 12:33</t>
  </si>
  <si>
    <t>TN01AW2311</t>
  </si>
  <si>
    <t>WAGON-R NEW</t>
  </si>
  <si>
    <t>18/08/2023 17:30</t>
  </si>
  <si>
    <t>18/08/2023 19:55</t>
  </si>
  <si>
    <t>BR/23005173</t>
  </si>
  <si>
    <t>MARUTI WAGON R VXI BS4</t>
  </si>
  <si>
    <t>16/08/2023 12:22</t>
  </si>
  <si>
    <t>JC23005336</t>
  </si>
  <si>
    <t>16/08/2023 13:46</t>
  </si>
  <si>
    <t>TN05BZ1792</t>
  </si>
  <si>
    <t>18/08/2023 15:46</t>
  </si>
  <si>
    <t>18/08/2023 20:51</t>
  </si>
  <si>
    <t>BR/23005179</t>
  </si>
  <si>
    <t>MARUTI TOUR H2</t>
  </si>
  <si>
    <t>16/08/2023 13:42</t>
  </si>
  <si>
    <t>JC23005351</t>
  </si>
  <si>
    <t>16/08/2023 17:53</t>
  </si>
  <si>
    <t>TN01BP7641</t>
  </si>
  <si>
    <t>30/08/2023 17:52</t>
  </si>
  <si>
    <t>21/08/2023 21:12</t>
  </si>
  <si>
    <t>BR/23005280</t>
  </si>
  <si>
    <t>MARUTI BALENO ZETA 1.2L ISS 5MT</t>
  </si>
  <si>
    <t>16/08/2023 17:44</t>
  </si>
  <si>
    <t>JC23005347</t>
  </si>
  <si>
    <t>16/08/2023 16:24</t>
  </si>
  <si>
    <t>TN03W0378</t>
  </si>
  <si>
    <t>D49619</t>
  </si>
  <si>
    <t>SWIFT NEW / DZ</t>
  </si>
  <si>
    <t>17/08/2023 18:30</t>
  </si>
  <si>
    <t>17/08/2023 19:28</t>
  </si>
  <si>
    <t>BR/23005120</t>
  </si>
  <si>
    <t>MARUTI SWIFT LXI OPTIONAL (O) BS IV</t>
  </si>
  <si>
    <t>16/08/2023 16:10</t>
  </si>
  <si>
    <t>JC23005320</t>
  </si>
  <si>
    <t>16/08/2023 11:15</t>
  </si>
  <si>
    <t>TN05CK1252</t>
  </si>
  <si>
    <t>NEW BREZZA</t>
  </si>
  <si>
    <t>SANTHOSHKUMAR R</t>
  </si>
  <si>
    <t>16/08/2023 18:00</t>
  </si>
  <si>
    <t>BR/23005070</t>
  </si>
  <si>
    <t>MARUTI BREZZA SMART HYBRID VXI 1.5L 5MT</t>
  </si>
  <si>
    <t>16/08/2023 11:14</t>
  </si>
  <si>
    <t>JC23005321</t>
  </si>
  <si>
    <t>16/08/2023 11:24</t>
  </si>
  <si>
    <t>TN09DD3162</t>
  </si>
  <si>
    <t>Dzire CNG</t>
  </si>
  <si>
    <t>16/08/2023 16:30</t>
  </si>
  <si>
    <t>16/08/2023 18:15</t>
  </si>
  <si>
    <t>BR/23005064</t>
  </si>
  <si>
    <t>MARUTI TOUR S CNG 1.2L 5MT</t>
  </si>
  <si>
    <t>16/08/2023 11:22</t>
  </si>
  <si>
    <t>JC23005322</t>
  </si>
  <si>
    <t>16/08/2023 11:35</t>
  </si>
  <si>
    <t>TN05CJ7391</t>
  </si>
  <si>
    <t>A62203</t>
  </si>
  <si>
    <t>VADIVEL S</t>
  </si>
  <si>
    <t>16/08/2023 18:33</t>
  </si>
  <si>
    <t>16/08/2023 19:24</t>
  </si>
  <si>
    <t>BR/23005074</t>
  </si>
  <si>
    <t>16/08/2023 11:32</t>
  </si>
  <si>
    <t>JC23005324</t>
  </si>
  <si>
    <t>16/08/2023 11:45</t>
  </si>
  <si>
    <t>TN05CH7924</t>
  </si>
  <si>
    <t>16/08/2023 18:30</t>
  </si>
  <si>
    <t>16/08/2023 20:20</t>
  </si>
  <si>
    <t>BR/23005085</t>
  </si>
  <si>
    <t>NEXA BLUE (CELESTIAL)</t>
  </si>
  <si>
    <t>JC23005344</t>
  </si>
  <si>
    <t>16/08/2023 16:00</t>
  </si>
  <si>
    <t>TN04AD4969</t>
  </si>
  <si>
    <t>SWIFT DIESEL</t>
  </si>
  <si>
    <t>17/08/2023 15:59</t>
  </si>
  <si>
    <t>17/08/2023 18:50</t>
  </si>
  <si>
    <t>BR/23005142</t>
  </si>
  <si>
    <t>MARUTI SWIFT VDI (BHARAT STAGE III)</t>
  </si>
  <si>
    <t>16/08/2023 15:58</t>
  </si>
  <si>
    <t>JC23005332</t>
  </si>
  <si>
    <t>16/08/2023 13:16</t>
  </si>
  <si>
    <t>TN18BD8751</t>
  </si>
  <si>
    <t>18/08/2023 13:09</t>
  </si>
  <si>
    <t>17/08/2023 14:05</t>
  </si>
  <si>
    <t>BR/23005098</t>
  </si>
  <si>
    <t>16/08/2023 13:03</t>
  </si>
  <si>
    <t>JC23005354</t>
  </si>
  <si>
    <t>16/08/2023 18:37</t>
  </si>
  <si>
    <t>TN18AY9402</t>
  </si>
  <si>
    <t>17/08/2023 18:32</t>
  </si>
  <si>
    <t>17/08/2023 14:42</t>
  </si>
  <si>
    <t>BR/23005101</t>
  </si>
  <si>
    <t>MARUTI BALENO ALPHA (AUTOMATIC) PETROL</t>
  </si>
  <si>
    <t>PRME.RAY BLUE</t>
  </si>
  <si>
    <t>16/08/2023 18:26</t>
  </si>
  <si>
    <t>JC23005305</t>
  </si>
  <si>
    <t>16/08/2023 09:11</t>
  </si>
  <si>
    <t>TN05AT3924</t>
  </si>
  <si>
    <t>16/08/2023 21:48</t>
  </si>
  <si>
    <t>BR/23005094</t>
  </si>
  <si>
    <t>16/08/2023 09:09</t>
  </si>
  <si>
    <t>JC23005304</t>
  </si>
  <si>
    <t>16/08/2023 09:07</t>
  </si>
  <si>
    <t>TN49BQ0911</t>
  </si>
  <si>
    <t>ALTO K10</t>
  </si>
  <si>
    <t>16/08/2023 20:06</t>
  </si>
  <si>
    <t>16/08/2023 20:24</t>
  </si>
  <si>
    <t>BR/23005086</t>
  </si>
  <si>
    <t>MARUTI ALTO K10 VXI AMT (O)</t>
  </si>
  <si>
    <t>16/08/2023 09:05</t>
  </si>
  <si>
    <t>JC23005314</t>
  </si>
  <si>
    <t>16/08/2023 10:29</t>
  </si>
  <si>
    <t>TN02BL8880</t>
  </si>
  <si>
    <t>S-CROSS (D13)</t>
  </si>
  <si>
    <t>16/08/2023 17:00</t>
  </si>
  <si>
    <t>16/08/2023 20:11</t>
  </si>
  <si>
    <t>BR/23005081</t>
  </si>
  <si>
    <t>MARUTI S-CROSS SMART HYBRID ALPHA</t>
  </si>
  <si>
    <t>16/08/2023 10:19</t>
  </si>
  <si>
    <t>JC23005335</t>
  </si>
  <si>
    <t>16/08/2023 13:32</t>
  </si>
  <si>
    <t>TN04BB9327</t>
  </si>
  <si>
    <t>17/08/2023 13:12</t>
  </si>
  <si>
    <t>BR/23005097</t>
  </si>
  <si>
    <t>MARUTI WAGON R VXI 1L ISS 5MT</t>
  </si>
  <si>
    <t>16/08/2023 13:31</t>
  </si>
  <si>
    <t>JC23005307</t>
  </si>
  <si>
    <t>16/08/2023 09:50</t>
  </si>
  <si>
    <t>TN05CC8501</t>
  </si>
  <si>
    <t>H54919</t>
  </si>
  <si>
    <t>16/08/2023 17:50</t>
  </si>
  <si>
    <t>16/08/2023 18:14</t>
  </si>
  <si>
    <t>BR/23005071</t>
  </si>
  <si>
    <t>16/08/2023 09:49</t>
  </si>
  <si>
    <t>JC23005326</t>
  </si>
  <si>
    <t>16/08/2023 12:16</t>
  </si>
  <si>
    <t>TN04AV1224</t>
  </si>
  <si>
    <t>16/08/2023 19:14</t>
  </si>
  <si>
    <t>BR/23005082</t>
  </si>
  <si>
    <t>MARUTI VITARA BREZZA ZDI</t>
  </si>
  <si>
    <t>MET. PREMIUM SILVER</t>
  </si>
  <si>
    <t>16/08/2023 12:12</t>
  </si>
  <si>
    <t>JC23005311</t>
  </si>
  <si>
    <t>TN03AF6667</t>
  </si>
  <si>
    <t>16/08/2023 18:03</t>
  </si>
  <si>
    <t>16/08/2023 17:18</t>
  </si>
  <si>
    <t>BR/23005061</t>
  </si>
  <si>
    <t>MARUTI ERTIGA VXI (O) CNG 1.5L 5MT</t>
  </si>
  <si>
    <t>SPLENDID SILVER</t>
  </si>
  <si>
    <t>16/08/2023 10:03</t>
  </si>
  <si>
    <t>JC23005331</t>
  </si>
  <si>
    <t>16/08/2023 12:54</t>
  </si>
  <si>
    <t>TN04AX7681</t>
  </si>
  <si>
    <t>SELVA MANI P</t>
  </si>
  <si>
    <t>16/08/2023 20:03</t>
  </si>
  <si>
    <t>BR/23005083</t>
  </si>
  <si>
    <t>16/08/2023 12:48</t>
  </si>
  <si>
    <t>JC23005333</t>
  </si>
  <si>
    <t>16/08/2023 13:19</t>
  </si>
  <si>
    <t>TN18AQ6454</t>
  </si>
  <si>
    <t>D43753</t>
  </si>
  <si>
    <t>16/08/2023 20:18</t>
  </si>
  <si>
    <t>16/08/2023 19:32</t>
  </si>
  <si>
    <t>BR/23005076</t>
  </si>
  <si>
    <t>MARUTI WAGON R VXI(O)</t>
  </si>
  <si>
    <t>16/08/2023 13:18</t>
  </si>
  <si>
    <t>JC23005330</t>
  </si>
  <si>
    <t>16/08/2023 12:41</t>
  </si>
  <si>
    <t>TN19AR6122</t>
  </si>
  <si>
    <t>BR/23005065</t>
  </si>
  <si>
    <t>16/08/2023 12:39</t>
  </si>
  <si>
    <t>JC23005339</t>
  </si>
  <si>
    <t>16/08/2023 14:59</t>
  </si>
  <si>
    <t>TN01BK3438</t>
  </si>
  <si>
    <t>30/08/2023 14:57</t>
  </si>
  <si>
    <t>28/08/2023 19:11</t>
  </si>
  <si>
    <t>BR/23005528</t>
  </si>
  <si>
    <t>16/08/2023 14:49</t>
  </si>
  <si>
    <t>JC23005338</t>
  </si>
  <si>
    <t>16/08/2023 14:48</t>
  </si>
  <si>
    <t>TN03V6486</t>
  </si>
  <si>
    <t>IGNIS-PETROL</t>
  </si>
  <si>
    <t>30/08/2023 14:45</t>
  </si>
  <si>
    <t>22/08/2023 20:44</t>
  </si>
  <si>
    <t>BR/23005320</t>
  </si>
  <si>
    <t>MARUTI IGNIS ZETA (PETROL)</t>
  </si>
  <si>
    <t>16/08/2023 14:37</t>
  </si>
  <si>
    <t>JC23005342</t>
  </si>
  <si>
    <t>TN21AT2887</t>
  </si>
  <si>
    <t>A-STAR</t>
  </si>
  <si>
    <t>16/08/2023 20:30</t>
  </si>
  <si>
    <t>BR/23005087</t>
  </si>
  <si>
    <t>MARUTI A-STAR VXI</t>
  </si>
  <si>
    <t>16/08/2023 15:26</t>
  </si>
  <si>
    <t>JC23005348</t>
  </si>
  <si>
    <t>16/08/2023 16:33</t>
  </si>
  <si>
    <t>TN18BA0855</t>
  </si>
  <si>
    <t>17/08/2023 16:32</t>
  </si>
  <si>
    <t>16/08/2023 19:59</t>
  </si>
  <si>
    <t>BR/23005084</t>
  </si>
  <si>
    <t>MARUTI S-PRESSO VXI+ AGS</t>
  </si>
  <si>
    <t>PEARL STARRY BLUE</t>
  </si>
  <si>
    <t>16/08/2023 16:32</t>
  </si>
  <si>
    <t>JC23005345</t>
  </si>
  <si>
    <t>TN18AV9820</t>
  </si>
  <si>
    <t>ERTIGA DIESEL</t>
  </si>
  <si>
    <t>30/08/2023 15:58</t>
  </si>
  <si>
    <t>22/08/2023 19:46</t>
  </si>
  <si>
    <t>BR/23005311</t>
  </si>
  <si>
    <t>MARUTI ERTIGA VDI</t>
  </si>
  <si>
    <t>16/08/2023 15:53</t>
  </si>
  <si>
    <t>JC23005337</t>
  </si>
  <si>
    <t>16/08/2023 14:17</t>
  </si>
  <si>
    <t>TN18BL8780</t>
  </si>
  <si>
    <t>B93637</t>
  </si>
  <si>
    <t>16/08/2023 19:41</t>
  </si>
  <si>
    <t>BR/23005077</t>
  </si>
  <si>
    <t>MARUTI SWIFT VXI 1.2L 5MT</t>
  </si>
  <si>
    <t>16/08/2023 14:15</t>
  </si>
  <si>
    <t>JC23005325</t>
  </si>
  <si>
    <t>16/08/2023 12:01</t>
  </si>
  <si>
    <t>TN05BK8507</t>
  </si>
  <si>
    <t>16/08/2023 18:19</t>
  </si>
  <si>
    <t>BR/23005066</t>
  </si>
  <si>
    <t>MARUTI BALENO ZETA (AUTOMATIC) PETROL</t>
  </si>
  <si>
    <t>16/08/2023 11:52</t>
  </si>
  <si>
    <t>JC23005343</t>
  </si>
  <si>
    <t>16/08/2023 15:50</t>
  </si>
  <si>
    <t>16/08/2023 18:46</t>
  </si>
  <si>
    <t>BR/23005067</t>
  </si>
  <si>
    <t>16/08/2023 15:45</t>
  </si>
  <si>
    <t>JC23005303</t>
  </si>
  <si>
    <t>16/08/2023 08:52</t>
  </si>
  <si>
    <t>TN23DY5166</t>
  </si>
  <si>
    <t>D-48A/2023</t>
  </si>
  <si>
    <t>16/08/2023 12:55</t>
  </si>
  <si>
    <t>16/08/2023 14:56</t>
  </si>
  <si>
    <t>BR/23005059</t>
  </si>
  <si>
    <t>C139777</t>
  </si>
  <si>
    <t>MARUTI S-PRESSO VXI+ 1L ISS 5MT</t>
  </si>
  <si>
    <t>16/08/2023 08:51</t>
  </si>
  <si>
    <t>JC23005352</t>
  </si>
  <si>
    <t>16/08/2023 18:01</t>
  </si>
  <si>
    <t>TN05BE8733</t>
  </si>
  <si>
    <t>A96151</t>
  </si>
  <si>
    <t>30/08/2023 17:59</t>
  </si>
  <si>
    <t>17/08/2023 20:38</t>
  </si>
  <si>
    <t>BR/23005135</t>
  </si>
  <si>
    <t>MARUTI SWIFT ZXI BSIV</t>
  </si>
  <si>
    <t>16/08/2023 17:54</t>
  </si>
  <si>
    <t>JC23005349</t>
  </si>
  <si>
    <t>16/08/2023 17:24</t>
  </si>
  <si>
    <t>TN18AX5559</t>
  </si>
  <si>
    <t>New Dzire Diesel</t>
  </si>
  <si>
    <t>30/08/2023 17:23</t>
  </si>
  <si>
    <t>19/08/2023 20:11</t>
  </si>
  <si>
    <t>BR/23005227</t>
  </si>
  <si>
    <t>MARUTI DZIRE ZDI+ AMT</t>
  </si>
  <si>
    <t>16/08/2023 17:15</t>
  </si>
  <si>
    <t>JC23005334</t>
  </si>
  <si>
    <t>16/08/2023 13:20</t>
  </si>
  <si>
    <t>TN03AH9603</t>
  </si>
  <si>
    <t>C07268</t>
  </si>
  <si>
    <t>20/08/2023 13:17</t>
  </si>
  <si>
    <t>18/08/2023 21:32</t>
  </si>
  <si>
    <t>BI/23000686</t>
  </si>
  <si>
    <t>16/08/2023 13:01</t>
  </si>
  <si>
    <t>JC23005317</t>
  </si>
  <si>
    <t>16/08/2023 10:54</t>
  </si>
  <si>
    <t>30/08/2023 10:52</t>
  </si>
  <si>
    <t>17/08/2023 21:04</t>
  </si>
  <si>
    <t>BI/23000682</t>
  </si>
  <si>
    <t>16/08/2023 10:47</t>
  </si>
  <si>
    <t>JC23005315</t>
  </si>
  <si>
    <t>16/08/2023 10:38</t>
  </si>
  <si>
    <t>AP31EF2430</t>
  </si>
  <si>
    <t>B96086</t>
  </si>
  <si>
    <t>PALANI R</t>
  </si>
  <si>
    <t>16/08/2023 12:37</t>
  </si>
  <si>
    <t>16/08/2023 12:14</t>
  </si>
  <si>
    <t>BR/23005056</t>
  </si>
  <si>
    <t>MARUTI ALTO 800 VXI</t>
  </si>
  <si>
    <t>16/08/2023 10:35</t>
  </si>
  <si>
    <t>JC23005319</t>
  </si>
  <si>
    <t>16/08/2023 11:08</t>
  </si>
  <si>
    <t>TN03W7767</t>
  </si>
  <si>
    <t>16/08/2023 12:43</t>
  </si>
  <si>
    <t>BR/23005057</t>
  </si>
  <si>
    <t>MARUTI CELERIO VXI AMT</t>
  </si>
  <si>
    <t>16/08/2023 11:04</t>
  </si>
  <si>
    <t>JC23005399</t>
  </si>
  <si>
    <t>17/08/2023 17:58</t>
  </si>
  <si>
    <t>TN03A5131</t>
  </si>
  <si>
    <t>WAGON R</t>
  </si>
  <si>
    <t>18/08/2023 19:58</t>
  </si>
  <si>
    <t>19/08/2023 17:15</t>
  </si>
  <si>
    <t>BR/23005206</t>
  </si>
  <si>
    <t>WAGON R LXI BS III (WITH IMMOBILISER)</t>
  </si>
  <si>
    <t>METALLIC VIRGIN BLUE</t>
  </si>
  <si>
    <t>17/08/2023 17:57</t>
  </si>
  <si>
    <t>JC23005398</t>
  </si>
  <si>
    <t>17/08/2023 17:46</t>
  </si>
  <si>
    <t>TN18BH1650</t>
  </si>
  <si>
    <t>31/08/2023 17:44</t>
  </si>
  <si>
    <t>27/08/2023 16:36</t>
  </si>
  <si>
    <t>BI/23000727</t>
  </si>
  <si>
    <t>MARUTI SWIFT VXI 1.2L ISS 5MT</t>
  </si>
  <si>
    <t>17/08/2023 17:38</t>
  </si>
  <si>
    <t>JC23005377</t>
  </si>
  <si>
    <t>17/08/2023 11:38</t>
  </si>
  <si>
    <t>TN05BS9662</t>
  </si>
  <si>
    <t>17/08/2023 19:30</t>
  </si>
  <si>
    <t>18/08/2023 15:31</t>
  </si>
  <si>
    <t>BR/23005151</t>
  </si>
  <si>
    <t>MARUTI CELERIOX VXI AMT (O)</t>
  </si>
  <si>
    <t>17/08/2023 11:36</t>
  </si>
  <si>
    <t>JC23005385</t>
  </si>
  <si>
    <t>17/08/2023 12:47</t>
  </si>
  <si>
    <t>TN07W5396</t>
  </si>
  <si>
    <t>17082023</t>
  </si>
  <si>
    <t>18/08/2023 15:51</t>
  </si>
  <si>
    <t>BR/23005153</t>
  </si>
  <si>
    <t>M800 - Others</t>
  </si>
  <si>
    <t>OTHERS</t>
  </si>
  <si>
    <t>17/08/2023 10:58</t>
  </si>
  <si>
    <t>JC23005394</t>
  </si>
  <si>
    <t>17/08/2023 15:53</t>
  </si>
  <si>
    <t>18/08/2023 15:11</t>
  </si>
  <si>
    <t>BR/23005148</t>
  </si>
  <si>
    <t>17/08/2023 15:51</t>
  </si>
  <si>
    <t>JC23005367</t>
  </si>
  <si>
    <t>17/08/2023 10:40</t>
  </si>
  <si>
    <t>TN02BL7115</t>
  </si>
  <si>
    <t>17/08/2023 19:40</t>
  </si>
  <si>
    <t>17/08/2023 19:56</t>
  </si>
  <si>
    <t>BR/23005127</t>
  </si>
  <si>
    <t>17/08/2023 10:36</t>
  </si>
  <si>
    <t>JC23005356</t>
  </si>
  <si>
    <t>17/08/2023 09:10</t>
  </si>
  <si>
    <t>TN18BM4907</t>
  </si>
  <si>
    <t>Fronx Domestic P</t>
  </si>
  <si>
    <t>17/08/2023 14:37</t>
  </si>
  <si>
    <t>BR/23005103</t>
  </si>
  <si>
    <t>MARUTI FRONX ISS DELTA+ 1.2L 5MT ESP</t>
  </si>
  <si>
    <t>17/08/2023 09:09</t>
  </si>
  <si>
    <t>JC23005379</t>
  </si>
  <si>
    <t>17/08/2023 11:46</t>
  </si>
  <si>
    <t>TN18S2975</t>
  </si>
  <si>
    <t>20/08/2023 19:44</t>
  </si>
  <si>
    <t>20/08/2023 15:43</t>
  </si>
  <si>
    <t>BR/23005237</t>
  </si>
  <si>
    <t>MARUTI SWIFT VXI BS IV</t>
  </si>
  <si>
    <t>17/08/2023 11:44</t>
  </si>
  <si>
    <t>JC23005359</t>
  </si>
  <si>
    <t>17/08/2023 09:25</t>
  </si>
  <si>
    <t>TN12AX5397</t>
  </si>
  <si>
    <t>17/08/2023 14:35</t>
  </si>
  <si>
    <t>BR/23005129</t>
  </si>
  <si>
    <t>MARUTI DZIRE VXI 1.2L 5MT</t>
  </si>
  <si>
    <t>PRIME OXFORD BLUE</t>
  </si>
  <si>
    <t>17/08/2023 09:24</t>
  </si>
  <si>
    <t>JC23005373</t>
  </si>
  <si>
    <t>17/08/2023 11:30</t>
  </si>
  <si>
    <t>TN07BD3749</t>
  </si>
  <si>
    <t>RITZ</t>
  </si>
  <si>
    <t>17/08/2023 20:30</t>
  </si>
  <si>
    <t>19/08/2023 13:28</t>
  </si>
  <si>
    <t>BR/23005191</t>
  </si>
  <si>
    <t>MARUTI RITZ ZXI BS IV</t>
  </si>
  <si>
    <t>PEARL BLUE</t>
  </si>
  <si>
    <t>17/08/2023 11:15</t>
  </si>
  <si>
    <t>JC23005361</t>
  </si>
  <si>
    <t>17/08/2023 09:57</t>
  </si>
  <si>
    <t>TN05CK8042</t>
  </si>
  <si>
    <t>B39827</t>
  </si>
  <si>
    <t>17/08/2023 14:39</t>
  </si>
  <si>
    <t>BR/23005126</t>
  </si>
  <si>
    <t>17/08/2023 09:55</t>
  </si>
  <si>
    <t>JC23005395</t>
  </si>
  <si>
    <t>17/08/2023 16:19</t>
  </si>
  <si>
    <t>TN01AS5010</t>
  </si>
  <si>
    <t>17/08/2023 20:19</t>
  </si>
  <si>
    <t>19/08/2023 14:32</t>
  </si>
  <si>
    <t>BR/23005194</t>
  </si>
  <si>
    <t>17/08/2023 16:18</t>
  </si>
  <si>
    <t>JC23005383</t>
  </si>
  <si>
    <t>17/08/2023 12:19</t>
  </si>
  <si>
    <t>TN05CB6194</t>
  </si>
  <si>
    <t>18/08/2023 20:08</t>
  </si>
  <si>
    <t>BR/23005175</t>
  </si>
  <si>
    <t>MARUTI BALENO ALPHA PETROL</t>
  </si>
  <si>
    <t>17/08/2023 12:11</t>
  </si>
  <si>
    <t>JC23005387</t>
  </si>
  <si>
    <t>17/08/2023 13:18</t>
  </si>
  <si>
    <t>TN05AT1910</t>
  </si>
  <si>
    <t>18/08/2023 19:44</t>
  </si>
  <si>
    <t>BR/23005171</t>
  </si>
  <si>
    <t>MARUTI WAGON R LXI BS4</t>
  </si>
  <si>
    <t>17/08/2023 12:56</t>
  </si>
  <si>
    <t>JC23005393</t>
  </si>
  <si>
    <t>17/08/2023 15:28</t>
  </si>
  <si>
    <t>TN05BB1051</t>
  </si>
  <si>
    <t>CIAZ DIESEL</t>
  </si>
  <si>
    <t>18/08/2023 15:27</t>
  </si>
  <si>
    <t>18/08/2023 18:21</t>
  </si>
  <si>
    <t>BR/23005164</t>
  </si>
  <si>
    <t>MARUTI CIAZ ZDI</t>
  </si>
  <si>
    <t>PRME.DIGNITY BROWN</t>
  </si>
  <si>
    <t>17/08/2023 15:26</t>
  </si>
  <si>
    <t>JC23005371</t>
  </si>
  <si>
    <t>17/08/2023 11:06</t>
  </si>
  <si>
    <t>TN05CK8329</t>
  </si>
  <si>
    <t>17/08/2023 13:34</t>
  </si>
  <si>
    <t>BR/23005099</t>
  </si>
  <si>
    <t>MARUTI ERTIGA SMART HYBRID VXI (O) 1.5L 5MT</t>
  </si>
  <si>
    <t>17/08/2023 11:05</t>
  </si>
  <si>
    <t>JC23005401</t>
  </si>
  <si>
    <t>17/08/2023 18:45</t>
  </si>
  <si>
    <t>TN10BB2084</t>
  </si>
  <si>
    <t>18/08/2023 18:45</t>
  </si>
  <si>
    <t>18/08/2023 15:19</t>
  </si>
  <si>
    <t>BR/23005149</t>
  </si>
  <si>
    <t>PRME.AUTUMN ORANGE</t>
  </si>
  <si>
    <t>17/08/2023 18:44</t>
  </si>
  <si>
    <t>JC23005374</t>
  </si>
  <si>
    <t>17/08/2023 11:37</t>
  </si>
  <si>
    <t>TN19AH3938</t>
  </si>
  <si>
    <t>ERTIGA PETROL</t>
  </si>
  <si>
    <t>17/08/2023 20:35</t>
  </si>
  <si>
    <t>17/08/2023 18:16</t>
  </si>
  <si>
    <t>BR/23005112</t>
  </si>
  <si>
    <t>MARUTI ERTIGA VXI</t>
  </si>
  <si>
    <t>17/08/2023 11:34</t>
  </si>
  <si>
    <t>JC23005355</t>
  </si>
  <si>
    <t>17/08/2023 08:48</t>
  </si>
  <si>
    <t>TN03AF8788</t>
  </si>
  <si>
    <t>B06360</t>
  </si>
  <si>
    <t>17/08/2023 19:45</t>
  </si>
  <si>
    <t>BR/23005122</t>
  </si>
  <si>
    <t>17/08/2023 08:47</t>
  </si>
  <si>
    <t>JC23005358</t>
  </si>
  <si>
    <t>17/08/2023 09:22</t>
  </si>
  <si>
    <t>TN03W7079</t>
  </si>
  <si>
    <t>17/08/2023 18:21</t>
  </si>
  <si>
    <t>17/08/2023 19:51</t>
  </si>
  <si>
    <t>BR/23005124</t>
  </si>
  <si>
    <t>MARUTI CELERIO ZXI (O)</t>
  </si>
  <si>
    <t>PRME.TANGO ORANGE</t>
  </si>
  <si>
    <t>17/08/2023 09:20</t>
  </si>
  <si>
    <t>JC23005363</t>
  </si>
  <si>
    <t>17/08/2023 10:09</t>
  </si>
  <si>
    <t>TN04AV0501</t>
  </si>
  <si>
    <t>17/08/2023 20:08</t>
  </si>
  <si>
    <t>BR/23005132</t>
  </si>
  <si>
    <t>MARUTI ERTIGA VDI SMART HYBRID</t>
  </si>
  <si>
    <t>17/08/2023 10:07</t>
  </si>
  <si>
    <t>JC23005380</t>
  </si>
  <si>
    <t>17/08/2023 11:48</t>
  </si>
  <si>
    <t>TN05BP4584</t>
  </si>
  <si>
    <t>B80891</t>
  </si>
  <si>
    <t>SARAVANAN S</t>
  </si>
  <si>
    <t>WMOS</t>
  </si>
  <si>
    <t>17/08/2023 19:00</t>
  </si>
  <si>
    <t>17/08/2023 11:52</t>
  </si>
  <si>
    <t>BR/23005095</t>
  </si>
  <si>
    <t>MARUTI WAGON R VXI AMT</t>
  </si>
  <si>
    <t>17/08/2023 11:47</t>
  </si>
  <si>
    <t>JC23005382</t>
  </si>
  <si>
    <t>17/08/2023 12:17</t>
  </si>
  <si>
    <t>TN05CM0806</t>
  </si>
  <si>
    <t>BC/23000051</t>
  </si>
  <si>
    <t>C294081</t>
  </si>
  <si>
    <t>MARUTI TOUR H3 1L ISS 5MT</t>
  </si>
  <si>
    <t>17/08/2023 12:15</t>
  </si>
  <si>
    <t>JC23005364</t>
  </si>
  <si>
    <t>17/08/2023 10:15</t>
  </si>
  <si>
    <t>TN14P6694</t>
  </si>
  <si>
    <t>D64546</t>
  </si>
  <si>
    <t>BR/23005131</t>
  </si>
  <si>
    <t>MARUTI WAGON R VXI (O) AMT</t>
  </si>
  <si>
    <t>17/08/2023 10:03</t>
  </si>
  <si>
    <t>JC23005366</t>
  </si>
  <si>
    <t>17/08/2023 10:20</t>
  </si>
  <si>
    <t>TN05AR0303</t>
  </si>
  <si>
    <t>17/08/2023 16:33</t>
  </si>
  <si>
    <t>BR/23005105</t>
  </si>
  <si>
    <t>MARUTI SWIFT DZIRE ZDI</t>
  </si>
  <si>
    <t>17/08/2023 10:17</t>
  </si>
  <si>
    <t>JC23005362</t>
  </si>
  <si>
    <t>TN04AR0861</t>
  </si>
  <si>
    <t>A39837</t>
  </si>
  <si>
    <t>17/08/2023 16:02</t>
  </si>
  <si>
    <t>17/08/2023 18:19</t>
  </si>
  <si>
    <t>BR/23005113</t>
  </si>
  <si>
    <t>17/08/2023 09:53</t>
  </si>
  <si>
    <t>JC23005378</t>
  </si>
  <si>
    <t>17/08/2023 11:42</t>
  </si>
  <si>
    <t>TN03AD5625</t>
  </si>
  <si>
    <t>17/08/2023 19:31</t>
  </si>
  <si>
    <t>BR/23005123</t>
  </si>
  <si>
    <t>MARUTI WAGON R VXI 1L AGS</t>
  </si>
  <si>
    <t>17/08/2023 11:39</t>
  </si>
  <si>
    <t>JC23005389</t>
  </si>
  <si>
    <t>17/08/2023 13:33</t>
  </si>
  <si>
    <t>TN05CJ1189</t>
  </si>
  <si>
    <t>17/08/2023 19:07</t>
  </si>
  <si>
    <t>BR/23005118</t>
  </si>
  <si>
    <t>MARUTI BREZZA SMART HYBRID ZXI+ 1.5L 5MT</t>
  </si>
  <si>
    <t>SPLENDID SILVER (BLACK RO</t>
  </si>
  <si>
    <t>17/08/2023 13:32</t>
  </si>
  <si>
    <t>JC23005365</t>
  </si>
  <si>
    <t>TN05BS9417</t>
  </si>
  <si>
    <t>17/08/2023 17:15</t>
  </si>
  <si>
    <t>17/08/2023 17:33</t>
  </si>
  <si>
    <t>BR/23005110</t>
  </si>
  <si>
    <t>17/08/2023 10:14</t>
  </si>
  <si>
    <t>JC23005388</t>
  </si>
  <si>
    <t>17/08/2023 13:21</t>
  </si>
  <si>
    <t>TN01BE6324</t>
  </si>
  <si>
    <t>17/08/2023 19:52</t>
  </si>
  <si>
    <t>BR/23005125</t>
  </si>
  <si>
    <t>MARUTI BALENO DELTA PETROL</t>
  </si>
  <si>
    <t>17/08/2023 13:20</t>
  </si>
  <si>
    <t>JC23005392</t>
  </si>
  <si>
    <t>17/08/2023 15:16</t>
  </si>
  <si>
    <t>TN05CK4146</t>
  </si>
  <si>
    <t>17/08/2023 20:21</t>
  </si>
  <si>
    <t>BR/23005133</t>
  </si>
  <si>
    <t>MARUTI BALENO ZETA 1.2L ISS AGS</t>
  </si>
  <si>
    <t>17/08/2023 15:15</t>
  </si>
  <si>
    <t>JC23005390</t>
  </si>
  <si>
    <t>17/08/2023 13:55</t>
  </si>
  <si>
    <t>TN05BB9616</t>
  </si>
  <si>
    <t>17/08/2023 20:53</t>
  </si>
  <si>
    <t>17/08/2023 20:22</t>
  </si>
  <si>
    <t>BR/23005134</t>
  </si>
  <si>
    <t>MARUTI ALTO 800 LXI BS IV</t>
  </si>
  <si>
    <t>17/08/2023 13:51</t>
  </si>
  <si>
    <t>JC23005376</t>
  </si>
  <si>
    <t>TN05CL9607</t>
  </si>
  <si>
    <t>17/08/2023 16:37</t>
  </si>
  <si>
    <t>17/08/2023 17:34</t>
  </si>
  <si>
    <t>BR/23005107</t>
  </si>
  <si>
    <t>C284804</t>
  </si>
  <si>
    <t>JC23005396</t>
  </si>
  <si>
    <t>17/08/2023 16:31</t>
  </si>
  <si>
    <t>TN10BC4249</t>
  </si>
  <si>
    <t>18/08/2023 09:55</t>
  </si>
  <si>
    <t>BR/23005140</t>
  </si>
  <si>
    <t>17/08/2023 16:30</t>
  </si>
  <si>
    <t>JC23005397</t>
  </si>
  <si>
    <t>17/08/2023 17:29</t>
  </si>
  <si>
    <t>TN18AQ3217</t>
  </si>
  <si>
    <t>17/08/2023 18:38</t>
  </si>
  <si>
    <t>BR/23005116</t>
  </si>
  <si>
    <t>MARUTI BALENO ALPHA</t>
  </si>
  <si>
    <t>17/08/2023 17:28</t>
  </si>
  <si>
    <t>JC23005369</t>
  </si>
  <si>
    <t>17/08/2023 11:03</t>
  </si>
  <si>
    <t>TN05BC5526</t>
  </si>
  <si>
    <t>CELERIO DIESEL</t>
  </si>
  <si>
    <t>19/08/2023 18:02</t>
  </si>
  <si>
    <t>31/08/2023 19:31</t>
  </si>
  <si>
    <t>BR/23005656</t>
  </si>
  <si>
    <t>MARUTI CELERIO ZDI (O)</t>
  </si>
  <si>
    <t>PRME.CERULEAN BLUE</t>
  </si>
  <si>
    <t>17/08/2023 11:01</t>
  </si>
  <si>
    <t>JC23005357</t>
  </si>
  <si>
    <t>17/08/2023 09:17</t>
  </si>
  <si>
    <t>TN18AK6999</t>
  </si>
  <si>
    <t>17/08/2023 17:16</t>
  </si>
  <si>
    <t>19/08/2023 12:19</t>
  </si>
  <si>
    <t>BR/23005189</t>
  </si>
  <si>
    <t>MARUTI S-CROSS ZETA</t>
  </si>
  <si>
    <t>17/08/2023 09:11</t>
  </si>
  <si>
    <t>JC23005360</t>
  </si>
  <si>
    <t>17/08/2023 09:42</t>
  </si>
  <si>
    <t>TN18BJ1579</t>
  </si>
  <si>
    <t>A72933</t>
  </si>
  <si>
    <t>17/08/2023 18:42</t>
  </si>
  <si>
    <t>17/08/2023 15:02</t>
  </si>
  <si>
    <t>BR/23005104</t>
  </si>
  <si>
    <t>MARUTI EECO 5 STR AC (O) 1.2L 5MT</t>
  </si>
  <si>
    <t>17/08/2023 09:41</t>
  </si>
  <si>
    <t>JC23005391</t>
  </si>
  <si>
    <t>17/08/2023 14:07</t>
  </si>
  <si>
    <t>SA--CCE-2ND</t>
  </si>
  <si>
    <t>TN52V1481</t>
  </si>
  <si>
    <t>17/08/2023 19:05</t>
  </si>
  <si>
    <t>BR/23005117</t>
  </si>
  <si>
    <t>17/08/2023 14:06</t>
  </si>
  <si>
    <t>JC23005375</t>
  </si>
  <si>
    <t>TN21BJ4759</t>
  </si>
  <si>
    <t>31/08/2023 11:37</t>
  </si>
  <si>
    <t>21/08/2023 21:01</t>
  </si>
  <si>
    <t>BR/23005278</t>
  </si>
  <si>
    <t>MARUTI DZIRE VDI</t>
  </si>
  <si>
    <t>JC23005381</t>
  </si>
  <si>
    <t>TN03AJ0311</t>
  </si>
  <si>
    <t>17/08/2023 17:11</t>
  </si>
  <si>
    <t>17/08/2023 14:48</t>
  </si>
  <si>
    <t>BR/23005102</t>
  </si>
  <si>
    <t>EXUBERANT BLUE</t>
  </si>
  <si>
    <t>17/08/2023 12:10</t>
  </si>
  <si>
    <t>JC23005400</t>
  </si>
  <si>
    <t>17/08/2023 18:36</t>
  </si>
  <si>
    <t>TN18BF4011</t>
  </si>
  <si>
    <t>17/08/2023 18:39</t>
  </si>
  <si>
    <t>BR/23005115</t>
  </si>
  <si>
    <t>MARUTI S-PRESSO VXI+</t>
  </si>
  <si>
    <t>17/08/2023 18:35</t>
  </si>
  <si>
    <t>JC23005386</t>
  </si>
  <si>
    <t>17/08/2023 13:13</t>
  </si>
  <si>
    <t>TN03X7515</t>
  </si>
  <si>
    <t>NEW SWIFT DIES</t>
  </si>
  <si>
    <t>17/08/2023 17:13</t>
  </si>
  <si>
    <t>17/08/2023 17:42</t>
  </si>
  <si>
    <t>BR/23005108</t>
  </si>
  <si>
    <t>MARUTI SWIFT ZDI AMT</t>
  </si>
  <si>
    <t>JC23005384</t>
  </si>
  <si>
    <t>17/08/2023 12:27</t>
  </si>
  <si>
    <t>KA01MW9337</t>
  </si>
  <si>
    <t>17/08/2023 16:49</t>
  </si>
  <si>
    <t>BR/23005106</t>
  </si>
  <si>
    <t>17/08/2023 12:24</t>
  </si>
  <si>
    <t>JC23005372</t>
  </si>
  <si>
    <t>17/08/2023 11:20</t>
  </si>
  <si>
    <t>TN05CE8602</t>
  </si>
  <si>
    <t>17/08/2023 14:36</t>
  </si>
  <si>
    <t>BR/23005100</t>
  </si>
  <si>
    <t>MARUTI ERTIGA SMART HYBRID ZXI 1.5L 5MT</t>
  </si>
  <si>
    <t>17/08/2023 11:14</t>
  </si>
  <si>
    <t>JC23005402</t>
  </si>
  <si>
    <t>17/08/2023 19:19</t>
  </si>
  <si>
    <t>TN18BY4813</t>
  </si>
  <si>
    <t>B87740</t>
  </si>
  <si>
    <t>19/08/2023 19:18</t>
  </si>
  <si>
    <t>18/08/2023 15:48</t>
  </si>
  <si>
    <t>BR/23005152</t>
  </si>
  <si>
    <t>17/08/2023 19:15</t>
  </si>
  <si>
    <t>JC23005426</t>
  </si>
  <si>
    <t>18/08/2023 12:23</t>
  </si>
  <si>
    <t>TN18F7966</t>
  </si>
  <si>
    <t>31/08/2023 12:23</t>
  </si>
  <si>
    <t>25/08/2023 20:09</t>
  </si>
  <si>
    <t>BR/23005428</t>
  </si>
  <si>
    <t>MARUTI SWIFT VDI BS IV</t>
  </si>
  <si>
    <t>07/08/2023 12:20</t>
  </si>
  <si>
    <t>JC23005436</t>
  </si>
  <si>
    <t>18/08/2023 17:16</t>
  </si>
  <si>
    <t>TN05CE2450</t>
  </si>
  <si>
    <t>J46162</t>
  </si>
  <si>
    <t>21/08/2023 06:30</t>
  </si>
  <si>
    <t>19/08/2023 14:39</t>
  </si>
  <si>
    <t>BR/23005195</t>
  </si>
  <si>
    <t>MARUTI ALTO LXI</t>
  </si>
  <si>
    <t>18/08/2023 17:15</t>
  </si>
  <si>
    <t>JC23005415</t>
  </si>
  <si>
    <t>18/08/2023 11:03</t>
  </si>
  <si>
    <t>TN18W1749</t>
  </si>
  <si>
    <t>18/08/2023 22:00</t>
  </si>
  <si>
    <t>18/08/2023 18:02</t>
  </si>
  <si>
    <t>BR/23005160</t>
  </si>
  <si>
    <t>MARUTI SWIFT LDI</t>
  </si>
  <si>
    <t>18/08/2023 11:00</t>
  </si>
  <si>
    <t>JC23005403</t>
  </si>
  <si>
    <t>18/08/2023 08:26</t>
  </si>
  <si>
    <t>TN05CP0042</t>
  </si>
  <si>
    <t>18/08/2023 14:14</t>
  </si>
  <si>
    <t>BR/23005145</t>
  </si>
  <si>
    <t>MARUTI BALENO ALPHA 1.2L ISS 5MT</t>
  </si>
  <si>
    <t>JC23005405</t>
  </si>
  <si>
    <t>18/08/2023 09:59</t>
  </si>
  <si>
    <t>TN02BS5575</t>
  </si>
  <si>
    <t>18/08/2023 14:59</t>
  </si>
  <si>
    <t>19/08/2023 18:18</t>
  </si>
  <si>
    <t>BR/23005229</t>
  </si>
  <si>
    <t>18/08/2023 09:58</t>
  </si>
  <si>
    <t>JC23005435</t>
  </si>
  <si>
    <t>18/08/2023 16:13</t>
  </si>
  <si>
    <t>TN18K5473</t>
  </si>
  <si>
    <t>21/08/2023 18:30</t>
  </si>
  <si>
    <t>26/08/2023 18:21</t>
  </si>
  <si>
    <t>BR/23005465</t>
  </si>
  <si>
    <t>MARUTI RITZ VXI BSIV</t>
  </si>
  <si>
    <t>MET FIREBRICK RED</t>
  </si>
  <si>
    <t>18/08/2023 15:49</t>
  </si>
  <si>
    <t>JC23005433</t>
  </si>
  <si>
    <t>18/08/2023 15:01</t>
  </si>
  <si>
    <t>TN07CE7794</t>
  </si>
  <si>
    <t>A42857</t>
  </si>
  <si>
    <t>22/08/2023 10:39</t>
  </si>
  <si>
    <t>BR/23005282</t>
  </si>
  <si>
    <t>MARUTI SWIFT LDI BSIV</t>
  </si>
  <si>
    <t>18/08/2023 14:58</t>
  </si>
  <si>
    <t>JC23005410</t>
  </si>
  <si>
    <t>18/08/2023 10:26</t>
  </si>
  <si>
    <t>TN05CM8836</t>
  </si>
  <si>
    <t>B10438</t>
  </si>
  <si>
    <t>18/08/2023 18:51</t>
  </si>
  <si>
    <t>BR/23005167</t>
  </si>
  <si>
    <t>MARUTI EECO CARGO PETROL 1.2L 5MT</t>
  </si>
  <si>
    <t>18/08/2023 10:25</t>
  </si>
  <si>
    <t>JC23005423</t>
  </si>
  <si>
    <t>18/08/2023 12:01</t>
  </si>
  <si>
    <t>TN05BX2793</t>
  </si>
  <si>
    <t>18/08/2023 20:00</t>
  </si>
  <si>
    <t>19/08/2023 15:38</t>
  </si>
  <si>
    <t>BR/23005197</t>
  </si>
  <si>
    <t>WAGONR VXI 1.0L</t>
  </si>
  <si>
    <t>18/08/2023 11:59</t>
  </si>
  <si>
    <t>JC23005406</t>
  </si>
  <si>
    <t>18/08/2023 10:09</t>
  </si>
  <si>
    <t>2ND--SA--CCE</t>
  </si>
  <si>
    <t>18/08/2023 16:30</t>
  </si>
  <si>
    <t>BR/23005174</t>
  </si>
  <si>
    <t>18/08/2023 10:05</t>
  </si>
  <si>
    <t>JC23005412</t>
  </si>
  <si>
    <t>18/08/2023 10:48</t>
  </si>
  <si>
    <t>TN05BQ9003</t>
  </si>
  <si>
    <t>19/08/2023 12:30</t>
  </si>
  <si>
    <t>18/08/2023 19:53</t>
  </si>
  <si>
    <t>BR/23005172</t>
  </si>
  <si>
    <t>18/08/2023 10:45</t>
  </si>
  <si>
    <t>JC23005416</t>
  </si>
  <si>
    <t>18/08/2023 11:05</t>
  </si>
  <si>
    <t>TN02BY6556</t>
  </si>
  <si>
    <t>MARUTI GRAND</t>
  </si>
  <si>
    <t>18/08/2023 20:22</t>
  </si>
  <si>
    <t>BR/23005177</t>
  </si>
  <si>
    <t>MARUTI GRAND VITARA SMART HYBRID SIGMA 1.5L</t>
  </si>
  <si>
    <t>18/08/2023 11:04</t>
  </si>
  <si>
    <t>JC23005418</t>
  </si>
  <si>
    <t>18/08/2023 11:20</t>
  </si>
  <si>
    <t>TN03AE8264</t>
  </si>
  <si>
    <t>18/08/2023 17:37</t>
  </si>
  <si>
    <t>18/08/2023 16:41</t>
  </si>
  <si>
    <t>BR/23005156</t>
  </si>
  <si>
    <t>MARUTI ERTIGA SMART HYBRID VXI 1.5L 5MT</t>
  </si>
  <si>
    <t>18/08/2023 11:19</t>
  </si>
  <si>
    <t>JC23005419</t>
  </si>
  <si>
    <t>18/08/2023 11:23</t>
  </si>
  <si>
    <t>TN18BJ1564</t>
  </si>
  <si>
    <t>BR/23005166</t>
  </si>
  <si>
    <t>MARUTI S-PRESSO VXI(O)</t>
  </si>
  <si>
    <t>18/08/2023 11:22</t>
  </si>
  <si>
    <t>JC23005420</t>
  </si>
  <si>
    <t>18/08/2023 11:42</t>
  </si>
  <si>
    <t>TN05CP2103</t>
  </si>
  <si>
    <t>18/08/2023 15:40</t>
  </si>
  <si>
    <t>18/08/2023 16:40</t>
  </si>
  <si>
    <t>BR/23005155</t>
  </si>
  <si>
    <t>C395391</t>
  </si>
  <si>
    <t>18/08/2023 11:40</t>
  </si>
  <si>
    <t>JC23005407</t>
  </si>
  <si>
    <t>18/08/2023 10:15</t>
  </si>
  <si>
    <t>TN06A6275</t>
  </si>
  <si>
    <t>18/08/2023 20:14</t>
  </si>
  <si>
    <t>18/08/2023 17:40</t>
  </si>
  <si>
    <t>BR/23005200</t>
  </si>
  <si>
    <t>18/08/2023 10:14</t>
  </si>
  <si>
    <t>JC23005425</t>
  </si>
  <si>
    <t>18/08/2023 12:14</t>
  </si>
  <si>
    <t>TN10X5752</t>
  </si>
  <si>
    <t>31/08/2023 12:14</t>
  </si>
  <si>
    <t>31/08/2023 23:08</t>
  </si>
  <si>
    <t>BR/23005690</t>
  </si>
  <si>
    <t>MARUTI RITZ  VXI ( ABS) BS IV</t>
  </si>
  <si>
    <t>18/08/2023 12:13</t>
  </si>
  <si>
    <t>JC23005417</t>
  </si>
  <si>
    <t>18/08/2023 11:11</t>
  </si>
  <si>
    <t>CCE--2ND--SA</t>
  </si>
  <si>
    <t>25/08/2023 11:09</t>
  </si>
  <si>
    <t>28/08/2023 20:18</t>
  </si>
  <si>
    <t>BR/23005536</t>
  </si>
  <si>
    <t>18/08/2023 11:08</t>
  </si>
  <si>
    <t>JC23005427</t>
  </si>
  <si>
    <t>TN05CM9731</t>
  </si>
  <si>
    <t>18/08/2023 20:31</t>
  </si>
  <si>
    <t>BR/23005178</t>
  </si>
  <si>
    <t>MARUTI WAGON R ZXI 1.2L ISS 5MT</t>
  </si>
  <si>
    <t>18/08/2023 12:22</t>
  </si>
  <si>
    <t>JC23005413</t>
  </si>
  <si>
    <t>TN09DA0040</t>
  </si>
  <si>
    <t>18/08/2023 18:11</t>
  </si>
  <si>
    <t>BR/23005163</t>
  </si>
  <si>
    <t>MARUTI XL6 SMART HYBRID ZETA 1.5L 5MT</t>
  </si>
  <si>
    <t>PEARL BRAVE KHAKI</t>
  </si>
  <si>
    <t>18/08/2023 10:47</t>
  </si>
  <si>
    <t>JC23005411</t>
  </si>
  <si>
    <t>18/08/2023 10:31</t>
  </si>
  <si>
    <t>TN05CE7150</t>
  </si>
  <si>
    <t>18/08/2023 15:30</t>
  </si>
  <si>
    <t>18/08/2023 17:01</t>
  </si>
  <si>
    <t>BR/23005157</t>
  </si>
  <si>
    <t>MARUTI SWIFT VXI 1.2L ISS AGS</t>
  </si>
  <si>
    <t>18/08/2023 10:29</t>
  </si>
  <si>
    <t>JC23005404</t>
  </si>
  <si>
    <t>18/08/2023 09:33</t>
  </si>
  <si>
    <t>TN05BL6165</t>
  </si>
  <si>
    <t>18/08/2023 16:33</t>
  </si>
  <si>
    <t>18/08/2023 15:23</t>
  </si>
  <si>
    <t>BR/23005150</t>
  </si>
  <si>
    <t>18/08/2023 09:32</t>
  </si>
  <si>
    <t>JC23005432</t>
  </si>
  <si>
    <t>18/08/2023 14:24</t>
  </si>
  <si>
    <t>TN05CD1242</t>
  </si>
  <si>
    <t>18/08/2023 18:50</t>
  </si>
  <si>
    <t>BR/23005170</t>
  </si>
  <si>
    <t>18/08/2023 14:22</t>
  </si>
  <si>
    <t>JC23005422</t>
  </si>
  <si>
    <t>TN18BH3498</t>
  </si>
  <si>
    <t>K03605</t>
  </si>
  <si>
    <t>31/08/2023 11:59</t>
  </si>
  <si>
    <t>28/08/2023 19:30</t>
  </si>
  <si>
    <t>BR/23005531</t>
  </si>
  <si>
    <t>17/08/2023 11:58</t>
  </si>
  <si>
    <t>JC23005439</t>
  </si>
  <si>
    <t>18/08/2023 18:14</t>
  </si>
  <si>
    <t>TN18BK9100</t>
  </si>
  <si>
    <t>18/08/2023 20:55</t>
  </si>
  <si>
    <t>18/08/2023 20:12</t>
  </si>
  <si>
    <t>BR/23005176</t>
  </si>
  <si>
    <t>18/08/2023 18:13</t>
  </si>
  <si>
    <t>JC23005434</t>
  </si>
  <si>
    <t>18/08/2023 15:59</t>
  </si>
  <si>
    <t>TN18BJ6073</t>
  </si>
  <si>
    <t>18/08/2023 19:00</t>
  </si>
  <si>
    <t>18/08/2023 18:54</t>
  </si>
  <si>
    <t>BR/23005169</t>
  </si>
  <si>
    <t>18/08/2023 15:57</t>
  </si>
  <si>
    <t>JC23005428</t>
  </si>
  <si>
    <t>18/08/2023 12:33</t>
  </si>
  <si>
    <t>TN05CP2722</t>
  </si>
  <si>
    <t>18/08/2023 17:08</t>
  </si>
  <si>
    <t>BR/23005158</t>
  </si>
  <si>
    <t>C198177</t>
  </si>
  <si>
    <t>18/08/2023 12:30</t>
  </si>
  <si>
    <t>JC23005438</t>
  </si>
  <si>
    <t>18/08/2023 17:46</t>
  </si>
  <si>
    <t>TN05CP2505</t>
  </si>
  <si>
    <t>19/08/2023 17:45</t>
  </si>
  <si>
    <t>18/08/2023 18:06</t>
  </si>
  <si>
    <t>BR/23005161</t>
  </si>
  <si>
    <t>C171166</t>
  </si>
  <si>
    <t>18/08/2023 17:44</t>
  </si>
  <si>
    <t>JC23005409</t>
  </si>
  <si>
    <t>18/08/2023 10:23</t>
  </si>
  <si>
    <t>TN12AH3749</t>
  </si>
  <si>
    <t>18/08/2023 13:03</t>
  </si>
  <si>
    <t>BR/23005147</t>
  </si>
  <si>
    <t>18/08/2023 10:20</t>
  </si>
  <si>
    <t>JC23005414</t>
  </si>
  <si>
    <t>18/08/2023 10:56</t>
  </si>
  <si>
    <t>TN05CH9761</t>
  </si>
  <si>
    <t>A35234</t>
  </si>
  <si>
    <t>19/08/2023 19:16</t>
  </si>
  <si>
    <t>BI/23000688</t>
  </si>
  <si>
    <t>18/08/2023 10:54</t>
  </si>
  <si>
    <t>JC23005424</t>
  </si>
  <si>
    <t>19/08/2023 06:25</t>
  </si>
  <si>
    <t>18/08/2023 13:26</t>
  </si>
  <si>
    <t>BR/23005143</t>
  </si>
  <si>
    <t>18/08/2023 12:12</t>
  </si>
  <si>
    <t>JC23005437</t>
  </si>
  <si>
    <t>18/08/2023 17:21</t>
  </si>
  <si>
    <t>TN05CB6517</t>
  </si>
  <si>
    <t>19/08/2023 17:20</t>
  </si>
  <si>
    <t>19/08/2023 11:50</t>
  </si>
  <si>
    <t>BR/23005188</t>
  </si>
  <si>
    <t>MARUTI DZIRE ZXI+ 1.2L ISS 5MT</t>
  </si>
  <si>
    <t>18/08/2023 17:18</t>
  </si>
  <si>
    <t>JC23005408</t>
  </si>
  <si>
    <t>18/08/2023 10:18</t>
  </si>
  <si>
    <t>31/08/2023 10:17</t>
  </si>
  <si>
    <t>18/08/2023 21:37</t>
  </si>
  <si>
    <t>BR/23005184</t>
  </si>
  <si>
    <t>16/08/2023 10:15</t>
  </si>
  <si>
    <t>JC23005444</t>
  </si>
  <si>
    <t>19/08/2023 10:03</t>
  </si>
  <si>
    <t>GJ6ED1299</t>
  </si>
  <si>
    <t>19/08/2023 19:02</t>
  </si>
  <si>
    <t>21/08/2023 17:37</t>
  </si>
  <si>
    <t>BR/23005263</t>
  </si>
  <si>
    <t>METBREEZEB</t>
  </si>
  <si>
    <t>19/08/2023 10:01</t>
  </si>
  <si>
    <t>JC23005467</t>
  </si>
  <si>
    <t>19/08/2023 12:36</t>
  </si>
  <si>
    <t>TN18BY7243</t>
  </si>
  <si>
    <t>21/08/2023 15:40</t>
  </si>
  <si>
    <t>21/08/2023 19:15</t>
  </si>
  <si>
    <t>BR/23005273</t>
  </si>
  <si>
    <t>19/08/2023 12:32</t>
  </si>
  <si>
    <t>JC23005469</t>
  </si>
  <si>
    <t>19/08/2023 12:50</t>
  </si>
  <si>
    <t>TN05AQ4156</t>
  </si>
  <si>
    <t>19/08/2023 17:41</t>
  </si>
  <si>
    <t>21/08/2023 12:26</t>
  </si>
  <si>
    <t>BR/23005247</t>
  </si>
  <si>
    <t>Blazing Red</t>
  </si>
  <si>
    <t>19/08/2023 12:49</t>
  </si>
  <si>
    <t>JC23005481</t>
  </si>
  <si>
    <t>TN05BC7386</t>
  </si>
  <si>
    <t>21/08/2023 15:01</t>
  </si>
  <si>
    <t>BR/23005256</t>
  </si>
  <si>
    <t>ALTO K10 VXI</t>
  </si>
  <si>
    <t>19/08/2023 17:19</t>
  </si>
  <si>
    <t>JC23005479</t>
  </si>
  <si>
    <t>19/08/2023 15:47</t>
  </si>
  <si>
    <t>TN18Z1249</t>
  </si>
  <si>
    <t>21/08/2023 12:30</t>
  </si>
  <si>
    <t>BR/23005248</t>
  </si>
  <si>
    <t>MET ECRU BEIGE</t>
  </si>
  <si>
    <t>19/08/2023 15:46</t>
  </si>
  <si>
    <t>JC23005448</t>
  </si>
  <si>
    <t>19/08/2023 10:22</t>
  </si>
  <si>
    <t>TN66A3112</t>
  </si>
  <si>
    <t>22/08/2023 17:30</t>
  </si>
  <si>
    <t>20/08/2023 17:13</t>
  </si>
  <si>
    <t>BR/23005242</t>
  </si>
  <si>
    <t>MARUTI SWIFT LDI (BHARAT STAGE III)</t>
  </si>
  <si>
    <t>19/08/2023 10:19</t>
  </si>
  <si>
    <t>JC23005447</t>
  </si>
  <si>
    <t>19/08/2023 10:13</t>
  </si>
  <si>
    <t>TN05BR6151</t>
  </si>
  <si>
    <t>31/08/2023 10:13</t>
  </si>
  <si>
    <t>24/08/2023 19:32</t>
  </si>
  <si>
    <t>BI/23000707</t>
  </si>
  <si>
    <t>19/08/2023 10:11</t>
  </si>
  <si>
    <t>JC23005445</t>
  </si>
  <si>
    <t>19/08/2023 10:06</t>
  </si>
  <si>
    <t>31/08/2023 10:05</t>
  </si>
  <si>
    <t>24/08/2023 19:11</t>
  </si>
  <si>
    <t>BI/23000706</t>
  </si>
  <si>
    <t>18/08/2023 10:04</t>
  </si>
  <si>
    <t>JC23005440</t>
  </si>
  <si>
    <t>19/08/2023 08:42</t>
  </si>
  <si>
    <t>TN18BY7265</t>
  </si>
  <si>
    <t>19/08/2023 16:30</t>
  </si>
  <si>
    <t>19/08/2023 15:48</t>
  </si>
  <si>
    <t>BR/23005199</t>
  </si>
  <si>
    <t>19/08/2023 08:41</t>
  </si>
  <si>
    <t>JC23005451</t>
  </si>
  <si>
    <t>19/08/2023 10:54</t>
  </si>
  <si>
    <t>TN05CA3817</t>
  </si>
  <si>
    <t>22/08/2023 18:45</t>
  </si>
  <si>
    <t>BR/23005304</t>
  </si>
  <si>
    <t>18/08/2023 17:35</t>
  </si>
  <si>
    <t>JC23005477</t>
  </si>
  <si>
    <t>19/08/2023 15:27</t>
  </si>
  <si>
    <t>TN05BH5151</t>
  </si>
  <si>
    <t>22/08/2023 18:30</t>
  </si>
  <si>
    <t>22/08/2023 14:53</t>
  </si>
  <si>
    <t>BR/23005284</t>
  </si>
  <si>
    <t>MARUTI ERTIGA ZXI+ BS IV</t>
  </si>
  <si>
    <t>19/08/2023 15:20</t>
  </si>
  <si>
    <t>JC23005474</t>
  </si>
  <si>
    <t>19/08/2023 14:44</t>
  </si>
  <si>
    <t>31/08/2023 14:44</t>
  </si>
  <si>
    <t>22/08/2023 20:35</t>
  </si>
  <si>
    <t>BI/23000702</t>
  </si>
  <si>
    <t>16/08/2023 14:42</t>
  </si>
  <si>
    <t>JC23005482</t>
  </si>
  <si>
    <t>19/08/2023 18:16</t>
  </si>
  <si>
    <t>TN22DF9032</t>
  </si>
  <si>
    <t>C77482</t>
  </si>
  <si>
    <t>22/08/2023 15:50</t>
  </si>
  <si>
    <t>22/08/2023 16:31</t>
  </si>
  <si>
    <t>BR/23005292</t>
  </si>
  <si>
    <t>MARUTI SWIFT ZXI BS IV</t>
  </si>
  <si>
    <t>19/08/2023 18:09</t>
  </si>
  <si>
    <t>JC23005460</t>
  </si>
  <si>
    <t>19/08/2023 11:31</t>
  </si>
  <si>
    <t>TN72BV6566</t>
  </si>
  <si>
    <t>E87939</t>
  </si>
  <si>
    <t>19/08/2023 20:30</t>
  </si>
  <si>
    <t>21/08/2023 11:54</t>
  </si>
  <si>
    <t>BR/23005251</t>
  </si>
  <si>
    <t>MARUTI WAGON R VXI</t>
  </si>
  <si>
    <t>19/08/2023 11:17</t>
  </si>
  <si>
    <t>JC23005450</t>
  </si>
  <si>
    <t>19/08/2023 10:36</t>
  </si>
  <si>
    <t>TN05CP1108</t>
  </si>
  <si>
    <t>19/08/2023 19:30</t>
  </si>
  <si>
    <t>19/08/2023 16:54</t>
  </si>
  <si>
    <t>BR/23005207</t>
  </si>
  <si>
    <t>19/08/2023 10:35</t>
  </si>
  <si>
    <t>JC23005453</t>
  </si>
  <si>
    <t>19/08/2023 10:59</t>
  </si>
  <si>
    <t>SA-CCE--2ND</t>
  </si>
  <si>
    <t>TN06Q5625</t>
  </si>
  <si>
    <t>20/08/2023 20:58</t>
  </si>
  <si>
    <t>20/08/2023 17:27</t>
  </si>
  <si>
    <t>BR/23005245</t>
  </si>
  <si>
    <t>19/08/2023 10:32</t>
  </si>
  <si>
    <t>JC23005476</t>
  </si>
  <si>
    <t>19/08/2023 15:14</t>
  </si>
  <si>
    <t>TN18BC3828</t>
  </si>
  <si>
    <t>20/08/2023 18:13</t>
  </si>
  <si>
    <t>20/08/2023 15:30</t>
  </si>
  <si>
    <t>BR/23005239</t>
  </si>
  <si>
    <t>SOLID SIZZLE ORANGE</t>
  </si>
  <si>
    <t>19/08/2023 15:13</t>
  </si>
  <si>
    <t>JC23005441</t>
  </si>
  <si>
    <t>19/08/2023 09:09</t>
  </si>
  <si>
    <t>TN05BX1516</t>
  </si>
  <si>
    <t>19/08/2023 20:00</t>
  </si>
  <si>
    <t>19/08/2023 18:50</t>
  </si>
  <si>
    <t>BR/23005214</t>
  </si>
  <si>
    <t>19/08/2023 09:08</t>
  </si>
  <si>
    <t>JC23005442</t>
  </si>
  <si>
    <t>19/08/2023 09:38</t>
  </si>
  <si>
    <t>TN05BV8932</t>
  </si>
  <si>
    <t>19/08/2023 18:38</t>
  </si>
  <si>
    <t>19/08/2023 18:42</t>
  </si>
  <si>
    <t>BR/23005215</t>
  </si>
  <si>
    <t>19/08/2023 09:37</t>
  </si>
  <si>
    <t>JC23005449</t>
  </si>
  <si>
    <t>19/08/2023 10:34</t>
  </si>
  <si>
    <t>TN06AB2151</t>
  </si>
  <si>
    <t>19/08/2023 18:34</t>
  </si>
  <si>
    <t>19/08/2023 19:37</t>
  </si>
  <si>
    <t>BR/23005222</t>
  </si>
  <si>
    <t>19/08/2023 10:33</t>
  </si>
  <si>
    <t>JC23005443</t>
  </si>
  <si>
    <t>19/08/2023 09:53</t>
  </si>
  <si>
    <t>TN18AP3529</t>
  </si>
  <si>
    <t>D05391</t>
  </si>
  <si>
    <t>19/08/2023 18:11</t>
  </si>
  <si>
    <t>BR/23005210</t>
  </si>
  <si>
    <t>PASSION RED</t>
  </si>
  <si>
    <t>19/08/2023 09:52</t>
  </si>
  <si>
    <t>JC23005454</t>
  </si>
  <si>
    <t>19/08/2023 11:00</t>
  </si>
  <si>
    <t>TN18BA0612</t>
  </si>
  <si>
    <t>19/08/2023 18:30</t>
  </si>
  <si>
    <t>BR/23005213</t>
  </si>
  <si>
    <t>19/08/2023 10:56</t>
  </si>
  <si>
    <t>JC23005464</t>
  </si>
  <si>
    <t>19/08/2023 11:57</t>
  </si>
  <si>
    <t>TN18BA2534</t>
  </si>
  <si>
    <t>19/08/2023 18:56</t>
  </si>
  <si>
    <t>BR/23005216</t>
  </si>
  <si>
    <t>19/08/2023 11:54</t>
  </si>
  <si>
    <t>JC23005461</t>
  </si>
  <si>
    <t>TN05CL7258</t>
  </si>
  <si>
    <t>BR/23005218</t>
  </si>
  <si>
    <t>C253771</t>
  </si>
  <si>
    <t>19/08/2023 11:30</t>
  </si>
  <si>
    <t>JC23005459</t>
  </si>
  <si>
    <t>19/08/2023 11:22</t>
  </si>
  <si>
    <t>TN18BE0409</t>
  </si>
  <si>
    <t>19/08/2023 18:21</t>
  </si>
  <si>
    <t>19/08/2023 17:32</t>
  </si>
  <si>
    <t>BR/23005209</t>
  </si>
  <si>
    <t>19/08/2023 11:20</t>
  </si>
  <si>
    <t>JC23005463</t>
  </si>
  <si>
    <t>19/08/2023 11:52</t>
  </si>
  <si>
    <t>TN14AE6644</t>
  </si>
  <si>
    <t>B89503</t>
  </si>
  <si>
    <t>19/08/2023 18:51</t>
  </si>
  <si>
    <t>19/08/2023 13:03</t>
  </si>
  <si>
    <t>BR/23005198</t>
  </si>
  <si>
    <t>19/08/2023 11:51</t>
  </si>
  <si>
    <t>JC23005455</t>
  </si>
  <si>
    <t>19/08/2023 11:06</t>
  </si>
  <si>
    <t>TN18AQ8607</t>
  </si>
  <si>
    <t>C46657</t>
  </si>
  <si>
    <t>19/08/2023 17:11</t>
  </si>
  <si>
    <t>BR/23005204</t>
  </si>
  <si>
    <t>MARUTI ALTO 800 LXI</t>
  </si>
  <si>
    <t>19/08/2023 11:05</t>
  </si>
  <si>
    <t>JC23005465</t>
  </si>
  <si>
    <t>TN05CM8979</t>
  </si>
  <si>
    <t>19/08/2023 17:30</t>
  </si>
  <si>
    <t>19/08/2023 14:12</t>
  </si>
  <si>
    <t>BR/23005193</t>
  </si>
  <si>
    <t>MARUTI FRONX ISS DELTA+ 1.2L AGS ESP</t>
  </si>
  <si>
    <t>19/08/2023 12:15</t>
  </si>
  <si>
    <t>JC23005466</t>
  </si>
  <si>
    <t>TN18BL9591</t>
  </si>
  <si>
    <t>19/08/2023 18:13</t>
  </si>
  <si>
    <t>BR/23005211</t>
  </si>
  <si>
    <t>MARUTI TOUR M (O) CNG 1.5L 5MT</t>
  </si>
  <si>
    <t>19/08/2023 12:18</t>
  </si>
  <si>
    <t>JC23005470</t>
  </si>
  <si>
    <t>19/08/2023 12:58</t>
  </si>
  <si>
    <t>TN05CM5971</t>
  </si>
  <si>
    <t>19/08/2023 19:00</t>
  </si>
  <si>
    <t>BR/23005217</t>
  </si>
  <si>
    <t>19/08/2023 12:55</t>
  </si>
  <si>
    <t>JC23005471</t>
  </si>
  <si>
    <t>19/08/2023 13:04</t>
  </si>
  <si>
    <t>TN05CL7688</t>
  </si>
  <si>
    <t>19/08/2023 15:31</t>
  </si>
  <si>
    <t>BR/23005196</t>
  </si>
  <si>
    <t>JC23005472</t>
  </si>
  <si>
    <t>19/08/2023 13:46</t>
  </si>
  <si>
    <t>TN18BM6059</t>
  </si>
  <si>
    <t>19/08/2023 16:52</t>
  </si>
  <si>
    <t>BR/23005202</t>
  </si>
  <si>
    <t>C369885</t>
  </si>
  <si>
    <t>MARUTI TOUR H3 CNG 1L 5MT</t>
  </si>
  <si>
    <t>19/08/2023 13:45</t>
  </si>
  <si>
    <t>JC23005456</t>
  </si>
  <si>
    <t>19/08/2023 11:09</t>
  </si>
  <si>
    <t>TN09CZ6198</t>
  </si>
  <si>
    <t>19/08/2023 18:08</t>
  </si>
  <si>
    <t>19/08/2023 17:12</t>
  </si>
  <si>
    <t>BR/23005208</t>
  </si>
  <si>
    <t>MARUTI BALENO SIGMA 1.2L ISS 5MT</t>
  </si>
  <si>
    <t>19/08/2023 11:07</t>
  </si>
  <si>
    <t>JC23005452</t>
  </si>
  <si>
    <t>TN18BE5322</t>
  </si>
  <si>
    <t>19/08/2023 16:34</t>
  </si>
  <si>
    <t>BR/23005201</t>
  </si>
  <si>
    <t>JC23005462</t>
  </si>
  <si>
    <t>19/08/2023 11:37</t>
  </si>
  <si>
    <t>TN03Z3996</t>
  </si>
  <si>
    <t>19/08/2023 17:02</t>
  </si>
  <si>
    <t>BR/23005203</t>
  </si>
  <si>
    <t>MARUTI SWIFT ZXI</t>
  </si>
  <si>
    <t>19/08/2023 11:32</t>
  </si>
  <si>
    <t>JC23005446</t>
  </si>
  <si>
    <t>19/08/2023 10:10</t>
  </si>
  <si>
    <t>TN14D9945</t>
  </si>
  <si>
    <t>19/08/2023 15:10</t>
  </si>
  <si>
    <t>19/08/2023 13:48</t>
  </si>
  <si>
    <t>BR/23005192</t>
  </si>
  <si>
    <t>19/08/2023 10:08</t>
  </si>
  <si>
    <t>JC23005483</t>
  </si>
  <si>
    <t>19/08/2023 19:59</t>
  </si>
  <si>
    <t>TN12AD3649</t>
  </si>
  <si>
    <t>WASH</t>
  </si>
  <si>
    <t>20/08/2023 19:57</t>
  </si>
  <si>
    <t>19/08/2023 20:22</t>
  </si>
  <si>
    <t>BR/23005228</t>
  </si>
  <si>
    <t>MARUTI BALENO ZETA</t>
  </si>
  <si>
    <t>19/08/2023 19:56</t>
  </si>
  <si>
    <t>JC23005480</t>
  </si>
  <si>
    <t>19/08/2023 15:54</t>
  </si>
  <si>
    <t>TN05CC8762</t>
  </si>
  <si>
    <t>20/08/2023 21:54</t>
  </si>
  <si>
    <t>19/08/2023 19:29</t>
  </si>
  <si>
    <t>BR/23005223</t>
  </si>
  <si>
    <t>PEARL PHOENIX RED</t>
  </si>
  <si>
    <t>19/08/2023 15:53</t>
  </si>
  <si>
    <t>JC23005475</t>
  </si>
  <si>
    <t>19/08/2023 14:50</t>
  </si>
  <si>
    <t>TN04AT8907</t>
  </si>
  <si>
    <t>31/08/2023 14:50</t>
  </si>
  <si>
    <t>24/08/2023 19:37</t>
  </si>
  <si>
    <t>BR/23005383</t>
  </si>
  <si>
    <t>17/08/2023 14:49</t>
  </si>
  <si>
    <t>JC23005478</t>
  </si>
  <si>
    <t>TN18AC1662</t>
  </si>
  <si>
    <t>21/08/2023 15:36</t>
  </si>
  <si>
    <t>20/08/2023 15:47</t>
  </si>
  <si>
    <t>BR/23005238</t>
  </si>
  <si>
    <t>MARUTI SWIFT VXI BSIV</t>
  </si>
  <si>
    <t>19/08/2023 15:34</t>
  </si>
  <si>
    <t>JC23005490</t>
  </si>
  <si>
    <t>20/08/2023 11:29</t>
  </si>
  <si>
    <t>TN05BY8119</t>
  </si>
  <si>
    <t>20/08/2023 20:29</t>
  </si>
  <si>
    <t>26/08/2023 17:27</t>
  </si>
  <si>
    <t>BR/23005451</t>
  </si>
  <si>
    <t>20/08/2023 11:27</t>
  </si>
  <si>
    <t>JC23005502</t>
  </si>
  <si>
    <t>20/08/2023 18:00</t>
  </si>
  <si>
    <t>TN64K9087</t>
  </si>
  <si>
    <t>31/08/2023 17:59</t>
  </si>
  <si>
    <t>31/08/2023 21:25</t>
  </si>
  <si>
    <t>BR/23005677</t>
  </si>
  <si>
    <t>20/08/2023 17:55</t>
  </si>
  <si>
    <t>JC23005486</t>
  </si>
  <si>
    <t>20/08/2023 10:31</t>
  </si>
  <si>
    <t>TN05BH4597</t>
  </si>
  <si>
    <t>20/08/2023 16:02</t>
  </si>
  <si>
    <t>BR/23005241</t>
  </si>
  <si>
    <t>MARUTI SWIFT DZIRE VXI (O) BS IV</t>
  </si>
  <si>
    <t>20/08/2023 10:26</t>
  </si>
  <si>
    <t>JC23005485</t>
  </si>
  <si>
    <t>20/08/2023 10:19</t>
  </si>
  <si>
    <t>TN05AT8051</t>
  </si>
  <si>
    <t>24/08/2023 17:30</t>
  </si>
  <si>
    <t>20/08/2023 15:18</t>
  </si>
  <si>
    <t>BR/23005235</t>
  </si>
  <si>
    <t>MARUTI SWIFT DZIRE VXI</t>
  </si>
  <si>
    <t>20/08/2023 10:18</t>
  </si>
  <si>
    <t>JC23005496</t>
  </si>
  <si>
    <t>20/08/2023 14:50</t>
  </si>
  <si>
    <t>TN09CH7272</t>
  </si>
  <si>
    <t>22/08/2023 14:30</t>
  </si>
  <si>
    <t>22/08/2023 12:50</t>
  </si>
  <si>
    <t>BR/23005299</t>
  </si>
  <si>
    <t>MARUTI ERTIGA ISG ZDI+ BS IV</t>
  </si>
  <si>
    <t>20/08/2023 14:48</t>
  </si>
  <si>
    <t>JC23005488</t>
  </si>
  <si>
    <t>20/08/2023 10:56</t>
  </si>
  <si>
    <t>TN05CM7869</t>
  </si>
  <si>
    <t>20/08/2023 17:30</t>
  </si>
  <si>
    <t>20/08/2023 12:25</t>
  </si>
  <si>
    <t>BR/23005232</t>
  </si>
  <si>
    <t>C369181</t>
  </si>
  <si>
    <t>20/08/2023 10:55</t>
  </si>
  <si>
    <t>JC23005484</t>
  </si>
  <si>
    <t>20/08/2023 09:42</t>
  </si>
  <si>
    <t>TN05BY9613</t>
  </si>
  <si>
    <t>21/08/2023 17:39</t>
  </si>
  <si>
    <t>BR/23005265</t>
  </si>
  <si>
    <t>20/08/2023 09:40</t>
  </si>
  <si>
    <t>JC23005498</t>
  </si>
  <si>
    <t>20/08/2023 17:07</t>
  </si>
  <si>
    <t>TN18BY3326</t>
  </si>
  <si>
    <t>27/08/2023 17:06</t>
  </si>
  <si>
    <t>30/08/2023 20:00</t>
  </si>
  <si>
    <t>BR/23005621</t>
  </si>
  <si>
    <t>20/08/2023 17:01</t>
  </si>
  <si>
    <t>JC23005494</t>
  </si>
  <si>
    <t>TN05CM7879</t>
  </si>
  <si>
    <t>20/08/2023 13:06</t>
  </si>
  <si>
    <t>BR/23005233</t>
  </si>
  <si>
    <t>20/08/2023 12:24</t>
  </si>
  <si>
    <t>JC23005495</t>
  </si>
  <si>
    <t>20/08/2023 13:53</t>
  </si>
  <si>
    <t>TN05CK1617</t>
  </si>
  <si>
    <t>20/08/2023 20:52</t>
  </si>
  <si>
    <t>20/08/2023 16:09</t>
  </si>
  <si>
    <t>BR/23005244</t>
  </si>
  <si>
    <t>MARUTI DZIRE ZXI 1.2L 5MT</t>
  </si>
  <si>
    <t>20/08/2023 13:51</t>
  </si>
  <si>
    <t>JC23005487</t>
  </si>
  <si>
    <t>20/08/2023 10:33</t>
  </si>
  <si>
    <t>TN18BZ1456</t>
  </si>
  <si>
    <t>20/08/2023 18:32</t>
  </si>
  <si>
    <t>20/08/2023 17:17</t>
  </si>
  <si>
    <t>BR/23005243</t>
  </si>
  <si>
    <t>20/08/2023 10:32</t>
  </si>
  <si>
    <t>JC23005500</t>
  </si>
  <si>
    <t>20/08/2023 17:44</t>
  </si>
  <si>
    <t>TN11Q4626</t>
  </si>
  <si>
    <t>28/08/2023 19:42</t>
  </si>
  <si>
    <t>BR/23005533</t>
  </si>
  <si>
    <t>20/08/2023 17:38</t>
  </si>
  <si>
    <t>JC23005491</t>
  </si>
  <si>
    <t>20/08/2023 11:38</t>
  </si>
  <si>
    <t>TN05CM9649</t>
  </si>
  <si>
    <t>20/08/2023 19:00</t>
  </si>
  <si>
    <t>20/08/2023 12:06</t>
  </si>
  <si>
    <t>BR/23005231</t>
  </si>
  <si>
    <t>MARUTI GRAND VITARA SMART HYBRID ZETA 1.5L 6</t>
  </si>
  <si>
    <t>20/08/2023 11:36</t>
  </si>
  <si>
    <t>JC23005489</t>
  </si>
  <si>
    <t>20/08/2023 11:21</t>
  </si>
  <si>
    <t>TN18BD5304</t>
  </si>
  <si>
    <t>20/08/2023 19:21</t>
  </si>
  <si>
    <t>20/08/2023 15:28</t>
  </si>
  <si>
    <t>BR/23005240</t>
  </si>
  <si>
    <t>20/08/2023 11:20</t>
  </si>
  <si>
    <t>JC23005493</t>
  </si>
  <si>
    <t>20/08/2023 12:14</t>
  </si>
  <si>
    <t>TN05CL3494</t>
  </si>
  <si>
    <t>20/08/2023 15:20</t>
  </si>
  <si>
    <t>BR/23005234</t>
  </si>
  <si>
    <t>20/08/2023 12:12</t>
  </si>
  <si>
    <t>JC23005497</t>
  </si>
  <si>
    <t>20/08/2023 15:00</t>
  </si>
  <si>
    <t>TN01BL9837</t>
  </si>
  <si>
    <t>20/08/2023 18:30</t>
  </si>
  <si>
    <t>20/08/2023 15:42</t>
  </si>
  <si>
    <t>BR/23005236</t>
  </si>
  <si>
    <t>20/08/2023 14:59</t>
  </si>
  <si>
    <t>JC23005536</t>
  </si>
  <si>
    <t>21/08/2023 16:10</t>
  </si>
  <si>
    <t>24/08/2023 13:24</t>
  </si>
  <si>
    <t>BR/23005359</t>
  </si>
  <si>
    <t>21/08/2023 16:08</t>
  </si>
  <si>
    <t>JC23005518</t>
  </si>
  <si>
    <t>21/08/2023 12:11</t>
  </si>
  <si>
    <t>27/08/2023 12:11</t>
  </si>
  <si>
    <t>31/08/2023 11:54</t>
  </si>
  <si>
    <t>BR/23005638</t>
  </si>
  <si>
    <t>21/08/2023 11:59</t>
  </si>
  <si>
    <t>JC23005539</t>
  </si>
  <si>
    <t>21/08/2023 16:30</t>
  </si>
  <si>
    <t>TN68AD3697</t>
  </si>
  <si>
    <t>C62404</t>
  </si>
  <si>
    <t>NEW SWIFT DZIR</t>
  </si>
  <si>
    <t>23/08/2023 11:50</t>
  </si>
  <si>
    <t>BR/23005326</t>
  </si>
  <si>
    <t>MARUTI TOUR S STD 1.2L 5MT</t>
  </si>
  <si>
    <t>21/08/2023 16:28</t>
  </si>
  <si>
    <t>JC23005521</t>
  </si>
  <si>
    <t>21/08/2023 12:40</t>
  </si>
  <si>
    <t>TN02AT3764</t>
  </si>
  <si>
    <t>27/08/2023 12:39</t>
  </si>
  <si>
    <t>28/08/2023 18:49</t>
  </si>
  <si>
    <t>BI/23000728</t>
  </si>
  <si>
    <t>21/08/2023 12:34</t>
  </si>
  <si>
    <t>JC23005543</t>
  </si>
  <si>
    <t>21/08/2023 17:45</t>
  </si>
  <si>
    <t>TN05CA8055</t>
  </si>
  <si>
    <t>23/08/2023 16:30</t>
  </si>
  <si>
    <t>25/08/2023 20:14</t>
  </si>
  <si>
    <t>BI/23000719</t>
  </si>
  <si>
    <t>21/08/2023 17:41</t>
  </si>
  <si>
    <t>JC23005528</t>
  </si>
  <si>
    <t>21/08/2023 15:07</t>
  </si>
  <si>
    <t>TN05BF4521</t>
  </si>
  <si>
    <t>24/08/2023 18:30</t>
  </si>
  <si>
    <t>24/08/2023 20:15</t>
  </si>
  <si>
    <t>BR/23005386</t>
  </si>
  <si>
    <t>21/08/2023 15:04</t>
  </si>
  <si>
    <t>JC23005507</t>
  </si>
  <si>
    <t>21/08/2023 10:03</t>
  </si>
  <si>
    <t>TN63BZ2455</t>
  </si>
  <si>
    <t>21/08/2023 20:02</t>
  </si>
  <si>
    <t>23/08/2023 15:33</t>
  </si>
  <si>
    <t>BR/23005331</t>
  </si>
  <si>
    <t>21/08/2023 10:01</t>
  </si>
  <si>
    <t>JC23005529</t>
  </si>
  <si>
    <t>21/08/2023 15:11</t>
  </si>
  <si>
    <t>TN05BK2196</t>
  </si>
  <si>
    <t>C45034</t>
  </si>
  <si>
    <t>23/08/2023 18:30</t>
  </si>
  <si>
    <t>22/08/2023 19:52</t>
  </si>
  <si>
    <t>BR/23005312</t>
  </si>
  <si>
    <t>MARUTI SWIFT VXI (O) BS IV</t>
  </si>
  <si>
    <t>21/08/2023 15:09</t>
  </si>
  <si>
    <t>JC23005508</t>
  </si>
  <si>
    <t>21/08/2023 10:09</t>
  </si>
  <si>
    <t>TN05CM9722</t>
  </si>
  <si>
    <t>C40830</t>
  </si>
  <si>
    <t>21/08/2023 17:30</t>
  </si>
  <si>
    <t>21/08/2023 12:50</t>
  </si>
  <si>
    <t>BR/23005252</t>
  </si>
  <si>
    <t>21/08/2023 10:07</t>
  </si>
  <si>
    <t>JC23005509</t>
  </si>
  <si>
    <t>21/08/2023 10:10</t>
  </si>
  <si>
    <t>TN03AH9082</t>
  </si>
  <si>
    <t>B70193</t>
  </si>
  <si>
    <t>21/08/2023 12:35</t>
  </si>
  <si>
    <t>BR/23005249</t>
  </si>
  <si>
    <t>MARUTI EECO AMBULANCE SHELL 1.2L 5MT</t>
  </si>
  <si>
    <t>JC23005538</t>
  </si>
  <si>
    <t>21/08/2023 16:20</t>
  </si>
  <si>
    <t>TN18V8435</t>
  </si>
  <si>
    <t>22/08/2023 20:19</t>
  </si>
  <si>
    <t>22/08/2023 20:04</t>
  </si>
  <si>
    <t>BR/23005316</t>
  </si>
  <si>
    <t>21/08/2023 16:18</t>
  </si>
  <si>
    <t>JC23005522</t>
  </si>
  <si>
    <t>21/08/2023 13:37</t>
  </si>
  <si>
    <t>TN18BB9563</t>
  </si>
  <si>
    <t>21/08/2023 20:35</t>
  </si>
  <si>
    <t>22/08/2023 17:06</t>
  </si>
  <si>
    <t>BR/23005303</t>
  </si>
  <si>
    <t>MARUTI EECO 7 STR STD 1.2L 5MT</t>
  </si>
  <si>
    <t>21/08/2023 13:34</t>
  </si>
  <si>
    <t>JC23005512</t>
  </si>
  <si>
    <t>21/08/2023 10:34</t>
  </si>
  <si>
    <t>TN05CM7080</t>
  </si>
  <si>
    <t>C20119</t>
  </si>
  <si>
    <t>21/08/2023 12:57</t>
  </si>
  <si>
    <t>BR/23005255</t>
  </si>
  <si>
    <t>MARUTI SWIFT LXI 1.2L 5MT</t>
  </si>
  <si>
    <t>21/08/2023 10:31</t>
  </si>
  <si>
    <t>JC23005534</t>
  </si>
  <si>
    <t>21/08/2023 15:45</t>
  </si>
  <si>
    <t>TN22CJ9619</t>
  </si>
  <si>
    <t>22/08/2023 16:22</t>
  </si>
  <si>
    <t>BR/23005291</t>
  </si>
  <si>
    <t>21/08/2023 15:17</t>
  </si>
  <si>
    <t>JC23005542</t>
  </si>
  <si>
    <t>22/08/2023 16:43</t>
  </si>
  <si>
    <t>BR/23005294</t>
  </si>
  <si>
    <t>21/08/2023 17:40</t>
  </si>
  <si>
    <t>JC23005515</t>
  </si>
  <si>
    <t>21/08/2023 11:14</t>
  </si>
  <si>
    <t>TN05CM9923</t>
  </si>
  <si>
    <t>C76666</t>
  </si>
  <si>
    <t>21/08/2023 17:54</t>
  </si>
  <si>
    <t>21/08/2023 12:52</t>
  </si>
  <si>
    <t>BR/23005253</t>
  </si>
  <si>
    <t>21/08/2023 11:13</t>
  </si>
  <si>
    <t>JC23005516</t>
  </si>
  <si>
    <t>21/08/2023 11:32</t>
  </si>
  <si>
    <t>TN05CM4510</t>
  </si>
  <si>
    <t>21/08/2023 15:16</t>
  </si>
  <si>
    <t>BR/23005257</t>
  </si>
  <si>
    <t>C335969</t>
  </si>
  <si>
    <t>21/08/2023 11:31</t>
  </si>
  <si>
    <t>JC23005504</t>
  </si>
  <si>
    <t>21/08/2023 09:47</t>
  </si>
  <si>
    <t>TN05CA9249</t>
  </si>
  <si>
    <t>21/08/2023 20:45</t>
  </si>
  <si>
    <t>21/08/2023 18:46</t>
  </si>
  <si>
    <t>BR/23005271</t>
  </si>
  <si>
    <t>21/08/2023 09:45</t>
  </si>
  <si>
    <t>JC23005519</t>
  </si>
  <si>
    <t>21/08/2023 12:20</t>
  </si>
  <si>
    <t>TN11AQ2260</t>
  </si>
  <si>
    <t>21/08/2023 19:00</t>
  </si>
  <si>
    <t>21/08/2023 12:22</t>
  </si>
  <si>
    <t>BR/23005246</t>
  </si>
  <si>
    <t>JC23005505</t>
  </si>
  <si>
    <t>21/08/2023 09:51</t>
  </si>
  <si>
    <t>TN05AY4192</t>
  </si>
  <si>
    <t>21/08/2023 15:51</t>
  </si>
  <si>
    <t>21/08/2023 18:21</t>
  </si>
  <si>
    <t>BR/23005269</t>
  </si>
  <si>
    <t>MARUTI ALTO 800 VXI BS IV</t>
  </si>
  <si>
    <t>21/08/2023 09:50</t>
  </si>
  <si>
    <t>JC23005510</t>
  </si>
  <si>
    <t>21/08/2023 10:17</t>
  </si>
  <si>
    <t>TN18AS2777</t>
  </si>
  <si>
    <t>21/08/2023 19:16</t>
  </si>
  <si>
    <t>21/08/2023 18:08</t>
  </si>
  <si>
    <t>BC/23000052</t>
  </si>
  <si>
    <t>MARUTI VITARA BREZZA ZDI AMT</t>
  </si>
  <si>
    <t>21/08/2023 10:13</t>
  </si>
  <si>
    <t>JC23005524</t>
  </si>
  <si>
    <t>21/08/2023 14:18</t>
  </si>
  <si>
    <t>TN05CJ5490</t>
  </si>
  <si>
    <t>21/08/2023 18:17</t>
  </si>
  <si>
    <t>21/08/2023 19:11</t>
  </si>
  <si>
    <t>BR/23005272</t>
  </si>
  <si>
    <t>21/08/2023 14:17</t>
  </si>
  <si>
    <t>JC23005525</t>
  </si>
  <si>
    <t>21/08/2023 14:35</t>
  </si>
  <si>
    <t>TN02BY2182</t>
  </si>
  <si>
    <t>21/08/2023 17:07</t>
  </si>
  <si>
    <t>BR/23005260</t>
  </si>
  <si>
    <t>21/08/2023 14:26</t>
  </si>
  <si>
    <t>JC23005526</t>
  </si>
  <si>
    <t>21/08/2023 14:54</t>
  </si>
  <si>
    <t>TN05CH7735</t>
  </si>
  <si>
    <t>21/08/2023 17:29</t>
  </si>
  <si>
    <t>BR/23005264</t>
  </si>
  <si>
    <t>21/08/2023 14:53</t>
  </si>
  <si>
    <t>JC23005514</t>
  </si>
  <si>
    <t>21/08/2023 10:55</t>
  </si>
  <si>
    <t>TN07CQ5353</t>
  </si>
  <si>
    <t>21/08/2023 18:07</t>
  </si>
  <si>
    <t>BR/23005268</t>
  </si>
  <si>
    <t>21/08/2023 10:53</t>
  </si>
  <si>
    <t>JC23005527</t>
  </si>
  <si>
    <t>21/08/2023 15:06</t>
  </si>
  <si>
    <t>TN02AX1102</t>
  </si>
  <si>
    <t>22/08/2023 15:05</t>
  </si>
  <si>
    <t>25/08/2023 17:59</t>
  </si>
  <si>
    <t>BR/23005414</t>
  </si>
  <si>
    <t>FROST BLUE</t>
  </si>
  <si>
    <t>JC23005506</t>
  </si>
  <si>
    <t>21/08/2023 09:58</t>
  </si>
  <si>
    <t>TN05BU0438</t>
  </si>
  <si>
    <t>21/08/2023 18:57</t>
  </si>
  <si>
    <t>21/08/2023 16:58</t>
  </si>
  <si>
    <t>BR/23005259</t>
  </si>
  <si>
    <t>MARUTI SWIFT ZDI+ AMT</t>
  </si>
  <si>
    <t>21/08/2023 09:56</t>
  </si>
  <si>
    <t>JC23005513</t>
  </si>
  <si>
    <t>21/08/2023 10:46</t>
  </si>
  <si>
    <t>TN25BH1235</t>
  </si>
  <si>
    <t>21/08/2023 18:45</t>
  </si>
  <si>
    <t>21/08/2023 17:42</t>
  </si>
  <si>
    <t>BR/23005266</t>
  </si>
  <si>
    <t>MARUTI DZIRE ZXI</t>
  </si>
  <si>
    <t>21/08/2023 10:44</t>
  </si>
  <si>
    <t>JC23005503</t>
  </si>
  <si>
    <t>21/08/2023 09:40</t>
  </si>
  <si>
    <t>TN18BH6151</t>
  </si>
  <si>
    <t>31/08/2023 09:39</t>
  </si>
  <si>
    <t>29/08/2023 20:48</t>
  </si>
  <si>
    <t>BR/23005582</t>
  </si>
  <si>
    <t>21/08/2023 09:31</t>
  </si>
  <si>
    <t>JC23005517</t>
  </si>
  <si>
    <t>21/08/2023 12:09</t>
  </si>
  <si>
    <t>TN18AU2687</t>
  </si>
  <si>
    <t>21/08/2023 17:12</t>
  </si>
  <si>
    <t>BR/23005261</t>
  </si>
  <si>
    <t>21/08/2023 12:03</t>
  </si>
  <si>
    <t>JC23005511</t>
  </si>
  <si>
    <t>21/08/2023 10:24</t>
  </si>
  <si>
    <t>TN05AY6554</t>
  </si>
  <si>
    <t>BR/23005262</t>
  </si>
  <si>
    <t>21/08/2023 10:14</t>
  </si>
  <si>
    <t>JC23005530</t>
  </si>
  <si>
    <t>21/08/2023 15:22</t>
  </si>
  <si>
    <t>TN18BC1801</t>
  </si>
  <si>
    <t>22/08/2023 15:21</t>
  </si>
  <si>
    <t>21/08/2023 19:40</t>
  </si>
  <si>
    <t>BR/23005275</t>
  </si>
  <si>
    <t>PRME. POOLSIDE BLUE</t>
  </si>
  <si>
    <t>21/08/2023 15:21</t>
  </si>
  <si>
    <t>JC23005541</t>
  </si>
  <si>
    <t>TN05CD7709</t>
  </si>
  <si>
    <t>21/08/2023 20:30</t>
  </si>
  <si>
    <t>28/08/2023 19:00</t>
  </si>
  <si>
    <t>BR/23005527</t>
  </si>
  <si>
    <t>MARUTI DZIRE VXI 1.2L ISS 5MT</t>
  </si>
  <si>
    <t>21/08/2023 17:32</t>
  </si>
  <si>
    <t>JC23005532</t>
  </si>
  <si>
    <t>21/08/2023 15:33</t>
  </si>
  <si>
    <t>TN03E2241</t>
  </si>
  <si>
    <t>SWIFT</t>
  </si>
  <si>
    <t>21/08/2023 19:30</t>
  </si>
  <si>
    <t>21/08/2023 19:49</t>
  </si>
  <si>
    <t>BR/23005276</t>
  </si>
  <si>
    <t>MARUTI SWIFT VXI (BHARAT STAGE IV)</t>
  </si>
  <si>
    <t>MET. GOLD SMITH BLACK</t>
  </si>
  <si>
    <t>JC23005535</t>
  </si>
  <si>
    <t>21/08/2023 16:01</t>
  </si>
  <si>
    <t>TN01BJ9424</t>
  </si>
  <si>
    <t>21/08/2023 19:01</t>
  </si>
  <si>
    <t>BR/23005274</t>
  </si>
  <si>
    <t>21/08/2023 16:00</t>
  </si>
  <si>
    <t>JC23005544</t>
  </si>
  <si>
    <t>21/08/2023 18:18</t>
  </si>
  <si>
    <t>TN18BY3760</t>
  </si>
  <si>
    <t>27/08/2023 18:18</t>
  </si>
  <si>
    <t>25/08/2023 19:27</t>
  </si>
  <si>
    <t>BR/23005423</t>
  </si>
  <si>
    <t>21/08/2023 18:13</t>
  </si>
  <si>
    <t>JC23005520</t>
  </si>
  <si>
    <t>21/08/2023 12:39</t>
  </si>
  <si>
    <t>TN75AS2408</t>
  </si>
  <si>
    <t>21/08/2023 18:38</t>
  </si>
  <si>
    <t>21/08/2023 12:59</t>
  </si>
  <si>
    <t>BR/23005254</t>
  </si>
  <si>
    <t>MARUTI S-PRESSO VXI(O) AGS</t>
  </si>
  <si>
    <t>21/08/2023 12:37</t>
  </si>
  <si>
    <t>JC23005531</t>
  </si>
  <si>
    <t>21/08/2023 15:30</t>
  </si>
  <si>
    <t>TN10BA7693</t>
  </si>
  <si>
    <t>22/08/2023 15:29</t>
  </si>
  <si>
    <t>21/08/2023 15:46</t>
  </si>
  <si>
    <t>BR/23005258</t>
  </si>
  <si>
    <t>19/08/2023 15:28</t>
  </si>
  <si>
    <t>JC23005545</t>
  </si>
  <si>
    <t>21/08/2023 18:25</t>
  </si>
  <si>
    <t>TN10BR6267</t>
  </si>
  <si>
    <t>CCP</t>
  </si>
  <si>
    <t>21/08/2023 18:26</t>
  </si>
  <si>
    <t>BR/23005270</t>
  </si>
  <si>
    <t>MARUTI XL6 SMART HYBRID ALPHA+ 1.5L 5MT</t>
  </si>
  <si>
    <t>21/08/2023 18:24</t>
  </si>
  <si>
    <t>JC23005546</t>
  </si>
  <si>
    <t>21/08/2023 18:53</t>
  </si>
  <si>
    <t>TN14AE8332</t>
  </si>
  <si>
    <t>21/08/2023 20:53</t>
  </si>
  <si>
    <t>21/08/2023 21:14</t>
  </si>
  <si>
    <t>BR/23005281</t>
  </si>
  <si>
    <t>C388574</t>
  </si>
  <si>
    <t>21/08/2023 18:50</t>
  </si>
  <si>
    <t>JC23005537</t>
  </si>
  <si>
    <t>21/08/2023 16:15</t>
  </si>
  <si>
    <t>TN05BL2142</t>
  </si>
  <si>
    <t>C96795</t>
  </si>
  <si>
    <t>21/08/2023 20:14</t>
  </si>
  <si>
    <t>21/08/2023 17:58</t>
  </si>
  <si>
    <t>BR/23005267</t>
  </si>
  <si>
    <t>21/08/2023 16:13</t>
  </si>
  <si>
    <t>Srl.</t>
  </si>
  <si>
    <t>Job Card No.</t>
  </si>
  <si>
    <t>Date &amp; Time</t>
  </si>
  <si>
    <t xml:space="preserve">Date </t>
  </si>
  <si>
    <t xml:space="preserve">Time </t>
  </si>
  <si>
    <t>Psf_Status</t>
  </si>
  <si>
    <t>Registration No.</t>
  </si>
  <si>
    <t>Chassis No.</t>
  </si>
  <si>
    <t>Model</t>
  </si>
  <si>
    <t>MI</t>
  </si>
  <si>
    <t>Sale Date</t>
  </si>
  <si>
    <t>Group</t>
  </si>
  <si>
    <t>S.A</t>
  </si>
  <si>
    <t>Technician</t>
  </si>
  <si>
    <t>Circular No.</t>
  </si>
  <si>
    <t>Service Type</t>
  </si>
  <si>
    <t>Mileage</t>
  </si>
  <si>
    <t>Est.Lab Amt.</t>
  </si>
  <si>
    <t>Est.Part Amt.</t>
  </si>
  <si>
    <t>Promised Dt.</t>
  </si>
  <si>
    <t>Ready Date &amp; Time</t>
  </si>
  <si>
    <t>Ready Date</t>
  </si>
  <si>
    <t>&amp;Time</t>
  </si>
  <si>
    <t>Time Taken</t>
  </si>
  <si>
    <t>Status</t>
  </si>
  <si>
    <t>Bill No.</t>
  </si>
  <si>
    <t>Lab Amt</t>
  </si>
  <si>
    <t>Parts Amt</t>
  </si>
  <si>
    <t>Pickup Required</t>
  </si>
  <si>
    <t>Bill Date</t>
  </si>
  <si>
    <t>Bill Amount</t>
  </si>
  <si>
    <t>PIN</t>
  </si>
  <si>
    <t>Engine No</t>
  </si>
  <si>
    <t>Variant</t>
  </si>
  <si>
    <t>Color</t>
  </si>
  <si>
    <t>Check-in Date</t>
  </si>
  <si>
    <t xml:space="preserve">Time Taken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</si>
</sst>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 "/>
    <numFmt numFmtId="165" formatCode="0.00_ "/>
    <numFmt numFmtId="166" formatCode="[$]d\ mmm\ yyyy;@" x16r2:formatCode16="[$-en-IO,1]d\ mmm\ yyyy;@"/>
    <numFmt numFmtId="167" formatCode="#,##0.00_ 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010000"/>
      <name val="Calibri"/>
      <family val="2"/>
      <scheme val="minor"/>
    </font>
    <font>
      <sz val="11"/>
      <color rgb="FF01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/>
    </xf>
    <xf numFmtId="22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right"/>
    </xf>
    <xf numFmtId="166" fontId="2" fillId="2" borderId="0" xfId="0" applyNumberFormat="1" applyFont="1" applyFill="1" applyAlignment="1">
      <alignment horizontal="left"/>
    </xf>
    <xf numFmtId="0" fontId="0" fillId="0" borderId="0" xfId="0" applyFo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22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20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A3A0-31ED-4856-BF50-F5914400D289}">
  <dimension ref="A1:AK248"/>
  <sheetViews>
    <sheetView tabSelected="1" workbookViewId="0">
      <selection activeCell="F18" sqref="F18"/>
    </sheetView>
  </sheetViews>
  <sheetFormatPr defaultRowHeight="15" x14ac:dyDescent="0.25"/>
  <cols>
    <col min="1" max="1" width="5" style="6" bestFit="1" customWidth="1"/>
    <col min="2" max="2" width="12.7109375" style="6" bestFit="1" customWidth="1"/>
    <col min="3" max="3" width="17.28515625" style="6" bestFit="1" customWidth="1"/>
    <col min="4" max="4" width="11.28515625" style="6" bestFit="1" customWidth="1"/>
    <col min="5" max="5" width="6.140625" style="6" bestFit="1" customWidth="1"/>
    <col min="6" max="7" width="15.42578125" style="6" bestFit="1" customWidth="1"/>
    <col min="8" max="8" width="11" style="6" bestFit="1" customWidth="1"/>
    <col min="9" max="9" width="18.85546875" style="6" bestFit="1" customWidth="1"/>
    <col min="10" max="10" width="3.42578125" style="6" bestFit="1" customWidth="1"/>
    <col min="11" max="11" width="11.28515625" style="6" bestFit="1" customWidth="1"/>
    <col min="12" max="12" width="20.85546875" style="6" bestFit="1" customWidth="1"/>
    <col min="13" max="13" width="22.28515625" style="6" bestFit="1" customWidth="1"/>
    <col min="14" max="14" width="23.5703125" style="6" bestFit="1" customWidth="1"/>
    <col min="15" max="15" width="12" style="6" bestFit="1" customWidth="1"/>
    <col min="16" max="16" width="12.140625" style="6" bestFit="1" customWidth="1"/>
    <col min="17" max="17" width="10.140625" style="6" bestFit="1" customWidth="1"/>
    <col min="18" max="18" width="11.85546875" style="6" bestFit="1" customWidth="1"/>
    <col min="19" max="19" width="12.42578125" style="6" bestFit="1" customWidth="1"/>
    <col min="20" max="20" width="17.28515625" style="6" bestFit="1" customWidth="1"/>
    <col min="21" max="21" width="18.140625" style="6" bestFit="1" customWidth="1"/>
    <col min="22" max="22" width="11.28515625" style="6" bestFit="1" customWidth="1"/>
    <col min="23" max="23" width="7" style="6" bestFit="1" customWidth="1"/>
    <col min="24" max="24" width="11.140625" style="6" bestFit="1" customWidth="1"/>
    <col min="25" max="25" width="6.42578125" style="6" bestFit="1" customWidth="1"/>
    <col min="26" max="26" width="13.85546875" style="6" bestFit="1" customWidth="1"/>
    <col min="27" max="28" width="10.7109375" style="6" bestFit="1" customWidth="1"/>
    <col min="29" max="29" width="15.5703125" style="6" bestFit="1" customWidth="1"/>
    <col min="30" max="30" width="12.5703125" style="6" bestFit="1" customWidth="1"/>
    <col min="31" max="31" width="11.42578125" style="6" bestFit="1" customWidth="1"/>
    <col min="32" max="32" width="8.42578125" style="6" bestFit="1" customWidth="1"/>
    <col min="33" max="33" width="10" style="6" bestFit="1" customWidth="1"/>
    <col min="34" max="34" width="55" style="6" bestFit="1" customWidth="1"/>
    <col min="35" max="35" width="32" style="6" bestFit="1" customWidth="1"/>
    <col min="36" max="36" width="17.28515625" style="6" bestFit="1" customWidth="1"/>
    <col min="37" max="37" width="11.5703125" style="6" bestFit="1" customWidth="1"/>
    <col min="38" max="16384" width="9.140625" style="6"/>
  </cols>
  <sheetData>
    <row r="1" spans="1:37" x14ac:dyDescent="0.25">
      <c r="A1" s="1" t="s">
        <v>1906</v>
      </c>
      <c r="B1" s="1" t="s">
        <v>1907</v>
      </c>
      <c r="C1" s="2" t="s">
        <v>1908</v>
      </c>
      <c r="D1" s="3" t="s">
        <v>1909</v>
      </c>
      <c r="E1" s="1" t="s">
        <v>1910</v>
      </c>
      <c r="F1" s="1" t="s">
        <v>1911</v>
      </c>
      <c r="G1" s="1" t="s">
        <v>1912</v>
      </c>
      <c r="H1" s="1" t="s">
        <v>1913</v>
      </c>
      <c r="I1" s="1" t="s">
        <v>1914</v>
      </c>
      <c r="J1" s="1" t="s">
        <v>1915</v>
      </c>
      <c r="K1" s="1" t="s">
        <v>1916</v>
      </c>
      <c r="L1" s="1" t="s">
        <v>1917</v>
      </c>
      <c r="M1" s="1" t="s">
        <v>1918</v>
      </c>
      <c r="N1" s="1" t="s">
        <v>1919</v>
      </c>
      <c r="O1" s="1" t="s">
        <v>1920</v>
      </c>
      <c r="P1" s="1" t="s">
        <v>1921</v>
      </c>
      <c r="Q1" s="1" t="s">
        <v>1922</v>
      </c>
      <c r="R1" s="4" t="s">
        <v>1923</v>
      </c>
      <c r="S1" s="4" t="s">
        <v>1924</v>
      </c>
      <c r="T1" s="1" t="s">
        <v>1925</v>
      </c>
      <c r="U1" s="2" t="s">
        <v>1926</v>
      </c>
      <c r="V1" s="1" t="s">
        <v>1927</v>
      </c>
      <c r="W1" s="1" t="s">
        <v>1928</v>
      </c>
      <c r="X1" s="1" t="s">
        <v>1929</v>
      </c>
      <c r="Y1" s="1" t="s">
        <v>1930</v>
      </c>
      <c r="Z1" s="1" t="s">
        <v>1931</v>
      </c>
      <c r="AA1" s="1" t="s">
        <v>1932</v>
      </c>
      <c r="AB1" s="1" t="s">
        <v>1933</v>
      </c>
      <c r="AC1" s="1" t="s">
        <v>1934</v>
      </c>
      <c r="AD1" s="5" t="s">
        <v>1935</v>
      </c>
      <c r="AE1" s="1" t="s">
        <v>1936</v>
      </c>
      <c r="AF1" s="1" t="s">
        <v>1937</v>
      </c>
      <c r="AG1" s="1" t="s">
        <v>1938</v>
      </c>
      <c r="AH1" s="1" t="s">
        <v>1939</v>
      </c>
      <c r="AI1" s="1" t="s">
        <v>1940</v>
      </c>
      <c r="AJ1" s="1" t="s">
        <v>1941</v>
      </c>
      <c r="AK1" s="1" t="s">
        <v>1942</v>
      </c>
    </row>
    <row r="2" spans="1:37" x14ac:dyDescent="0.25">
      <c r="A2" s="7">
        <v>589</v>
      </c>
      <c r="B2" s="8" t="s">
        <v>0</v>
      </c>
      <c r="C2" s="9" t="s">
        <v>1</v>
      </c>
      <c r="D2" s="10">
        <v>45153</v>
      </c>
      <c r="E2" s="11">
        <v>0.3888888888888889</v>
      </c>
      <c r="F2" s="8"/>
      <c r="G2" s="8" t="s">
        <v>2</v>
      </c>
      <c r="H2" s="7">
        <v>127641</v>
      </c>
      <c r="I2" s="8" t="s">
        <v>3</v>
      </c>
      <c r="J2" s="8" t="s">
        <v>4</v>
      </c>
      <c r="K2" s="12">
        <v>45120</v>
      </c>
      <c r="L2" s="8" t="s">
        <v>5</v>
      </c>
      <c r="M2" s="8" t="s">
        <v>6</v>
      </c>
      <c r="N2" s="8" t="s">
        <v>7</v>
      </c>
      <c r="P2" s="8" t="s">
        <v>8</v>
      </c>
      <c r="Q2" s="7">
        <v>994</v>
      </c>
      <c r="R2" s="13">
        <v>207</v>
      </c>
      <c r="S2" s="13">
        <v>0</v>
      </c>
      <c r="T2" s="8" t="s">
        <v>9</v>
      </c>
      <c r="U2" s="9" t="s">
        <v>10</v>
      </c>
      <c r="V2" s="10">
        <v>45153</v>
      </c>
      <c r="W2" s="11">
        <v>0.59305555555555556</v>
      </c>
      <c r="X2" s="11"/>
      <c r="Y2" s="8" t="s">
        <v>11</v>
      </c>
      <c r="Z2" s="8" t="s">
        <v>12</v>
      </c>
      <c r="AA2" s="13">
        <v>236</v>
      </c>
      <c r="AB2" s="13">
        <v>0</v>
      </c>
      <c r="AC2" s="8" t="s">
        <v>13</v>
      </c>
      <c r="AD2" s="14">
        <v>45153</v>
      </c>
      <c r="AE2" s="7">
        <v>236</v>
      </c>
      <c r="AF2" s="7">
        <v>600102</v>
      </c>
      <c r="AG2" s="7">
        <v>7004216</v>
      </c>
      <c r="AH2" s="8" t="s">
        <v>14</v>
      </c>
      <c r="AI2" s="8" t="s">
        <v>15</v>
      </c>
      <c r="AJ2" s="8" t="s">
        <v>16</v>
      </c>
      <c r="AK2" s="15">
        <f xml:space="preserve"> (U2-C2)* 24</f>
        <v>4.8999999999068677</v>
      </c>
    </row>
    <row r="3" spans="1:37" x14ac:dyDescent="0.25">
      <c r="A3" s="7">
        <v>602</v>
      </c>
      <c r="B3" s="8" t="s">
        <v>17</v>
      </c>
      <c r="C3" s="9" t="s">
        <v>18</v>
      </c>
      <c r="D3" s="10">
        <v>45153</v>
      </c>
      <c r="E3" s="11">
        <v>0.54097222222222219</v>
      </c>
      <c r="F3" s="8" t="s">
        <v>19</v>
      </c>
      <c r="G3" s="8" t="s">
        <v>20</v>
      </c>
      <c r="H3" s="7">
        <v>633715</v>
      </c>
      <c r="I3" s="8" t="s">
        <v>21</v>
      </c>
      <c r="J3" s="8" t="s">
        <v>4</v>
      </c>
      <c r="K3" s="12">
        <v>44074</v>
      </c>
      <c r="L3" s="8" t="s">
        <v>22</v>
      </c>
      <c r="M3" s="8" t="s">
        <v>23</v>
      </c>
      <c r="N3" s="8" t="s">
        <v>24</v>
      </c>
      <c r="P3" s="8" t="s">
        <v>25</v>
      </c>
      <c r="Q3" s="7">
        <v>14826</v>
      </c>
      <c r="R3" s="13">
        <v>330</v>
      </c>
      <c r="S3" s="13">
        <v>0</v>
      </c>
      <c r="T3" s="8" t="s">
        <v>26</v>
      </c>
      <c r="U3" s="9" t="s">
        <v>27</v>
      </c>
      <c r="V3" s="10">
        <v>45155</v>
      </c>
      <c r="W3" s="11">
        <v>0.83958333333333324</v>
      </c>
      <c r="X3" s="11"/>
      <c r="Y3" s="8" t="s">
        <v>11</v>
      </c>
      <c r="Z3" s="8" t="s">
        <v>28</v>
      </c>
      <c r="AA3" s="16">
        <v>2281.83</v>
      </c>
      <c r="AB3" s="16">
        <v>4244.59</v>
      </c>
      <c r="AC3" s="8" t="s">
        <v>29</v>
      </c>
      <c r="AD3" s="14">
        <v>45155</v>
      </c>
      <c r="AE3" s="7">
        <v>6526</v>
      </c>
      <c r="AF3" s="7">
        <v>600039</v>
      </c>
      <c r="AG3" s="7">
        <v>1111057</v>
      </c>
      <c r="AH3" s="8" t="s">
        <v>30</v>
      </c>
      <c r="AI3" s="8" t="s">
        <v>31</v>
      </c>
      <c r="AJ3" s="8" t="s">
        <v>32</v>
      </c>
      <c r="AK3" s="15">
        <f xml:space="preserve"> (U3-C3)* 24</f>
        <v>55.166666666627862</v>
      </c>
    </row>
    <row r="4" spans="1:37" x14ac:dyDescent="0.25">
      <c r="A4" s="7">
        <v>591</v>
      </c>
      <c r="B4" s="8" t="s">
        <v>33</v>
      </c>
      <c r="C4" s="9" t="s">
        <v>34</v>
      </c>
      <c r="D4" s="10">
        <v>45153</v>
      </c>
      <c r="E4" s="11">
        <v>0.43611111111111112</v>
      </c>
      <c r="F4" s="8" t="s">
        <v>19</v>
      </c>
      <c r="G4" s="8" t="s">
        <v>35</v>
      </c>
      <c r="H4" s="7">
        <v>846184</v>
      </c>
      <c r="I4" s="8" t="s">
        <v>36</v>
      </c>
      <c r="J4" s="8" t="s">
        <v>4</v>
      </c>
      <c r="K4" s="12">
        <v>42360</v>
      </c>
      <c r="L4" s="8" t="s">
        <v>5</v>
      </c>
      <c r="M4" s="8" t="s">
        <v>6</v>
      </c>
      <c r="N4" s="8" t="s">
        <v>37</v>
      </c>
      <c r="P4" s="8" t="s">
        <v>25</v>
      </c>
      <c r="Q4" s="7">
        <v>70803</v>
      </c>
      <c r="R4" s="16">
        <v>8500</v>
      </c>
      <c r="S4" s="13">
        <v>0</v>
      </c>
      <c r="T4" s="8" t="s">
        <v>9</v>
      </c>
      <c r="U4" s="9" t="s">
        <v>38</v>
      </c>
      <c r="V4" s="10">
        <v>45154</v>
      </c>
      <c r="W4" s="11">
        <v>0.88055555555555554</v>
      </c>
      <c r="X4" s="11"/>
      <c r="Y4" s="8" t="s">
        <v>11</v>
      </c>
      <c r="Z4" s="8" t="s">
        <v>39</v>
      </c>
      <c r="AA4" s="16">
        <v>2378.62</v>
      </c>
      <c r="AB4" s="16">
        <v>8113.22</v>
      </c>
      <c r="AC4" s="8" t="s">
        <v>13</v>
      </c>
      <c r="AD4" s="14">
        <v>45154</v>
      </c>
      <c r="AE4" s="7">
        <v>10492</v>
      </c>
      <c r="AF4" s="7">
        <v>600011</v>
      </c>
      <c r="AG4" s="7">
        <v>2703637</v>
      </c>
      <c r="AH4" s="8" t="s">
        <v>40</v>
      </c>
      <c r="AI4" s="8" t="s">
        <v>41</v>
      </c>
      <c r="AJ4" s="8" t="s">
        <v>42</v>
      </c>
      <c r="AK4" s="15">
        <f xml:space="preserve"> (U4-C4)* 24</f>
        <v>34.666666666686069</v>
      </c>
    </row>
    <row r="5" spans="1:37" x14ac:dyDescent="0.25">
      <c r="A5" s="7">
        <v>590</v>
      </c>
      <c r="B5" s="8" t="s">
        <v>43</v>
      </c>
      <c r="C5" s="9" t="s">
        <v>44</v>
      </c>
      <c r="D5" s="10">
        <v>45153</v>
      </c>
      <c r="E5" s="11">
        <v>0.41666666666666669</v>
      </c>
      <c r="F5" s="8" t="s">
        <v>19</v>
      </c>
      <c r="G5" s="8" t="s">
        <v>45</v>
      </c>
      <c r="H5" s="8" t="s">
        <v>46</v>
      </c>
      <c r="I5" s="8" t="s">
        <v>47</v>
      </c>
      <c r="J5" s="8" t="s">
        <v>4</v>
      </c>
      <c r="K5" s="12">
        <v>44833</v>
      </c>
      <c r="L5" s="8" t="s">
        <v>5</v>
      </c>
      <c r="M5" s="8" t="s">
        <v>6</v>
      </c>
      <c r="N5" s="8" t="s">
        <v>37</v>
      </c>
      <c r="P5" s="8" t="s">
        <v>25</v>
      </c>
      <c r="Q5" s="7">
        <v>34000</v>
      </c>
      <c r="R5" s="16">
        <v>8500</v>
      </c>
      <c r="S5" s="13">
        <v>0</v>
      </c>
      <c r="T5" s="8" t="s">
        <v>9</v>
      </c>
      <c r="U5" s="9" t="s">
        <v>48</v>
      </c>
      <c r="V5" s="10">
        <v>45154</v>
      </c>
      <c r="W5" s="11">
        <v>0.74722222222222223</v>
      </c>
      <c r="X5" s="11"/>
      <c r="Y5" s="8" t="s">
        <v>11</v>
      </c>
      <c r="Z5" s="8" t="s">
        <v>49</v>
      </c>
      <c r="AA5" s="16">
        <v>2710.05</v>
      </c>
      <c r="AB5" s="16">
        <v>7619.26</v>
      </c>
      <c r="AC5" s="8" t="s">
        <v>13</v>
      </c>
      <c r="AD5" s="14">
        <v>45154</v>
      </c>
      <c r="AE5" s="7">
        <v>10329</v>
      </c>
      <c r="AF5" s="7">
        <v>517644</v>
      </c>
      <c r="AG5" s="7">
        <v>6729302</v>
      </c>
      <c r="AH5" s="8" t="s">
        <v>50</v>
      </c>
      <c r="AI5" s="8" t="s">
        <v>51</v>
      </c>
      <c r="AJ5" s="8" t="s">
        <v>52</v>
      </c>
      <c r="AK5" s="15">
        <f xml:space="preserve"> (U5-C5)* 24</f>
        <v>31.933333333348855</v>
      </c>
    </row>
    <row r="6" spans="1:37" x14ac:dyDescent="0.25">
      <c r="A6" s="7">
        <v>600</v>
      </c>
      <c r="B6" s="8" t="s">
        <v>53</v>
      </c>
      <c r="C6" s="9" t="s">
        <v>54</v>
      </c>
      <c r="D6" s="10">
        <v>45153</v>
      </c>
      <c r="E6" s="11">
        <v>0.53611111111111109</v>
      </c>
      <c r="F6" s="8" t="s">
        <v>19</v>
      </c>
      <c r="G6" s="8" t="s">
        <v>55</v>
      </c>
      <c r="H6" s="7">
        <v>631137</v>
      </c>
      <c r="I6" s="8" t="s">
        <v>56</v>
      </c>
      <c r="J6" s="8" t="s">
        <v>4</v>
      </c>
      <c r="K6" s="12">
        <v>44091</v>
      </c>
      <c r="L6" s="8" t="s">
        <v>5</v>
      </c>
      <c r="M6" s="8" t="s">
        <v>23</v>
      </c>
      <c r="N6" s="8" t="s">
        <v>57</v>
      </c>
      <c r="P6" s="8" t="s">
        <v>25</v>
      </c>
      <c r="Q6" s="7">
        <v>9847</v>
      </c>
      <c r="R6" s="16">
        <v>2250</v>
      </c>
      <c r="S6" s="16">
        <v>3500</v>
      </c>
      <c r="T6" s="8" t="s">
        <v>26</v>
      </c>
      <c r="U6" s="9" t="s">
        <v>58</v>
      </c>
      <c r="V6" s="10">
        <v>45154</v>
      </c>
      <c r="W6" s="11">
        <v>0.78888888888888886</v>
      </c>
      <c r="X6" s="11"/>
      <c r="Y6" s="8" t="s">
        <v>11</v>
      </c>
      <c r="Z6" s="8" t="s">
        <v>59</v>
      </c>
      <c r="AA6" s="16">
        <v>1991.26</v>
      </c>
      <c r="AB6" s="16">
        <v>2784.83</v>
      </c>
      <c r="AC6" s="8" t="s">
        <v>29</v>
      </c>
      <c r="AD6" s="14">
        <v>45154</v>
      </c>
      <c r="AE6" s="7">
        <v>4776</v>
      </c>
      <c r="AF6" s="7">
        <v>600066</v>
      </c>
      <c r="AG6" s="7">
        <v>1255419</v>
      </c>
      <c r="AH6" s="8" t="s">
        <v>60</v>
      </c>
      <c r="AI6" s="8" t="s">
        <v>61</v>
      </c>
      <c r="AJ6" s="8" t="s">
        <v>62</v>
      </c>
      <c r="AK6" s="15">
        <f xml:space="preserve"> (U6-C6)* 24</f>
        <v>30.066666666709352</v>
      </c>
    </row>
    <row r="7" spans="1:37" x14ac:dyDescent="0.25">
      <c r="A7" s="7">
        <v>599</v>
      </c>
      <c r="B7" s="8" t="s">
        <v>63</v>
      </c>
      <c r="C7" s="9" t="s">
        <v>64</v>
      </c>
      <c r="D7" s="10">
        <v>45153</v>
      </c>
      <c r="E7" s="11">
        <v>0.53263888888888888</v>
      </c>
      <c r="F7" s="8" t="s">
        <v>19</v>
      </c>
      <c r="G7" s="8" t="s">
        <v>65</v>
      </c>
      <c r="H7" s="7">
        <v>541330</v>
      </c>
      <c r="I7" s="8" t="s">
        <v>66</v>
      </c>
      <c r="J7" s="8" t="s">
        <v>4</v>
      </c>
      <c r="K7" s="12">
        <v>43333</v>
      </c>
      <c r="L7" s="8" t="s">
        <v>22</v>
      </c>
      <c r="M7" s="8" t="s">
        <v>23</v>
      </c>
      <c r="N7" s="8" t="s">
        <v>67</v>
      </c>
      <c r="P7" s="8" t="s">
        <v>25</v>
      </c>
      <c r="Q7" s="7">
        <v>35697</v>
      </c>
      <c r="R7" s="16">
        <v>2050</v>
      </c>
      <c r="S7" s="16">
        <v>3800</v>
      </c>
      <c r="T7" s="8" t="s">
        <v>26</v>
      </c>
      <c r="U7" s="9" t="s">
        <v>68</v>
      </c>
      <c r="V7" s="10">
        <v>45154</v>
      </c>
      <c r="W7" s="11">
        <v>0.78263888888888899</v>
      </c>
      <c r="X7" s="11"/>
      <c r="Y7" s="8" t="s">
        <v>11</v>
      </c>
      <c r="Z7" s="8" t="s">
        <v>69</v>
      </c>
      <c r="AA7" s="16">
        <v>3275.66</v>
      </c>
      <c r="AB7" s="16">
        <v>9373.1299999999992</v>
      </c>
      <c r="AC7" s="8" t="s">
        <v>29</v>
      </c>
      <c r="AD7" s="14">
        <v>45154</v>
      </c>
      <c r="AE7" s="7">
        <v>12649</v>
      </c>
      <c r="AF7" s="7">
        <v>600001</v>
      </c>
      <c r="AG7" s="7">
        <v>2160872</v>
      </c>
      <c r="AH7" s="8" t="s">
        <v>70</v>
      </c>
      <c r="AI7" s="8" t="s">
        <v>71</v>
      </c>
      <c r="AJ7" s="8" t="s">
        <v>72</v>
      </c>
      <c r="AK7" s="15">
        <f xml:space="preserve"> (U7-C7)* 24</f>
        <v>30</v>
      </c>
    </row>
    <row r="8" spans="1:37" x14ac:dyDescent="0.25">
      <c r="A8" s="7">
        <v>604</v>
      </c>
      <c r="B8" s="8" t="s">
        <v>73</v>
      </c>
      <c r="C8" s="9" t="s">
        <v>74</v>
      </c>
      <c r="D8" s="10">
        <v>45153</v>
      </c>
      <c r="E8" s="11">
        <v>0.55694444444444446</v>
      </c>
      <c r="F8" s="8" t="s">
        <v>75</v>
      </c>
      <c r="G8" s="8" t="s">
        <v>76</v>
      </c>
      <c r="H8" s="7">
        <v>884005</v>
      </c>
      <c r="I8" s="8" t="s">
        <v>77</v>
      </c>
      <c r="J8" s="8" t="s">
        <v>4</v>
      </c>
      <c r="K8" s="12">
        <v>44195</v>
      </c>
      <c r="L8" s="8" t="s">
        <v>5</v>
      </c>
      <c r="M8" s="8" t="s">
        <v>23</v>
      </c>
      <c r="N8" s="8" t="s">
        <v>78</v>
      </c>
      <c r="P8" s="8" t="s">
        <v>25</v>
      </c>
      <c r="Q8" s="7">
        <v>66883</v>
      </c>
      <c r="R8" s="13">
        <v>0</v>
      </c>
      <c r="S8" s="13">
        <v>0</v>
      </c>
      <c r="T8" s="8" t="s">
        <v>26</v>
      </c>
      <c r="U8" s="9" t="s">
        <v>79</v>
      </c>
      <c r="V8" s="10">
        <v>45154</v>
      </c>
      <c r="W8" s="11">
        <v>0.71805555555555556</v>
      </c>
      <c r="X8" s="11"/>
      <c r="Y8" s="8" t="s">
        <v>11</v>
      </c>
      <c r="Z8" s="8" t="s">
        <v>80</v>
      </c>
      <c r="AA8" s="16">
        <v>1539.9</v>
      </c>
      <c r="AB8" s="16">
        <v>2476.02</v>
      </c>
      <c r="AC8" s="8" t="s">
        <v>29</v>
      </c>
      <c r="AD8" s="14">
        <v>45154</v>
      </c>
      <c r="AE8" s="7">
        <v>4016</v>
      </c>
      <c r="AF8" s="7">
        <v>628003</v>
      </c>
      <c r="AG8" s="7">
        <v>890601</v>
      </c>
      <c r="AH8" s="8" t="s">
        <v>81</v>
      </c>
      <c r="AI8" s="8" t="s">
        <v>82</v>
      </c>
      <c r="AJ8" s="8" t="s">
        <v>83</v>
      </c>
      <c r="AK8" s="15">
        <f xml:space="preserve"> (U8-C8)* 24</f>
        <v>27.866666666697711</v>
      </c>
    </row>
    <row r="9" spans="1:37" x14ac:dyDescent="0.25">
      <c r="A9" s="7">
        <v>595</v>
      </c>
      <c r="B9" s="8" t="s">
        <v>84</v>
      </c>
      <c r="C9" s="9" t="s">
        <v>85</v>
      </c>
      <c r="D9" s="10">
        <v>45153</v>
      </c>
      <c r="E9" s="11">
        <v>0.48749999999999999</v>
      </c>
      <c r="F9" s="8"/>
      <c r="G9" s="8" t="s">
        <v>86</v>
      </c>
      <c r="H9" s="7">
        <v>587188</v>
      </c>
      <c r="I9" s="8" t="s">
        <v>87</v>
      </c>
      <c r="J9" s="8" t="s">
        <v>4</v>
      </c>
      <c r="K9" s="12">
        <v>44180</v>
      </c>
      <c r="L9" s="8" t="s">
        <v>22</v>
      </c>
      <c r="M9" s="8" t="s">
        <v>6</v>
      </c>
      <c r="N9" s="8" t="s">
        <v>24</v>
      </c>
      <c r="P9" s="8" t="s">
        <v>25</v>
      </c>
      <c r="Q9" s="7">
        <v>22402</v>
      </c>
      <c r="R9" s="16">
        <v>3900</v>
      </c>
      <c r="S9" s="13">
        <v>0</v>
      </c>
      <c r="T9" s="8" t="s">
        <v>88</v>
      </c>
      <c r="U9" s="9" t="s">
        <v>89</v>
      </c>
      <c r="V9" s="10">
        <v>45153</v>
      </c>
      <c r="W9" s="11">
        <v>0.86875000000000002</v>
      </c>
      <c r="X9" s="11"/>
      <c r="Y9" s="8" t="s">
        <v>11</v>
      </c>
      <c r="Z9" s="8" t="s">
        <v>90</v>
      </c>
      <c r="AA9" s="16">
        <v>1880.63</v>
      </c>
      <c r="AB9" s="16">
        <v>2794.85</v>
      </c>
      <c r="AC9" s="8" t="s">
        <v>13</v>
      </c>
      <c r="AD9" s="14">
        <v>45153</v>
      </c>
      <c r="AE9" s="7">
        <v>4675</v>
      </c>
      <c r="AF9" s="7">
        <v>600118</v>
      </c>
      <c r="AG9" s="7">
        <v>4125373</v>
      </c>
      <c r="AH9" s="8" t="s">
        <v>91</v>
      </c>
      <c r="AI9" s="8" t="s">
        <v>15</v>
      </c>
      <c r="AJ9" s="8" t="s">
        <v>92</v>
      </c>
      <c r="AK9" s="15">
        <f xml:space="preserve"> (U9-C9)* 24</f>
        <v>9.1499999999650754</v>
      </c>
    </row>
    <row r="10" spans="1:37" x14ac:dyDescent="0.25">
      <c r="A10" s="7">
        <v>598</v>
      </c>
      <c r="B10" s="8" t="s">
        <v>93</v>
      </c>
      <c r="C10" s="9" t="s">
        <v>94</v>
      </c>
      <c r="D10" s="10">
        <v>45153</v>
      </c>
      <c r="E10" s="11">
        <v>0.52569444444444446</v>
      </c>
      <c r="F10" s="8" t="s">
        <v>19</v>
      </c>
      <c r="G10" s="8" t="s">
        <v>95</v>
      </c>
      <c r="H10" s="8" t="s">
        <v>96</v>
      </c>
      <c r="I10" s="8" t="s">
        <v>47</v>
      </c>
      <c r="J10" s="8" t="s">
        <v>4</v>
      </c>
      <c r="K10" s="12">
        <v>44912</v>
      </c>
      <c r="L10" s="8" t="s">
        <v>22</v>
      </c>
      <c r="M10" s="8" t="s">
        <v>6</v>
      </c>
      <c r="N10" s="8" t="s">
        <v>24</v>
      </c>
      <c r="P10" s="8" t="s">
        <v>97</v>
      </c>
      <c r="Q10" s="7">
        <v>2712</v>
      </c>
      <c r="R10" s="13">
        <v>207</v>
      </c>
      <c r="S10" s="13">
        <v>0</v>
      </c>
      <c r="T10" s="8" t="s">
        <v>88</v>
      </c>
      <c r="U10" s="9" t="s">
        <v>98</v>
      </c>
      <c r="V10" s="10">
        <v>45153</v>
      </c>
      <c r="W10" s="11">
        <v>0.6743055555555556</v>
      </c>
      <c r="X10" s="11"/>
      <c r="Y10" s="8" t="s">
        <v>11</v>
      </c>
      <c r="Z10" s="8" t="s">
        <v>99</v>
      </c>
      <c r="AA10" s="13">
        <v>206.5</v>
      </c>
      <c r="AB10" s="13">
        <v>0</v>
      </c>
      <c r="AC10" s="8" t="s">
        <v>13</v>
      </c>
      <c r="AD10" s="14">
        <v>45153</v>
      </c>
      <c r="AE10" s="7">
        <v>207</v>
      </c>
      <c r="AF10" s="7">
        <v>600081</v>
      </c>
      <c r="AG10" s="7">
        <v>6747346</v>
      </c>
      <c r="AH10" s="8" t="s">
        <v>100</v>
      </c>
      <c r="AI10" s="8" t="s">
        <v>101</v>
      </c>
      <c r="AJ10" s="8" t="s">
        <v>102</v>
      </c>
      <c r="AK10" s="15">
        <f xml:space="preserve"> (U10-C10)* 24</f>
        <v>3.5666666667675599</v>
      </c>
    </row>
    <row r="11" spans="1:37" x14ac:dyDescent="0.25">
      <c r="A11" s="7">
        <v>593</v>
      </c>
      <c r="B11" s="8" t="s">
        <v>103</v>
      </c>
      <c r="C11" s="9" t="s">
        <v>104</v>
      </c>
      <c r="D11" s="10">
        <v>45153</v>
      </c>
      <c r="E11" s="11">
        <v>0.45208333333333334</v>
      </c>
      <c r="F11" s="8" t="s">
        <v>19</v>
      </c>
      <c r="G11" s="8" t="s">
        <v>105</v>
      </c>
      <c r="H11" s="7">
        <v>579027</v>
      </c>
      <c r="I11" s="8" t="s">
        <v>56</v>
      </c>
      <c r="J11" s="8" t="s">
        <v>4</v>
      </c>
      <c r="K11" s="12">
        <v>44074</v>
      </c>
      <c r="L11" s="8" t="s">
        <v>5</v>
      </c>
      <c r="M11" s="8" t="s">
        <v>6</v>
      </c>
      <c r="N11" s="8" t="s">
        <v>37</v>
      </c>
      <c r="P11" s="8" t="s">
        <v>25</v>
      </c>
      <c r="Q11" s="7">
        <v>28825</v>
      </c>
      <c r="R11" s="16">
        <v>5800</v>
      </c>
      <c r="S11" s="13">
        <v>0</v>
      </c>
      <c r="T11" s="8" t="s">
        <v>88</v>
      </c>
      <c r="U11" s="9" t="s">
        <v>106</v>
      </c>
      <c r="V11" s="10">
        <v>45153</v>
      </c>
      <c r="W11" s="11">
        <v>0.82986111111111116</v>
      </c>
      <c r="X11" s="11"/>
      <c r="Y11" s="8" t="s">
        <v>11</v>
      </c>
      <c r="Z11" s="8" t="s">
        <v>107</v>
      </c>
      <c r="AA11" s="16">
        <v>2035.5</v>
      </c>
      <c r="AB11" s="16">
        <v>4339.07</v>
      </c>
      <c r="AC11" s="8" t="s">
        <v>13</v>
      </c>
      <c r="AD11" s="14">
        <v>45153</v>
      </c>
      <c r="AE11" s="7">
        <v>6375</v>
      </c>
      <c r="AF11" s="7">
        <v>600051</v>
      </c>
      <c r="AG11" s="7">
        <v>1206202</v>
      </c>
      <c r="AH11" s="8" t="s">
        <v>108</v>
      </c>
      <c r="AI11" s="8" t="s">
        <v>109</v>
      </c>
      <c r="AJ11" s="8" t="s">
        <v>110</v>
      </c>
      <c r="AK11" s="15">
        <f xml:space="preserve"> (U11-C11)* 24</f>
        <v>9.0666666667093523</v>
      </c>
    </row>
    <row r="12" spans="1:37" x14ac:dyDescent="0.25">
      <c r="A12" s="7">
        <v>596</v>
      </c>
      <c r="B12" s="8" t="s">
        <v>111</v>
      </c>
      <c r="C12" s="9" t="s">
        <v>112</v>
      </c>
      <c r="D12" s="10">
        <v>45153</v>
      </c>
      <c r="E12" s="11">
        <v>0.4993055555555555</v>
      </c>
      <c r="F12" s="8" t="s">
        <v>113</v>
      </c>
      <c r="G12" s="8" t="s">
        <v>114</v>
      </c>
      <c r="H12" s="7">
        <v>227537</v>
      </c>
      <c r="I12" s="8" t="s">
        <v>87</v>
      </c>
      <c r="J12" s="8" t="s">
        <v>4</v>
      </c>
      <c r="K12" s="12">
        <v>43455</v>
      </c>
      <c r="L12" s="8" t="s">
        <v>22</v>
      </c>
      <c r="M12" s="8" t="s">
        <v>6</v>
      </c>
      <c r="N12" s="8" t="s">
        <v>24</v>
      </c>
      <c r="P12" s="8" t="s">
        <v>25</v>
      </c>
      <c r="Q12" s="7">
        <v>20439</v>
      </c>
      <c r="R12" s="16">
        <v>3900</v>
      </c>
      <c r="S12" s="13">
        <v>0</v>
      </c>
      <c r="T12" s="8" t="s">
        <v>88</v>
      </c>
      <c r="U12" s="9" t="s">
        <v>115</v>
      </c>
      <c r="V12" s="10">
        <v>45153</v>
      </c>
      <c r="W12" s="11">
        <v>0.87638888888888899</v>
      </c>
      <c r="X12" s="11"/>
      <c r="Y12" s="8" t="s">
        <v>11</v>
      </c>
      <c r="Z12" s="8" t="s">
        <v>116</v>
      </c>
      <c r="AA12" s="16">
        <v>2307.19</v>
      </c>
      <c r="AB12" s="16">
        <v>1801.05</v>
      </c>
      <c r="AC12" s="8" t="s">
        <v>13</v>
      </c>
      <c r="AD12" s="14">
        <v>45153</v>
      </c>
      <c r="AE12" s="7">
        <v>4108</v>
      </c>
      <c r="AF12" s="7">
        <v>629001</v>
      </c>
      <c r="AG12" s="7">
        <v>7392436</v>
      </c>
      <c r="AH12" s="8" t="s">
        <v>91</v>
      </c>
      <c r="AI12" s="8" t="s">
        <v>101</v>
      </c>
      <c r="AJ12" s="8" t="s">
        <v>117</v>
      </c>
      <c r="AK12" s="15">
        <f xml:space="preserve"> (U12-C12)* 24</f>
        <v>9.0499999999883585</v>
      </c>
    </row>
    <row r="13" spans="1:37" x14ac:dyDescent="0.25">
      <c r="A13" s="7">
        <v>592</v>
      </c>
      <c r="B13" s="8" t="s">
        <v>118</v>
      </c>
      <c r="C13" s="9" t="s">
        <v>119</v>
      </c>
      <c r="D13" s="10">
        <v>45153</v>
      </c>
      <c r="E13" s="11">
        <v>0.44444444444444442</v>
      </c>
      <c r="F13" s="8" t="s">
        <v>75</v>
      </c>
      <c r="G13" s="8" t="s">
        <v>120</v>
      </c>
      <c r="H13" s="7">
        <v>474734</v>
      </c>
      <c r="I13" s="8" t="s">
        <v>121</v>
      </c>
      <c r="J13" s="8" t="s">
        <v>4</v>
      </c>
      <c r="K13" s="12">
        <v>44681</v>
      </c>
      <c r="L13" s="8" t="s">
        <v>5</v>
      </c>
      <c r="M13" s="8" t="s">
        <v>6</v>
      </c>
      <c r="N13" s="8" t="s">
        <v>37</v>
      </c>
      <c r="P13" s="8" t="s">
        <v>25</v>
      </c>
      <c r="Q13" s="7">
        <v>18009</v>
      </c>
      <c r="R13" s="16">
        <v>4500</v>
      </c>
      <c r="S13" s="13">
        <v>0</v>
      </c>
      <c r="T13" s="8" t="s">
        <v>9</v>
      </c>
      <c r="U13" s="9" t="s">
        <v>122</v>
      </c>
      <c r="V13" s="10">
        <v>45153</v>
      </c>
      <c r="W13" s="11">
        <v>0.75</v>
      </c>
      <c r="X13" s="11"/>
      <c r="Y13" s="8" t="s">
        <v>11</v>
      </c>
      <c r="Z13" s="8" t="s">
        <v>123</v>
      </c>
      <c r="AA13" s="16">
        <v>2327.9</v>
      </c>
      <c r="AB13" s="16">
        <v>2883.56</v>
      </c>
      <c r="AC13" s="8" t="s">
        <v>29</v>
      </c>
      <c r="AD13" s="14">
        <v>45153</v>
      </c>
      <c r="AE13" s="7">
        <v>5211</v>
      </c>
      <c r="AF13" s="7">
        <v>600051</v>
      </c>
      <c r="AG13" s="7">
        <v>9017505</v>
      </c>
      <c r="AH13" s="8" t="s">
        <v>124</v>
      </c>
      <c r="AI13" s="8" t="s">
        <v>125</v>
      </c>
      <c r="AJ13" s="8" t="s">
        <v>126</v>
      </c>
      <c r="AK13" s="15">
        <f xml:space="preserve"> (U13-C13)* 24</f>
        <v>7.3333333333139308</v>
      </c>
    </row>
    <row r="14" spans="1:37" x14ac:dyDescent="0.25">
      <c r="A14" s="7">
        <v>597</v>
      </c>
      <c r="B14" s="8" t="s">
        <v>127</v>
      </c>
      <c r="C14" s="9" t="s">
        <v>128</v>
      </c>
      <c r="D14" s="10">
        <v>45153</v>
      </c>
      <c r="E14" s="11">
        <v>0.51388888888888895</v>
      </c>
      <c r="F14" s="8" t="s">
        <v>129</v>
      </c>
      <c r="G14" s="8" t="s">
        <v>130</v>
      </c>
      <c r="H14" s="7">
        <v>725374</v>
      </c>
      <c r="I14" s="8" t="s">
        <v>87</v>
      </c>
      <c r="J14" s="8" t="s">
        <v>4</v>
      </c>
      <c r="K14" s="12">
        <v>44439</v>
      </c>
      <c r="L14" s="8" t="s">
        <v>22</v>
      </c>
      <c r="M14" s="8" t="s">
        <v>6</v>
      </c>
      <c r="N14" s="8" t="s">
        <v>24</v>
      </c>
      <c r="P14" s="8" t="s">
        <v>25</v>
      </c>
      <c r="Q14" s="7">
        <v>21704</v>
      </c>
      <c r="R14" s="16">
        <v>4900</v>
      </c>
      <c r="S14" s="13">
        <v>0</v>
      </c>
      <c r="T14" s="8" t="s">
        <v>131</v>
      </c>
      <c r="U14" s="9" t="s">
        <v>132</v>
      </c>
      <c r="V14" s="10">
        <v>45153</v>
      </c>
      <c r="W14" s="11">
        <v>0.81388888888888899</v>
      </c>
      <c r="X14" s="11"/>
      <c r="Y14" s="8" t="s">
        <v>11</v>
      </c>
      <c r="Z14" s="8" t="s">
        <v>133</v>
      </c>
      <c r="AA14" s="16">
        <v>1836.37</v>
      </c>
      <c r="AB14" s="16">
        <v>2799.53</v>
      </c>
      <c r="AC14" s="8" t="s">
        <v>13</v>
      </c>
      <c r="AD14" s="14">
        <v>45153</v>
      </c>
      <c r="AE14" s="7">
        <v>4636</v>
      </c>
      <c r="AF14" s="7">
        <v>600106</v>
      </c>
      <c r="AG14" s="7">
        <v>4227868</v>
      </c>
      <c r="AH14" s="8" t="s">
        <v>91</v>
      </c>
      <c r="AI14" s="8" t="s">
        <v>134</v>
      </c>
      <c r="AJ14" s="8" t="s">
        <v>135</v>
      </c>
      <c r="AK14" s="15">
        <f xml:space="preserve"> (U14-C14)* 24</f>
        <v>7.1999999998952262</v>
      </c>
    </row>
    <row r="15" spans="1:37" x14ac:dyDescent="0.25">
      <c r="A15" s="7">
        <v>594</v>
      </c>
      <c r="B15" s="8" t="s">
        <v>136</v>
      </c>
      <c r="C15" s="9" t="s">
        <v>137</v>
      </c>
      <c r="D15" s="10">
        <v>45153</v>
      </c>
      <c r="E15" s="11">
        <v>0.4694444444444445</v>
      </c>
      <c r="F15" s="8" t="s">
        <v>19</v>
      </c>
      <c r="G15" s="8" t="s">
        <v>138</v>
      </c>
      <c r="H15" s="7">
        <v>685556</v>
      </c>
      <c r="I15" s="8" t="s">
        <v>56</v>
      </c>
      <c r="J15" s="8" t="s">
        <v>4</v>
      </c>
      <c r="K15" s="12">
        <v>44194</v>
      </c>
      <c r="L15" s="8" t="s">
        <v>5</v>
      </c>
      <c r="M15" s="8" t="s">
        <v>6</v>
      </c>
      <c r="N15" s="8" t="s">
        <v>37</v>
      </c>
      <c r="P15" s="8" t="s">
        <v>25</v>
      </c>
      <c r="Q15" s="7">
        <v>86652</v>
      </c>
      <c r="R15" s="16">
        <v>5800</v>
      </c>
      <c r="S15" s="13">
        <v>0</v>
      </c>
      <c r="T15" s="8" t="s">
        <v>88</v>
      </c>
      <c r="U15" s="9" t="s">
        <v>139</v>
      </c>
      <c r="V15" s="10">
        <v>45153</v>
      </c>
      <c r="W15" s="11">
        <v>0.76041666666666663</v>
      </c>
      <c r="X15" s="11"/>
      <c r="Y15" s="8" t="s">
        <v>11</v>
      </c>
      <c r="Z15" s="8" t="s">
        <v>140</v>
      </c>
      <c r="AA15" s="16">
        <v>1929.3</v>
      </c>
      <c r="AB15" s="16">
        <v>2442.16</v>
      </c>
      <c r="AC15" s="8" t="s">
        <v>13</v>
      </c>
      <c r="AD15" s="14">
        <v>45153</v>
      </c>
      <c r="AE15" s="7">
        <v>4371</v>
      </c>
      <c r="AF15" s="7">
        <v>600067</v>
      </c>
      <c r="AG15" s="7">
        <v>1309489</v>
      </c>
      <c r="AH15" s="8" t="s">
        <v>108</v>
      </c>
      <c r="AI15" s="8" t="s">
        <v>15</v>
      </c>
      <c r="AJ15" s="8" t="s">
        <v>141</v>
      </c>
      <c r="AK15" s="15">
        <f xml:space="preserve"> (U15-C15)* 24</f>
        <v>6.9833333332207985</v>
      </c>
    </row>
    <row r="16" spans="1:37" x14ac:dyDescent="0.25">
      <c r="A16" s="7">
        <v>601</v>
      </c>
      <c r="B16" s="8" t="s">
        <v>142</v>
      </c>
      <c r="C16" s="9" t="s">
        <v>32</v>
      </c>
      <c r="D16" s="10">
        <v>45153</v>
      </c>
      <c r="E16" s="11">
        <v>0.5395833333333333</v>
      </c>
      <c r="F16" s="8" t="s">
        <v>19</v>
      </c>
      <c r="G16" s="8" t="s">
        <v>143</v>
      </c>
      <c r="H16" s="7">
        <v>321707</v>
      </c>
      <c r="I16" s="8" t="s">
        <v>56</v>
      </c>
      <c r="J16" s="8" t="s">
        <v>4</v>
      </c>
      <c r="K16" s="12">
        <v>43465</v>
      </c>
      <c r="L16" s="8" t="s">
        <v>22</v>
      </c>
      <c r="M16" s="8" t="s">
        <v>23</v>
      </c>
      <c r="N16" s="8" t="s">
        <v>144</v>
      </c>
      <c r="P16" s="8" t="s">
        <v>25</v>
      </c>
      <c r="Q16" s="7">
        <v>55977</v>
      </c>
      <c r="R16" s="13">
        <v>280</v>
      </c>
      <c r="S16" s="13">
        <v>0</v>
      </c>
      <c r="T16" s="8" t="s">
        <v>145</v>
      </c>
      <c r="U16" s="9" t="s">
        <v>146</v>
      </c>
      <c r="V16" s="10">
        <v>45153</v>
      </c>
      <c r="W16" s="11">
        <v>0.7895833333333333</v>
      </c>
      <c r="X16" s="11"/>
      <c r="Y16" s="8" t="s">
        <v>11</v>
      </c>
      <c r="Z16" s="8" t="s">
        <v>147</v>
      </c>
      <c r="AA16" s="16">
        <v>2035.5</v>
      </c>
      <c r="AB16" s="16">
        <v>3271.9</v>
      </c>
      <c r="AC16" s="8" t="s">
        <v>29</v>
      </c>
      <c r="AD16" s="14">
        <v>45153</v>
      </c>
      <c r="AE16" s="7">
        <v>5307</v>
      </c>
      <c r="AF16" s="7">
        <v>600039</v>
      </c>
      <c r="AG16" s="7">
        <v>7394925</v>
      </c>
      <c r="AH16" s="8" t="s">
        <v>148</v>
      </c>
      <c r="AI16" s="8" t="s">
        <v>149</v>
      </c>
      <c r="AJ16" s="8" t="s">
        <v>150</v>
      </c>
      <c r="AK16" s="15">
        <f xml:space="preserve"> (U16-C16)* 24</f>
        <v>6</v>
      </c>
    </row>
    <row r="17" spans="1:37" x14ac:dyDescent="0.25">
      <c r="A17" s="7">
        <v>609</v>
      </c>
      <c r="B17" s="8" t="s">
        <v>151</v>
      </c>
      <c r="C17" s="9" t="s">
        <v>152</v>
      </c>
      <c r="D17" s="10">
        <v>45153</v>
      </c>
      <c r="E17" s="11">
        <v>0.67708333333333337</v>
      </c>
      <c r="F17" s="8" t="s">
        <v>129</v>
      </c>
      <c r="G17" s="8" t="s">
        <v>153</v>
      </c>
      <c r="H17" s="7">
        <v>377042</v>
      </c>
      <c r="I17" s="8" t="s">
        <v>154</v>
      </c>
      <c r="J17" s="8" t="s">
        <v>4</v>
      </c>
      <c r="K17" s="12">
        <v>44970</v>
      </c>
      <c r="L17" s="8" t="s">
        <v>5</v>
      </c>
      <c r="M17" s="8" t="s">
        <v>155</v>
      </c>
      <c r="N17" s="8" t="s">
        <v>156</v>
      </c>
      <c r="P17" s="8" t="s">
        <v>25</v>
      </c>
      <c r="Q17" s="7">
        <v>18546</v>
      </c>
      <c r="R17" s="16">
        <v>3800</v>
      </c>
      <c r="S17" s="16">
        <v>4800</v>
      </c>
      <c r="T17" s="8" t="s">
        <v>157</v>
      </c>
      <c r="U17" s="9" t="s">
        <v>158</v>
      </c>
      <c r="V17" s="10">
        <v>45153</v>
      </c>
      <c r="W17" s="11">
        <v>0.91736111111111107</v>
      </c>
      <c r="X17" s="11"/>
      <c r="Y17" s="8" t="s">
        <v>11</v>
      </c>
      <c r="Z17" s="8" t="s">
        <v>159</v>
      </c>
      <c r="AA17" s="16">
        <v>1836.37</v>
      </c>
      <c r="AB17" s="16">
        <v>4648.33</v>
      </c>
      <c r="AC17" s="8" t="s">
        <v>29</v>
      </c>
      <c r="AD17" s="14">
        <v>45153</v>
      </c>
      <c r="AE17" s="7">
        <v>6485</v>
      </c>
      <c r="AF17" s="7">
        <v>601101</v>
      </c>
      <c r="AG17" s="7">
        <v>4204756</v>
      </c>
      <c r="AH17" s="8" t="s">
        <v>160</v>
      </c>
      <c r="AI17" s="8" t="s">
        <v>15</v>
      </c>
      <c r="AJ17" s="8" t="s">
        <v>161</v>
      </c>
      <c r="AK17" s="15">
        <f xml:space="preserve"> (U17-C17)* 24</f>
        <v>5.7666666666045785</v>
      </c>
    </row>
    <row r="18" spans="1:37" x14ac:dyDescent="0.25">
      <c r="A18" s="7">
        <v>607</v>
      </c>
      <c r="B18" s="8" t="s">
        <v>162</v>
      </c>
      <c r="C18" s="9" t="s">
        <v>163</v>
      </c>
      <c r="D18" s="10">
        <v>45153</v>
      </c>
      <c r="E18" s="11">
        <v>0.57222222222222219</v>
      </c>
      <c r="F18" s="8" t="s">
        <v>75</v>
      </c>
      <c r="G18" s="8" t="s">
        <v>164</v>
      </c>
      <c r="H18" s="7">
        <v>280793</v>
      </c>
      <c r="I18" s="8" t="s">
        <v>165</v>
      </c>
      <c r="J18" s="8" t="s">
        <v>4</v>
      </c>
      <c r="K18" s="12">
        <v>43879</v>
      </c>
      <c r="L18" s="8" t="s">
        <v>5</v>
      </c>
      <c r="M18" s="8" t="s">
        <v>6</v>
      </c>
      <c r="N18" s="8" t="s">
        <v>78</v>
      </c>
      <c r="P18" s="8" t="s">
        <v>166</v>
      </c>
      <c r="Q18" s="7">
        <v>31783</v>
      </c>
      <c r="R18" s="13">
        <v>0</v>
      </c>
      <c r="S18" s="13">
        <v>0</v>
      </c>
      <c r="T18" s="8" t="s">
        <v>9</v>
      </c>
      <c r="U18" s="9" t="s">
        <v>167</v>
      </c>
      <c r="V18" s="10">
        <v>45153</v>
      </c>
      <c r="W18" s="11">
        <v>0.65833333333333333</v>
      </c>
      <c r="X18" s="11"/>
      <c r="Y18" s="8" t="s">
        <v>11</v>
      </c>
      <c r="Z18" s="8" t="s">
        <v>168</v>
      </c>
      <c r="AA18" s="13">
        <v>206.5</v>
      </c>
      <c r="AB18" s="13">
        <v>0</v>
      </c>
      <c r="AC18" s="8" t="s">
        <v>13</v>
      </c>
      <c r="AD18" s="14">
        <v>45153</v>
      </c>
      <c r="AE18" s="7">
        <v>207</v>
      </c>
      <c r="AF18" s="7">
        <v>600057</v>
      </c>
      <c r="AG18" s="7">
        <v>9083099</v>
      </c>
      <c r="AH18" s="8" t="s">
        <v>169</v>
      </c>
      <c r="AI18" s="8" t="s">
        <v>170</v>
      </c>
      <c r="AJ18" s="8" t="s">
        <v>171</v>
      </c>
      <c r="AK18" s="17">
        <f xml:space="preserve"> (U18-C18)* 24</f>
        <v>2.066666666592937</v>
      </c>
    </row>
    <row r="19" spans="1:37" x14ac:dyDescent="0.25">
      <c r="A19" s="7">
        <v>608</v>
      </c>
      <c r="B19" s="8" t="s">
        <v>172</v>
      </c>
      <c r="C19" s="9" t="s">
        <v>173</v>
      </c>
      <c r="D19" s="10">
        <v>45153</v>
      </c>
      <c r="E19" s="11">
        <v>0.60625000000000007</v>
      </c>
      <c r="F19" s="8" t="s">
        <v>75</v>
      </c>
      <c r="G19" s="8" t="s">
        <v>174</v>
      </c>
      <c r="H19" s="7">
        <v>390796</v>
      </c>
      <c r="I19" s="8" t="s">
        <v>175</v>
      </c>
      <c r="J19" s="8" t="s">
        <v>176</v>
      </c>
      <c r="K19" s="12">
        <v>41635</v>
      </c>
      <c r="L19" s="8" t="s">
        <v>177</v>
      </c>
      <c r="M19" s="8" t="s">
        <v>6</v>
      </c>
      <c r="N19" s="8" t="s">
        <v>37</v>
      </c>
      <c r="P19" s="8" t="s">
        <v>166</v>
      </c>
      <c r="Q19" s="7">
        <v>23996</v>
      </c>
      <c r="R19" s="16">
        <v>1000</v>
      </c>
      <c r="S19" s="13">
        <v>0</v>
      </c>
      <c r="T19" s="8" t="s">
        <v>9</v>
      </c>
      <c r="U19" s="9" t="s">
        <v>178</v>
      </c>
      <c r="V19" s="10">
        <v>45153</v>
      </c>
      <c r="W19" s="11">
        <v>0.63958333333333328</v>
      </c>
      <c r="X19" s="11"/>
      <c r="Y19" s="8" t="s">
        <v>11</v>
      </c>
      <c r="Z19" s="8" t="s">
        <v>179</v>
      </c>
      <c r="AA19" s="13">
        <v>236</v>
      </c>
      <c r="AB19" s="13">
        <v>54</v>
      </c>
      <c r="AC19" s="8" t="s">
        <v>13</v>
      </c>
      <c r="AD19" s="14">
        <v>45153</v>
      </c>
      <c r="AE19" s="7">
        <v>290</v>
      </c>
      <c r="AF19" s="7">
        <v>600075</v>
      </c>
      <c r="AG19" s="7">
        <v>4549296</v>
      </c>
      <c r="AH19" s="8" t="s">
        <v>180</v>
      </c>
      <c r="AI19" s="8" t="s">
        <v>181</v>
      </c>
      <c r="AJ19" s="8" t="s">
        <v>182</v>
      </c>
      <c r="AK19" s="17">
        <f xml:space="preserve"> (U19-C19)* 24</f>
        <v>0.79999999998835847</v>
      </c>
    </row>
    <row r="20" spans="1:37" x14ac:dyDescent="0.25">
      <c r="A20" s="7">
        <v>605</v>
      </c>
      <c r="B20" s="8" t="s">
        <v>183</v>
      </c>
      <c r="C20" s="9" t="s">
        <v>184</v>
      </c>
      <c r="D20" s="10">
        <v>45153</v>
      </c>
      <c r="E20" s="11">
        <v>0.56111111111111112</v>
      </c>
      <c r="F20" s="8" t="s">
        <v>129</v>
      </c>
      <c r="G20" s="8" t="s">
        <v>185</v>
      </c>
      <c r="H20" s="7">
        <v>729633</v>
      </c>
      <c r="I20" s="8" t="s">
        <v>87</v>
      </c>
      <c r="J20" s="8" t="s">
        <v>4</v>
      </c>
      <c r="K20" s="12">
        <v>44405</v>
      </c>
      <c r="L20" s="8" t="s">
        <v>22</v>
      </c>
      <c r="M20" s="8" t="s">
        <v>23</v>
      </c>
      <c r="N20" s="8" t="s">
        <v>67</v>
      </c>
      <c r="P20" s="8" t="s">
        <v>25</v>
      </c>
      <c r="Q20" s="7">
        <v>18000</v>
      </c>
      <c r="R20" s="13">
        <v>280</v>
      </c>
      <c r="S20" s="13">
        <v>0</v>
      </c>
      <c r="T20" s="8" t="s">
        <v>186</v>
      </c>
      <c r="U20" s="9" t="s">
        <v>187</v>
      </c>
      <c r="V20" s="10">
        <v>45153</v>
      </c>
      <c r="W20" s="11">
        <v>0.78680555555555554</v>
      </c>
      <c r="X20" s="11"/>
      <c r="Y20" s="8" t="s">
        <v>11</v>
      </c>
      <c r="Z20" s="8" t="s">
        <v>188</v>
      </c>
      <c r="AA20" s="16">
        <v>2211.0300000000002</v>
      </c>
      <c r="AB20" s="16">
        <v>2415.87</v>
      </c>
      <c r="AC20" s="8" t="s">
        <v>29</v>
      </c>
      <c r="AD20" s="14">
        <v>45153</v>
      </c>
      <c r="AE20" s="7">
        <v>4627</v>
      </c>
      <c r="AF20" s="7">
        <v>600053</v>
      </c>
      <c r="AG20" s="7">
        <v>4230469</v>
      </c>
      <c r="AH20" s="8" t="s">
        <v>189</v>
      </c>
      <c r="AI20" s="8" t="s">
        <v>190</v>
      </c>
      <c r="AJ20" s="8" t="s">
        <v>191</v>
      </c>
      <c r="AK20" s="15">
        <f xml:space="preserve"> (U20-C20)* 24</f>
        <v>5.4166666666860692</v>
      </c>
    </row>
    <row r="21" spans="1:37" x14ac:dyDescent="0.25">
      <c r="A21" s="7">
        <v>606</v>
      </c>
      <c r="B21" s="8" t="s">
        <v>192</v>
      </c>
      <c r="C21" s="9" t="s">
        <v>163</v>
      </c>
      <c r="D21" s="10">
        <v>45153</v>
      </c>
      <c r="E21" s="11">
        <v>0.57222222222222219</v>
      </c>
      <c r="F21" s="8" t="s">
        <v>19</v>
      </c>
      <c r="G21" s="8" t="s">
        <v>193</v>
      </c>
      <c r="H21" s="7">
        <v>468448</v>
      </c>
      <c r="I21" s="8" t="s">
        <v>121</v>
      </c>
      <c r="J21" s="8" t="s">
        <v>4</v>
      </c>
      <c r="K21" s="12">
        <v>44704</v>
      </c>
      <c r="L21" s="8" t="s">
        <v>5</v>
      </c>
      <c r="M21" s="8" t="s">
        <v>23</v>
      </c>
      <c r="N21" s="8" t="s">
        <v>7</v>
      </c>
      <c r="P21" s="8" t="s">
        <v>25</v>
      </c>
      <c r="Q21" s="7">
        <v>9062</v>
      </c>
      <c r="R21" s="13">
        <v>0</v>
      </c>
      <c r="S21" s="13">
        <v>0</v>
      </c>
      <c r="T21" s="8" t="s">
        <v>194</v>
      </c>
      <c r="U21" s="9" t="s">
        <v>195</v>
      </c>
      <c r="V21" s="10">
        <v>45153</v>
      </c>
      <c r="W21" s="11">
        <v>0.76527777777777783</v>
      </c>
      <c r="X21" s="11"/>
      <c r="Y21" s="8" t="s">
        <v>11</v>
      </c>
      <c r="Z21" s="8" t="s">
        <v>196</v>
      </c>
      <c r="AA21" s="16">
        <v>2035.5</v>
      </c>
      <c r="AB21" s="16">
        <v>2625.85</v>
      </c>
      <c r="AC21" s="8" t="s">
        <v>29</v>
      </c>
      <c r="AD21" s="14">
        <v>45153</v>
      </c>
      <c r="AE21" s="7">
        <v>4661</v>
      </c>
      <c r="AF21" s="7">
        <v>601206</v>
      </c>
      <c r="AG21" s="7">
        <v>9008966</v>
      </c>
      <c r="AH21" s="8" t="s">
        <v>197</v>
      </c>
      <c r="AI21" s="8" t="s">
        <v>61</v>
      </c>
      <c r="AJ21" s="8" t="s">
        <v>198</v>
      </c>
      <c r="AK21" s="15">
        <f xml:space="preserve"> (U21-C21)* 24</f>
        <v>4.6333333332440816</v>
      </c>
    </row>
    <row r="22" spans="1:37" x14ac:dyDescent="0.25">
      <c r="A22" s="7">
        <v>610</v>
      </c>
      <c r="B22" s="8" t="s">
        <v>199</v>
      </c>
      <c r="C22" s="9" t="s">
        <v>200</v>
      </c>
      <c r="D22" s="10">
        <v>45153</v>
      </c>
      <c r="E22" s="11">
        <v>0.74583333333333324</v>
      </c>
      <c r="F22" s="8" t="s">
        <v>75</v>
      </c>
      <c r="G22" s="8" t="s">
        <v>201</v>
      </c>
      <c r="H22" s="7">
        <v>260395</v>
      </c>
      <c r="I22" s="8" t="s">
        <v>202</v>
      </c>
      <c r="J22" s="8" t="s">
        <v>4</v>
      </c>
      <c r="K22" s="12">
        <v>44431</v>
      </c>
      <c r="L22" s="8" t="s">
        <v>5</v>
      </c>
      <c r="M22" s="8" t="s">
        <v>155</v>
      </c>
      <c r="N22" s="8" t="s">
        <v>156</v>
      </c>
      <c r="P22" s="8" t="s">
        <v>25</v>
      </c>
      <c r="Q22" s="7">
        <v>8590</v>
      </c>
      <c r="R22" s="16">
        <v>4800</v>
      </c>
      <c r="S22" s="16">
        <v>5200</v>
      </c>
      <c r="T22" s="8" t="s">
        <v>203</v>
      </c>
      <c r="U22" s="9" t="s">
        <v>204</v>
      </c>
      <c r="V22" s="10">
        <v>45153</v>
      </c>
      <c r="W22" s="11">
        <v>0.93055555555555547</v>
      </c>
      <c r="X22" s="11"/>
      <c r="Y22" s="8" t="s">
        <v>11</v>
      </c>
      <c r="Z22" s="8" t="s">
        <v>205</v>
      </c>
      <c r="AA22" s="16">
        <v>4749.5</v>
      </c>
      <c r="AB22" s="16">
        <v>4648.33</v>
      </c>
      <c r="AC22" s="8" t="s">
        <v>29</v>
      </c>
      <c r="AD22" s="14">
        <v>45153</v>
      </c>
      <c r="AE22" s="7">
        <v>9398</v>
      </c>
      <c r="AF22" s="7">
        <v>600095</v>
      </c>
      <c r="AG22" s="7">
        <v>9146929</v>
      </c>
      <c r="AH22" s="8" t="s">
        <v>206</v>
      </c>
      <c r="AI22" s="8" t="s">
        <v>134</v>
      </c>
      <c r="AJ22" s="8" t="s">
        <v>207</v>
      </c>
      <c r="AK22" s="15">
        <f xml:space="preserve"> (U22-C22)* 24</f>
        <v>4.4333333332906477</v>
      </c>
    </row>
    <row r="23" spans="1:37" x14ac:dyDescent="0.25">
      <c r="A23" s="7">
        <v>603</v>
      </c>
      <c r="B23" s="8" t="s">
        <v>208</v>
      </c>
      <c r="C23" s="9" t="s">
        <v>209</v>
      </c>
      <c r="D23" s="10">
        <v>45153</v>
      </c>
      <c r="E23" s="11">
        <v>0.54236111111111118</v>
      </c>
      <c r="F23" s="8"/>
      <c r="G23" s="8" t="s">
        <v>210</v>
      </c>
      <c r="H23" s="7">
        <v>899969</v>
      </c>
      <c r="I23" s="8" t="s">
        <v>56</v>
      </c>
      <c r="J23" s="8" t="s">
        <v>4</v>
      </c>
      <c r="K23" s="12">
        <v>44523</v>
      </c>
      <c r="L23" s="8" t="s">
        <v>22</v>
      </c>
      <c r="M23" s="8" t="s">
        <v>23</v>
      </c>
      <c r="N23" s="8" t="s">
        <v>24</v>
      </c>
      <c r="P23" s="8" t="s">
        <v>166</v>
      </c>
      <c r="Q23" s="7">
        <v>17139</v>
      </c>
      <c r="R23" s="13">
        <v>590</v>
      </c>
      <c r="S23" s="13">
        <v>175</v>
      </c>
      <c r="T23" s="8" t="s">
        <v>26</v>
      </c>
      <c r="U23" s="9" t="s">
        <v>211</v>
      </c>
      <c r="V23" s="10">
        <v>45157</v>
      </c>
      <c r="W23" s="11">
        <v>0.5395833333333333</v>
      </c>
      <c r="X23" s="11"/>
      <c r="Y23" s="8" t="s">
        <v>11</v>
      </c>
      <c r="Z23" s="8" t="s">
        <v>212</v>
      </c>
      <c r="AA23" s="13">
        <v>0</v>
      </c>
      <c r="AB23" s="13">
        <v>0</v>
      </c>
      <c r="AC23" s="8" t="s">
        <v>29</v>
      </c>
      <c r="AD23" s="14">
        <v>45157</v>
      </c>
      <c r="AE23" s="7">
        <v>0</v>
      </c>
      <c r="AF23" s="7">
        <v>600060</v>
      </c>
      <c r="AG23" s="7">
        <v>1134191</v>
      </c>
      <c r="AH23" s="8" t="s">
        <v>213</v>
      </c>
      <c r="AI23" s="8" t="s">
        <v>214</v>
      </c>
      <c r="AJ23" s="8" t="s">
        <v>215</v>
      </c>
      <c r="AK23" s="17">
        <f xml:space="preserve"> (U23-C23)* 24</f>
        <v>95.933333333290648</v>
      </c>
    </row>
    <row r="24" spans="1:37" x14ac:dyDescent="0.25">
      <c r="A24" s="7">
        <v>631</v>
      </c>
      <c r="B24" s="8" t="s">
        <v>216</v>
      </c>
      <c r="C24" s="9" t="s">
        <v>217</v>
      </c>
      <c r="D24" s="10">
        <v>45154</v>
      </c>
      <c r="E24" s="11">
        <v>0.48888888888888887</v>
      </c>
      <c r="F24" s="8" t="s">
        <v>19</v>
      </c>
      <c r="G24" s="8" t="s">
        <v>218</v>
      </c>
      <c r="H24" s="8" t="s">
        <v>219</v>
      </c>
      <c r="I24" s="8" t="s">
        <v>56</v>
      </c>
      <c r="J24" s="8" t="s">
        <v>4</v>
      </c>
      <c r="K24" s="12">
        <v>44895</v>
      </c>
      <c r="L24" s="8" t="s">
        <v>220</v>
      </c>
      <c r="M24" s="8" t="s">
        <v>221</v>
      </c>
      <c r="N24" s="8" t="s">
        <v>222</v>
      </c>
      <c r="P24" s="8" t="s">
        <v>223</v>
      </c>
      <c r="Q24" s="7">
        <v>6476</v>
      </c>
      <c r="R24" s="13">
        <v>0</v>
      </c>
      <c r="S24" s="13">
        <v>0</v>
      </c>
      <c r="T24" s="8" t="s">
        <v>224</v>
      </c>
      <c r="U24" s="9" t="s">
        <v>225</v>
      </c>
      <c r="V24" s="10">
        <v>45164</v>
      </c>
      <c r="W24" s="11">
        <v>0.88680555555555562</v>
      </c>
      <c r="X24" s="11"/>
      <c r="Y24" s="8" t="s">
        <v>11</v>
      </c>
      <c r="Z24" s="8" t="s">
        <v>226</v>
      </c>
      <c r="AA24" s="16">
        <v>9804.6200000000008</v>
      </c>
      <c r="AB24" s="13">
        <v>0</v>
      </c>
      <c r="AC24" s="8" t="s">
        <v>29</v>
      </c>
      <c r="AD24" s="14">
        <v>45164</v>
      </c>
      <c r="AE24" s="7">
        <v>9805</v>
      </c>
      <c r="AF24" s="7">
        <v>600039</v>
      </c>
      <c r="AG24" s="7">
        <v>1330793</v>
      </c>
      <c r="AH24" s="8" t="s">
        <v>227</v>
      </c>
      <c r="AI24" s="8" t="s">
        <v>228</v>
      </c>
      <c r="AJ24" s="8" t="s">
        <v>229</v>
      </c>
      <c r="AK24" s="15">
        <f xml:space="preserve"> (U24-C24)* 24</f>
        <v>249.55000000004657</v>
      </c>
    </row>
    <row r="25" spans="1:37" x14ac:dyDescent="0.25">
      <c r="A25" s="7">
        <v>624</v>
      </c>
      <c r="B25" s="8" t="s">
        <v>230</v>
      </c>
      <c r="C25" s="9" t="s">
        <v>231</v>
      </c>
      <c r="D25" s="10">
        <v>45154</v>
      </c>
      <c r="E25" s="11">
        <v>0.45208333333333334</v>
      </c>
      <c r="F25" s="8"/>
      <c r="G25" s="8" t="s">
        <v>232</v>
      </c>
      <c r="H25" s="8" t="s">
        <v>233</v>
      </c>
      <c r="I25" s="8" t="s">
        <v>36</v>
      </c>
      <c r="J25" s="8" t="s">
        <v>4</v>
      </c>
      <c r="K25" s="12">
        <v>42875</v>
      </c>
      <c r="L25" s="8" t="s">
        <v>5</v>
      </c>
      <c r="M25" s="8" t="s">
        <v>155</v>
      </c>
      <c r="N25" s="8" t="s">
        <v>57</v>
      </c>
      <c r="P25" s="8" t="s">
        <v>234</v>
      </c>
      <c r="Q25" s="7">
        <v>88856</v>
      </c>
      <c r="R25" s="16">
        <v>8500</v>
      </c>
      <c r="S25" s="16">
        <v>10000</v>
      </c>
      <c r="T25" s="8" t="s">
        <v>235</v>
      </c>
      <c r="U25" s="9" t="s">
        <v>236</v>
      </c>
      <c r="V25" s="10">
        <v>45155</v>
      </c>
      <c r="W25" s="11">
        <v>0.7993055555555556</v>
      </c>
      <c r="X25" s="11"/>
      <c r="Y25" s="8" t="s">
        <v>11</v>
      </c>
      <c r="Z25" s="8" t="s">
        <v>237</v>
      </c>
      <c r="AA25" s="16">
        <v>5941.64</v>
      </c>
      <c r="AB25" s="16">
        <v>11000.93</v>
      </c>
      <c r="AC25" s="8" t="s">
        <v>29</v>
      </c>
      <c r="AD25" s="14">
        <v>45155</v>
      </c>
      <c r="AE25" s="7">
        <v>16943</v>
      </c>
      <c r="AF25" s="7">
        <v>600005</v>
      </c>
      <c r="AG25" s="7">
        <v>3057745</v>
      </c>
      <c r="AH25" s="8" t="s">
        <v>238</v>
      </c>
      <c r="AI25" s="8" t="s">
        <v>109</v>
      </c>
      <c r="AJ25" s="8" t="s">
        <v>239</v>
      </c>
      <c r="AK25" s="15">
        <f xml:space="preserve"> (U25-C25)* 24</f>
        <v>32.333333333430346</v>
      </c>
    </row>
    <row r="26" spans="1:37" x14ac:dyDescent="0.25">
      <c r="A26" s="7">
        <v>658</v>
      </c>
      <c r="B26" s="8" t="s">
        <v>240</v>
      </c>
      <c r="C26" s="9" t="s">
        <v>241</v>
      </c>
      <c r="D26" s="10">
        <v>45154</v>
      </c>
      <c r="E26" s="11">
        <v>0.75277777777777777</v>
      </c>
      <c r="F26" s="8" t="s">
        <v>75</v>
      </c>
      <c r="G26" s="8" t="s">
        <v>242</v>
      </c>
      <c r="H26" s="7">
        <v>640539</v>
      </c>
      <c r="I26" s="8" t="s">
        <v>243</v>
      </c>
      <c r="J26" s="8" t="s">
        <v>4</v>
      </c>
      <c r="K26" s="12">
        <v>43994</v>
      </c>
      <c r="L26" s="8" t="s">
        <v>5</v>
      </c>
      <c r="M26" s="8" t="s">
        <v>23</v>
      </c>
      <c r="N26" s="8" t="s">
        <v>156</v>
      </c>
      <c r="P26" s="8" t="s">
        <v>234</v>
      </c>
      <c r="Q26" s="7">
        <v>25680</v>
      </c>
      <c r="R26" s="16">
        <v>1000</v>
      </c>
      <c r="S26" s="13">
        <v>0</v>
      </c>
      <c r="T26" s="8" t="s">
        <v>244</v>
      </c>
      <c r="U26" s="9" t="s">
        <v>245</v>
      </c>
      <c r="V26" s="10">
        <v>45155</v>
      </c>
      <c r="W26" s="11">
        <v>0.77569444444444446</v>
      </c>
      <c r="X26" s="11"/>
      <c r="Y26" s="8" t="s">
        <v>11</v>
      </c>
      <c r="Z26" s="8" t="s">
        <v>246</v>
      </c>
      <c r="AA26" s="16">
        <v>1150.5</v>
      </c>
      <c r="AB26" s="13">
        <v>94</v>
      </c>
      <c r="AC26" s="8" t="s">
        <v>13</v>
      </c>
      <c r="AD26" s="14">
        <v>45155</v>
      </c>
      <c r="AE26" s="7">
        <v>1245</v>
      </c>
      <c r="AF26" s="7">
        <v>600039</v>
      </c>
      <c r="AG26" s="7">
        <v>9066779</v>
      </c>
      <c r="AH26" s="8" t="s">
        <v>247</v>
      </c>
      <c r="AI26" s="8" t="s">
        <v>248</v>
      </c>
      <c r="AJ26" s="8" t="s">
        <v>249</v>
      </c>
      <c r="AK26" s="15">
        <f xml:space="preserve"> (U26-C26)* 24</f>
        <v>24.549999999871943</v>
      </c>
    </row>
    <row r="27" spans="1:37" x14ac:dyDescent="0.25">
      <c r="A27" s="7">
        <v>647</v>
      </c>
      <c r="B27" s="8" t="s">
        <v>250</v>
      </c>
      <c r="C27" s="9" t="s">
        <v>251</v>
      </c>
      <c r="D27" s="10">
        <v>45154</v>
      </c>
      <c r="E27" s="11">
        <v>0.6479166666666667</v>
      </c>
      <c r="F27" s="8" t="s">
        <v>75</v>
      </c>
      <c r="G27" s="8" t="s">
        <v>252</v>
      </c>
      <c r="H27" s="7">
        <v>835212</v>
      </c>
      <c r="I27" s="8" t="s">
        <v>77</v>
      </c>
      <c r="J27" s="8" t="s">
        <v>4</v>
      </c>
      <c r="K27" s="12">
        <v>44104</v>
      </c>
      <c r="L27" s="8" t="s">
        <v>220</v>
      </c>
      <c r="M27" s="8" t="s">
        <v>253</v>
      </c>
      <c r="N27" s="8" t="s">
        <v>222</v>
      </c>
      <c r="P27" s="8" t="s">
        <v>223</v>
      </c>
      <c r="Q27" s="7">
        <v>13365</v>
      </c>
      <c r="R27" s="13">
        <v>0</v>
      </c>
      <c r="S27" s="13">
        <v>0</v>
      </c>
      <c r="T27" s="8" t="s">
        <v>254</v>
      </c>
      <c r="U27" s="9" t="s">
        <v>255</v>
      </c>
      <c r="V27" s="10">
        <v>45160</v>
      </c>
      <c r="W27" s="11">
        <v>0.89374999999999993</v>
      </c>
      <c r="X27" s="11"/>
      <c r="Y27" s="8" t="s">
        <v>11</v>
      </c>
      <c r="Z27" s="8" t="s">
        <v>256</v>
      </c>
      <c r="AA27" s="16">
        <v>3540</v>
      </c>
      <c r="AB27" s="16">
        <v>1369.94</v>
      </c>
      <c r="AC27" s="8" t="s">
        <v>29</v>
      </c>
      <c r="AD27" s="14">
        <v>45160</v>
      </c>
      <c r="AE27" s="7">
        <v>4910</v>
      </c>
      <c r="AF27" s="7">
        <v>601202</v>
      </c>
      <c r="AG27" s="7">
        <v>824596</v>
      </c>
      <c r="AH27" s="8" t="s">
        <v>81</v>
      </c>
      <c r="AI27" s="8" t="s">
        <v>82</v>
      </c>
      <c r="AJ27" s="8" t="s">
        <v>257</v>
      </c>
      <c r="AK27" s="15">
        <f xml:space="preserve"> (U27-C27)* 24</f>
        <v>149.90000000002328</v>
      </c>
    </row>
    <row r="28" spans="1:37" x14ac:dyDescent="0.25">
      <c r="A28" s="7">
        <v>655</v>
      </c>
      <c r="B28" s="8" t="s">
        <v>258</v>
      </c>
      <c r="C28" s="9" t="s">
        <v>259</v>
      </c>
      <c r="D28" s="10">
        <v>45154</v>
      </c>
      <c r="E28" s="11">
        <v>0.73055555555555562</v>
      </c>
      <c r="F28" s="8" t="s">
        <v>19</v>
      </c>
      <c r="G28" s="8" t="s">
        <v>260</v>
      </c>
      <c r="H28" s="7">
        <v>567125</v>
      </c>
      <c r="I28" s="8" t="s">
        <v>66</v>
      </c>
      <c r="J28" s="8" t="s">
        <v>4</v>
      </c>
      <c r="K28" s="12">
        <v>43455</v>
      </c>
      <c r="L28" s="8" t="s">
        <v>220</v>
      </c>
      <c r="M28" s="8" t="s">
        <v>221</v>
      </c>
      <c r="N28" s="8" t="s">
        <v>222</v>
      </c>
      <c r="P28" s="8" t="s">
        <v>223</v>
      </c>
      <c r="Q28" s="7">
        <v>14676</v>
      </c>
      <c r="R28" s="13">
        <v>0</v>
      </c>
      <c r="S28" s="13">
        <v>0</v>
      </c>
      <c r="T28" s="8" t="s">
        <v>261</v>
      </c>
      <c r="U28" s="9" t="s">
        <v>262</v>
      </c>
      <c r="V28" s="10">
        <v>45160</v>
      </c>
      <c r="W28" s="11">
        <v>0.69930555555555562</v>
      </c>
      <c r="X28" s="11"/>
      <c r="Y28" s="8" t="s">
        <v>11</v>
      </c>
      <c r="Z28" s="8" t="s">
        <v>263</v>
      </c>
      <c r="AA28" s="16">
        <v>1121</v>
      </c>
      <c r="AB28" s="16">
        <v>4059.05</v>
      </c>
      <c r="AC28" s="8" t="s">
        <v>29</v>
      </c>
      <c r="AD28" s="14">
        <v>45160</v>
      </c>
      <c r="AE28" s="7">
        <v>5180</v>
      </c>
      <c r="AF28" s="7">
        <v>600118</v>
      </c>
      <c r="AG28" s="7">
        <v>2180435</v>
      </c>
      <c r="AH28" s="8" t="s">
        <v>264</v>
      </c>
      <c r="AI28" s="8" t="s">
        <v>265</v>
      </c>
      <c r="AJ28" s="8" t="s">
        <v>266</v>
      </c>
      <c r="AK28" s="15">
        <f xml:space="preserve"> (U28-C28)* 24</f>
        <v>143.25</v>
      </c>
    </row>
    <row r="29" spans="1:37" x14ac:dyDescent="0.25">
      <c r="A29" s="7">
        <v>618</v>
      </c>
      <c r="B29" s="8" t="s">
        <v>267</v>
      </c>
      <c r="C29" s="9" t="s">
        <v>268</v>
      </c>
      <c r="D29" s="10">
        <v>45154</v>
      </c>
      <c r="E29" s="11">
        <v>0.4201388888888889</v>
      </c>
      <c r="F29" s="8"/>
      <c r="G29" s="8" t="s">
        <v>269</v>
      </c>
      <c r="H29" s="7">
        <v>366787</v>
      </c>
      <c r="I29" s="8" t="s">
        <v>36</v>
      </c>
      <c r="J29" s="8" t="s">
        <v>4</v>
      </c>
      <c r="K29" s="12">
        <v>41537</v>
      </c>
      <c r="L29" s="8" t="s">
        <v>5</v>
      </c>
      <c r="M29" s="8" t="s">
        <v>155</v>
      </c>
      <c r="N29" s="8" t="s">
        <v>37</v>
      </c>
      <c r="P29" s="8" t="s">
        <v>234</v>
      </c>
      <c r="Q29" s="7">
        <v>149156</v>
      </c>
      <c r="R29" s="16">
        <v>8500</v>
      </c>
      <c r="S29" s="16">
        <v>10000</v>
      </c>
      <c r="T29" s="8" t="s">
        <v>270</v>
      </c>
      <c r="U29" s="9" t="s">
        <v>271</v>
      </c>
      <c r="V29" s="10">
        <v>45154</v>
      </c>
      <c r="W29" s="11">
        <v>0.84027777777777779</v>
      </c>
      <c r="X29" s="11"/>
      <c r="Y29" s="8" t="s">
        <v>11</v>
      </c>
      <c r="Z29" s="8" t="s">
        <v>272</v>
      </c>
      <c r="AA29" s="16">
        <v>5847.31</v>
      </c>
      <c r="AB29" s="16">
        <v>13132.92</v>
      </c>
      <c r="AC29" s="8" t="s">
        <v>29</v>
      </c>
      <c r="AD29" s="14">
        <v>45154</v>
      </c>
      <c r="AE29" s="7">
        <v>18980</v>
      </c>
      <c r="AF29" s="7">
        <v>600068</v>
      </c>
      <c r="AG29" s="7">
        <v>2200228</v>
      </c>
      <c r="AH29" s="8" t="s">
        <v>273</v>
      </c>
      <c r="AI29" s="8" t="s">
        <v>15</v>
      </c>
      <c r="AJ29" s="8" t="s">
        <v>274</v>
      </c>
      <c r="AK29" s="15">
        <f xml:space="preserve"> (U29-C29)* 24</f>
        <v>10.083333333372138</v>
      </c>
    </row>
    <row r="30" spans="1:37" x14ac:dyDescent="0.25">
      <c r="A30" s="7">
        <v>646</v>
      </c>
      <c r="B30" s="8" t="s">
        <v>275</v>
      </c>
      <c r="C30" s="9" t="s">
        <v>276</v>
      </c>
      <c r="D30" s="10">
        <v>45154</v>
      </c>
      <c r="E30" s="11">
        <v>0.625</v>
      </c>
      <c r="F30" s="8"/>
      <c r="G30" s="8" t="s">
        <v>277</v>
      </c>
      <c r="H30" s="7">
        <v>2554753</v>
      </c>
      <c r="I30" s="8" t="s">
        <v>278</v>
      </c>
      <c r="J30" s="8" t="s">
        <v>4</v>
      </c>
      <c r="K30" s="12">
        <v>38824</v>
      </c>
      <c r="L30" s="8" t="s">
        <v>5</v>
      </c>
      <c r="M30" s="8" t="s">
        <v>23</v>
      </c>
      <c r="N30" s="8" t="s">
        <v>279</v>
      </c>
      <c r="P30" s="8" t="s">
        <v>25</v>
      </c>
      <c r="Q30" s="7">
        <v>57272</v>
      </c>
      <c r="R30" s="16">
        <v>10000</v>
      </c>
      <c r="S30" s="16">
        <v>12500</v>
      </c>
      <c r="T30" s="8" t="s">
        <v>280</v>
      </c>
      <c r="U30" s="9" t="s">
        <v>281</v>
      </c>
      <c r="V30" s="10">
        <v>45168</v>
      </c>
      <c r="W30" s="11">
        <v>0.87638888888888899</v>
      </c>
      <c r="X30" s="11"/>
      <c r="Y30" s="8" t="s">
        <v>11</v>
      </c>
      <c r="Z30" s="8" t="s">
        <v>282</v>
      </c>
      <c r="AA30" s="16">
        <v>11509.17</v>
      </c>
      <c r="AB30" s="16">
        <v>14799.09</v>
      </c>
      <c r="AC30" s="8" t="s">
        <v>13</v>
      </c>
      <c r="AD30" s="14">
        <v>45168</v>
      </c>
      <c r="AE30" s="7">
        <v>26308</v>
      </c>
      <c r="AF30" s="7">
        <v>600058</v>
      </c>
      <c r="AG30" s="7">
        <v>3575142</v>
      </c>
      <c r="AH30" s="8" t="s">
        <v>283</v>
      </c>
      <c r="AI30" s="8" t="s">
        <v>284</v>
      </c>
      <c r="AJ30" s="8" t="s">
        <v>285</v>
      </c>
      <c r="AK30" s="15">
        <f xml:space="preserve"> (U30-C30)* 24</f>
        <v>342.03333333326736</v>
      </c>
    </row>
    <row r="31" spans="1:37" x14ac:dyDescent="0.25">
      <c r="A31" s="7">
        <v>614</v>
      </c>
      <c r="B31" s="8" t="s">
        <v>286</v>
      </c>
      <c r="C31" s="9" t="s">
        <v>287</v>
      </c>
      <c r="D31" s="10">
        <v>45154</v>
      </c>
      <c r="E31" s="11">
        <v>0.39583333333333331</v>
      </c>
      <c r="F31" s="8" t="s">
        <v>75</v>
      </c>
      <c r="G31" s="8" t="s">
        <v>288</v>
      </c>
      <c r="H31" s="7">
        <v>133585</v>
      </c>
      <c r="I31" s="8" t="s">
        <v>289</v>
      </c>
      <c r="J31" s="8" t="s">
        <v>4</v>
      </c>
      <c r="K31" s="12">
        <v>44918</v>
      </c>
      <c r="L31" s="8" t="s">
        <v>22</v>
      </c>
      <c r="M31" s="8" t="s">
        <v>6</v>
      </c>
      <c r="N31" s="8" t="s">
        <v>24</v>
      </c>
      <c r="P31" s="8" t="s">
        <v>290</v>
      </c>
      <c r="Q31" s="7">
        <v>6122</v>
      </c>
      <c r="R31" s="16">
        <v>2800</v>
      </c>
      <c r="S31" s="13">
        <v>0</v>
      </c>
      <c r="T31" s="8" t="s">
        <v>291</v>
      </c>
      <c r="U31" s="9" t="s">
        <v>292</v>
      </c>
      <c r="V31" s="10">
        <v>45156</v>
      </c>
      <c r="W31" s="11">
        <v>0.68819444444444444</v>
      </c>
      <c r="X31" s="11"/>
      <c r="Y31" s="8" t="s">
        <v>11</v>
      </c>
      <c r="Z31" s="8" t="s">
        <v>293</v>
      </c>
      <c r="AA31" s="16">
        <v>2447.3200000000002</v>
      </c>
      <c r="AB31" s="16">
        <v>2200.85</v>
      </c>
      <c r="AC31" s="8" t="s">
        <v>13</v>
      </c>
      <c r="AD31" s="14">
        <v>45156</v>
      </c>
      <c r="AE31" s="7">
        <v>4648</v>
      </c>
      <c r="AF31" s="7">
        <v>600110</v>
      </c>
      <c r="AG31" s="7">
        <v>1089147</v>
      </c>
      <c r="AH31" s="8" t="s">
        <v>294</v>
      </c>
      <c r="AI31" s="8" t="s">
        <v>295</v>
      </c>
      <c r="AJ31" s="8" t="s">
        <v>296</v>
      </c>
      <c r="AK31" s="15">
        <f xml:space="preserve"> (U31-C31)* 24</f>
        <v>55.016666666662786</v>
      </c>
    </row>
    <row r="32" spans="1:37" x14ac:dyDescent="0.25">
      <c r="A32" s="7">
        <v>626</v>
      </c>
      <c r="B32" s="8" t="s">
        <v>297</v>
      </c>
      <c r="C32" s="9" t="s">
        <v>298</v>
      </c>
      <c r="D32" s="10">
        <v>45154</v>
      </c>
      <c r="E32" s="11">
        <v>0.46249999999999997</v>
      </c>
      <c r="F32" s="8" t="s">
        <v>299</v>
      </c>
      <c r="G32" s="8" t="s">
        <v>300</v>
      </c>
      <c r="H32" s="7">
        <v>1074003</v>
      </c>
      <c r="I32" s="8" t="s">
        <v>301</v>
      </c>
      <c r="J32" s="8" t="s">
        <v>176</v>
      </c>
      <c r="K32" s="12">
        <v>39811</v>
      </c>
      <c r="L32" s="8" t="s">
        <v>5</v>
      </c>
      <c r="M32" s="8" t="s">
        <v>23</v>
      </c>
      <c r="N32" s="8" t="s">
        <v>156</v>
      </c>
      <c r="P32" s="8" t="s">
        <v>25</v>
      </c>
      <c r="Q32" s="7">
        <v>83136</v>
      </c>
      <c r="R32" s="16">
        <v>5800</v>
      </c>
      <c r="S32" s="16">
        <v>7800</v>
      </c>
      <c r="T32" s="8" t="s">
        <v>302</v>
      </c>
      <c r="U32" s="9" t="s">
        <v>303</v>
      </c>
      <c r="V32" s="10">
        <v>45166</v>
      </c>
      <c r="W32" s="11">
        <v>0.55833333333333335</v>
      </c>
      <c r="X32" s="11"/>
      <c r="Y32" s="8" t="s">
        <v>11</v>
      </c>
      <c r="Z32" s="8" t="s">
        <v>304</v>
      </c>
      <c r="AA32" s="16">
        <v>8588.69</v>
      </c>
      <c r="AB32" s="16">
        <v>8487.16</v>
      </c>
      <c r="AC32" s="8" t="s">
        <v>29</v>
      </c>
      <c r="AD32" s="14">
        <v>45166</v>
      </c>
      <c r="AE32" s="7">
        <v>17076</v>
      </c>
      <c r="AF32" s="7">
        <v>600060</v>
      </c>
      <c r="AG32" s="7">
        <v>4050242</v>
      </c>
      <c r="AH32" s="8" t="s">
        <v>305</v>
      </c>
      <c r="AI32" s="8" t="s">
        <v>306</v>
      </c>
      <c r="AJ32" s="8" t="s">
        <v>307</v>
      </c>
      <c r="AK32" s="15">
        <f xml:space="preserve"> (U32-C32)* 24</f>
        <v>290.29999999998836</v>
      </c>
    </row>
    <row r="33" spans="1:37" x14ac:dyDescent="0.25">
      <c r="A33" s="7">
        <v>616</v>
      </c>
      <c r="B33" s="8" t="s">
        <v>308</v>
      </c>
      <c r="C33" s="9" t="s">
        <v>309</v>
      </c>
      <c r="D33" s="10">
        <v>45154</v>
      </c>
      <c r="E33" s="11">
        <v>0.41388888888888892</v>
      </c>
      <c r="F33" s="8" t="s">
        <v>19</v>
      </c>
      <c r="G33" s="8" t="s">
        <v>310</v>
      </c>
      <c r="H33" s="8" t="s">
        <v>311</v>
      </c>
      <c r="I33" s="8" t="s">
        <v>312</v>
      </c>
      <c r="J33" s="8" t="s">
        <v>4</v>
      </c>
      <c r="K33" s="12">
        <v>44966</v>
      </c>
      <c r="L33" s="8" t="s">
        <v>22</v>
      </c>
      <c r="M33" s="8" t="s">
        <v>313</v>
      </c>
      <c r="N33" s="8" t="s">
        <v>67</v>
      </c>
      <c r="P33" s="8" t="s">
        <v>97</v>
      </c>
      <c r="Q33" s="7">
        <v>3953</v>
      </c>
      <c r="R33" s="13">
        <v>0</v>
      </c>
      <c r="S33" s="13">
        <v>0</v>
      </c>
      <c r="T33" s="8" t="s">
        <v>314</v>
      </c>
      <c r="U33" s="9" t="s">
        <v>315</v>
      </c>
      <c r="V33" s="10">
        <v>45154</v>
      </c>
      <c r="W33" s="11">
        <v>0.67152777777777783</v>
      </c>
      <c r="X33" s="11"/>
      <c r="Y33" s="8" t="s">
        <v>11</v>
      </c>
      <c r="Z33" s="8" t="s">
        <v>316</v>
      </c>
      <c r="AA33" s="13">
        <v>206.5</v>
      </c>
      <c r="AB33" s="13">
        <v>0</v>
      </c>
      <c r="AC33" s="8" t="s">
        <v>29</v>
      </c>
      <c r="AD33" s="14">
        <v>45154</v>
      </c>
      <c r="AE33" s="7">
        <v>207</v>
      </c>
      <c r="AF33" s="7">
        <v>600079</v>
      </c>
      <c r="AG33" s="7">
        <v>4022978</v>
      </c>
      <c r="AH33" s="8" t="s">
        <v>81</v>
      </c>
      <c r="AI33" s="8" t="s">
        <v>82</v>
      </c>
      <c r="AJ33" s="8" t="s">
        <v>317</v>
      </c>
      <c r="AK33" s="15">
        <f xml:space="preserve"> (U33-C33)* 24</f>
        <v>6.1833333332324401</v>
      </c>
    </row>
    <row r="34" spans="1:37" x14ac:dyDescent="0.25">
      <c r="A34" s="7">
        <v>620</v>
      </c>
      <c r="B34" s="8" t="s">
        <v>318</v>
      </c>
      <c r="C34" s="9" t="s">
        <v>319</v>
      </c>
      <c r="D34" s="10">
        <v>45154</v>
      </c>
      <c r="E34" s="11">
        <v>0.42777777777777781</v>
      </c>
      <c r="F34" s="8"/>
      <c r="G34" s="8" t="s">
        <v>320</v>
      </c>
      <c r="H34" s="7">
        <v>109004</v>
      </c>
      <c r="I34" s="8" t="s">
        <v>321</v>
      </c>
      <c r="J34" s="8" t="s">
        <v>4</v>
      </c>
      <c r="K34" s="12">
        <v>43827</v>
      </c>
      <c r="L34" s="8" t="s">
        <v>22</v>
      </c>
      <c r="M34" s="8" t="s">
        <v>313</v>
      </c>
      <c r="N34" s="8" t="s">
        <v>322</v>
      </c>
      <c r="P34" s="8" t="s">
        <v>25</v>
      </c>
      <c r="Q34" s="7">
        <v>13210</v>
      </c>
      <c r="R34" s="16">
        <v>2000</v>
      </c>
      <c r="S34" s="16">
        <v>3500</v>
      </c>
      <c r="T34" s="8" t="s">
        <v>323</v>
      </c>
      <c r="U34" s="9" t="s">
        <v>324</v>
      </c>
      <c r="V34" s="10">
        <v>45157</v>
      </c>
      <c r="W34" s="11">
        <v>0.76388888888888884</v>
      </c>
      <c r="X34" s="11"/>
      <c r="Y34" s="8" t="s">
        <v>11</v>
      </c>
      <c r="Z34" s="8" t="s">
        <v>325</v>
      </c>
      <c r="AA34" s="16">
        <v>4385.6499999999996</v>
      </c>
      <c r="AB34" s="16">
        <v>5385.54</v>
      </c>
      <c r="AC34" s="8" t="s">
        <v>29</v>
      </c>
      <c r="AD34" s="14">
        <v>45157</v>
      </c>
      <c r="AE34" s="7">
        <v>9771</v>
      </c>
      <c r="AF34" s="7">
        <v>600051</v>
      </c>
      <c r="AG34" s="7">
        <v>2270065</v>
      </c>
      <c r="AH34" s="8" t="s">
        <v>326</v>
      </c>
      <c r="AI34" s="8" t="s">
        <v>306</v>
      </c>
      <c r="AJ34" s="8" t="s">
        <v>327</v>
      </c>
      <c r="AK34" s="15">
        <f xml:space="preserve"> (U34-C34)* 24</f>
        <v>80.06666666676756</v>
      </c>
    </row>
    <row r="35" spans="1:37" x14ac:dyDescent="0.25">
      <c r="A35" s="7">
        <v>621</v>
      </c>
      <c r="B35" s="8" t="s">
        <v>328</v>
      </c>
      <c r="C35" s="9" t="s">
        <v>329</v>
      </c>
      <c r="D35" s="10">
        <v>45154</v>
      </c>
      <c r="E35" s="11">
        <v>0.43472222222222223</v>
      </c>
      <c r="F35" s="8" t="s">
        <v>19</v>
      </c>
      <c r="G35" s="8" t="s">
        <v>330</v>
      </c>
      <c r="H35" s="7">
        <v>331276</v>
      </c>
      <c r="I35" s="8" t="s">
        <v>36</v>
      </c>
      <c r="J35" s="8" t="s">
        <v>176</v>
      </c>
      <c r="K35" s="12">
        <v>41411</v>
      </c>
      <c r="L35" s="8" t="s">
        <v>5</v>
      </c>
      <c r="M35" s="8" t="s">
        <v>155</v>
      </c>
      <c r="N35" s="8" t="s">
        <v>37</v>
      </c>
      <c r="P35" s="8" t="s">
        <v>25</v>
      </c>
      <c r="Q35" s="7">
        <v>105939</v>
      </c>
      <c r="R35" s="16">
        <v>2220</v>
      </c>
      <c r="S35" s="16">
        <v>1991</v>
      </c>
      <c r="T35" s="8" t="s">
        <v>331</v>
      </c>
      <c r="U35" s="9" t="s">
        <v>332</v>
      </c>
      <c r="V35" s="10">
        <v>45156</v>
      </c>
      <c r="W35" s="11">
        <v>0.86805555555555547</v>
      </c>
      <c r="X35" s="11"/>
      <c r="Y35" s="8" t="s">
        <v>11</v>
      </c>
      <c r="Z35" s="8" t="s">
        <v>333</v>
      </c>
      <c r="AA35" s="16">
        <v>17105.5</v>
      </c>
      <c r="AB35" s="16">
        <v>30186.43</v>
      </c>
      <c r="AC35" s="8" t="s">
        <v>29</v>
      </c>
      <c r="AD35" s="14">
        <v>45156</v>
      </c>
      <c r="AE35" s="7">
        <v>47292</v>
      </c>
      <c r="AF35" s="7">
        <v>600099</v>
      </c>
      <c r="AG35" s="7">
        <v>2157372</v>
      </c>
      <c r="AH35" s="8" t="s">
        <v>273</v>
      </c>
      <c r="AI35" s="8" t="s">
        <v>82</v>
      </c>
      <c r="AJ35" s="8" t="s">
        <v>334</v>
      </c>
      <c r="AK35" s="15">
        <f xml:space="preserve"> (U35-C35)* 24</f>
        <v>58.400000000023283</v>
      </c>
    </row>
    <row r="36" spans="1:37" x14ac:dyDescent="0.25">
      <c r="A36" s="7">
        <v>617</v>
      </c>
      <c r="B36" s="8" t="s">
        <v>335</v>
      </c>
      <c r="C36" s="9" t="s">
        <v>336</v>
      </c>
      <c r="D36" s="10">
        <v>45154</v>
      </c>
      <c r="E36" s="11">
        <v>0.41736111111111113</v>
      </c>
      <c r="F36" s="8" t="s">
        <v>19</v>
      </c>
      <c r="G36" s="8" t="s">
        <v>337</v>
      </c>
      <c r="H36" s="7">
        <v>874979</v>
      </c>
      <c r="I36" s="8" t="s">
        <v>36</v>
      </c>
      <c r="J36" s="8" t="s">
        <v>176</v>
      </c>
      <c r="K36" s="12">
        <v>42429</v>
      </c>
      <c r="L36" s="8" t="s">
        <v>5</v>
      </c>
      <c r="M36" s="8" t="s">
        <v>155</v>
      </c>
      <c r="N36" s="8" t="s">
        <v>279</v>
      </c>
      <c r="P36" s="8" t="s">
        <v>25</v>
      </c>
      <c r="Q36" s="7">
        <v>79632</v>
      </c>
      <c r="R36" s="16">
        <v>4800</v>
      </c>
      <c r="S36" s="16">
        <v>5800</v>
      </c>
      <c r="T36" s="8" t="s">
        <v>338</v>
      </c>
      <c r="U36" s="9" t="s">
        <v>339</v>
      </c>
      <c r="V36" s="10">
        <v>45156</v>
      </c>
      <c r="W36" s="11">
        <v>0.78611111111111109</v>
      </c>
      <c r="X36" s="11"/>
      <c r="Y36" s="8" t="s">
        <v>11</v>
      </c>
      <c r="Z36" s="8" t="s">
        <v>340</v>
      </c>
      <c r="AA36" s="16">
        <v>8518.33</v>
      </c>
      <c r="AB36" s="16">
        <v>16965.98</v>
      </c>
      <c r="AC36" s="8" t="s">
        <v>29</v>
      </c>
      <c r="AD36" s="14">
        <v>45156</v>
      </c>
      <c r="AE36" s="7">
        <v>25484</v>
      </c>
      <c r="AF36" s="7">
        <v>600058</v>
      </c>
      <c r="AG36" s="7">
        <v>2740121</v>
      </c>
      <c r="AH36" s="8" t="s">
        <v>341</v>
      </c>
      <c r="AI36" s="8" t="s">
        <v>15</v>
      </c>
      <c r="AJ36" s="8" t="s">
        <v>342</v>
      </c>
      <c r="AK36" s="15">
        <f xml:space="preserve"> (U36-C36)* 24</f>
        <v>56.850000000034925</v>
      </c>
    </row>
    <row r="37" spans="1:37" x14ac:dyDescent="0.25">
      <c r="A37" s="7">
        <v>635</v>
      </c>
      <c r="B37" s="8" t="s">
        <v>343</v>
      </c>
      <c r="C37" s="9" t="s">
        <v>344</v>
      </c>
      <c r="D37" s="10">
        <v>45154</v>
      </c>
      <c r="E37" s="11">
        <v>0.5229166666666667</v>
      </c>
      <c r="F37" s="8" t="s">
        <v>19</v>
      </c>
      <c r="G37" s="8" t="s">
        <v>345</v>
      </c>
      <c r="H37" s="7">
        <v>718360</v>
      </c>
      <c r="I37" s="8" t="s">
        <v>346</v>
      </c>
      <c r="J37" s="8" t="s">
        <v>176</v>
      </c>
      <c r="K37" s="12">
        <v>41775</v>
      </c>
      <c r="L37" s="8" t="s">
        <v>22</v>
      </c>
      <c r="M37" s="8" t="s">
        <v>313</v>
      </c>
      <c r="N37" s="8" t="s">
        <v>24</v>
      </c>
      <c r="P37" s="8" t="s">
        <v>25</v>
      </c>
      <c r="Q37" s="7">
        <v>55718</v>
      </c>
      <c r="R37" s="16">
        <v>8350</v>
      </c>
      <c r="S37" s="16">
        <v>18590</v>
      </c>
      <c r="T37" s="8" t="s">
        <v>347</v>
      </c>
      <c r="U37" s="9" t="s">
        <v>348</v>
      </c>
      <c r="V37" s="10">
        <v>45156</v>
      </c>
      <c r="W37" s="11">
        <v>0.82986111111111116</v>
      </c>
      <c r="X37" s="11"/>
      <c r="Y37" s="8" t="s">
        <v>11</v>
      </c>
      <c r="Z37" s="8" t="s">
        <v>349</v>
      </c>
      <c r="AA37" s="16">
        <v>8454.7900000000009</v>
      </c>
      <c r="AB37" s="16">
        <v>18690.75</v>
      </c>
      <c r="AC37" s="8" t="s">
        <v>29</v>
      </c>
      <c r="AD37" s="14">
        <v>45156</v>
      </c>
      <c r="AE37" s="7">
        <v>27146</v>
      </c>
      <c r="AF37" s="7">
        <v>600118</v>
      </c>
      <c r="AG37" s="7">
        <v>4665223</v>
      </c>
      <c r="AH37" s="8" t="s">
        <v>350</v>
      </c>
      <c r="AI37" s="8" t="s">
        <v>306</v>
      </c>
      <c r="AJ37" s="8" t="s">
        <v>351</v>
      </c>
      <c r="AK37" s="15">
        <f xml:space="preserve"> (U37-C37)* 24</f>
        <v>55.366666666581295</v>
      </c>
    </row>
    <row r="38" spans="1:37" x14ac:dyDescent="0.25">
      <c r="A38" s="7">
        <v>642</v>
      </c>
      <c r="B38" s="8" t="s">
        <v>352</v>
      </c>
      <c r="C38" s="9" t="s">
        <v>353</v>
      </c>
      <c r="D38" s="10">
        <v>45154</v>
      </c>
      <c r="E38" s="11">
        <v>0.57361111111111118</v>
      </c>
      <c r="F38" s="8" t="s">
        <v>75</v>
      </c>
      <c r="G38" s="8" t="s">
        <v>354</v>
      </c>
      <c r="H38" s="7">
        <v>676190</v>
      </c>
      <c r="I38" s="8" t="s">
        <v>66</v>
      </c>
      <c r="J38" s="8" t="s">
        <v>4</v>
      </c>
      <c r="K38" s="12">
        <v>43819</v>
      </c>
      <c r="L38" s="8" t="s">
        <v>5</v>
      </c>
      <c r="M38" s="8" t="s">
        <v>23</v>
      </c>
      <c r="N38" s="8" t="s">
        <v>279</v>
      </c>
      <c r="P38" s="8" t="s">
        <v>25</v>
      </c>
      <c r="Q38" s="7">
        <v>115459</v>
      </c>
      <c r="R38" s="16">
        <v>8300</v>
      </c>
      <c r="S38" s="16">
        <v>12200</v>
      </c>
      <c r="T38" s="8" t="s">
        <v>355</v>
      </c>
      <c r="U38" s="9" t="s">
        <v>356</v>
      </c>
      <c r="V38" s="10">
        <v>45156</v>
      </c>
      <c r="W38" s="11">
        <v>0.86875000000000002</v>
      </c>
      <c r="X38" s="11"/>
      <c r="Y38" s="8" t="s">
        <v>11</v>
      </c>
      <c r="Z38" s="8" t="s">
        <v>357</v>
      </c>
      <c r="AA38" s="16">
        <v>9932.23</v>
      </c>
      <c r="AB38" s="16">
        <v>12324.71</v>
      </c>
      <c r="AC38" s="8" t="s">
        <v>29</v>
      </c>
      <c r="AD38" s="14">
        <v>45156</v>
      </c>
      <c r="AE38" s="7">
        <v>22257</v>
      </c>
      <c r="AF38" s="7">
        <v>600039</v>
      </c>
      <c r="AG38" s="7">
        <v>2294124</v>
      </c>
      <c r="AH38" s="8" t="s">
        <v>358</v>
      </c>
      <c r="AI38" s="8" t="s">
        <v>15</v>
      </c>
      <c r="AJ38" s="8" t="s">
        <v>359</v>
      </c>
      <c r="AK38" s="15">
        <f xml:space="preserve"> (U38-C38)* 24</f>
        <v>55.083333333372138</v>
      </c>
    </row>
    <row r="39" spans="1:37" x14ac:dyDescent="0.25">
      <c r="A39" s="7">
        <v>656</v>
      </c>
      <c r="B39" s="8" t="s">
        <v>360</v>
      </c>
      <c r="C39" s="9" t="s">
        <v>361</v>
      </c>
      <c r="D39" s="10">
        <v>45154</v>
      </c>
      <c r="E39" s="11">
        <v>0.74513888888888891</v>
      </c>
      <c r="F39" s="8"/>
      <c r="G39" s="8" t="s">
        <v>362</v>
      </c>
      <c r="H39" s="7">
        <v>183323</v>
      </c>
      <c r="I39" s="8" t="s">
        <v>154</v>
      </c>
      <c r="J39" s="8" t="s">
        <v>4</v>
      </c>
      <c r="K39" s="12">
        <v>44761</v>
      </c>
      <c r="L39" s="8" t="s">
        <v>220</v>
      </c>
      <c r="M39" s="8" t="s">
        <v>253</v>
      </c>
      <c r="N39" s="8" t="s">
        <v>222</v>
      </c>
      <c r="P39" s="8" t="s">
        <v>223</v>
      </c>
      <c r="Q39" s="7">
        <v>5054</v>
      </c>
      <c r="R39" s="13">
        <v>0</v>
      </c>
      <c r="S39" s="13">
        <v>0</v>
      </c>
      <c r="T39" s="8" t="s">
        <v>363</v>
      </c>
      <c r="U39" s="9" t="s">
        <v>364</v>
      </c>
      <c r="V39" s="10">
        <v>45159</v>
      </c>
      <c r="W39" s="11">
        <v>0.8833333333333333</v>
      </c>
      <c r="X39" s="11"/>
      <c r="Y39" s="8" t="s">
        <v>11</v>
      </c>
      <c r="Z39" s="8" t="s">
        <v>365</v>
      </c>
      <c r="AA39" s="16">
        <v>1180</v>
      </c>
      <c r="AB39" s="13">
        <v>0</v>
      </c>
      <c r="AC39" s="8" t="s">
        <v>29</v>
      </c>
      <c r="AD39" s="14">
        <v>45159</v>
      </c>
      <c r="AE39" s="7">
        <v>1180</v>
      </c>
      <c r="AF39" s="7">
        <v>600010</v>
      </c>
      <c r="AG39" s="7">
        <v>7076137</v>
      </c>
      <c r="AH39" s="8" t="s">
        <v>366</v>
      </c>
      <c r="AI39" s="8" t="s">
        <v>15</v>
      </c>
      <c r="AJ39" s="8" t="s">
        <v>367</v>
      </c>
      <c r="AK39" s="15">
        <f xml:space="preserve"> (U39-C39)* 24</f>
        <v>123.31666666665114</v>
      </c>
    </row>
    <row r="40" spans="1:37" x14ac:dyDescent="0.25">
      <c r="A40" s="7">
        <v>652</v>
      </c>
      <c r="B40" s="8" t="s">
        <v>368</v>
      </c>
      <c r="C40" s="9" t="s">
        <v>369</v>
      </c>
      <c r="D40" s="10">
        <v>45154</v>
      </c>
      <c r="E40" s="11">
        <v>0.68333333333333324</v>
      </c>
      <c r="F40" s="8" t="s">
        <v>19</v>
      </c>
      <c r="G40" s="8" t="s">
        <v>370</v>
      </c>
      <c r="H40" s="8" t="s">
        <v>371</v>
      </c>
      <c r="I40" s="8" t="s">
        <v>372</v>
      </c>
      <c r="J40" s="8" t="s">
        <v>4</v>
      </c>
      <c r="K40" s="12">
        <v>43037</v>
      </c>
      <c r="L40" s="8" t="s">
        <v>5</v>
      </c>
      <c r="M40" s="8" t="s">
        <v>23</v>
      </c>
      <c r="N40" s="8" t="s">
        <v>156</v>
      </c>
      <c r="P40" s="8" t="s">
        <v>25</v>
      </c>
      <c r="Q40" s="7">
        <v>58413</v>
      </c>
      <c r="R40" s="16">
        <v>4500</v>
      </c>
      <c r="S40" s="16">
        <v>6300</v>
      </c>
      <c r="T40" s="8" t="s">
        <v>373</v>
      </c>
      <c r="U40" s="9" t="s">
        <v>374</v>
      </c>
      <c r="V40" s="10">
        <v>45155</v>
      </c>
      <c r="W40" s="11">
        <v>0.81111111111111101</v>
      </c>
      <c r="X40" s="11"/>
      <c r="Y40" s="8" t="s">
        <v>11</v>
      </c>
      <c r="Z40" s="8" t="s">
        <v>375</v>
      </c>
      <c r="AA40" s="16">
        <v>5569.6</v>
      </c>
      <c r="AB40" s="16">
        <v>7091.47</v>
      </c>
      <c r="AC40" s="8" t="s">
        <v>13</v>
      </c>
      <c r="AD40" s="14">
        <v>45155</v>
      </c>
      <c r="AE40" s="7">
        <v>12661</v>
      </c>
      <c r="AF40" s="7">
        <v>600081</v>
      </c>
      <c r="AG40" s="7">
        <v>2053067</v>
      </c>
      <c r="AH40" s="8" t="s">
        <v>376</v>
      </c>
      <c r="AI40" s="8" t="s">
        <v>306</v>
      </c>
      <c r="AJ40" s="8" t="s">
        <v>377</v>
      </c>
      <c r="AK40" s="15">
        <f xml:space="preserve"> (U40-C40)* 24</f>
        <v>27.066666666709352</v>
      </c>
    </row>
    <row r="41" spans="1:37" x14ac:dyDescent="0.25">
      <c r="A41" s="7">
        <v>628</v>
      </c>
      <c r="B41" s="8" t="s">
        <v>378</v>
      </c>
      <c r="C41" s="9" t="s">
        <v>379</v>
      </c>
      <c r="D41" s="10">
        <v>45154</v>
      </c>
      <c r="E41" s="11">
        <v>0.46875</v>
      </c>
      <c r="F41" s="8" t="s">
        <v>75</v>
      </c>
      <c r="G41" s="8" t="s">
        <v>380</v>
      </c>
      <c r="H41" s="7">
        <v>136042</v>
      </c>
      <c r="I41" s="8" t="s">
        <v>381</v>
      </c>
      <c r="J41" s="8" t="s">
        <v>176</v>
      </c>
      <c r="K41" s="12">
        <v>44865</v>
      </c>
      <c r="L41" s="8" t="s">
        <v>22</v>
      </c>
      <c r="M41" s="8" t="s">
        <v>382</v>
      </c>
      <c r="N41" s="8" t="s">
        <v>24</v>
      </c>
      <c r="P41" s="8" t="s">
        <v>290</v>
      </c>
      <c r="Q41" s="7">
        <v>14319</v>
      </c>
      <c r="R41" s="13">
        <v>0</v>
      </c>
      <c r="S41" s="13">
        <v>0</v>
      </c>
      <c r="T41" s="8" t="s">
        <v>383</v>
      </c>
      <c r="U41" s="9" t="s">
        <v>369</v>
      </c>
      <c r="V41" s="10">
        <v>45154</v>
      </c>
      <c r="W41" s="11">
        <v>0.68333333333333324</v>
      </c>
      <c r="X41" s="11"/>
      <c r="Y41" s="8" t="s">
        <v>11</v>
      </c>
      <c r="Z41" s="8" t="s">
        <v>384</v>
      </c>
      <c r="AA41" s="13">
        <v>677.32</v>
      </c>
      <c r="AB41" s="16">
        <v>4395.2700000000004</v>
      </c>
      <c r="AC41" s="8" t="s">
        <v>29</v>
      </c>
      <c r="AD41" s="14">
        <v>45154</v>
      </c>
      <c r="AE41" s="7">
        <v>5073</v>
      </c>
      <c r="AF41" s="7">
        <v>600011</v>
      </c>
      <c r="AG41" s="7">
        <v>7026402</v>
      </c>
      <c r="AH41" s="8" t="s">
        <v>385</v>
      </c>
      <c r="AI41" s="8" t="s">
        <v>61</v>
      </c>
      <c r="AJ41" s="8" t="s">
        <v>386</v>
      </c>
      <c r="AK41" s="15">
        <f xml:space="preserve"> (U41-C41)* 24</f>
        <v>5.1500000000232831</v>
      </c>
    </row>
    <row r="42" spans="1:37" x14ac:dyDescent="0.25">
      <c r="A42" s="7">
        <v>629</v>
      </c>
      <c r="B42" s="8" t="s">
        <v>387</v>
      </c>
      <c r="C42" s="9" t="s">
        <v>388</v>
      </c>
      <c r="D42" s="10">
        <v>45154</v>
      </c>
      <c r="E42" s="11">
        <v>0.47500000000000003</v>
      </c>
      <c r="F42" s="8"/>
      <c r="G42" s="8" t="s">
        <v>389</v>
      </c>
      <c r="H42" s="7">
        <v>455855</v>
      </c>
      <c r="I42" s="8" t="s">
        <v>390</v>
      </c>
      <c r="J42" s="8" t="s">
        <v>4</v>
      </c>
      <c r="K42" s="12">
        <v>45126</v>
      </c>
      <c r="L42" s="8" t="s">
        <v>5</v>
      </c>
      <c r="M42" s="8" t="s">
        <v>23</v>
      </c>
      <c r="N42" s="8" t="s">
        <v>156</v>
      </c>
      <c r="P42" s="8" t="s">
        <v>8</v>
      </c>
      <c r="Q42" s="7">
        <v>1143</v>
      </c>
      <c r="R42" s="13">
        <v>204</v>
      </c>
      <c r="S42" s="13">
        <v>0</v>
      </c>
      <c r="T42" s="8" t="s">
        <v>391</v>
      </c>
      <c r="U42" s="9" t="s">
        <v>392</v>
      </c>
      <c r="V42" s="10">
        <v>45154</v>
      </c>
      <c r="W42" s="11">
        <v>0.76041666666666663</v>
      </c>
      <c r="X42" s="11"/>
      <c r="Y42" s="8" t="s">
        <v>11</v>
      </c>
      <c r="Z42" s="8" t="s">
        <v>393</v>
      </c>
      <c r="AA42" s="13">
        <v>206.5</v>
      </c>
      <c r="AB42" s="13">
        <v>0</v>
      </c>
      <c r="AC42" s="8" t="s">
        <v>13</v>
      </c>
      <c r="AD42" s="14">
        <v>45154</v>
      </c>
      <c r="AE42" s="7">
        <v>207</v>
      </c>
      <c r="AF42" s="7">
        <v>600015</v>
      </c>
      <c r="AG42" s="7">
        <v>7311200</v>
      </c>
      <c r="AH42" s="8" t="s">
        <v>394</v>
      </c>
      <c r="AI42" s="8" t="s">
        <v>15</v>
      </c>
      <c r="AJ42" s="8" t="s">
        <v>395</v>
      </c>
      <c r="AK42" s="15">
        <f xml:space="preserve"> (U42-C42)* 24</f>
        <v>6.8499999999767169</v>
      </c>
    </row>
    <row r="43" spans="1:37" x14ac:dyDescent="0.25">
      <c r="A43" s="7">
        <v>630</v>
      </c>
      <c r="B43" s="8" t="s">
        <v>396</v>
      </c>
      <c r="C43" s="9" t="s">
        <v>397</v>
      </c>
      <c r="D43" s="10">
        <v>45154</v>
      </c>
      <c r="E43" s="11">
        <v>0.4826388888888889</v>
      </c>
      <c r="F43" s="8"/>
      <c r="G43" s="8" t="s">
        <v>398</v>
      </c>
      <c r="H43" s="8" t="s">
        <v>399</v>
      </c>
      <c r="I43" s="8" t="s">
        <v>56</v>
      </c>
      <c r="J43" s="8" t="s">
        <v>4</v>
      </c>
      <c r="K43" s="12">
        <v>44818</v>
      </c>
      <c r="L43" s="8" t="s">
        <v>22</v>
      </c>
      <c r="M43" s="8" t="s">
        <v>382</v>
      </c>
      <c r="N43" s="8" t="s">
        <v>400</v>
      </c>
      <c r="P43" s="8" t="s">
        <v>290</v>
      </c>
      <c r="Q43" s="7">
        <v>7742</v>
      </c>
      <c r="R43" s="13">
        <v>0</v>
      </c>
      <c r="S43" s="13">
        <v>0</v>
      </c>
      <c r="T43" s="8" t="s">
        <v>401</v>
      </c>
      <c r="U43" s="9" t="s">
        <v>402</v>
      </c>
      <c r="V43" s="10">
        <v>45154</v>
      </c>
      <c r="W43" s="11">
        <v>0.80833333333333324</v>
      </c>
      <c r="X43" s="11"/>
      <c r="Y43" s="8" t="s">
        <v>11</v>
      </c>
      <c r="Z43" s="8" t="s">
        <v>403</v>
      </c>
      <c r="AA43" s="13">
        <v>677.32</v>
      </c>
      <c r="AB43" s="16">
        <v>4387.2700000000004</v>
      </c>
      <c r="AC43" s="8" t="s">
        <v>29</v>
      </c>
      <c r="AD43" s="14">
        <v>45154</v>
      </c>
      <c r="AE43" s="7">
        <v>5065</v>
      </c>
      <c r="AF43" s="7">
        <v>600118</v>
      </c>
      <c r="AG43" s="7">
        <v>1271475</v>
      </c>
      <c r="AH43" s="8" t="s">
        <v>227</v>
      </c>
      <c r="AI43" s="8" t="s">
        <v>109</v>
      </c>
      <c r="AJ43" s="8" t="s">
        <v>404</v>
      </c>
      <c r="AK43" s="15">
        <f xml:space="preserve"> (U43-C43)* 24</f>
        <v>7.8166666666511446</v>
      </c>
    </row>
    <row r="44" spans="1:37" x14ac:dyDescent="0.25">
      <c r="A44" s="7">
        <v>632</v>
      </c>
      <c r="B44" s="8" t="s">
        <v>405</v>
      </c>
      <c r="C44" s="9" t="s">
        <v>406</v>
      </c>
      <c r="D44" s="10">
        <v>45154</v>
      </c>
      <c r="E44" s="11">
        <v>0.48958333333333331</v>
      </c>
      <c r="F44" s="8"/>
      <c r="G44" s="8" t="s">
        <v>407</v>
      </c>
      <c r="H44" s="7">
        <v>183433</v>
      </c>
      <c r="I44" s="8" t="s">
        <v>154</v>
      </c>
      <c r="J44" s="8" t="s">
        <v>4</v>
      </c>
      <c r="K44" s="12">
        <v>44741</v>
      </c>
      <c r="L44" s="8" t="s">
        <v>22</v>
      </c>
      <c r="M44" s="8" t="s">
        <v>313</v>
      </c>
      <c r="N44" s="8" t="s">
        <v>322</v>
      </c>
      <c r="P44" s="8" t="s">
        <v>290</v>
      </c>
      <c r="Q44" s="7">
        <v>6873</v>
      </c>
      <c r="R44" s="13">
        <v>0</v>
      </c>
      <c r="S44" s="16">
        <v>4200</v>
      </c>
      <c r="T44" s="8" t="s">
        <v>408</v>
      </c>
      <c r="U44" s="9" t="s">
        <v>409</v>
      </c>
      <c r="V44" s="10">
        <v>45154</v>
      </c>
      <c r="W44" s="11">
        <v>0.84722222222222221</v>
      </c>
      <c r="X44" s="11"/>
      <c r="Y44" s="8" t="s">
        <v>11</v>
      </c>
      <c r="Z44" s="8" t="s">
        <v>410</v>
      </c>
      <c r="AA44" s="13">
        <v>206.5</v>
      </c>
      <c r="AB44" s="16">
        <v>4422.2700000000004</v>
      </c>
      <c r="AC44" s="8" t="s">
        <v>29</v>
      </c>
      <c r="AD44" s="14">
        <v>45154</v>
      </c>
      <c r="AE44" s="7">
        <v>4629</v>
      </c>
      <c r="AF44" s="7">
        <v>600012</v>
      </c>
      <c r="AG44" s="7">
        <v>7076210</v>
      </c>
      <c r="AH44" s="8" t="s">
        <v>366</v>
      </c>
      <c r="AI44" s="8" t="s">
        <v>411</v>
      </c>
      <c r="AJ44" s="8" t="s">
        <v>229</v>
      </c>
      <c r="AK44" s="15">
        <f xml:space="preserve"> (U44-C44)* 24</f>
        <v>8.5833333331975155</v>
      </c>
    </row>
    <row r="45" spans="1:37" x14ac:dyDescent="0.25">
      <c r="A45" s="7">
        <v>650</v>
      </c>
      <c r="B45" s="8" t="s">
        <v>412</v>
      </c>
      <c r="C45" s="9" t="s">
        <v>413</v>
      </c>
      <c r="D45" s="10">
        <v>45154</v>
      </c>
      <c r="E45" s="11">
        <v>0.66666666666666663</v>
      </c>
      <c r="F45" s="8" t="s">
        <v>19</v>
      </c>
      <c r="G45" s="8" t="s">
        <v>414</v>
      </c>
      <c r="H45" s="7">
        <v>437107</v>
      </c>
      <c r="I45" s="8" t="s">
        <v>415</v>
      </c>
      <c r="J45" s="8" t="s">
        <v>4</v>
      </c>
      <c r="K45" s="12">
        <v>39977</v>
      </c>
      <c r="L45" s="8" t="s">
        <v>22</v>
      </c>
      <c r="M45" s="8" t="s">
        <v>400</v>
      </c>
      <c r="N45" s="8" t="s">
        <v>322</v>
      </c>
      <c r="P45" s="8" t="s">
        <v>25</v>
      </c>
      <c r="Q45" s="7">
        <v>129370</v>
      </c>
      <c r="R45" s="16">
        <v>5800</v>
      </c>
      <c r="S45" s="16">
        <v>8500</v>
      </c>
      <c r="T45" s="8" t="s">
        <v>416</v>
      </c>
      <c r="U45" s="9" t="s">
        <v>417</v>
      </c>
      <c r="V45" s="10">
        <v>45155</v>
      </c>
      <c r="W45" s="11">
        <v>0.78472222222222221</v>
      </c>
      <c r="X45" s="11"/>
      <c r="Y45" s="8" t="s">
        <v>11</v>
      </c>
      <c r="Z45" s="8" t="s">
        <v>418</v>
      </c>
      <c r="AA45" s="16">
        <v>7034.81</v>
      </c>
      <c r="AB45" s="16">
        <v>6905.22</v>
      </c>
      <c r="AC45" s="8" t="s">
        <v>13</v>
      </c>
      <c r="AD45" s="14">
        <v>45156</v>
      </c>
      <c r="AE45" s="7">
        <v>13940</v>
      </c>
      <c r="AF45" s="7">
        <v>600003</v>
      </c>
      <c r="AG45" s="7">
        <v>1231184</v>
      </c>
      <c r="AH45" s="8" t="s">
        <v>419</v>
      </c>
      <c r="AI45" s="8" t="s">
        <v>15</v>
      </c>
      <c r="AJ45" s="8" t="s">
        <v>420</v>
      </c>
      <c r="AK45" s="15">
        <f xml:space="preserve"> (U45-C45)* 24</f>
        <v>26.833333333313931</v>
      </c>
    </row>
    <row r="46" spans="1:37" x14ac:dyDescent="0.25">
      <c r="A46" s="7">
        <v>638</v>
      </c>
      <c r="B46" s="8" t="s">
        <v>421</v>
      </c>
      <c r="C46" s="9" t="s">
        <v>422</v>
      </c>
      <c r="D46" s="10">
        <v>45154</v>
      </c>
      <c r="E46" s="11">
        <v>0.55277777777777781</v>
      </c>
      <c r="F46" s="8"/>
      <c r="G46" s="8" t="s">
        <v>423</v>
      </c>
      <c r="H46" s="7">
        <v>677976</v>
      </c>
      <c r="I46" s="8" t="s">
        <v>87</v>
      </c>
      <c r="J46" s="8" t="s">
        <v>4</v>
      </c>
      <c r="K46" s="12">
        <v>44314</v>
      </c>
      <c r="L46" s="8" t="s">
        <v>22</v>
      </c>
      <c r="M46" s="8" t="s">
        <v>313</v>
      </c>
      <c r="N46" s="8" t="s">
        <v>67</v>
      </c>
      <c r="P46" s="8" t="s">
        <v>25</v>
      </c>
      <c r="Q46" s="7">
        <v>45633</v>
      </c>
      <c r="R46" s="16">
        <v>6800</v>
      </c>
      <c r="S46" s="16">
        <v>7000</v>
      </c>
      <c r="T46" s="8" t="s">
        <v>424</v>
      </c>
      <c r="U46" s="9" t="s">
        <v>425</v>
      </c>
      <c r="V46" s="10">
        <v>45155</v>
      </c>
      <c r="W46" s="11">
        <v>0.58680555555555558</v>
      </c>
      <c r="X46" s="11"/>
      <c r="Y46" s="8" t="s">
        <v>11</v>
      </c>
      <c r="Z46" s="8" t="s">
        <v>426</v>
      </c>
      <c r="AA46" s="16">
        <v>6780.05</v>
      </c>
      <c r="AB46" s="16">
        <v>12349.3</v>
      </c>
      <c r="AC46" s="8" t="s">
        <v>29</v>
      </c>
      <c r="AD46" s="14">
        <v>45155</v>
      </c>
      <c r="AE46" s="7">
        <v>19129</v>
      </c>
      <c r="AF46" s="7">
        <v>600066</v>
      </c>
      <c r="AG46" s="7">
        <v>4203957</v>
      </c>
      <c r="AH46" s="8" t="s">
        <v>91</v>
      </c>
      <c r="AI46" s="8" t="s">
        <v>190</v>
      </c>
      <c r="AJ46" s="8" t="s">
        <v>427</v>
      </c>
      <c r="AK46" s="15">
        <f xml:space="preserve"> (U46-C46)* 24</f>
        <v>24.816666666709352</v>
      </c>
    </row>
    <row r="47" spans="1:37" x14ac:dyDescent="0.25">
      <c r="A47" s="7">
        <v>659</v>
      </c>
      <c r="B47" s="8" t="s">
        <v>428</v>
      </c>
      <c r="C47" s="9" t="s">
        <v>429</v>
      </c>
      <c r="D47" s="10">
        <v>45154</v>
      </c>
      <c r="E47" s="11">
        <v>0.77569444444444446</v>
      </c>
      <c r="F47" s="8" t="s">
        <v>113</v>
      </c>
      <c r="G47" s="8" t="s">
        <v>430</v>
      </c>
      <c r="H47" s="7">
        <v>381382</v>
      </c>
      <c r="I47" s="8" t="s">
        <v>87</v>
      </c>
      <c r="J47" s="8" t="s">
        <v>4</v>
      </c>
      <c r="K47" s="12">
        <v>43069</v>
      </c>
      <c r="L47" s="8" t="s">
        <v>22</v>
      </c>
      <c r="M47" s="8" t="s">
        <v>400</v>
      </c>
      <c r="N47" s="8" t="s">
        <v>144</v>
      </c>
      <c r="P47" s="8" t="s">
        <v>25</v>
      </c>
      <c r="Q47" s="7">
        <v>28563</v>
      </c>
      <c r="R47" s="16">
        <v>5800</v>
      </c>
      <c r="S47" s="16">
        <v>7500</v>
      </c>
      <c r="T47" s="8" t="s">
        <v>431</v>
      </c>
      <c r="U47" s="9" t="s">
        <v>432</v>
      </c>
      <c r="V47" s="10">
        <v>45155</v>
      </c>
      <c r="W47" s="11">
        <v>0.61249999999999993</v>
      </c>
      <c r="X47" s="11"/>
      <c r="Y47" s="8" t="s">
        <v>11</v>
      </c>
      <c r="Z47" s="8" t="s">
        <v>433</v>
      </c>
      <c r="AA47" s="16">
        <v>6910.51</v>
      </c>
      <c r="AB47" s="16">
        <v>10612.97</v>
      </c>
      <c r="AC47" s="8" t="s">
        <v>13</v>
      </c>
      <c r="AD47" s="14">
        <v>45155</v>
      </c>
      <c r="AE47" s="7">
        <v>17523</v>
      </c>
      <c r="AF47" s="7">
        <v>602001</v>
      </c>
      <c r="AG47" s="7">
        <v>4341059</v>
      </c>
      <c r="AH47" s="8" t="s">
        <v>434</v>
      </c>
      <c r="AI47" s="8" t="s">
        <v>435</v>
      </c>
      <c r="AJ47" s="8" t="s">
        <v>436</v>
      </c>
      <c r="AK47" s="15">
        <f xml:space="preserve"> (U47-C47)* 24</f>
        <v>20.083333333488554</v>
      </c>
    </row>
    <row r="48" spans="1:37" x14ac:dyDescent="0.25">
      <c r="A48" s="7">
        <v>613</v>
      </c>
      <c r="B48" s="8" t="s">
        <v>437</v>
      </c>
      <c r="C48" s="9" t="s">
        <v>438</v>
      </c>
      <c r="D48" s="10">
        <v>45154</v>
      </c>
      <c r="E48" s="11">
        <v>0.38263888888888892</v>
      </c>
      <c r="F48" s="8" t="s">
        <v>75</v>
      </c>
      <c r="G48" s="8" t="s">
        <v>439</v>
      </c>
      <c r="H48" s="7">
        <v>448021</v>
      </c>
      <c r="I48" s="8" t="s">
        <v>372</v>
      </c>
      <c r="J48" s="8" t="s">
        <v>4</v>
      </c>
      <c r="K48" s="12">
        <v>41423</v>
      </c>
      <c r="L48" s="8" t="s">
        <v>5</v>
      </c>
      <c r="M48" s="8" t="s">
        <v>6</v>
      </c>
      <c r="N48" s="8" t="s">
        <v>156</v>
      </c>
      <c r="P48" s="8" t="s">
        <v>25</v>
      </c>
      <c r="Q48" s="7">
        <v>24735</v>
      </c>
      <c r="R48" s="16">
        <v>4500</v>
      </c>
      <c r="S48" s="13">
        <v>0</v>
      </c>
      <c r="T48" s="8" t="s">
        <v>291</v>
      </c>
      <c r="U48" s="9" t="s">
        <v>440</v>
      </c>
      <c r="V48" s="10">
        <v>45154</v>
      </c>
      <c r="W48" s="11">
        <v>0.90833333333333333</v>
      </c>
      <c r="X48" s="11"/>
      <c r="Y48" s="8" t="s">
        <v>11</v>
      </c>
      <c r="Z48" s="8" t="s">
        <v>441</v>
      </c>
      <c r="AA48" s="16">
        <v>1800.68</v>
      </c>
      <c r="AB48" s="16">
        <v>2556.62</v>
      </c>
      <c r="AC48" s="8" t="s">
        <v>13</v>
      </c>
      <c r="AD48" s="14">
        <v>45154</v>
      </c>
      <c r="AE48" s="7">
        <v>4357</v>
      </c>
      <c r="AF48" s="7">
        <v>600110</v>
      </c>
      <c r="AG48" s="7">
        <v>1256834</v>
      </c>
      <c r="AH48" s="8" t="s">
        <v>108</v>
      </c>
      <c r="AI48" s="8" t="s">
        <v>82</v>
      </c>
      <c r="AJ48" s="8" t="s">
        <v>442</v>
      </c>
      <c r="AK48" s="15">
        <f xml:space="preserve"> (U48-C48)* 24</f>
        <v>12.616666666581295</v>
      </c>
    </row>
    <row r="49" spans="1:37" x14ac:dyDescent="0.25">
      <c r="A49" s="7">
        <v>612</v>
      </c>
      <c r="B49" s="8" t="s">
        <v>443</v>
      </c>
      <c r="C49" s="9" t="s">
        <v>444</v>
      </c>
      <c r="D49" s="10">
        <v>45154</v>
      </c>
      <c r="E49" s="11">
        <v>0.37986111111111115</v>
      </c>
      <c r="F49" s="8" t="s">
        <v>19</v>
      </c>
      <c r="G49" s="8" t="s">
        <v>445</v>
      </c>
      <c r="H49" s="7">
        <v>452023</v>
      </c>
      <c r="I49" s="8" t="s">
        <v>446</v>
      </c>
      <c r="J49" s="8" t="s">
        <v>176</v>
      </c>
      <c r="K49" s="12">
        <v>43302</v>
      </c>
      <c r="L49" s="8" t="s">
        <v>5</v>
      </c>
      <c r="M49" s="8" t="s">
        <v>155</v>
      </c>
      <c r="N49" s="8" t="s">
        <v>279</v>
      </c>
      <c r="P49" s="8" t="s">
        <v>25</v>
      </c>
      <c r="Q49" s="7">
        <v>19615</v>
      </c>
      <c r="R49" s="16">
        <v>4500</v>
      </c>
      <c r="S49" s="16">
        <v>4200</v>
      </c>
      <c r="T49" s="8" t="s">
        <v>447</v>
      </c>
      <c r="U49" s="9" t="s">
        <v>448</v>
      </c>
      <c r="V49" s="10">
        <v>45154</v>
      </c>
      <c r="W49" s="11">
        <v>0.85</v>
      </c>
      <c r="X49" s="11"/>
      <c r="Y49" s="8" t="s">
        <v>11</v>
      </c>
      <c r="Z49" s="8" t="s">
        <v>449</v>
      </c>
      <c r="AA49" s="16">
        <v>5518.86</v>
      </c>
      <c r="AB49" s="16">
        <v>5475.1</v>
      </c>
      <c r="AC49" s="8" t="s">
        <v>29</v>
      </c>
      <c r="AD49" s="14">
        <v>45154</v>
      </c>
      <c r="AE49" s="7">
        <v>10994</v>
      </c>
      <c r="AF49" s="7">
        <v>600110</v>
      </c>
      <c r="AG49" s="7">
        <v>2162123</v>
      </c>
      <c r="AH49" s="8" t="s">
        <v>450</v>
      </c>
      <c r="AI49" s="8" t="s">
        <v>284</v>
      </c>
      <c r="AJ49" s="8" t="s">
        <v>451</v>
      </c>
      <c r="AK49" s="15">
        <f xml:space="preserve"> (U49-C49)* 24</f>
        <v>11.283333333267365</v>
      </c>
    </row>
    <row r="50" spans="1:37" x14ac:dyDescent="0.25">
      <c r="A50" s="7">
        <v>622</v>
      </c>
      <c r="B50" s="8" t="s">
        <v>452</v>
      </c>
      <c r="C50" s="9" t="s">
        <v>453</v>
      </c>
      <c r="D50" s="10">
        <v>45154</v>
      </c>
      <c r="E50" s="11">
        <v>0.4368055555555555</v>
      </c>
      <c r="F50" s="8" t="s">
        <v>113</v>
      </c>
      <c r="G50" s="8" t="s">
        <v>454</v>
      </c>
      <c r="H50" s="7">
        <v>188214</v>
      </c>
      <c r="I50" s="8" t="s">
        <v>455</v>
      </c>
      <c r="J50" s="8" t="s">
        <v>4</v>
      </c>
      <c r="K50" s="12">
        <v>43220</v>
      </c>
      <c r="L50" s="8" t="s">
        <v>22</v>
      </c>
      <c r="M50" s="8" t="s">
        <v>313</v>
      </c>
      <c r="N50" s="8" t="s">
        <v>322</v>
      </c>
      <c r="P50" s="8" t="s">
        <v>25</v>
      </c>
      <c r="Q50" s="7">
        <v>84340</v>
      </c>
      <c r="R50" s="16">
        <v>3200</v>
      </c>
      <c r="S50" s="16">
        <v>4000</v>
      </c>
      <c r="T50" s="8" t="s">
        <v>456</v>
      </c>
      <c r="U50" s="9" t="s">
        <v>457</v>
      </c>
      <c r="V50" s="10">
        <v>45154</v>
      </c>
      <c r="W50" s="11">
        <v>0.84097222222222223</v>
      </c>
      <c r="X50" s="11"/>
      <c r="Y50" s="8" t="s">
        <v>11</v>
      </c>
      <c r="Z50" s="8" t="s">
        <v>458</v>
      </c>
      <c r="AA50" s="16">
        <v>7344.32</v>
      </c>
      <c r="AB50" s="16">
        <v>17053.580000000002</v>
      </c>
      <c r="AC50" s="8" t="s">
        <v>29</v>
      </c>
      <c r="AD50" s="14">
        <v>45154</v>
      </c>
      <c r="AE50" s="7">
        <v>24398</v>
      </c>
      <c r="AF50" s="7">
        <v>600095</v>
      </c>
      <c r="AG50" s="7">
        <v>5620575</v>
      </c>
      <c r="AH50" s="8" t="s">
        <v>459</v>
      </c>
      <c r="AI50" s="8" t="s">
        <v>15</v>
      </c>
      <c r="AJ50" s="8" t="s">
        <v>460</v>
      </c>
      <c r="AK50" s="15">
        <f xml:space="preserve"> (U50-C50)* 24</f>
        <v>9.7000000000116415</v>
      </c>
    </row>
    <row r="51" spans="1:37" x14ac:dyDescent="0.25">
      <c r="A51" s="7">
        <v>641</v>
      </c>
      <c r="B51" s="8" t="s">
        <v>461</v>
      </c>
      <c r="C51" s="9" t="s">
        <v>462</v>
      </c>
      <c r="D51" s="10">
        <v>45154</v>
      </c>
      <c r="E51" s="11">
        <v>0.56388888888888888</v>
      </c>
      <c r="F51" s="8"/>
      <c r="G51" s="8" t="s">
        <v>463</v>
      </c>
      <c r="H51" s="7">
        <v>908147</v>
      </c>
      <c r="I51" s="8" t="s">
        <v>165</v>
      </c>
      <c r="J51" s="8" t="s">
        <v>4</v>
      </c>
      <c r="K51" s="12">
        <v>45106</v>
      </c>
      <c r="L51" s="8" t="s">
        <v>22</v>
      </c>
      <c r="M51" s="8" t="s">
        <v>6</v>
      </c>
      <c r="N51" s="8" t="s">
        <v>322</v>
      </c>
      <c r="P51" s="8" t="s">
        <v>8</v>
      </c>
      <c r="Q51" s="7">
        <v>934</v>
      </c>
      <c r="R51" s="13">
        <v>207</v>
      </c>
      <c r="S51" s="13">
        <v>0</v>
      </c>
      <c r="T51" s="8" t="s">
        <v>291</v>
      </c>
      <c r="U51" s="9" t="s">
        <v>464</v>
      </c>
      <c r="V51" s="10">
        <v>45155</v>
      </c>
      <c r="W51" s="11">
        <v>0.54999999999999993</v>
      </c>
      <c r="X51" s="11"/>
      <c r="Y51" s="8" t="s">
        <v>11</v>
      </c>
      <c r="Z51" s="8" t="s">
        <v>465</v>
      </c>
      <c r="AA51" s="13">
        <v>206.5</v>
      </c>
      <c r="AB51" s="13">
        <v>0</v>
      </c>
      <c r="AC51" s="8" t="s">
        <v>13</v>
      </c>
      <c r="AD51" s="14">
        <v>45155</v>
      </c>
      <c r="AE51" s="7">
        <v>207</v>
      </c>
      <c r="AF51" s="7">
        <v>600001</v>
      </c>
      <c r="AG51" s="7">
        <v>1149235</v>
      </c>
      <c r="AH51" s="8" t="s">
        <v>466</v>
      </c>
      <c r="AI51" s="8" t="s">
        <v>61</v>
      </c>
      <c r="AJ51" s="8" t="s">
        <v>467</v>
      </c>
      <c r="AK51" s="15">
        <f xml:space="preserve"> (U51-C51)* 24</f>
        <v>23.666666666802485</v>
      </c>
    </row>
    <row r="52" spans="1:37" x14ac:dyDescent="0.25">
      <c r="A52" s="7">
        <v>615</v>
      </c>
      <c r="B52" s="8" t="s">
        <v>468</v>
      </c>
      <c r="C52" s="9" t="s">
        <v>469</v>
      </c>
      <c r="D52" s="10">
        <v>45154</v>
      </c>
      <c r="E52" s="11">
        <v>0.40972222222222227</v>
      </c>
      <c r="F52" s="8" t="s">
        <v>75</v>
      </c>
      <c r="G52" s="8" t="s">
        <v>470</v>
      </c>
      <c r="H52" s="8" t="s">
        <v>471</v>
      </c>
      <c r="I52" s="8" t="s">
        <v>47</v>
      </c>
      <c r="J52" s="8" t="s">
        <v>4</v>
      </c>
      <c r="K52" s="12">
        <v>44285</v>
      </c>
      <c r="L52" s="8" t="s">
        <v>5</v>
      </c>
      <c r="M52" s="8" t="s">
        <v>382</v>
      </c>
      <c r="N52" s="8" t="s">
        <v>78</v>
      </c>
      <c r="P52" s="8" t="s">
        <v>25</v>
      </c>
      <c r="Q52" s="7">
        <v>5963</v>
      </c>
      <c r="R52" s="16">
        <v>2180</v>
      </c>
      <c r="S52" s="16">
        <v>1650</v>
      </c>
      <c r="T52" s="8" t="s">
        <v>472</v>
      </c>
      <c r="U52" s="9" t="s">
        <v>473</v>
      </c>
      <c r="V52" s="10">
        <v>45154</v>
      </c>
      <c r="W52" s="11">
        <v>0.7597222222222223</v>
      </c>
      <c r="X52" s="11"/>
      <c r="Y52" s="8" t="s">
        <v>11</v>
      </c>
      <c r="Z52" s="8" t="s">
        <v>474</v>
      </c>
      <c r="AA52" s="16">
        <v>2162.02</v>
      </c>
      <c r="AB52" s="16">
        <v>1651.85</v>
      </c>
      <c r="AC52" s="8" t="s">
        <v>29</v>
      </c>
      <c r="AD52" s="14">
        <v>45154</v>
      </c>
      <c r="AE52" s="7">
        <v>3814</v>
      </c>
      <c r="AF52" s="7">
        <v>600012</v>
      </c>
      <c r="AG52" s="7">
        <v>6503120</v>
      </c>
      <c r="AH52" s="8" t="s">
        <v>50</v>
      </c>
      <c r="AI52" s="8" t="s">
        <v>51</v>
      </c>
      <c r="AJ52" s="8" t="s">
        <v>475</v>
      </c>
      <c r="AK52" s="15">
        <f xml:space="preserve"> (U52-C52)* 24</f>
        <v>8.4000000001396984</v>
      </c>
    </row>
    <row r="53" spans="1:37" x14ac:dyDescent="0.25">
      <c r="A53" s="7">
        <v>634</v>
      </c>
      <c r="B53" s="8" t="s">
        <v>476</v>
      </c>
      <c r="C53" s="9" t="s">
        <v>477</v>
      </c>
      <c r="D53" s="10">
        <v>45154</v>
      </c>
      <c r="E53" s="11">
        <v>0.51111111111111118</v>
      </c>
      <c r="F53" s="8"/>
      <c r="G53" s="8" t="s">
        <v>478</v>
      </c>
      <c r="H53" s="7">
        <v>421315</v>
      </c>
      <c r="I53" s="8" t="s">
        <v>21</v>
      </c>
      <c r="J53" s="8" t="s">
        <v>4</v>
      </c>
      <c r="K53" s="12">
        <v>43372</v>
      </c>
      <c r="L53" s="8" t="s">
        <v>22</v>
      </c>
      <c r="M53" s="8" t="s">
        <v>382</v>
      </c>
      <c r="N53" s="8" t="s">
        <v>67</v>
      </c>
      <c r="P53" s="8" t="s">
        <v>25</v>
      </c>
      <c r="Q53" s="7">
        <v>54026</v>
      </c>
      <c r="R53" s="16">
        <v>2500</v>
      </c>
      <c r="S53" s="16">
        <v>2762</v>
      </c>
      <c r="T53" s="8" t="s">
        <v>479</v>
      </c>
      <c r="U53" s="9" t="s">
        <v>457</v>
      </c>
      <c r="V53" s="10">
        <v>45154</v>
      </c>
      <c r="W53" s="11">
        <v>0.84097222222222223</v>
      </c>
      <c r="X53" s="11"/>
      <c r="Y53" s="8" t="s">
        <v>11</v>
      </c>
      <c r="Z53" s="8" t="s">
        <v>480</v>
      </c>
      <c r="AA53" s="16">
        <v>2647.95</v>
      </c>
      <c r="AB53" s="16">
        <v>3098.64</v>
      </c>
      <c r="AC53" s="8" t="s">
        <v>29</v>
      </c>
      <c r="AD53" s="14">
        <v>45154</v>
      </c>
      <c r="AE53" s="7">
        <v>5747</v>
      </c>
      <c r="AF53" s="7">
        <v>600001</v>
      </c>
      <c r="AG53" s="7">
        <v>3372445</v>
      </c>
      <c r="AH53" s="8" t="s">
        <v>481</v>
      </c>
      <c r="AI53" s="8" t="s">
        <v>482</v>
      </c>
      <c r="AJ53" s="8" t="s">
        <v>483</v>
      </c>
      <c r="AK53" s="15">
        <f xml:space="preserve"> (U53-C53)* 24</f>
        <v>7.9166666666278616</v>
      </c>
    </row>
    <row r="54" spans="1:37" x14ac:dyDescent="0.25">
      <c r="A54" s="7">
        <v>619</v>
      </c>
      <c r="B54" s="8" t="s">
        <v>484</v>
      </c>
      <c r="C54" s="9" t="s">
        <v>268</v>
      </c>
      <c r="D54" s="10">
        <v>45154</v>
      </c>
      <c r="E54" s="11">
        <v>0.4201388888888889</v>
      </c>
      <c r="F54" s="8" t="s">
        <v>19</v>
      </c>
      <c r="G54" s="8" t="s">
        <v>485</v>
      </c>
      <c r="H54" s="7">
        <v>518351</v>
      </c>
      <c r="I54" s="8" t="s">
        <v>121</v>
      </c>
      <c r="J54" s="8" t="s">
        <v>4</v>
      </c>
      <c r="K54" s="12">
        <v>44797</v>
      </c>
      <c r="L54" s="8" t="s">
        <v>5</v>
      </c>
      <c r="M54" s="8" t="s">
        <v>382</v>
      </c>
      <c r="N54" s="8" t="s">
        <v>78</v>
      </c>
      <c r="P54" s="8" t="s">
        <v>25</v>
      </c>
      <c r="Q54" s="7">
        <v>34310</v>
      </c>
      <c r="R54" s="13">
        <v>0</v>
      </c>
      <c r="S54" s="13">
        <v>0</v>
      </c>
      <c r="T54" s="8" t="s">
        <v>486</v>
      </c>
      <c r="U54" s="9" t="s">
        <v>487</v>
      </c>
      <c r="V54" s="10">
        <v>45154</v>
      </c>
      <c r="W54" s="11">
        <v>0.72083333333333333</v>
      </c>
      <c r="X54" s="11"/>
      <c r="Y54" s="8" t="s">
        <v>11</v>
      </c>
      <c r="Z54" s="8" t="s">
        <v>488</v>
      </c>
      <c r="AA54" s="16">
        <v>3258.92</v>
      </c>
      <c r="AB54" s="16">
        <v>5157.74</v>
      </c>
      <c r="AC54" s="8" t="s">
        <v>29</v>
      </c>
      <c r="AD54" s="14">
        <v>45154</v>
      </c>
      <c r="AE54" s="7">
        <v>8417</v>
      </c>
      <c r="AF54" s="7">
        <v>600018</v>
      </c>
      <c r="AG54" s="7">
        <v>9048512</v>
      </c>
      <c r="AH54" s="8" t="s">
        <v>489</v>
      </c>
      <c r="AI54" s="8" t="s">
        <v>490</v>
      </c>
      <c r="AJ54" s="8" t="s">
        <v>491</v>
      </c>
      <c r="AK54" s="15">
        <f xml:space="preserve"> (U54-C54)* 24</f>
        <v>7.21666666661622</v>
      </c>
    </row>
    <row r="55" spans="1:37" x14ac:dyDescent="0.25">
      <c r="A55" s="7">
        <v>637</v>
      </c>
      <c r="B55" s="8" t="s">
        <v>492</v>
      </c>
      <c r="C55" s="9" t="s">
        <v>493</v>
      </c>
      <c r="D55" s="10">
        <v>45154</v>
      </c>
      <c r="E55" s="11">
        <v>0.53749999999999998</v>
      </c>
      <c r="F55" s="8"/>
      <c r="G55" s="8" t="s">
        <v>494</v>
      </c>
      <c r="H55" s="7">
        <v>535759</v>
      </c>
      <c r="I55" s="8" t="s">
        <v>87</v>
      </c>
      <c r="J55" s="8" t="s">
        <v>4</v>
      </c>
      <c r="K55" s="12">
        <v>44158</v>
      </c>
      <c r="L55" s="8" t="s">
        <v>22</v>
      </c>
      <c r="M55" s="8" t="s">
        <v>313</v>
      </c>
      <c r="N55" s="8" t="s">
        <v>495</v>
      </c>
      <c r="P55" s="8" t="s">
        <v>25</v>
      </c>
      <c r="Q55" s="7">
        <v>8522</v>
      </c>
      <c r="R55" s="16">
        <v>2400</v>
      </c>
      <c r="S55" s="16">
        <v>2400</v>
      </c>
      <c r="T55" s="8" t="s">
        <v>323</v>
      </c>
      <c r="U55" s="9" t="s">
        <v>496</v>
      </c>
      <c r="V55" s="10">
        <v>45154</v>
      </c>
      <c r="W55" s="11">
        <v>0.8354166666666667</v>
      </c>
      <c r="X55" s="11"/>
      <c r="Y55" s="8" t="s">
        <v>11</v>
      </c>
      <c r="Z55" s="8" t="s">
        <v>497</v>
      </c>
      <c r="AA55" s="16">
        <v>2006</v>
      </c>
      <c r="AB55" s="16">
        <v>2596.86</v>
      </c>
      <c r="AC55" s="8" t="s">
        <v>29</v>
      </c>
      <c r="AD55" s="14">
        <v>45154</v>
      </c>
      <c r="AE55" s="7">
        <v>4603</v>
      </c>
      <c r="AF55" s="7">
        <v>600013</v>
      </c>
      <c r="AG55" s="7">
        <v>4080273</v>
      </c>
      <c r="AH55" s="8" t="s">
        <v>91</v>
      </c>
      <c r="AI55" s="8" t="s">
        <v>15</v>
      </c>
      <c r="AJ55" s="8" t="s">
        <v>498</v>
      </c>
      <c r="AK55" s="15">
        <f xml:space="preserve"> (U55-C55)* 24</f>
        <v>7.1500000000814907</v>
      </c>
    </row>
    <row r="56" spans="1:37" x14ac:dyDescent="0.25">
      <c r="A56" s="7">
        <v>639</v>
      </c>
      <c r="B56" s="8" t="s">
        <v>499</v>
      </c>
      <c r="C56" s="9" t="s">
        <v>500</v>
      </c>
      <c r="D56" s="10">
        <v>45154</v>
      </c>
      <c r="E56" s="11">
        <v>0.55486111111111114</v>
      </c>
      <c r="F56" s="8" t="s">
        <v>19</v>
      </c>
      <c r="G56" s="8" t="s">
        <v>501</v>
      </c>
      <c r="H56" s="8" t="s">
        <v>502</v>
      </c>
      <c r="I56" s="8" t="s">
        <v>346</v>
      </c>
      <c r="J56" s="8" t="s">
        <v>4</v>
      </c>
      <c r="K56" s="12">
        <v>43213</v>
      </c>
      <c r="L56" s="8" t="s">
        <v>22</v>
      </c>
      <c r="M56" s="8" t="s">
        <v>382</v>
      </c>
      <c r="N56" s="8" t="s">
        <v>24</v>
      </c>
      <c r="P56" s="8" t="s">
        <v>25</v>
      </c>
      <c r="Q56" s="7">
        <v>47251</v>
      </c>
      <c r="R56" s="13">
        <v>0</v>
      </c>
      <c r="S56" s="13">
        <v>0</v>
      </c>
      <c r="T56" s="8" t="s">
        <v>503</v>
      </c>
      <c r="U56" s="9" t="s">
        <v>504</v>
      </c>
      <c r="V56" s="10">
        <v>45154</v>
      </c>
      <c r="W56" s="11">
        <v>0.81388888888888899</v>
      </c>
      <c r="X56" s="11"/>
      <c r="Y56" s="8" t="s">
        <v>11</v>
      </c>
      <c r="Z56" s="8" t="s">
        <v>505</v>
      </c>
      <c r="AA56" s="16">
        <v>3531.71</v>
      </c>
      <c r="AB56" s="16">
        <v>4590.32</v>
      </c>
      <c r="AC56" s="8" t="s">
        <v>29</v>
      </c>
      <c r="AD56" s="14">
        <v>45154</v>
      </c>
      <c r="AE56" s="7">
        <v>8122</v>
      </c>
      <c r="AF56" s="7">
        <v>600060</v>
      </c>
      <c r="AG56" s="7">
        <v>4951663</v>
      </c>
      <c r="AH56" s="8" t="s">
        <v>506</v>
      </c>
      <c r="AI56" s="8" t="s">
        <v>306</v>
      </c>
      <c r="AJ56" s="8" t="s">
        <v>507</v>
      </c>
      <c r="AK56" s="15">
        <f xml:space="preserve"> (U56-C56)* 24</f>
        <v>6.2166666666744277</v>
      </c>
    </row>
    <row r="57" spans="1:37" x14ac:dyDescent="0.25">
      <c r="A57" s="7">
        <v>636</v>
      </c>
      <c r="B57" s="8" t="s">
        <v>508</v>
      </c>
      <c r="C57" s="9" t="s">
        <v>509</v>
      </c>
      <c r="D57" s="10">
        <v>45154</v>
      </c>
      <c r="E57" s="11">
        <v>0.52847222222222223</v>
      </c>
      <c r="F57" s="8" t="s">
        <v>113</v>
      </c>
      <c r="G57" s="8" t="s">
        <v>510</v>
      </c>
      <c r="H57" s="7">
        <v>768355</v>
      </c>
      <c r="I57" s="8" t="s">
        <v>87</v>
      </c>
      <c r="J57" s="8" t="s">
        <v>4</v>
      </c>
      <c r="K57" s="12">
        <v>44499</v>
      </c>
      <c r="L57" s="8" t="s">
        <v>5</v>
      </c>
      <c r="M57" s="8" t="s">
        <v>382</v>
      </c>
      <c r="N57" s="8" t="s">
        <v>78</v>
      </c>
      <c r="P57" s="8" t="s">
        <v>25</v>
      </c>
      <c r="Q57" s="7">
        <v>19180</v>
      </c>
      <c r="R57" s="13">
        <v>280</v>
      </c>
      <c r="S57" s="13">
        <v>0</v>
      </c>
      <c r="T57" s="8" t="s">
        <v>383</v>
      </c>
      <c r="U57" s="9" t="s">
        <v>472</v>
      </c>
      <c r="V57" s="10">
        <v>45154</v>
      </c>
      <c r="W57" s="11">
        <v>0.74305555555555547</v>
      </c>
      <c r="X57" s="11"/>
      <c r="Y57" s="8" t="s">
        <v>11</v>
      </c>
      <c r="Z57" s="8" t="s">
        <v>511</v>
      </c>
      <c r="AA57" s="16">
        <v>2107.1</v>
      </c>
      <c r="AB57" s="16">
        <v>2568.67</v>
      </c>
      <c r="AC57" s="8" t="s">
        <v>29</v>
      </c>
      <c r="AD57" s="14">
        <v>45154</v>
      </c>
      <c r="AE57" s="7">
        <v>4676</v>
      </c>
      <c r="AF57" s="7">
        <v>603202</v>
      </c>
      <c r="AG57" s="7">
        <v>1377679</v>
      </c>
      <c r="AH57" s="8" t="s">
        <v>91</v>
      </c>
      <c r="AI57" s="8" t="s">
        <v>190</v>
      </c>
      <c r="AJ57" s="8" t="s">
        <v>512</v>
      </c>
      <c r="AK57" s="15">
        <f xml:space="preserve"> (U57-C57)* 24</f>
        <v>5.1500000000232831</v>
      </c>
    </row>
    <row r="58" spans="1:37" x14ac:dyDescent="0.25">
      <c r="A58" s="7">
        <v>645</v>
      </c>
      <c r="B58" s="8" t="s">
        <v>513</v>
      </c>
      <c r="C58" s="9" t="s">
        <v>514</v>
      </c>
      <c r="D58" s="10">
        <v>45154</v>
      </c>
      <c r="E58" s="11">
        <v>0.62430555555555556</v>
      </c>
      <c r="F58" s="8" t="s">
        <v>113</v>
      </c>
      <c r="G58" s="8" t="s">
        <v>515</v>
      </c>
      <c r="H58" s="7">
        <v>221838</v>
      </c>
      <c r="I58" s="8" t="s">
        <v>202</v>
      </c>
      <c r="J58" s="8" t="s">
        <v>4</v>
      </c>
      <c r="K58" s="12">
        <v>43895</v>
      </c>
      <c r="L58" s="8" t="s">
        <v>220</v>
      </c>
      <c r="M58" s="8" t="s">
        <v>253</v>
      </c>
      <c r="N58" s="8" t="s">
        <v>222</v>
      </c>
      <c r="P58" s="8" t="s">
        <v>223</v>
      </c>
      <c r="Q58" s="7">
        <v>15191</v>
      </c>
      <c r="R58" s="13">
        <v>0</v>
      </c>
      <c r="S58" s="13">
        <v>0</v>
      </c>
      <c r="T58" s="8" t="s">
        <v>516</v>
      </c>
      <c r="U58" s="9" t="s">
        <v>517</v>
      </c>
      <c r="V58" s="10">
        <v>45166</v>
      </c>
      <c r="W58" s="11">
        <v>0.7993055555555556</v>
      </c>
      <c r="X58" s="11"/>
      <c r="Y58" s="8" t="s">
        <v>11</v>
      </c>
      <c r="Z58" s="8" t="s">
        <v>518</v>
      </c>
      <c r="AA58" s="13">
        <v>0</v>
      </c>
      <c r="AB58" s="13">
        <v>0</v>
      </c>
      <c r="AC58" s="8" t="s">
        <v>29</v>
      </c>
      <c r="AD58" s="14">
        <v>45166</v>
      </c>
      <c r="AE58" s="7">
        <v>0</v>
      </c>
      <c r="AF58" s="7">
        <v>600035</v>
      </c>
      <c r="AG58" s="7">
        <v>9024425</v>
      </c>
      <c r="AH58" s="8" t="s">
        <v>206</v>
      </c>
      <c r="AI58" s="8" t="s">
        <v>61</v>
      </c>
      <c r="AJ58" s="8" t="s">
        <v>519</v>
      </c>
      <c r="AK58" s="15">
        <f xml:space="preserve"> (U58-C58)* 24</f>
        <v>292.20000000006985</v>
      </c>
    </row>
    <row r="59" spans="1:37" x14ac:dyDescent="0.25">
      <c r="A59" s="7">
        <v>644</v>
      </c>
      <c r="B59" s="8" t="s">
        <v>520</v>
      </c>
      <c r="C59" s="9" t="s">
        <v>521</v>
      </c>
      <c r="D59" s="10">
        <v>45154</v>
      </c>
      <c r="E59" s="11">
        <v>0.6166666666666667</v>
      </c>
      <c r="F59" s="8" t="s">
        <v>113</v>
      </c>
      <c r="G59" s="8" t="s">
        <v>522</v>
      </c>
      <c r="H59" s="7">
        <v>134686</v>
      </c>
      <c r="I59" s="8" t="s">
        <v>523</v>
      </c>
      <c r="J59" s="8" t="s">
        <v>4</v>
      </c>
      <c r="K59" s="12">
        <v>42975</v>
      </c>
      <c r="L59" s="8" t="s">
        <v>220</v>
      </c>
      <c r="M59" s="8" t="s">
        <v>253</v>
      </c>
      <c r="N59" s="8" t="s">
        <v>222</v>
      </c>
      <c r="P59" s="8" t="s">
        <v>223</v>
      </c>
      <c r="Q59" s="7">
        <v>20437</v>
      </c>
      <c r="R59" s="13">
        <v>0</v>
      </c>
      <c r="S59" s="13">
        <v>0</v>
      </c>
      <c r="T59" s="8" t="s">
        <v>524</v>
      </c>
      <c r="U59" s="9" t="s">
        <v>525</v>
      </c>
      <c r="V59" s="10">
        <v>45160</v>
      </c>
      <c r="W59" s="11">
        <v>0.86388888888888893</v>
      </c>
      <c r="X59" s="11"/>
      <c r="Y59" s="8" t="s">
        <v>11</v>
      </c>
      <c r="Z59" s="8" t="s">
        <v>526</v>
      </c>
      <c r="AA59" s="13">
        <v>0</v>
      </c>
      <c r="AB59" s="13">
        <v>815.94</v>
      </c>
      <c r="AC59" s="8" t="s">
        <v>29</v>
      </c>
      <c r="AD59" s="14">
        <v>45160</v>
      </c>
      <c r="AE59" s="7">
        <v>816</v>
      </c>
      <c r="AF59" s="7">
        <v>600002</v>
      </c>
      <c r="AG59" s="7">
        <v>4292213</v>
      </c>
      <c r="AH59" s="8" t="s">
        <v>527</v>
      </c>
      <c r="AI59" s="8" t="s">
        <v>306</v>
      </c>
      <c r="AJ59" s="8" t="s">
        <v>528</v>
      </c>
      <c r="AK59" s="15">
        <f xml:space="preserve"> (U59-C59)* 24</f>
        <v>149.93333333329065</v>
      </c>
    </row>
    <row r="60" spans="1:37" x14ac:dyDescent="0.25">
      <c r="A60" s="7">
        <v>648</v>
      </c>
      <c r="B60" s="8" t="s">
        <v>529</v>
      </c>
      <c r="C60" s="9" t="s">
        <v>251</v>
      </c>
      <c r="D60" s="10">
        <v>45154</v>
      </c>
      <c r="E60" s="11">
        <v>0.6479166666666667</v>
      </c>
      <c r="F60" s="8" t="s">
        <v>19</v>
      </c>
      <c r="G60" s="8" t="s">
        <v>530</v>
      </c>
      <c r="H60" s="7">
        <v>577656</v>
      </c>
      <c r="I60" s="8" t="s">
        <v>531</v>
      </c>
      <c r="J60" s="8" t="s">
        <v>176</v>
      </c>
      <c r="K60" s="12">
        <v>41739</v>
      </c>
      <c r="L60" s="8" t="s">
        <v>5</v>
      </c>
      <c r="M60" s="8" t="s">
        <v>23</v>
      </c>
      <c r="N60" s="8" t="s">
        <v>156</v>
      </c>
      <c r="P60" s="8" t="s">
        <v>25</v>
      </c>
      <c r="Q60" s="7">
        <v>60883</v>
      </c>
      <c r="R60" s="16">
        <v>2000</v>
      </c>
      <c r="S60" s="16">
        <v>5000</v>
      </c>
      <c r="T60" s="8" t="s">
        <v>408</v>
      </c>
      <c r="U60" s="9" t="s">
        <v>532</v>
      </c>
      <c r="V60" s="10">
        <v>45154</v>
      </c>
      <c r="W60" s="11">
        <v>0.85416666666666663</v>
      </c>
      <c r="X60" s="11"/>
      <c r="Y60" s="8" t="s">
        <v>11</v>
      </c>
      <c r="Z60" s="8" t="s">
        <v>533</v>
      </c>
      <c r="AA60" s="16">
        <v>1760.27</v>
      </c>
      <c r="AB60" s="16">
        <v>5033.75</v>
      </c>
      <c r="AC60" s="8" t="s">
        <v>13</v>
      </c>
      <c r="AD60" s="14">
        <v>45154</v>
      </c>
      <c r="AE60" s="7">
        <v>6794</v>
      </c>
      <c r="AF60" s="7">
        <v>631501</v>
      </c>
      <c r="AG60" s="7">
        <v>1633268</v>
      </c>
      <c r="AH60" s="8" t="s">
        <v>534</v>
      </c>
      <c r="AI60" s="8" t="s">
        <v>15</v>
      </c>
      <c r="AJ60" s="8" t="s">
        <v>535</v>
      </c>
      <c r="AK60" s="15">
        <f xml:space="preserve"> (U60-C60)* 24</f>
        <v>4.9499999998952262</v>
      </c>
    </row>
    <row r="61" spans="1:37" x14ac:dyDescent="0.25">
      <c r="A61" s="7">
        <v>653</v>
      </c>
      <c r="B61" s="8" t="s">
        <v>536</v>
      </c>
      <c r="C61" s="9" t="s">
        <v>537</v>
      </c>
      <c r="D61" s="10">
        <v>45154</v>
      </c>
      <c r="E61" s="11">
        <v>0.68958333333333333</v>
      </c>
      <c r="F61" s="8" t="s">
        <v>19</v>
      </c>
      <c r="G61" s="8" t="s">
        <v>538</v>
      </c>
      <c r="H61" s="7">
        <v>106658</v>
      </c>
      <c r="I61" s="8" t="s">
        <v>321</v>
      </c>
      <c r="J61" s="8" t="s">
        <v>4</v>
      </c>
      <c r="K61" s="12">
        <v>43797</v>
      </c>
      <c r="L61" s="8" t="s">
        <v>5</v>
      </c>
      <c r="M61" s="8" t="s">
        <v>382</v>
      </c>
      <c r="N61" s="8" t="s">
        <v>78</v>
      </c>
      <c r="P61" s="8" t="s">
        <v>25</v>
      </c>
      <c r="Q61" s="7">
        <v>55022</v>
      </c>
      <c r="R61" s="16">
        <v>2230</v>
      </c>
      <c r="S61" s="16">
        <v>1792</v>
      </c>
      <c r="T61" s="8" t="s">
        <v>539</v>
      </c>
      <c r="U61" s="9" t="s">
        <v>540</v>
      </c>
      <c r="V61" s="10">
        <v>45154</v>
      </c>
      <c r="W61" s="11">
        <v>0.83263888888888893</v>
      </c>
      <c r="X61" s="11"/>
      <c r="Y61" s="8" t="s">
        <v>11</v>
      </c>
      <c r="Z61" s="8" t="s">
        <v>541</v>
      </c>
      <c r="AA61" s="16">
        <v>2421.62</v>
      </c>
      <c r="AB61" s="16">
        <v>2383.34</v>
      </c>
      <c r="AC61" s="8" t="s">
        <v>29</v>
      </c>
      <c r="AD61" s="14">
        <v>45154</v>
      </c>
      <c r="AE61" s="7">
        <v>4805</v>
      </c>
      <c r="AF61" s="7">
        <v>600067</v>
      </c>
      <c r="AG61" s="7">
        <v>2266719</v>
      </c>
      <c r="AH61" s="8" t="s">
        <v>542</v>
      </c>
      <c r="AI61" s="8" t="s">
        <v>543</v>
      </c>
      <c r="AJ61" s="8" t="s">
        <v>544</v>
      </c>
      <c r="AK61" s="15">
        <f xml:space="preserve"> (U61-C61)* 24</f>
        <v>3.4333333333488554</v>
      </c>
    </row>
    <row r="62" spans="1:37" x14ac:dyDescent="0.25">
      <c r="A62" s="7">
        <v>651</v>
      </c>
      <c r="B62" s="8" t="s">
        <v>545</v>
      </c>
      <c r="C62" s="9" t="s">
        <v>413</v>
      </c>
      <c r="D62" s="10">
        <v>45154</v>
      </c>
      <c r="E62" s="11">
        <v>0.66666666666666663</v>
      </c>
      <c r="F62" s="8" t="s">
        <v>19</v>
      </c>
      <c r="G62" s="8" t="s">
        <v>546</v>
      </c>
      <c r="H62" s="7">
        <v>192696</v>
      </c>
      <c r="I62" s="8" t="s">
        <v>547</v>
      </c>
      <c r="J62" s="8" t="s">
        <v>4</v>
      </c>
      <c r="K62" s="12">
        <v>43783</v>
      </c>
      <c r="L62" s="8" t="s">
        <v>220</v>
      </c>
      <c r="M62" s="8" t="s">
        <v>221</v>
      </c>
      <c r="N62" s="8" t="s">
        <v>222</v>
      </c>
      <c r="P62" s="8" t="s">
        <v>223</v>
      </c>
      <c r="Q62" s="7">
        <v>25537</v>
      </c>
      <c r="R62" s="13">
        <v>0</v>
      </c>
      <c r="S62" s="13">
        <v>0</v>
      </c>
      <c r="T62" s="8" t="s">
        <v>548</v>
      </c>
      <c r="U62" s="9" t="s">
        <v>549</v>
      </c>
      <c r="V62" s="10">
        <v>45160</v>
      </c>
      <c r="W62" s="11">
        <v>0.82361111111111107</v>
      </c>
      <c r="X62" s="11"/>
      <c r="Y62" s="8" t="s">
        <v>11</v>
      </c>
      <c r="Z62" s="8" t="s">
        <v>550</v>
      </c>
      <c r="AA62" s="13">
        <v>0</v>
      </c>
      <c r="AB62" s="13">
        <v>0</v>
      </c>
      <c r="AC62" s="8" t="s">
        <v>29</v>
      </c>
      <c r="AD62" s="14">
        <v>45160</v>
      </c>
      <c r="AE62" s="7">
        <v>0</v>
      </c>
      <c r="AF62" s="7">
        <v>600119</v>
      </c>
      <c r="AG62" s="7">
        <v>1028868</v>
      </c>
      <c r="AH62" s="8" t="s">
        <v>551</v>
      </c>
      <c r="AI62" s="8" t="s">
        <v>61</v>
      </c>
      <c r="AJ62" s="8" t="s">
        <v>552</v>
      </c>
      <c r="AK62" s="15">
        <f xml:space="preserve"> (U62-C62)* 24</f>
        <v>147.76666666672099</v>
      </c>
    </row>
    <row r="63" spans="1:37" x14ac:dyDescent="0.25">
      <c r="A63" s="7">
        <v>643</v>
      </c>
      <c r="B63" s="8" t="s">
        <v>553</v>
      </c>
      <c r="C63" s="9" t="s">
        <v>554</v>
      </c>
      <c r="D63" s="10">
        <v>45154</v>
      </c>
      <c r="E63" s="11">
        <v>0.59513888888888888</v>
      </c>
      <c r="F63" s="8" t="s">
        <v>19</v>
      </c>
      <c r="G63" s="8" t="s">
        <v>555</v>
      </c>
      <c r="H63" s="8" t="s">
        <v>556</v>
      </c>
      <c r="I63" s="8" t="s">
        <v>56</v>
      </c>
      <c r="J63" s="8" t="s">
        <v>4</v>
      </c>
      <c r="K63" s="12">
        <v>45057</v>
      </c>
      <c r="L63" s="8" t="s">
        <v>22</v>
      </c>
      <c r="M63" s="8" t="s">
        <v>313</v>
      </c>
      <c r="N63" s="8" t="s">
        <v>322</v>
      </c>
      <c r="P63" s="8" t="s">
        <v>290</v>
      </c>
      <c r="Q63" s="7">
        <v>10295</v>
      </c>
      <c r="R63" s="13">
        <v>0</v>
      </c>
      <c r="S63" s="16">
        <v>4200</v>
      </c>
      <c r="T63" s="8" t="s">
        <v>373</v>
      </c>
      <c r="U63" s="9" t="s">
        <v>557</v>
      </c>
      <c r="V63" s="10">
        <v>45154</v>
      </c>
      <c r="W63" s="11">
        <v>0.82013888888888886</v>
      </c>
      <c r="X63" s="11"/>
      <c r="Y63" s="8" t="s">
        <v>11</v>
      </c>
      <c r="Z63" s="8" t="s">
        <v>558</v>
      </c>
      <c r="AA63" s="13">
        <v>0</v>
      </c>
      <c r="AB63" s="16">
        <v>4268.08</v>
      </c>
      <c r="AC63" s="8" t="s">
        <v>29</v>
      </c>
      <c r="AD63" s="14">
        <v>45154</v>
      </c>
      <c r="AE63" s="7">
        <v>4268</v>
      </c>
      <c r="AF63" s="7">
        <v>600066</v>
      </c>
      <c r="AG63" s="7">
        <v>1384800</v>
      </c>
      <c r="AH63" s="8" t="s">
        <v>559</v>
      </c>
      <c r="AI63" s="8" t="s">
        <v>228</v>
      </c>
      <c r="AJ63" s="8" t="s">
        <v>560</v>
      </c>
      <c r="AK63" s="15">
        <f xml:space="preserve"> (U63-C63)* 24</f>
        <v>5.4000000001396984</v>
      </c>
    </row>
    <row r="64" spans="1:37" x14ac:dyDescent="0.25">
      <c r="A64" s="7">
        <v>633</v>
      </c>
      <c r="B64" s="8" t="s">
        <v>561</v>
      </c>
      <c r="C64" s="9" t="s">
        <v>562</v>
      </c>
      <c r="D64" s="10">
        <v>45154</v>
      </c>
      <c r="E64" s="11">
        <v>0.50069444444444444</v>
      </c>
      <c r="F64" s="8"/>
      <c r="G64" s="8" t="s">
        <v>563</v>
      </c>
      <c r="H64" s="7">
        <v>322384</v>
      </c>
      <c r="I64" s="8" t="s">
        <v>87</v>
      </c>
      <c r="J64" s="8" t="s">
        <v>4</v>
      </c>
      <c r="K64" s="12">
        <v>42852</v>
      </c>
      <c r="L64" s="8" t="s">
        <v>22</v>
      </c>
      <c r="M64" s="8" t="s">
        <v>313</v>
      </c>
      <c r="N64" s="8" t="s">
        <v>144</v>
      </c>
      <c r="P64" s="8" t="s">
        <v>234</v>
      </c>
      <c r="Q64" s="7">
        <v>43988</v>
      </c>
      <c r="R64" s="16">
        <v>2150</v>
      </c>
      <c r="S64" s="16">
        <v>1400</v>
      </c>
      <c r="T64" s="8" t="s">
        <v>408</v>
      </c>
      <c r="U64" s="9" t="s">
        <v>564</v>
      </c>
      <c r="V64" s="10">
        <v>45154</v>
      </c>
      <c r="W64" s="11">
        <v>0.7631944444444444</v>
      </c>
      <c r="X64" s="11"/>
      <c r="Y64" s="8" t="s">
        <v>11</v>
      </c>
      <c r="Z64" s="8" t="s">
        <v>565</v>
      </c>
      <c r="AA64" s="16">
        <v>2540.4899999999998</v>
      </c>
      <c r="AB64" s="13">
        <v>555.01</v>
      </c>
      <c r="AC64" s="8" t="s">
        <v>29</v>
      </c>
      <c r="AD64" s="14">
        <v>45154</v>
      </c>
      <c r="AE64" s="7">
        <v>3096</v>
      </c>
      <c r="AF64" s="7">
        <v>600002</v>
      </c>
      <c r="AG64" s="7">
        <v>4266637</v>
      </c>
      <c r="AH64" s="8" t="s">
        <v>566</v>
      </c>
      <c r="AI64" s="8" t="s">
        <v>482</v>
      </c>
      <c r="AJ64" s="8" t="s">
        <v>567</v>
      </c>
      <c r="AK64" s="15">
        <f xml:space="preserve"> (U64-C64)* 24</f>
        <v>6.2999999999301508</v>
      </c>
    </row>
    <row r="65" spans="1:37" x14ac:dyDescent="0.25">
      <c r="A65" s="7">
        <v>649</v>
      </c>
      <c r="B65" s="8" t="s">
        <v>568</v>
      </c>
      <c r="C65" s="9" t="s">
        <v>569</v>
      </c>
      <c r="D65" s="10">
        <v>45154</v>
      </c>
      <c r="E65" s="11">
        <v>0.65972222222222221</v>
      </c>
      <c r="F65" s="8" t="s">
        <v>113</v>
      </c>
      <c r="G65" s="8" t="s">
        <v>86</v>
      </c>
      <c r="H65" s="7">
        <v>587188</v>
      </c>
      <c r="I65" s="8" t="s">
        <v>87</v>
      </c>
      <c r="J65" s="8" t="s">
        <v>4</v>
      </c>
      <c r="K65" s="12">
        <v>44180</v>
      </c>
      <c r="L65" s="8" t="s">
        <v>22</v>
      </c>
      <c r="M65" s="8" t="s">
        <v>6</v>
      </c>
      <c r="N65" s="8" t="s">
        <v>144</v>
      </c>
      <c r="P65" s="8" t="s">
        <v>166</v>
      </c>
      <c r="Q65" s="7">
        <v>22405</v>
      </c>
      <c r="R65" s="13">
        <v>200</v>
      </c>
      <c r="S65" s="13">
        <v>0</v>
      </c>
      <c r="T65" s="8" t="s">
        <v>291</v>
      </c>
      <c r="U65" s="9" t="s">
        <v>570</v>
      </c>
      <c r="V65" s="10">
        <v>45154</v>
      </c>
      <c r="W65" s="11">
        <v>0.78194444444444444</v>
      </c>
      <c r="X65" s="11"/>
      <c r="Y65" s="8" t="s">
        <v>11</v>
      </c>
      <c r="Z65" s="8" t="s">
        <v>571</v>
      </c>
      <c r="AA65" s="13">
        <v>0</v>
      </c>
      <c r="AB65" s="13">
        <v>195</v>
      </c>
      <c r="AC65" s="8" t="s">
        <v>13</v>
      </c>
      <c r="AD65" s="14">
        <v>45154</v>
      </c>
      <c r="AE65" s="7">
        <v>195</v>
      </c>
      <c r="AF65" s="7">
        <v>600118</v>
      </c>
      <c r="AG65" s="7">
        <v>4125373</v>
      </c>
      <c r="AH65" s="8" t="s">
        <v>91</v>
      </c>
      <c r="AI65" s="8" t="s">
        <v>15</v>
      </c>
      <c r="AJ65" s="8" t="s">
        <v>572</v>
      </c>
      <c r="AK65" s="17">
        <f xml:space="preserve"> (U65-C65)* 24</f>
        <v>2.9333333334652707</v>
      </c>
    </row>
    <row r="66" spans="1:37" x14ac:dyDescent="0.25">
      <c r="A66" s="7">
        <v>611</v>
      </c>
      <c r="B66" s="8" t="s">
        <v>573</v>
      </c>
      <c r="C66" s="9" t="s">
        <v>574</v>
      </c>
      <c r="D66" s="10">
        <v>45154</v>
      </c>
      <c r="E66" s="11">
        <v>0.36944444444444446</v>
      </c>
      <c r="F66" s="8" t="s">
        <v>19</v>
      </c>
      <c r="G66" s="8" t="s">
        <v>575</v>
      </c>
      <c r="H66" s="7">
        <v>395414</v>
      </c>
      <c r="I66" s="8" t="s">
        <v>321</v>
      </c>
      <c r="J66" s="8" t="s">
        <v>4</v>
      </c>
      <c r="K66" s="12">
        <v>44793</v>
      </c>
      <c r="L66" s="8" t="s">
        <v>5</v>
      </c>
      <c r="M66" s="8" t="s">
        <v>6</v>
      </c>
      <c r="N66" s="8" t="s">
        <v>78</v>
      </c>
      <c r="O66" s="8" t="s">
        <v>576</v>
      </c>
      <c r="P66" s="8" t="s">
        <v>234</v>
      </c>
      <c r="Q66" s="7">
        <v>15604</v>
      </c>
      <c r="R66" s="13">
        <v>0</v>
      </c>
      <c r="S66" s="13">
        <v>0</v>
      </c>
      <c r="T66" s="8" t="s">
        <v>577</v>
      </c>
      <c r="U66" s="9" t="s">
        <v>578</v>
      </c>
      <c r="V66" s="10">
        <v>45154</v>
      </c>
      <c r="W66" s="11">
        <v>0.62222222222222223</v>
      </c>
      <c r="X66" s="11"/>
      <c r="Y66" s="8" t="s">
        <v>11</v>
      </c>
      <c r="Z66" s="8" t="s">
        <v>579</v>
      </c>
      <c r="AA66" s="13">
        <v>0</v>
      </c>
      <c r="AB66" s="13">
        <v>0</v>
      </c>
      <c r="AC66" s="8" t="s">
        <v>13</v>
      </c>
      <c r="AD66" s="14">
        <v>45154</v>
      </c>
      <c r="AE66" s="7">
        <v>0</v>
      </c>
      <c r="AF66" s="7">
        <v>632204</v>
      </c>
      <c r="AG66" s="8" t="s">
        <v>580</v>
      </c>
      <c r="AH66" s="8" t="s">
        <v>581</v>
      </c>
      <c r="AI66" s="8" t="s">
        <v>101</v>
      </c>
      <c r="AJ66" s="8" t="s">
        <v>582</v>
      </c>
      <c r="AK66" s="15">
        <f xml:space="preserve"> (U66-C66)* 24</f>
        <v>6.0666666667093523</v>
      </c>
    </row>
    <row r="67" spans="1:37" x14ac:dyDescent="0.25">
      <c r="A67" s="7">
        <v>657</v>
      </c>
      <c r="B67" s="8" t="s">
        <v>583</v>
      </c>
      <c r="C67" s="9" t="s">
        <v>584</v>
      </c>
      <c r="D67" s="10">
        <v>45154</v>
      </c>
      <c r="E67" s="11">
        <v>0.75069444444444444</v>
      </c>
      <c r="F67" s="8" t="s">
        <v>19</v>
      </c>
      <c r="G67" s="8" t="s">
        <v>585</v>
      </c>
      <c r="H67" s="8" t="s">
        <v>586</v>
      </c>
      <c r="I67" s="8" t="s">
        <v>372</v>
      </c>
      <c r="J67" s="8" t="s">
        <v>4</v>
      </c>
      <c r="K67" s="12">
        <v>42521</v>
      </c>
      <c r="L67" s="8" t="s">
        <v>220</v>
      </c>
      <c r="M67" s="8" t="s">
        <v>253</v>
      </c>
      <c r="N67" s="8" t="s">
        <v>222</v>
      </c>
      <c r="P67" s="8" t="s">
        <v>223</v>
      </c>
      <c r="Q67" s="7">
        <v>74093</v>
      </c>
      <c r="R67" s="13">
        <v>0</v>
      </c>
      <c r="S67" s="13">
        <v>0</v>
      </c>
      <c r="T67" s="8" t="s">
        <v>587</v>
      </c>
      <c r="U67" s="9" t="s">
        <v>588</v>
      </c>
      <c r="V67" s="10">
        <v>45155</v>
      </c>
      <c r="W67" s="11">
        <v>0.85972222222222217</v>
      </c>
      <c r="X67" s="11"/>
      <c r="Y67" s="8" t="s">
        <v>11</v>
      </c>
      <c r="Z67" s="8" t="s">
        <v>589</v>
      </c>
      <c r="AA67" s="13">
        <v>0</v>
      </c>
      <c r="AB67" s="16">
        <v>1108.93</v>
      </c>
      <c r="AC67" s="8" t="s">
        <v>29</v>
      </c>
      <c r="AD67" s="14">
        <v>45155</v>
      </c>
      <c r="AE67" s="7">
        <v>1109</v>
      </c>
      <c r="AF67" s="7">
        <v>600039</v>
      </c>
      <c r="AG67" s="7">
        <v>1773823</v>
      </c>
      <c r="AH67" s="8" t="s">
        <v>590</v>
      </c>
      <c r="AI67" s="8" t="s">
        <v>306</v>
      </c>
      <c r="AJ67" s="8" t="s">
        <v>591</v>
      </c>
      <c r="AK67" s="15">
        <f xml:space="preserve"> (U67-C67)* 24</f>
        <v>26.616666666639503</v>
      </c>
    </row>
    <row r="68" spans="1:37" x14ac:dyDescent="0.25">
      <c r="A68" s="7">
        <v>654</v>
      </c>
      <c r="B68" s="8" t="s">
        <v>592</v>
      </c>
      <c r="C68" s="9" t="s">
        <v>593</v>
      </c>
      <c r="D68" s="10">
        <v>45154</v>
      </c>
      <c r="E68" s="11">
        <v>0.72499999999999998</v>
      </c>
      <c r="F68" s="8" t="s">
        <v>75</v>
      </c>
      <c r="G68" s="8" t="s">
        <v>594</v>
      </c>
      <c r="H68" s="7">
        <v>393401</v>
      </c>
      <c r="I68" s="8" t="s">
        <v>595</v>
      </c>
      <c r="J68" s="8" t="s">
        <v>4</v>
      </c>
      <c r="K68" s="12">
        <v>43390</v>
      </c>
      <c r="L68" s="8" t="s">
        <v>220</v>
      </c>
      <c r="M68" s="8" t="s">
        <v>221</v>
      </c>
      <c r="N68" s="8" t="s">
        <v>222</v>
      </c>
      <c r="P68" s="8" t="s">
        <v>223</v>
      </c>
      <c r="Q68" s="7">
        <v>59217</v>
      </c>
      <c r="R68" s="13">
        <v>0</v>
      </c>
      <c r="S68" s="13">
        <v>0</v>
      </c>
      <c r="T68" s="8" t="s">
        <v>596</v>
      </c>
      <c r="U68" s="9" t="s">
        <v>597</v>
      </c>
      <c r="V68" s="10">
        <v>45157</v>
      </c>
      <c r="W68" s="11">
        <v>0.84097222222222223</v>
      </c>
      <c r="X68" s="11"/>
      <c r="Y68" s="8" t="s">
        <v>11</v>
      </c>
      <c r="Z68" s="8" t="s">
        <v>598</v>
      </c>
      <c r="AA68" s="16">
        <v>7670</v>
      </c>
      <c r="AB68" s="16">
        <v>4243.8999999999996</v>
      </c>
      <c r="AC68" s="8" t="s">
        <v>29</v>
      </c>
      <c r="AD68" s="14">
        <v>45157</v>
      </c>
      <c r="AE68" s="7">
        <v>11914</v>
      </c>
      <c r="AF68" s="7">
        <v>601201</v>
      </c>
      <c r="AG68" s="7">
        <v>3310674</v>
      </c>
      <c r="AH68" s="8" t="s">
        <v>599</v>
      </c>
      <c r="AI68" s="8" t="s">
        <v>248</v>
      </c>
      <c r="AJ68" s="8" t="s">
        <v>600</v>
      </c>
      <c r="AK68" s="15">
        <f xml:space="preserve"> (U68-C68)* 24</f>
        <v>74.783333333325572</v>
      </c>
    </row>
    <row r="69" spans="1:37" x14ac:dyDescent="0.25">
      <c r="A69" s="7">
        <v>640</v>
      </c>
      <c r="B69" s="8" t="s">
        <v>601</v>
      </c>
      <c r="C69" s="9" t="s">
        <v>602</v>
      </c>
      <c r="D69" s="10">
        <v>45154</v>
      </c>
      <c r="E69" s="11">
        <v>0.55555555555555558</v>
      </c>
      <c r="F69" s="8" t="s">
        <v>19</v>
      </c>
      <c r="G69" s="8" t="s">
        <v>603</v>
      </c>
      <c r="H69" s="8" t="s">
        <v>604</v>
      </c>
      <c r="I69" s="8" t="s">
        <v>56</v>
      </c>
      <c r="J69" s="8" t="s">
        <v>4</v>
      </c>
      <c r="K69" s="12">
        <v>45082</v>
      </c>
      <c r="L69" s="8" t="s">
        <v>220</v>
      </c>
      <c r="M69" s="8" t="s">
        <v>253</v>
      </c>
      <c r="N69" s="8" t="s">
        <v>222</v>
      </c>
      <c r="P69" s="8" t="s">
        <v>223</v>
      </c>
      <c r="Q69" s="7">
        <v>711</v>
      </c>
      <c r="R69" s="13">
        <v>0</v>
      </c>
      <c r="S69" s="13">
        <v>0</v>
      </c>
      <c r="T69" s="8" t="s">
        <v>605</v>
      </c>
      <c r="U69" s="9" t="s">
        <v>606</v>
      </c>
      <c r="V69" s="10">
        <v>45156</v>
      </c>
      <c r="W69" s="11">
        <v>0.89722222222222225</v>
      </c>
      <c r="X69" s="11"/>
      <c r="Y69" s="8" t="s">
        <v>11</v>
      </c>
      <c r="Z69" s="8" t="s">
        <v>607</v>
      </c>
      <c r="AA69" s="16">
        <v>11134.48</v>
      </c>
      <c r="AB69" s="13">
        <v>0</v>
      </c>
      <c r="AC69" s="8" t="s">
        <v>29</v>
      </c>
      <c r="AD69" s="14">
        <v>45156</v>
      </c>
      <c r="AE69" s="7">
        <v>11134</v>
      </c>
      <c r="AF69" s="7">
        <v>600081</v>
      </c>
      <c r="AG69" s="7">
        <v>1396914</v>
      </c>
      <c r="AH69" s="8" t="s">
        <v>559</v>
      </c>
      <c r="AI69" s="8" t="s">
        <v>228</v>
      </c>
      <c r="AJ69" s="8" t="s">
        <v>608</v>
      </c>
      <c r="AK69" s="15">
        <f xml:space="preserve"> (U69-C69)* 24</f>
        <v>56.200000000011642</v>
      </c>
    </row>
    <row r="70" spans="1:37" x14ac:dyDescent="0.25">
      <c r="A70" s="7">
        <v>625</v>
      </c>
      <c r="B70" s="8" t="s">
        <v>609</v>
      </c>
      <c r="C70" s="9" t="s">
        <v>610</v>
      </c>
      <c r="D70" s="10">
        <v>45154</v>
      </c>
      <c r="E70" s="11">
        <v>0.45416666666666666</v>
      </c>
      <c r="F70" s="8" t="s">
        <v>19</v>
      </c>
      <c r="G70" s="8" t="s">
        <v>35</v>
      </c>
      <c r="H70" s="7">
        <v>846184</v>
      </c>
      <c r="I70" s="8" t="s">
        <v>36</v>
      </c>
      <c r="J70" s="8" t="s">
        <v>4</v>
      </c>
      <c r="K70" s="12">
        <v>42360</v>
      </c>
      <c r="L70" s="8" t="s">
        <v>220</v>
      </c>
      <c r="M70" s="8" t="s">
        <v>253</v>
      </c>
      <c r="N70" s="8" t="s">
        <v>222</v>
      </c>
      <c r="P70" s="8" t="s">
        <v>223</v>
      </c>
      <c r="Q70" s="7">
        <v>65804</v>
      </c>
      <c r="R70" s="13">
        <v>0</v>
      </c>
      <c r="S70" s="13">
        <v>0</v>
      </c>
      <c r="T70" s="8" t="s">
        <v>611</v>
      </c>
      <c r="U70" s="9" t="s">
        <v>612</v>
      </c>
      <c r="V70" s="10">
        <v>45155</v>
      </c>
      <c r="W70" s="11">
        <v>0.87777777777777777</v>
      </c>
      <c r="X70" s="11"/>
      <c r="Y70" s="8" t="s">
        <v>11</v>
      </c>
      <c r="Z70" s="8" t="s">
        <v>613</v>
      </c>
      <c r="AA70" s="16">
        <v>9235.86</v>
      </c>
      <c r="AB70" s="13">
        <v>0</v>
      </c>
      <c r="AC70" s="8" t="s">
        <v>29</v>
      </c>
      <c r="AD70" s="14">
        <v>45155</v>
      </c>
      <c r="AE70" s="7">
        <v>9236</v>
      </c>
      <c r="AF70" s="7">
        <v>600011</v>
      </c>
      <c r="AG70" s="7">
        <v>2703637</v>
      </c>
      <c r="AH70" s="8" t="s">
        <v>40</v>
      </c>
      <c r="AI70" s="8" t="s">
        <v>41</v>
      </c>
      <c r="AJ70" s="8" t="s">
        <v>614</v>
      </c>
      <c r="AK70" s="15">
        <f xml:space="preserve"> (U70-C70)* 24</f>
        <v>34.166666666627862</v>
      </c>
    </row>
    <row r="71" spans="1:37" x14ac:dyDescent="0.25">
      <c r="A71" s="7">
        <v>623</v>
      </c>
      <c r="B71" s="8" t="s">
        <v>615</v>
      </c>
      <c r="C71" s="9" t="s">
        <v>616</v>
      </c>
      <c r="D71" s="10">
        <v>45154</v>
      </c>
      <c r="E71" s="11">
        <v>0.44305555555555554</v>
      </c>
      <c r="F71" s="8" t="s">
        <v>75</v>
      </c>
      <c r="G71" s="8" t="s">
        <v>617</v>
      </c>
      <c r="H71" s="8" t="s">
        <v>618</v>
      </c>
      <c r="I71" s="8" t="s">
        <v>47</v>
      </c>
      <c r="J71" s="8" t="s">
        <v>4</v>
      </c>
      <c r="K71" s="12">
        <v>43125</v>
      </c>
      <c r="L71" s="8" t="s">
        <v>5</v>
      </c>
      <c r="M71" s="8" t="s">
        <v>155</v>
      </c>
      <c r="N71" s="8" t="s">
        <v>619</v>
      </c>
      <c r="P71" s="8" t="s">
        <v>234</v>
      </c>
      <c r="Q71" s="7">
        <v>25611</v>
      </c>
      <c r="R71" s="13">
        <v>207</v>
      </c>
      <c r="S71" s="13">
        <v>0</v>
      </c>
      <c r="T71" s="8" t="s">
        <v>620</v>
      </c>
      <c r="U71" s="9" t="s">
        <v>621</v>
      </c>
      <c r="V71" s="10">
        <v>45154</v>
      </c>
      <c r="W71" s="11">
        <v>0.50972222222222219</v>
      </c>
      <c r="X71" s="11"/>
      <c r="Y71" s="8" t="s">
        <v>11</v>
      </c>
      <c r="Z71" s="8" t="s">
        <v>622</v>
      </c>
      <c r="AA71" s="13">
        <v>206.5</v>
      </c>
      <c r="AB71" s="13">
        <v>0</v>
      </c>
      <c r="AC71" s="8" t="s">
        <v>29</v>
      </c>
      <c r="AD71" s="14">
        <v>45154</v>
      </c>
      <c r="AE71" s="7">
        <v>207</v>
      </c>
      <c r="AF71" s="7">
        <v>530018</v>
      </c>
      <c r="AG71" s="7">
        <v>5953748</v>
      </c>
      <c r="AH71" s="8" t="s">
        <v>623</v>
      </c>
      <c r="AI71" s="8" t="s">
        <v>101</v>
      </c>
      <c r="AJ71" s="8" t="s">
        <v>624</v>
      </c>
      <c r="AK71" s="15">
        <f xml:space="preserve"> (U71-C71)* 24</f>
        <v>1.5999999999767169</v>
      </c>
    </row>
    <row r="72" spans="1:37" x14ac:dyDescent="0.25">
      <c r="A72" s="7">
        <v>627</v>
      </c>
      <c r="B72" s="8" t="s">
        <v>625</v>
      </c>
      <c r="C72" s="9" t="s">
        <v>626</v>
      </c>
      <c r="D72" s="10">
        <v>45154</v>
      </c>
      <c r="E72" s="11">
        <v>0.46388888888888885</v>
      </c>
      <c r="F72" s="8" t="s">
        <v>75</v>
      </c>
      <c r="G72" s="8" t="s">
        <v>627</v>
      </c>
      <c r="H72" s="7">
        <v>463140</v>
      </c>
      <c r="I72" s="8" t="s">
        <v>66</v>
      </c>
      <c r="J72" s="8" t="s">
        <v>4</v>
      </c>
      <c r="K72" s="12">
        <v>43153</v>
      </c>
      <c r="L72" s="8" t="s">
        <v>5</v>
      </c>
      <c r="M72" s="8" t="s">
        <v>313</v>
      </c>
      <c r="N72" s="8" t="s">
        <v>619</v>
      </c>
      <c r="P72" s="8" t="s">
        <v>234</v>
      </c>
      <c r="Q72" s="7">
        <v>23715</v>
      </c>
      <c r="R72" s="13">
        <v>500</v>
      </c>
      <c r="S72" s="13">
        <v>0</v>
      </c>
      <c r="T72" s="8" t="s">
        <v>408</v>
      </c>
      <c r="U72" s="9" t="s">
        <v>628</v>
      </c>
      <c r="V72" s="10">
        <v>45154</v>
      </c>
      <c r="W72" s="11">
        <v>0.52986111111111112</v>
      </c>
      <c r="X72" s="11"/>
      <c r="Y72" s="8" t="s">
        <v>11</v>
      </c>
      <c r="Z72" s="8" t="s">
        <v>629</v>
      </c>
      <c r="AA72" s="13">
        <v>767</v>
      </c>
      <c r="AB72" s="13">
        <v>49</v>
      </c>
      <c r="AC72" s="8" t="s">
        <v>29</v>
      </c>
      <c r="AD72" s="14">
        <v>45154</v>
      </c>
      <c r="AE72" s="7">
        <v>816</v>
      </c>
      <c r="AF72" s="7">
        <v>600081</v>
      </c>
      <c r="AG72" s="7">
        <v>8012882</v>
      </c>
      <c r="AH72" s="8" t="s">
        <v>630</v>
      </c>
      <c r="AI72" s="8" t="s">
        <v>15</v>
      </c>
      <c r="AJ72" s="8" t="s">
        <v>631</v>
      </c>
      <c r="AK72" s="15">
        <f xml:space="preserve"> (U72-C72)* 24</f>
        <v>1.5833333334303461</v>
      </c>
    </row>
    <row r="73" spans="1:37" x14ac:dyDescent="0.25">
      <c r="A73" s="7">
        <v>702</v>
      </c>
      <c r="B73" s="8" t="s">
        <v>632</v>
      </c>
      <c r="C73" s="9" t="s">
        <v>633</v>
      </c>
      <c r="D73" s="10">
        <v>45155</v>
      </c>
      <c r="E73" s="11">
        <v>0.74861111111111101</v>
      </c>
      <c r="F73" s="8"/>
      <c r="G73" s="8" t="s">
        <v>634</v>
      </c>
      <c r="H73" s="7">
        <v>652754</v>
      </c>
      <c r="I73" s="8" t="s">
        <v>635</v>
      </c>
      <c r="J73" s="8" t="s">
        <v>176</v>
      </c>
      <c r="K73" s="12">
        <v>39538</v>
      </c>
      <c r="L73" s="8" t="s">
        <v>5</v>
      </c>
      <c r="M73" s="8" t="s">
        <v>382</v>
      </c>
      <c r="N73" s="8" t="s">
        <v>78</v>
      </c>
      <c r="P73" s="8" t="s">
        <v>234</v>
      </c>
      <c r="Q73" s="7">
        <v>74784</v>
      </c>
      <c r="R73" s="13">
        <v>0</v>
      </c>
      <c r="S73" s="13">
        <v>0</v>
      </c>
      <c r="T73" s="8" t="s">
        <v>636</v>
      </c>
      <c r="U73" s="9" t="s">
        <v>637</v>
      </c>
      <c r="V73" s="10">
        <v>45157</v>
      </c>
      <c r="W73" s="11">
        <v>0.71875</v>
      </c>
      <c r="X73" s="11"/>
      <c r="Y73" s="8" t="s">
        <v>11</v>
      </c>
      <c r="Z73" s="8" t="s">
        <v>638</v>
      </c>
      <c r="AA73" s="13">
        <v>354</v>
      </c>
      <c r="AB73" s="13">
        <v>0</v>
      </c>
      <c r="AC73" s="8" t="s">
        <v>29</v>
      </c>
      <c r="AD73" s="14">
        <v>45157</v>
      </c>
      <c r="AE73" s="7">
        <v>354</v>
      </c>
      <c r="AF73" s="7">
        <v>600062</v>
      </c>
      <c r="AG73" s="7">
        <v>4477033</v>
      </c>
      <c r="AH73" s="8" t="s">
        <v>639</v>
      </c>
      <c r="AI73" s="8" t="s">
        <v>640</v>
      </c>
      <c r="AJ73" s="8" t="s">
        <v>641</v>
      </c>
      <c r="AK73" s="15">
        <f xml:space="preserve"> (U73-C73)* 24</f>
        <v>47.283333333267365</v>
      </c>
    </row>
    <row r="74" spans="1:37" x14ac:dyDescent="0.25">
      <c r="A74" s="7">
        <v>701</v>
      </c>
      <c r="B74" s="8" t="s">
        <v>642</v>
      </c>
      <c r="C74" s="9" t="s">
        <v>643</v>
      </c>
      <c r="D74" s="10">
        <v>45155</v>
      </c>
      <c r="E74" s="11">
        <v>0.7402777777777777</v>
      </c>
      <c r="F74" s="8" t="s">
        <v>19</v>
      </c>
      <c r="G74" s="8" t="s">
        <v>644</v>
      </c>
      <c r="H74" s="7">
        <v>951319</v>
      </c>
      <c r="I74" s="8" t="s">
        <v>56</v>
      </c>
      <c r="J74" s="8" t="s">
        <v>4</v>
      </c>
      <c r="K74" s="12">
        <v>44649</v>
      </c>
      <c r="L74" s="8" t="s">
        <v>220</v>
      </c>
      <c r="M74" s="8" t="s">
        <v>253</v>
      </c>
      <c r="N74" s="8" t="s">
        <v>222</v>
      </c>
      <c r="P74" s="8" t="s">
        <v>223</v>
      </c>
      <c r="Q74" s="7">
        <v>33261</v>
      </c>
      <c r="R74" s="13">
        <v>0</v>
      </c>
      <c r="S74" s="13">
        <v>0</v>
      </c>
      <c r="T74" s="8" t="s">
        <v>645</v>
      </c>
      <c r="U74" s="9" t="s">
        <v>646</v>
      </c>
      <c r="V74" s="10">
        <v>45165</v>
      </c>
      <c r="W74" s="11">
        <v>0.69166666666666676</v>
      </c>
      <c r="X74" s="11"/>
      <c r="Y74" s="8" t="s">
        <v>11</v>
      </c>
      <c r="Z74" s="8" t="s">
        <v>647</v>
      </c>
      <c r="AA74" s="16">
        <v>6112.4</v>
      </c>
      <c r="AB74" s="16">
        <v>3163.14</v>
      </c>
      <c r="AC74" s="8" t="s">
        <v>29</v>
      </c>
      <c r="AD74" s="14">
        <v>45165</v>
      </c>
      <c r="AE74" s="7">
        <v>9276</v>
      </c>
      <c r="AF74" s="7">
        <v>600119</v>
      </c>
      <c r="AG74" s="7">
        <v>1182097</v>
      </c>
      <c r="AH74" s="8" t="s">
        <v>648</v>
      </c>
      <c r="AI74" s="8" t="s">
        <v>109</v>
      </c>
      <c r="AJ74" s="8" t="s">
        <v>649</v>
      </c>
      <c r="AK74" s="15">
        <f xml:space="preserve"> (U74-C74)* 24</f>
        <v>238.83333333337214</v>
      </c>
    </row>
    <row r="75" spans="1:37" x14ac:dyDescent="0.25">
      <c r="A75" s="7">
        <v>680</v>
      </c>
      <c r="B75" s="8" t="s">
        <v>650</v>
      </c>
      <c r="C75" s="9" t="s">
        <v>651</v>
      </c>
      <c r="D75" s="10">
        <v>45155</v>
      </c>
      <c r="E75" s="11">
        <v>0.48472222222222222</v>
      </c>
      <c r="F75" s="8"/>
      <c r="G75" s="8" t="s">
        <v>652</v>
      </c>
      <c r="H75" s="7">
        <v>539268</v>
      </c>
      <c r="I75" s="8" t="s">
        <v>66</v>
      </c>
      <c r="J75" s="8" t="s">
        <v>4</v>
      </c>
      <c r="K75" s="12">
        <v>43334</v>
      </c>
      <c r="L75" s="8" t="s">
        <v>5</v>
      </c>
      <c r="M75" s="8" t="s">
        <v>23</v>
      </c>
      <c r="N75" s="8" t="s">
        <v>279</v>
      </c>
      <c r="P75" s="8" t="s">
        <v>234</v>
      </c>
      <c r="Q75" s="7">
        <v>56655</v>
      </c>
      <c r="R75" s="16">
        <v>1300</v>
      </c>
      <c r="S75" s="16">
        <v>4500</v>
      </c>
      <c r="T75" s="8" t="s">
        <v>653</v>
      </c>
      <c r="U75" s="9" t="s">
        <v>654</v>
      </c>
      <c r="V75" s="10">
        <v>45156</v>
      </c>
      <c r="W75" s="11">
        <v>0.64652777777777781</v>
      </c>
      <c r="X75" s="11"/>
      <c r="Y75" s="8" t="s">
        <v>11</v>
      </c>
      <c r="Z75" s="8" t="s">
        <v>655</v>
      </c>
      <c r="AA75" s="16">
        <v>1278.73</v>
      </c>
      <c r="AB75" s="16">
        <v>3114.99</v>
      </c>
      <c r="AC75" s="8" t="s">
        <v>13</v>
      </c>
      <c r="AD75" s="14">
        <v>45156</v>
      </c>
      <c r="AE75" s="7">
        <v>4394</v>
      </c>
      <c r="AF75" s="7">
        <v>600118</v>
      </c>
      <c r="AG75" s="7">
        <v>2159015</v>
      </c>
      <c r="AH75" s="8" t="s">
        <v>656</v>
      </c>
      <c r="AI75" s="8" t="s">
        <v>265</v>
      </c>
      <c r="AJ75" s="8" t="s">
        <v>657</v>
      </c>
      <c r="AK75" s="15">
        <f xml:space="preserve"> (U75-C75)* 24</f>
        <v>27.883333333244082</v>
      </c>
    </row>
    <row r="76" spans="1:37" x14ac:dyDescent="0.25">
      <c r="A76" s="7">
        <v>688</v>
      </c>
      <c r="B76" s="8" t="s">
        <v>658</v>
      </c>
      <c r="C76" s="9" t="s">
        <v>659</v>
      </c>
      <c r="D76" s="10">
        <v>45155</v>
      </c>
      <c r="E76" s="11">
        <v>0.53263888888888888</v>
      </c>
      <c r="F76" s="8" t="s">
        <v>299</v>
      </c>
      <c r="G76" s="8" t="s">
        <v>660</v>
      </c>
      <c r="H76" s="7">
        <v>1374580</v>
      </c>
      <c r="I76" s="8" t="s">
        <v>278</v>
      </c>
      <c r="J76" s="8" t="s">
        <v>176</v>
      </c>
      <c r="K76" s="12">
        <v>36425</v>
      </c>
      <c r="L76" s="8" t="s">
        <v>5</v>
      </c>
      <c r="M76" s="8" t="s">
        <v>23</v>
      </c>
      <c r="N76" s="8" t="s">
        <v>619</v>
      </c>
      <c r="P76" s="8" t="s">
        <v>234</v>
      </c>
      <c r="Q76" s="8" t="s">
        <v>661</v>
      </c>
      <c r="R76" s="13">
        <v>800</v>
      </c>
      <c r="S76" s="13">
        <v>200</v>
      </c>
      <c r="T76" s="8" t="s">
        <v>417</v>
      </c>
      <c r="U76" s="9" t="s">
        <v>662</v>
      </c>
      <c r="V76" s="10">
        <v>45156</v>
      </c>
      <c r="W76" s="11">
        <v>0.66041666666666665</v>
      </c>
      <c r="X76" s="11"/>
      <c r="Y76" s="8" t="s">
        <v>11</v>
      </c>
      <c r="Z76" s="8" t="s">
        <v>663</v>
      </c>
      <c r="AA76" s="13">
        <v>618.70000000000005</v>
      </c>
      <c r="AB76" s="13">
        <v>0</v>
      </c>
      <c r="AC76" s="8" t="s">
        <v>29</v>
      </c>
      <c r="AD76" s="14">
        <v>45156</v>
      </c>
      <c r="AE76" s="7">
        <v>619</v>
      </c>
      <c r="AF76" s="7">
        <v>600092</v>
      </c>
      <c r="AG76" s="7">
        <v>1923932</v>
      </c>
      <c r="AH76" s="8" t="s">
        <v>664</v>
      </c>
      <c r="AI76" s="8" t="s">
        <v>665</v>
      </c>
      <c r="AJ76" s="8" t="s">
        <v>666</v>
      </c>
      <c r="AK76" s="15">
        <f xml:space="preserve"> (U76-C76)* 24</f>
        <v>27.066666666709352</v>
      </c>
    </row>
    <row r="77" spans="1:37" x14ac:dyDescent="0.25">
      <c r="A77" s="7">
        <v>697</v>
      </c>
      <c r="B77" s="8" t="s">
        <v>667</v>
      </c>
      <c r="C77" s="9" t="s">
        <v>668</v>
      </c>
      <c r="D77" s="10">
        <v>45155</v>
      </c>
      <c r="E77" s="11">
        <v>0.66180555555555554</v>
      </c>
      <c r="F77" s="8"/>
      <c r="G77" s="8" t="s">
        <v>644</v>
      </c>
      <c r="H77" s="7">
        <v>951319</v>
      </c>
      <c r="I77" s="8" t="s">
        <v>56</v>
      </c>
      <c r="J77" s="8" t="s">
        <v>4</v>
      </c>
      <c r="K77" s="12">
        <v>44649</v>
      </c>
      <c r="L77" s="8" t="s">
        <v>22</v>
      </c>
      <c r="M77" s="8" t="s">
        <v>313</v>
      </c>
      <c r="N77" s="8" t="s">
        <v>322</v>
      </c>
      <c r="P77" s="8" t="s">
        <v>234</v>
      </c>
      <c r="Q77" s="7">
        <v>33261</v>
      </c>
      <c r="R77" s="13">
        <v>0</v>
      </c>
      <c r="S77" s="13">
        <v>0</v>
      </c>
      <c r="T77" s="8" t="s">
        <v>302</v>
      </c>
      <c r="U77" s="9" t="s">
        <v>669</v>
      </c>
      <c r="V77" s="10">
        <v>45156</v>
      </c>
      <c r="W77" s="11">
        <v>0.63263888888888886</v>
      </c>
      <c r="X77" s="11"/>
      <c r="Y77" s="8" t="s">
        <v>11</v>
      </c>
      <c r="Z77" s="8" t="s">
        <v>670</v>
      </c>
      <c r="AA77" s="13">
        <v>660.18</v>
      </c>
      <c r="AB77" s="16">
        <v>2749.99</v>
      </c>
      <c r="AC77" s="8" t="s">
        <v>29</v>
      </c>
      <c r="AD77" s="14">
        <v>45156</v>
      </c>
      <c r="AE77" s="7">
        <v>3410</v>
      </c>
      <c r="AF77" s="7">
        <v>600119</v>
      </c>
      <c r="AG77" s="7">
        <v>1182097</v>
      </c>
      <c r="AH77" s="8" t="s">
        <v>648</v>
      </c>
      <c r="AI77" s="8" t="s">
        <v>109</v>
      </c>
      <c r="AJ77" s="8" t="s">
        <v>671</v>
      </c>
      <c r="AK77" s="15">
        <f xml:space="preserve"> (U77-C77)* 24</f>
        <v>23.299999999988358</v>
      </c>
    </row>
    <row r="78" spans="1:37" x14ac:dyDescent="0.25">
      <c r="A78" s="7">
        <v>672</v>
      </c>
      <c r="B78" s="8" t="s">
        <v>672</v>
      </c>
      <c r="C78" s="9" t="s">
        <v>673</v>
      </c>
      <c r="D78" s="10">
        <v>45155</v>
      </c>
      <c r="E78" s="11">
        <v>0.44444444444444442</v>
      </c>
      <c r="F78" s="8" t="s">
        <v>129</v>
      </c>
      <c r="G78" s="8" t="s">
        <v>674</v>
      </c>
      <c r="H78" s="7">
        <v>447425</v>
      </c>
      <c r="I78" s="8" t="s">
        <v>87</v>
      </c>
      <c r="J78" s="8" t="s">
        <v>4</v>
      </c>
      <c r="K78" s="12">
        <v>43190</v>
      </c>
      <c r="L78" s="8" t="s">
        <v>5</v>
      </c>
      <c r="M78" s="8" t="s">
        <v>382</v>
      </c>
      <c r="N78" s="8" t="s">
        <v>57</v>
      </c>
      <c r="P78" s="8" t="s">
        <v>234</v>
      </c>
      <c r="Q78" s="7">
        <v>69697</v>
      </c>
      <c r="R78" s="16">
        <v>1850</v>
      </c>
      <c r="S78" s="16">
        <v>36600</v>
      </c>
      <c r="T78" s="8" t="s">
        <v>675</v>
      </c>
      <c r="U78" s="9" t="s">
        <v>676</v>
      </c>
      <c r="V78" s="10">
        <v>45155</v>
      </c>
      <c r="W78" s="11">
        <v>0.8305555555555556</v>
      </c>
      <c r="X78" s="11"/>
      <c r="Y78" s="8" t="s">
        <v>11</v>
      </c>
      <c r="Z78" s="8" t="s">
        <v>677</v>
      </c>
      <c r="AA78" s="16">
        <v>1284.18</v>
      </c>
      <c r="AB78" s="16">
        <v>33069.96</v>
      </c>
      <c r="AC78" s="8" t="s">
        <v>29</v>
      </c>
      <c r="AD78" s="14">
        <v>45155</v>
      </c>
      <c r="AE78" s="7">
        <v>34354</v>
      </c>
      <c r="AF78" s="7">
        <v>600040</v>
      </c>
      <c r="AG78" s="7">
        <v>4390618</v>
      </c>
      <c r="AH78" s="8" t="s">
        <v>434</v>
      </c>
      <c r="AI78" s="8" t="s">
        <v>15</v>
      </c>
      <c r="AJ78" s="8" t="s">
        <v>678</v>
      </c>
      <c r="AK78" s="15">
        <f xml:space="preserve"> (U78-C78)* 24</f>
        <v>9.2666666666627862</v>
      </c>
    </row>
    <row r="79" spans="1:37" x14ac:dyDescent="0.25">
      <c r="A79" s="7">
        <v>661</v>
      </c>
      <c r="B79" s="8" t="s">
        <v>679</v>
      </c>
      <c r="C79" s="9" t="s">
        <v>680</v>
      </c>
      <c r="D79" s="10">
        <v>45155</v>
      </c>
      <c r="E79" s="11">
        <v>0.38194444444444442</v>
      </c>
      <c r="F79" s="8"/>
      <c r="G79" s="8" t="s">
        <v>681</v>
      </c>
      <c r="H79" s="7">
        <v>126501</v>
      </c>
      <c r="I79" s="8" t="s">
        <v>682</v>
      </c>
      <c r="J79" s="8" t="s">
        <v>4</v>
      </c>
      <c r="K79" s="12">
        <v>45107</v>
      </c>
      <c r="L79" s="8" t="s">
        <v>22</v>
      </c>
      <c r="M79" s="8" t="s">
        <v>6</v>
      </c>
      <c r="N79" s="8" t="s">
        <v>322</v>
      </c>
      <c r="P79" s="8" t="s">
        <v>8</v>
      </c>
      <c r="Q79" s="7">
        <v>959</v>
      </c>
      <c r="R79" s="13">
        <v>236</v>
      </c>
      <c r="S79" s="13">
        <v>0</v>
      </c>
      <c r="T79" s="8" t="s">
        <v>653</v>
      </c>
      <c r="U79" s="9" t="s">
        <v>683</v>
      </c>
      <c r="V79" s="10">
        <v>45155</v>
      </c>
      <c r="W79" s="11">
        <v>0.60902777777777783</v>
      </c>
      <c r="X79" s="11"/>
      <c r="Y79" s="8" t="s">
        <v>11</v>
      </c>
      <c r="Z79" s="8" t="s">
        <v>684</v>
      </c>
      <c r="AA79" s="13">
        <v>206.5</v>
      </c>
      <c r="AB79" s="13">
        <v>0</v>
      </c>
      <c r="AC79" s="8" t="s">
        <v>13</v>
      </c>
      <c r="AD79" s="14">
        <v>45155</v>
      </c>
      <c r="AE79" s="7">
        <v>207</v>
      </c>
      <c r="AF79" s="7">
        <v>600060</v>
      </c>
      <c r="AG79" s="7">
        <v>7295820</v>
      </c>
      <c r="AH79" s="8" t="s">
        <v>685</v>
      </c>
      <c r="AI79" s="8" t="s">
        <v>15</v>
      </c>
      <c r="AJ79" s="8" t="s">
        <v>686</v>
      </c>
      <c r="AK79" s="15">
        <f xml:space="preserve"> (U79-C79)* 24</f>
        <v>5.4499999999534339</v>
      </c>
    </row>
    <row r="80" spans="1:37" x14ac:dyDescent="0.25">
      <c r="A80" s="7">
        <v>682</v>
      </c>
      <c r="B80" s="8" t="s">
        <v>687</v>
      </c>
      <c r="C80" s="9" t="s">
        <v>688</v>
      </c>
      <c r="D80" s="10">
        <v>45155</v>
      </c>
      <c r="E80" s="11">
        <v>0.49027777777777781</v>
      </c>
      <c r="F80" s="8" t="s">
        <v>19</v>
      </c>
      <c r="G80" s="8" t="s">
        <v>689</v>
      </c>
      <c r="H80" s="7">
        <v>550384</v>
      </c>
      <c r="I80" s="8" t="s">
        <v>372</v>
      </c>
      <c r="J80" s="8" t="s">
        <v>4</v>
      </c>
      <c r="K80" s="12">
        <v>41618</v>
      </c>
      <c r="L80" s="8" t="s">
        <v>22</v>
      </c>
      <c r="M80" s="8" t="s">
        <v>382</v>
      </c>
      <c r="N80" s="8" t="s">
        <v>67</v>
      </c>
      <c r="P80" s="8" t="s">
        <v>25</v>
      </c>
      <c r="Q80" s="7">
        <v>41622</v>
      </c>
      <c r="R80" s="16">
        <v>4450</v>
      </c>
      <c r="S80" s="16">
        <v>5600</v>
      </c>
      <c r="T80" s="8" t="s">
        <v>690</v>
      </c>
      <c r="U80" s="9" t="s">
        <v>691</v>
      </c>
      <c r="V80" s="10">
        <v>45158</v>
      </c>
      <c r="W80" s="11">
        <v>0.65486111111111112</v>
      </c>
      <c r="X80" s="11"/>
      <c r="Y80" s="8" t="s">
        <v>11</v>
      </c>
      <c r="Z80" s="8" t="s">
        <v>692</v>
      </c>
      <c r="AA80" s="16">
        <v>10085.780000000001</v>
      </c>
      <c r="AB80" s="16">
        <v>13502.05</v>
      </c>
      <c r="AC80" s="8" t="s">
        <v>29</v>
      </c>
      <c r="AD80" s="14">
        <v>45158</v>
      </c>
      <c r="AE80" s="7">
        <v>23588</v>
      </c>
      <c r="AF80" s="7">
        <v>600002</v>
      </c>
      <c r="AG80" s="7">
        <v>1331469</v>
      </c>
      <c r="AH80" s="8" t="s">
        <v>693</v>
      </c>
      <c r="AI80" s="8" t="s">
        <v>82</v>
      </c>
      <c r="AJ80" s="8" t="s">
        <v>694</v>
      </c>
      <c r="AK80" s="15">
        <f xml:space="preserve"> (U80-C80)* 24</f>
        <v>75.950000000128057</v>
      </c>
    </row>
    <row r="81" spans="1:37" x14ac:dyDescent="0.25">
      <c r="A81" s="7">
        <v>664</v>
      </c>
      <c r="B81" s="8" t="s">
        <v>695</v>
      </c>
      <c r="C81" s="9" t="s">
        <v>696</v>
      </c>
      <c r="D81" s="10">
        <v>45155</v>
      </c>
      <c r="E81" s="11">
        <v>0.3923611111111111</v>
      </c>
      <c r="F81" s="8" t="s">
        <v>19</v>
      </c>
      <c r="G81" s="8" t="s">
        <v>697</v>
      </c>
      <c r="H81" s="7">
        <v>388568</v>
      </c>
      <c r="I81" s="8" t="s">
        <v>243</v>
      </c>
      <c r="J81" s="8" t="s">
        <v>4</v>
      </c>
      <c r="K81" s="12">
        <v>45015</v>
      </c>
      <c r="L81" s="8" t="s">
        <v>22</v>
      </c>
      <c r="M81" s="8" t="s">
        <v>6</v>
      </c>
      <c r="N81" s="8" t="s">
        <v>67</v>
      </c>
      <c r="P81" s="8" t="s">
        <v>97</v>
      </c>
      <c r="Q81" s="7">
        <v>4198</v>
      </c>
      <c r="R81" s="13">
        <v>236</v>
      </c>
      <c r="S81" s="13">
        <v>0</v>
      </c>
      <c r="T81" s="8" t="s">
        <v>653</v>
      </c>
      <c r="U81" s="9" t="s">
        <v>698</v>
      </c>
      <c r="V81" s="10">
        <v>45155</v>
      </c>
      <c r="W81" s="11">
        <v>0.60763888888888895</v>
      </c>
      <c r="X81" s="11"/>
      <c r="Y81" s="8" t="s">
        <v>11</v>
      </c>
      <c r="Z81" s="8" t="s">
        <v>699</v>
      </c>
      <c r="AA81" s="13">
        <v>206.5</v>
      </c>
      <c r="AB81" s="13">
        <v>0</v>
      </c>
      <c r="AC81" s="8" t="s">
        <v>13</v>
      </c>
      <c r="AD81" s="14">
        <v>45155</v>
      </c>
      <c r="AE81" s="7">
        <v>207</v>
      </c>
      <c r="AF81" s="7">
        <v>602024</v>
      </c>
      <c r="AG81" s="7">
        <v>7222393</v>
      </c>
      <c r="AH81" s="8" t="s">
        <v>700</v>
      </c>
      <c r="AI81" s="8" t="s">
        <v>701</v>
      </c>
      <c r="AJ81" s="8" t="s">
        <v>702</v>
      </c>
      <c r="AK81" s="15">
        <f xml:space="preserve"> (U81-C81)* 24</f>
        <v>5.1666666667442769</v>
      </c>
    </row>
    <row r="82" spans="1:37" x14ac:dyDescent="0.25">
      <c r="A82" s="7">
        <v>676</v>
      </c>
      <c r="B82" s="8" t="s">
        <v>703</v>
      </c>
      <c r="C82" s="9" t="s">
        <v>704</v>
      </c>
      <c r="D82" s="10">
        <v>45155</v>
      </c>
      <c r="E82" s="11">
        <v>0.47916666666666669</v>
      </c>
      <c r="F82" s="8" t="s">
        <v>19</v>
      </c>
      <c r="G82" s="8" t="s">
        <v>705</v>
      </c>
      <c r="H82" s="7">
        <v>112648</v>
      </c>
      <c r="I82" s="8" t="s">
        <v>706</v>
      </c>
      <c r="J82" s="8" t="s">
        <v>4</v>
      </c>
      <c r="K82" s="12">
        <v>40002</v>
      </c>
      <c r="L82" s="8" t="s">
        <v>5</v>
      </c>
      <c r="M82" s="8" t="s">
        <v>155</v>
      </c>
      <c r="N82" s="8" t="s">
        <v>156</v>
      </c>
      <c r="P82" s="8" t="s">
        <v>25</v>
      </c>
      <c r="Q82" s="7">
        <v>72508</v>
      </c>
      <c r="R82" s="13">
        <v>0</v>
      </c>
      <c r="S82" s="13">
        <v>0</v>
      </c>
      <c r="T82" s="8" t="s">
        <v>707</v>
      </c>
      <c r="U82" s="9" t="s">
        <v>708</v>
      </c>
      <c r="V82" s="10">
        <v>45157</v>
      </c>
      <c r="W82" s="11">
        <v>0.56111111111111112</v>
      </c>
      <c r="X82" s="11"/>
      <c r="Y82" s="8" t="s">
        <v>11</v>
      </c>
      <c r="Z82" s="8" t="s">
        <v>709</v>
      </c>
      <c r="AA82" s="16">
        <v>8482.58</v>
      </c>
      <c r="AB82" s="16">
        <v>6379.7</v>
      </c>
      <c r="AC82" s="8" t="s">
        <v>29</v>
      </c>
      <c r="AD82" s="14">
        <v>45157</v>
      </c>
      <c r="AE82" s="7">
        <v>14862</v>
      </c>
      <c r="AF82" s="7">
        <v>600011</v>
      </c>
      <c r="AG82" s="7">
        <v>4000154</v>
      </c>
      <c r="AH82" s="8" t="s">
        <v>710</v>
      </c>
      <c r="AI82" s="8" t="s">
        <v>711</v>
      </c>
      <c r="AJ82" s="8" t="s">
        <v>712</v>
      </c>
      <c r="AK82" s="15">
        <f xml:space="preserve"> (U82-C82)* 24</f>
        <v>49.966666666790843</v>
      </c>
    </row>
    <row r="83" spans="1:37" x14ac:dyDescent="0.25">
      <c r="A83" s="7">
        <v>666</v>
      </c>
      <c r="B83" s="8" t="s">
        <v>713</v>
      </c>
      <c r="C83" s="9" t="s">
        <v>714</v>
      </c>
      <c r="D83" s="10">
        <v>45155</v>
      </c>
      <c r="E83" s="11">
        <v>0.4145833333333333</v>
      </c>
      <c r="F83" s="8" t="s">
        <v>75</v>
      </c>
      <c r="G83" s="8" t="s">
        <v>715</v>
      </c>
      <c r="H83" s="8" t="s">
        <v>716</v>
      </c>
      <c r="I83" s="8" t="s">
        <v>56</v>
      </c>
      <c r="J83" s="8" t="s">
        <v>4</v>
      </c>
      <c r="K83" s="12">
        <v>44926</v>
      </c>
      <c r="L83" s="8" t="s">
        <v>5</v>
      </c>
      <c r="M83" s="8" t="s">
        <v>6</v>
      </c>
      <c r="N83" s="8" t="s">
        <v>78</v>
      </c>
      <c r="P83" s="8" t="s">
        <v>290</v>
      </c>
      <c r="Q83" s="7">
        <v>9785</v>
      </c>
      <c r="R83" s="16">
        <v>4500</v>
      </c>
      <c r="S83" s="13">
        <v>0</v>
      </c>
      <c r="T83" s="8" t="s">
        <v>653</v>
      </c>
      <c r="U83" s="9" t="s">
        <v>717</v>
      </c>
      <c r="V83" s="10">
        <v>45155</v>
      </c>
      <c r="W83" s="11">
        <v>0.61041666666666672</v>
      </c>
      <c r="X83" s="11"/>
      <c r="Y83" s="8" t="s">
        <v>11</v>
      </c>
      <c r="Z83" s="8" t="s">
        <v>718</v>
      </c>
      <c r="AA83" s="13">
        <v>489.44</v>
      </c>
      <c r="AB83" s="16">
        <v>4387.2700000000004</v>
      </c>
      <c r="AC83" s="8" t="s">
        <v>13</v>
      </c>
      <c r="AD83" s="14">
        <v>45155</v>
      </c>
      <c r="AE83" s="7">
        <v>4877</v>
      </c>
      <c r="AF83" s="7">
        <v>600051</v>
      </c>
      <c r="AG83" s="7">
        <v>1341021</v>
      </c>
      <c r="AH83" s="8" t="s">
        <v>559</v>
      </c>
      <c r="AI83" s="8" t="s">
        <v>61</v>
      </c>
      <c r="AJ83" s="8" t="s">
        <v>719</v>
      </c>
      <c r="AK83" s="15">
        <f xml:space="preserve"> (U83-C83)* 24</f>
        <v>4.7000000001280569</v>
      </c>
    </row>
    <row r="84" spans="1:37" x14ac:dyDescent="0.25">
      <c r="A84" s="7">
        <v>698</v>
      </c>
      <c r="B84" s="8" t="s">
        <v>720</v>
      </c>
      <c r="C84" s="9" t="s">
        <v>721</v>
      </c>
      <c r="D84" s="10">
        <v>45155</v>
      </c>
      <c r="E84" s="11">
        <v>0.67986111111111114</v>
      </c>
      <c r="F84" s="8" t="s">
        <v>19</v>
      </c>
      <c r="G84" s="8" t="s">
        <v>722</v>
      </c>
      <c r="H84" s="7">
        <v>433622</v>
      </c>
      <c r="I84" s="8" t="s">
        <v>346</v>
      </c>
      <c r="J84" s="8" t="s">
        <v>176</v>
      </c>
      <c r="K84" s="12">
        <v>41134</v>
      </c>
      <c r="L84" s="8" t="s">
        <v>5</v>
      </c>
      <c r="M84" s="8" t="s">
        <v>155</v>
      </c>
      <c r="N84" s="8" t="s">
        <v>619</v>
      </c>
      <c r="P84" s="8" t="s">
        <v>25</v>
      </c>
      <c r="Q84" s="7">
        <v>115340</v>
      </c>
      <c r="R84" s="16">
        <v>2050</v>
      </c>
      <c r="S84" s="16">
        <v>6860</v>
      </c>
      <c r="T84" s="8" t="s">
        <v>723</v>
      </c>
      <c r="U84" s="9" t="s">
        <v>724</v>
      </c>
      <c r="V84" s="10">
        <v>45157</v>
      </c>
      <c r="W84" s="11">
        <v>0.60555555555555551</v>
      </c>
      <c r="X84" s="11"/>
      <c r="Y84" s="8" t="s">
        <v>11</v>
      </c>
      <c r="Z84" s="8" t="s">
        <v>725</v>
      </c>
      <c r="AA84" s="16">
        <v>3121.1</v>
      </c>
      <c r="AB84" s="16">
        <v>3605.91</v>
      </c>
      <c r="AC84" s="8" t="s">
        <v>29</v>
      </c>
      <c r="AD84" s="14">
        <v>45157</v>
      </c>
      <c r="AE84" s="7">
        <v>6727</v>
      </c>
      <c r="AF84" s="7">
        <v>600023</v>
      </c>
      <c r="AG84" s="7">
        <v>1554504</v>
      </c>
      <c r="AH84" s="8" t="s">
        <v>350</v>
      </c>
      <c r="AI84" s="8" t="s">
        <v>306</v>
      </c>
      <c r="AJ84" s="8" t="s">
        <v>726</v>
      </c>
      <c r="AK84" s="15">
        <f xml:space="preserve"> (U84-C84)* 24</f>
        <v>46.216666666790843</v>
      </c>
    </row>
    <row r="85" spans="1:37" x14ac:dyDescent="0.25">
      <c r="A85" s="7">
        <v>686</v>
      </c>
      <c r="B85" s="8" t="s">
        <v>727</v>
      </c>
      <c r="C85" s="9" t="s">
        <v>728</v>
      </c>
      <c r="D85" s="10">
        <v>45155</v>
      </c>
      <c r="E85" s="11">
        <v>0.5131944444444444</v>
      </c>
      <c r="F85" s="8" t="s">
        <v>129</v>
      </c>
      <c r="G85" s="8" t="s">
        <v>729</v>
      </c>
      <c r="H85" s="7">
        <v>575513</v>
      </c>
      <c r="I85" s="8" t="s">
        <v>87</v>
      </c>
      <c r="J85" s="8" t="s">
        <v>4</v>
      </c>
      <c r="K85" s="12">
        <v>44176</v>
      </c>
      <c r="L85" s="8" t="s">
        <v>22</v>
      </c>
      <c r="M85" s="8" t="s">
        <v>313</v>
      </c>
      <c r="N85" s="8" t="s">
        <v>24</v>
      </c>
      <c r="P85" s="8" t="s">
        <v>25</v>
      </c>
      <c r="Q85" s="7">
        <v>14516</v>
      </c>
      <c r="R85" s="16">
        <v>5000</v>
      </c>
      <c r="S85" s="16">
        <v>9500</v>
      </c>
      <c r="T85" s="8" t="s">
        <v>302</v>
      </c>
      <c r="U85" s="9" t="s">
        <v>730</v>
      </c>
      <c r="V85" s="10">
        <v>45156</v>
      </c>
      <c r="W85" s="11">
        <v>0.83888888888888891</v>
      </c>
      <c r="X85" s="11"/>
      <c r="Y85" s="8" t="s">
        <v>11</v>
      </c>
      <c r="Z85" s="8" t="s">
        <v>731</v>
      </c>
      <c r="AA85" s="16">
        <v>5946.03</v>
      </c>
      <c r="AB85" s="16">
        <v>10688.73</v>
      </c>
      <c r="AC85" s="8" t="s">
        <v>29</v>
      </c>
      <c r="AD85" s="14">
        <v>45156</v>
      </c>
      <c r="AE85" s="7">
        <v>16635</v>
      </c>
      <c r="AF85" s="7">
        <v>600099</v>
      </c>
      <c r="AG85" s="7">
        <v>4115158</v>
      </c>
      <c r="AH85" s="8" t="s">
        <v>732</v>
      </c>
      <c r="AI85" s="8" t="s">
        <v>190</v>
      </c>
      <c r="AJ85" s="8" t="s">
        <v>733</v>
      </c>
      <c r="AK85" s="15">
        <f xml:space="preserve"> (U85-C85)* 24</f>
        <v>31.816666666651145</v>
      </c>
    </row>
    <row r="86" spans="1:37" x14ac:dyDescent="0.25">
      <c r="A86" s="7">
        <v>690</v>
      </c>
      <c r="B86" s="8" t="s">
        <v>734</v>
      </c>
      <c r="C86" s="9" t="s">
        <v>735</v>
      </c>
      <c r="D86" s="10">
        <v>45155</v>
      </c>
      <c r="E86" s="11">
        <v>0.5541666666666667</v>
      </c>
      <c r="F86" s="8" t="s">
        <v>19</v>
      </c>
      <c r="G86" s="8" t="s">
        <v>736</v>
      </c>
      <c r="H86" s="7">
        <v>553477</v>
      </c>
      <c r="I86" s="8" t="s">
        <v>346</v>
      </c>
      <c r="J86" s="8" t="s">
        <v>176</v>
      </c>
      <c r="K86" s="12">
        <v>41401</v>
      </c>
      <c r="L86" s="8" t="s">
        <v>22</v>
      </c>
      <c r="M86" s="8" t="s">
        <v>313</v>
      </c>
      <c r="N86" s="8" t="s">
        <v>144</v>
      </c>
      <c r="P86" s="8" t="s">
        <v>25</v>
      </c>
      <c r="Q86" s="7">
        <v>55702</v>
      </c>
      <c r="R86" s="16">
        <v>3140</v>
      </c>
      <c r="S86" s="16">
        <v>7000</v>
      </c>
      <c r="T86" s="8" t="s">
        <v>347</v>
      </c>
      <c r="U86" s="9" t="s">
        <v>737</v>
      </c>
      <c r="V86" s="10">
        <v>45156</v>
      </c>
      <c r="W86" s="11">
        <v>0.8222222222222223</v>
      </c>
      <c r="X86" s="11"/>
      <c r="Y86" s="8" t="s">
        <v>11</v>
      </c>
      <c r="Z86" s="8" t="s">
        <v>738</v>
      </c>
      <c r="AA86" s="16">
        <v>4248.5200000000004</v>
      </c>
      <c r="AB86" s="16">
        <v>8550.11</v>
      </c>
      <c r="AC86" s="8" t="s">
        <v>29</v>
      </c>
      <c r="AD86" s="14">
        <v>45156</v>
      </c>
      <c r="AE86" s="7">
        <v>12799</v>
      </c>
      <c r="AF86" s="7">
        <v>600039</v>
      </c>
      <c r="AG86" s="7">
        <v>4515258</v>
      </c>
      <c r="AH86" s="8" t="s">
        <v>739</v>
      </c>
      <c r="AI86" s="8" t="s">
        <v>82</v>
      </c>
      <c r="AJ86" s="8" t="s">
        <v>740</v>
      </c>
      <c r="AK86" s="15">
        <f xml:space="preserve"> (U86-C86)* 24</f>
        <v>30.433333333348855</v>
      </c>
    </row>
    <row r="87" spans="1:37" x14ac:dyDescent="0.25">
      <c r="A87" s="7">
        <v>696</v>
      </c>
      <c r="B87" s="8" t="s">
        <v>741</v>
      </c>
      <c r="C87" s="9" t="s">
        <v>742</v>
      </c>
      <c r="D87" s="10">
        <v>45155</v>
      </c>
      <c r="E87" s="11">
        <v>0.64444444444444449</v>
      </c>
      <c r="F87" s="8" t="s">
        <v>113</v>
      </c>
      <c r="G87" s="8" t="s">
        <v>743</v>
      </c>
      <c r="H87" s="7">
        <v>151818</v>
      </c>
      <c r="I87" s="8" t="s">
        <v>744</v>
      </c>
      <c r="J87" s="8" t="s">
        <v>176</v>
      </c>
      <c r="K87" s="12">
        <v>42180</v>
      </c>
      <c r="L87" s="8" t="s">
        <v>22</v>
      </c>
      <c r="M87" s="8" t="s">
        <v>400</v>
      </c>
      <c r="N87" s="8" t="s">
        <v>322</v>
      </c>
      <c r="P87" s="8" t="s">
        <v>25</v>
      </c>
      <c r="Q87" s="7">
        <v>96574</v>
      </c>
      <c r="R87" s="16">
        <v>11000</v>
      </c>
      <c r="S87" s="16">
        <v>15000</v>
      </c>
      <c r="T87" s="8" t="s">
        <v>745</v>
      </c>
      <c r="U87" s="9" t="s">
        <v>746</v>
      </c>
      <c r="V87" s="10">
        <v>45156</v>
      </c>
      <c r="W87" s="11">
        <v>0.76458333333333339</v>
      </c>
      <c r="X87" s="11"/>
      <c r="Y87" s="8" t="s">
        <v>11</v>
      </c>
      <c r="Z87" s="8" t="s">
        <v>747</v>
      </c>
      <c r="AA87" s="16">
        <v>18566.599999999999</v>
      </c>
      <c r="AB87" s="16">
        <v>22450.39</v>
      </c>
      <c r="AC87" s="8" t="s">
        <v>13</v>
      </c>
      <c r="AD87" s="14">
        <v>45156</v>
      </c>
      <c r="AE87" s="7">
        <v>41017</v>
      </c>
      <c r="AF87" s="7">
        <v>600110</v>
      </c>
      <c r="AG87" s="7">
        <v>2598570</v>
      </c>
      <c r="AH87" s="8" t="s">
        <v>748</v>
      </c>
      <c r="AI87" s="8" t="s">
        <v>749</v>
      </c>
      <c r="AJ87" s="8" t="s">
        <v>750</v>
      </c>
      <c r="AK87" s="15">
        <f xml:space="preserve"> (U87-C87)* 24</f>
        <v>26.883333333302289</v>
      </c>
    </row>
    <row r="88" spans="1:37" x14ac:dyDescent="0.25">
      <c r="A88" s="7">
        <v>674</v>
      </c>
      <c r="B88" s="8" t="s">
        <v>751</v>
      </c>
      <c r="C88" s="9" t="s">
        <v>752</v>
      </c>
      <c r="D88" s="10">
        <v>45155</v>
      </c>
      <c r="E88" s="11">
        <v>0.46249999999999997</v>
      </c>
      <c r="F88" s="8" t="s">
        <v>19</v>
      </c>
      <c r="G88" s="8" t="s">
        <v>753</v>
      </c>
      <c r="H88" s="7">
        <v>569002</v>
      </c>
      <c r="I88" s="8" t="s">
        <v>121</v>
      </c>
      <c r="J88" s="8" t="s">
        <v>4</v>
      </c>
      <c r="K88" s="12">
        <v>44916</v>
      </c>
      <c r="L88" s="8" t="s">
        <v>22</v>
      </c>
      <c r="M88" s="8" t="s">
        <v>6</v>
      </c>
      <c r="N88" s="8" t="s">
        <v>322</v>
      </c>
      <c r="P88" s="8" t="s">
        <v>97</v>
      </c>
      <c r="Q88" s="7">
        <v>1923</v>
      </c>
      <c r="R88" s="13">
        <v>236</v>
      </c>
      <c r="S88" s="13">
        <v>0</v>
      </c>
      <c r="T88" s="8" t="s">
        <v>653</v>
      </c>
      <c r="U88" s="9" t="s">
        <v>754</v>
      </c>
      <c r="V88" s="10">
        <v>45155</v>
      </c>
      <c r="W88" s="11">
        <v>0.56527777777777777</v>
      </c>
      <c r="X88" s="11"/>
      <c r="Y88" s="8" t="s">
        <v>11</v>
      </c>
      <c r="Z88" s="8" t="s">
        <v>755</v>
      </c>
      <c r="AA88" s="13">
        <v>206.5</v>
      </c>
      <c r="AB88" s="13">
        <v>0</v>
      </c>
      <c r="AC88" s="8" t="s">
        <v>13</v>
      </c>
      <c r="AD88" s="14">
        <v>45155</v>
      </c>
      <c r="AE88" s="7">
        <v>207</v>
      </c>
      <c r="AF88" s="7">
        <v>600118</v>
      </c>
      <c r="AG88" s="7">
        <v>9150130</v>
      </c>
      <c r="AH88" s="8" t="s">
        <v>756</v>
      </c>
      <c r="AI88" s="8" t="s">
        <v>61</v>
      </c>
      <c r="AJ88" s="8" t="s">
        <v>757</v>
      </c>
      <c r="AK88" s="15">
        <f xml:space="preserve"> (U88-C88)* 24</f>
        <v>2.4666666666744277</v>
      </c>
    </row>
    <row r="89" spans="1:37" x14ac:dyDescent="0.25">
      <c r="A89" s="7">
        <v>704</v>
      </c>
      <c r="B89" s="8" t="s">
        <v>758</v>
      </c>
      <c r="C89" s="9" t="s">
        <v>759</v>
      </c>
      <c r="D89" s="10">
        <v>45155</v>
      </c>
      <c r="E89" s="11">
        <v>0.78125</v>
      </c>
      <c r="F89" s="8" t="s">
        <v>113</v>
      </c>
      <c r="G89" s="8" t="s">
        <v>760</v>
      </c>
      <c r="H89" s="7">
        <v>180837</v>
      </c>
      <c r="I89" s="8" t="s">
        <v>87</v>
      </c>
      <c r="J89" s="8" t="s">
        <v>176</v>
      </c>
      <c r="K89" s="12">
        <v>43064</v>
      </c>
      <c r="L89" s="8" t="s">
        <v>22</v>
      </c>
      <c r="M89" s="8" t="s">
        <v>400</v>
      </c>
      <c r="N89" s="8" t="s">
        <v>67</v>
      </c>
      <c r="P89" s="8" t="s">
        <v>25</v>
      </c>
      <c r="Q89" s="7">
        <v>32827</v>
      </c>
      <c r="R89" s="16">
        <v>2275</v>
      </c>
      <c r="S89" s="16">
        <v>2439</v>
      </c>
      <c r="T89" s="8" t="s">
        <v>761</v>
      </c>
      <c r="U89" s="9" t="s">
        <v>762</v>
      </c>
      <c r="V89" s="10">
        <v>45156</v>
      </c>
      <c r="W89" s="11">
        <v>0.6381944444444444</v>
      </c>
      <c r="X89" s="11"/>
      <c r="Y89" s="8" t="s">
        <v>11</v>
      </c>
      <c r="Z89" s="8" t="s">
        <v>763</v>
      </c>
      <c r="AA89" s="16">
        <v>3158.79</v>
      </c>
      <c r="AB89" s="16">
        <v>4770.18</v>
      </c>
      <c r="AC89" s="8" t="s">
        <v>13</v>
      </c>
      <c r="AD89" s="14">
        <v>45156</v>
      </c>
      <c r="AE89" s="7">
        <v>7929</v>
      </c>
      <c r="AF89" s="7">
        <v>600092</v>
      </c>
      <c r="AG89" s="7">
        <v>7151265</v>
      </c>
      <c r="AH89" s="8" t="s">
        <v>91</v>
      </c>
      <c r="AI89" s="8" t="s">
        <v>764</v>
      </c>
      <c r="AJ89" s="8" t="s">
        <v>765</v>
      </c>
      <c r="AK89" s="15">
        <f xml:space="preserve"> (U89-C89)* 24</f>
        <v>20.566666666651145</v>
      </c>
    </row>
    <row r="90" spans="1:37" x14ac:dyDescent="0.25">
      <c r="A90" s="7">
        <v>677</v>
      </c>
      <c r="B90" s="8" t="s">
        <v>766</v>
      </c>
      <c r="C90" s="9" t="s">
        <v>767</v>
      </c>
      <c r="D90" s="10">
        <v>45155</v>
      </c>
      <c r="E90" s="11">
        <v>0.48402777777777778</v>
      </c>
      <c r="F90" s="8" t="s">
        <v>19</v>
      </c>
      <c r="G90" s="8" t="s">
        <v>768</v>
      </c>
      <c r="H90" s="7">
        <v>460781</v>
      </c>
      <c r="I90" s="8" t="s">
        <v>769</v>
      </c>
      <c r="J90" s="8" t="s">
        <v>4</v>
      </c>
      <c r="K90" s="12">
        <v>42878</v>
      </c>
      <c r="L90" s="8" t="s">
        <v>5</v>
      </c>
      <c r="M90" s="8" t="s">
        <v>155</v>
      </c>
      <c r="N90" s="8" t="s">
        <v>619</v>
      </c>
      <c r="P90" s="8" t="s">
        <v>234</v>
      </c>
      <c r="Q90" s="7">
        <v>39781</v>
      </c>
      <c r="R90" s="13">
        <v>0</v>
      </c>
      <c r="S90" s="13">
        <v>0</v>
      </c>
      <c r="T90" s="8" t="s">
        <v>770</v>
      </c>
      <c r="U90" s="9" t="s">
        <v>771</v>
      </c>
      <c r="V90" s="10">
        <v>45155</v>
      </c>
      <c r="W90" s="11">
        <v>0.76111111111111107</v>
      </c>
      <c r="X90" s="11"/>
      <c r="Y90" s="8" t="s">
        <v>11</v>
      </c>
      <c r="Z90" s="8" t="s">
        <v>772</v>
      </c>
      <c r="AA90" s="13">
        <v>767</v>
      </c>
      <c r="AB90" s="13">
        <v>0</v>
      </c>
      <c r="AC90" s="8" t="s">
        <v>29</v>
      </c>
      <c r="AD90" s="14">
        <v>45155</v>
      </c>
      <c r="AE90" s="7">
        <v>767</v>
      </c>
      <c r="AF90" s="7">
        <v>600060</v>
      </c>
      <c r="AG90" s="7">
        <v>4056422</v>
      </c>
      <c r="AH90" s="8" t="s">
        <v>773</v>
      </c>
      <c r="AI90" s="8" t="s">
        <v>711</v>
      </c>
      <c r="AJ90" s="8" t="s">
        <v>774</v>
      </c>
      <c r="AK90" s="15">
        <f xml:space="preserve"> (U90-C90)* 24</f>
        <v>6.6500000000232831</v>
      </c>
    </row>
    <row r="91" spans="1:37" x14ac:dyDescent="0.25">
      <c r="A91" s="7">
        <v>660</v>
      </c>
      <c r="B91" s="8" t="s">
        <v>775</v>
      </c>
      <c r="C91" s="9" t="s">
        <v>776</v>
      </c>
      <c r="D91" s="10">
        <v>45155</v>
      </c>
      <c r="E91" s="11">
        <v>0.3666666666666667</v>
      </c>
      <c r="F91" s="8" t="s">
        <v>19</v>
      </c>
      <c r="G91" s="8" t="s">
        <v>777</v>
      </c>
      <c r="H91" s="8" t="s">
        <v>778</v>
      </c>
      <c r="I91" s="8" t="s">
        <v>56</v>
      </c>
      <c r="J91" s="8" t="s">
        <v>4</v>
      </c>
      <c r="K91" s="12">
        <v>44865</v>
      </c>
      <c r="L91" s="8" t="s">
        <v>22</v>
      </c>
      <c r="M91" s="8" t="s">
        <v>6</v>
      </c>
      <c r="N91" s="8" t="s">
        <v>24</v>
      </c>
      <c r="P91" s="8" t="s">
        <v>25</v>
      </c>
      <c r="Q91" s="7">
        <v>20442</v>
      </c>
      <c r="R91" s="16">
        <v>8500</v>
      </c>
      <c r="S91" s="13">
        <v>0</v>
      </c>
      <c r="T91" s="8" t="s">
        <v>653</v>
      </c>
      <c r="U91" s="9" t="s">
        <v>779</v>
      </c>
      <c r="V91" s="10">
        <v>45155</v>
      </c>
      <c r="W91" s="11">
        <v>0.82291666666666663</v>
      </c>
      <c r="X91" s="11"/>
      <c r="Y91" s="8" t="s">
        <v>11</v>
      </c>
      <c r="Z91" s="8" t="s">
        <v>780</v>
      </c>
      <c r="AA91" s="16">
        <v>3090.16</v>
      </c>
      <c r="AB91" s="16">
        <v>5782.3</v>
      </c>
      <c r="AC91" s="8" t="s">
        <v>13</v>
      </c>
      <c r="AD91" s="14">
        <v>45155</v>
      </c>
      <c r="AE91" s="7">
        <v>8872</v>
      </c>
      <c r="AF91" s="7">
        <v>600019</v>
      </c>
      <c r="AG91" s="7">
        <v>1311331</v>
      </c>
      <c r="AH91" s="8" t="s">
        <v>559</v>
      </c>
      <c r="AI91" s="8" t="s">
        <v>15</v>
      </c>
      <c r="AJ91" s="8" t="s">
        <v>781</v>
      </c>
      <c r="AK91" s="15">
        <f xml:space="preserve"> (U91-C91)* 24</f>
        <v>10.949999999895226</v>
      </c>
    </row>
    <row r="92" spans="1:37" x14ac:dyDescent="0.25">
      <c r="A92" s="7">
        <v>663</v>
      </c>
      <c r="B92" s="8" t="s">
        <v>782</v>
      </c>
      <c r="C92" s="9" t="s">
        <v>783</v>
      </c>
      <c r="D92" s="10">
        <v>45155</v>
      </c>
      <c r="E92" s="11">
        <v>0.39027777777777778</v>
      </c>
      <c r="F92" s="8" t="s">
        <v>19</v>
      </c>
      <c r="G92" s="8" t="s">
        <v>784</v>
      </c>
      <c r="H92" s="7">
        <v>465004</v>
      </c>
      <c r="I92" s="8" t="s">
        <v>66</v>
      </c>
      <c r="J92" s="8" t="s">
        <v>4</v>
      </c>
      <c r="K92" s="12">
        <v>43098</v>
      </c>
      <c r="L92" s="8" t="s">
        <v>5</v>
      </c>
      <c r="M92" s="8" t="s">
        <v>382</v>
      </c>
      <c r="N92" s="8" t="s">
        <v>78</v>
      </c>
      <c r="P92" s="8" t="s">
        <v>25</v>
      </c>
      <c r="Q92" s="7">
        <v>15009</v>
      </c>
      <c r="R92" s="16">
        <v>2050</v>
      </c>
      <c r="S92" s="16">
        <v>2025</v>
      </c>
      <c r="T92" s="8" t="s">
        <v>785</v>
      </c>
      <c r="U92" s="9" t="s">
        <v>786</v>
      </c>
      <c r="V92" s="10">
        <v>45155</v>
      </c>
      <c r="W92" s="11">
        <v>0.82708333333333339</v>
      </c>
      <c r="X92" s="11"/>
      <c r="Y92" s="8" t="s">
        <v>11</v>
      </c>
      <c r="Z92" s="8" t="s">
        <v>787</v>
      </c>
      <c r="AA92" s="16">
        <v>2209.2199999999998</v>
      </c>
      <c r="AB92" s="16">
        <v>3046.33</v>
      </c>
      <c r="AC92" s="8" t="s">
        <v>29</v>
      </c>
      <c r="AD92" s="14">
        <v>45155</v>
      </c>
      <c r="AE92" s="7">
        <v>5256</v>
      </c>
      <c r="AF92" s="7">
        <v>600021</v>
      </c>
      <c r="AG92" s="7">
        <v>8015804</v>
      </c>
      <c r="AH92" s="8" t="s">
        <v>788</v>
      </c>
      <c r="AI92" s="8" t="s">
        <v>789</v>
      </c>
      <c r="AJ92" s="8" t="s">
        <v>790</v>
      </c>
      <c r="AK92" s="15">
        <f xml:space="preserve"> (U92-C92)* 24</f>
        <v>10.483333333279006</v>
      </c>
    </row>
    <row r="93" spans="1:37" x14ac:dyDescent="0.25">
      <c r="A93" s="7">
        <v>668</v>
      </c>
      <c r="B93" s="8" t="s">
        <v>791</v>
      </c>
      <c r="C93" s="9" t="s">
        <v>792</v>
      </c>
      <c r="D93" s="10">
        <v>45155</v>
      </c>
      <c r="E93" s="11">
        <v>0.42291666666666666</v>
      </c>
      <c r="F93" s="8" t="s">
        <v>19</v>
      </c>
      <c r="G93" s="8" t="s">
        <v>793</v>
      </c>
      <c r="H93" s="7">
        <v>548269</v>
      </c>
      <c r="I93" s="8" t="s">
        <v>547</v>
      </c>
      <c r="J93" s="8" t="s">
        <v>176</v>
      </c>
      <c r="K93" s="12">
        <v>43341</v>
      </c>
      <c r="L93" s="8" t="s">
        <v>5</v>
      </c>
      <c r="M93" s="8" t="s">
        <v>155</v>
      </c>
      <c r="N93" s="8" t="s">
        <v>156</v>
      </c>
      <c r="P93" s="8" t="s">
        <v>25</v>
      </c>
      <c r="Q93" s="7">
        <v>89552</v>
      </c>
      <c r="R93" s="16">
        <v>3980</v>
      </c>
      <c r="S93" s="16">
        <v>6009</v>
      </c>
      <c r="T93" s="8" t="s">
        <v>794</v>
      </c>
      <c r="U93" s="9" t="s">
        <v>723</v>
      </c>
      <c r="V93" s="10">
        <v>45155</v>
      </c>
      <c r="W93" s="11">
        <v>0.84652777777777777</v>
      </c>
      <c r="X93" s="11"/>
      <c r="Y93" s="8" t="s">
        <v>11</v>
      </c>
      <c r="Z93" s="8" t="s">
        <v>795</v>
      </c>
      <c r="AA93" s="16">
        <v>4461.1000000000004</v>
      </c>
      <c r="AB93" s="16">
        <v>11915.13</v>
      </c>
      <c r="AC93" s="8" t="s">
        <v>29</v>
      </c>
      <c r="AD93" s="14">
        <v>45155</v>
      </c>
      <c r="AE93" s="7">
        <v>16376</v>
      </c>
      <c r="AF93" s="7">
        <v>600001</v>
      </c>
      <c r="AG93" s="7">
        <v>5695021</v>
      </c>
      <c r="AH93" s="8" t="s">
        <v>796</v>
      </c>
      <c r="AI93" s="8" t="s">
        <v>306</v>
      </c>
      <c r="AJ93" s="8" t="s">
        <v>797</v>
      </c>
      <c r="AK93" s="15">
        <f xml:space="preserve"> (U93-C93)* 24</f>
        <v>10.166666666627862</v>
      </c>
    </row>
    <row r="94" spans="1:37" x14ac:dyDescent="0.25">
      <c r="A94" s="7">
        <v>683</v>
      </c>
      <c r="B94" s="8" t="s">
        <v>798</v>
      </c>
      <c r="C94" s="9" t="s">
        <v>799</v>
      </c>
      <c r="D94" s="10">
        <v>45155</v>
      </c>
      <c r="E94" s="11">
        <v>0.4916666666666667</v>
      </c>
      <c r="F94" s="8" t="s">
        <v>75</v>
      </c>
      <c r="G94" s="8" t="s">
        <v>800</v>
      </c>
      <c r="H94" s="8" t="s">
        <v>801</v>
      </c>
      <c r="I94" s="8" t="s">
        <v>346</v>
      </c>
      <c r="J94" s="8" t="s">
        <v>4</v>
      </c>
      <c r="K94" s="12">
        <v>43069</v>
      </c>
      <c r="L94" s="8" t="s">
        <v>22</v>
      </c>
      <c r="M94" s="8" t="s">
        <v>802</v>
      </c>
      <c r="N94" s="8" t="s">
        <v>400</v>
      </c>
      <c r="P94" s="8" t="s">
        <v>803</v>
      </c>
      <c r="Q94" s="7">
        <v>40412</v>
      </c>
      <c r="R94" s="13">
        <v>0</v>
      </c>
      <c r="S94" s="13">
        <v>0</v>
      </c>
      <c r="T94" s="8" t="s">
        <v>804</v>
      </c>
      <c r="U94" s="9" t="s">
        <v>805</v>
      </c>
      <c r="V94" s="10">
        <v>45155</v>
      </c>
      <c r="W94" s="11">
        <v>0.49444444444444446</v>
      </c>
      <c r="X94" s="11"/>
      <c r="Y94" s="8" t="s">
        <v>11</v>
      </c>
      <c r="Z94" s="8" t="s">
        <v>806</v>
      </c>
      <c r="AA94" s="13">
        <v>750</v>
      </c>
      <c r="AB94" s="13">
        <v>0</v>
      </c>
      <c r="AC94" s="8" t="s">
        <v>29</v>
      </c>
      <c r="AD94" s="14">
        <v>45155</v>
      </c>
      <c r="AE94" s="7">
        <v>750</v>
      </c>
      <c r="AF94" s="7">
        <v>600051</v>
      </c>
      <c r="AG94" s="7">
        <v>4852385</v>
      </c>
      <c r="AH94" s="8" t="s">
        <v>807</v>
      </c>
      <c r="AI94" s="8" t="s">
        <v>306</v>
      </c>
      <c r="AJ94" s="8" t="s">
        <v>808</v>
      </c>
      <c r="AK94" s="15">
        <f xml:space="preserve"> (U94-C94)* 24</f>
        <v>6.6666666534729302E-2</v>
      </c>
    </row>
    <row r="95" spans="1:37" x14ac:dyDescent="0.25">
      <c r="A95" s="7">
        <v>685</v>
      </c>
      <c r="B95" s="8" t="s">
        <v>809</v>
      </c>
      <c r="C95" s="9" t="s">
        <v>810</v>
      </c>
      <c r="D95" s="10">
        <v>45155</v>
      </c>
      <c r="E95" s="11">
        <v>0.51180555555555551</v>
      </c>
      <c r="F95" s="8" t="s">
        <v>19</v>
      </c>
      <c r="G95" s="8" t="s">
        <v>811</v>
      </c>
      <c r="H95" s="7">
        <v>875829</v>
      </c>
      <c r="I95" s="8" t="s">
        <v>165</v>
      </c>
      <c r="J95" s="8" t="s">
        <v>4</v>
      </c>
      <c r="K95" s="12">
        <v>45044</v>
      </c>
      <c r="L95" s="8" t="s">
        <v>5</v>
      </c>
      <c r="M95" s="8" t="s">
        <v>23</v>
      </c>
      <c r="N95" s="8" t="s">
        <v>156</v>
      </c>
      <c r="P95" s="8" t="s">
        <v>97</v>
      </c>
      <c r="Q95" s="7">
        <v>5637</v>
      </c>
      <c r="R95" s="16">
        <v>3500</v>
      </c>
      <c r="S95" s="13">
        <v>750</v>
      </c>
      <c r="T95" s="8" t="s">
        <v>653</v>
      </c>
      <c r="U95" s="9" t="s">
        <v>765</v>
      </c>
      <c r="V95" s="10">
        <v>45155</v>
      </c>
      <c r="W95" s="11">
        <v>0.78055555555555556</v>
      </c>
      <c r="X95" s="11"/>
      <c r="Y95" s="8" t="s">
        <v>11</v>
      </c>
      <c r="Z95" s="8" t="s">
        <v>812</v>
      </c>
      <c r="AA95" s="16">
        <v>3746.5</v>
      </c>
      <c r="AB95" s="13">
        <v>819.98</v>
      </c>
      <c r="AC95" s="8" t="s">
        <v>29</v>
      </c>
      <c r="AD95" s="14">
        <v>45155</v>
      </c>
      <c r="AE95" s="7">
        <v>4566</v>
      </c>
      <c r="AF95" s="7">
        <v>600118</v>
      </c>
      <c r="AG95" s="8" t="s">
        <v>813</v>
      </c>
      <c r="AH95" s="8" t="s">
        <v>814</v>
      </c>
      <c r="AI95" s="8" t="s">
        <v>284</v>
      </c>
      <c r="AJ95" s="8" t="s">
        <v>815</v>
      </c>
      <c r="AK95" s="15">
        <f xml:space="preserve"> (U95-C95)* 24</f>
        <v>6.4499999998952262</v>
      </c>
    </row>
    <row r="96" spans="1:37" x14ac:dyDescent="0.25">
      <c r="A96" s="7">
        <v>669</v>
      </c>
      <c r="B96" s="8" t="s">
        <v>816</v>
      </c>
      <c r="C96" s="9" t="s">
        <v>817</v>
      </c>
      <c r="D96" s="10">
        <v>45155</v>
      </c>
      <c r="E96" s="11">
        <v>0.42708333333333331</v>
      </c>
      <c r="F96" s="8" t="s">
        <v>19</v>
      </c>
      <c r="G96" s="8" t="s">
        <v>818</v>
      </c>
      <c r="H96" s="8" t="s">
        <v>819</v>
      </c>
      <c r="I96" s="8" t="s">
        <v>346</v>
      </c>
      <c r="J96" s="8" t="s">
        <v>4</v>
      </c>
      <c r="K96" s="12">
        <v>43182</v>
      </c>
      <c r="L96" s="8" t="s">
        <v>22</v>
      </c>
      <c r="M96" s="8" t="s">
        <v>313</v>
      </c>
      <c r="N96" s="8" t="s">
        <v>144</v>
      </c>
      <c r="P96" s="8" t="s">
        <v>25</v>
      </c>
      <c r="Q96" s="7">
        <v>68231</v>
      </c>
      <c r="R96" s="16">
        <v>2850</v>
      </c>
      <c r="S96" s="16">
        <v>4500</v>
      </c>
      <c r="T96" s="8" t="s">
        <v>373</v>
      </c>
      <c r="U96" s="9" t="s">
        <v>27</v>
      </c>
      <c r="V96" s="10">
        <v>45155</v>
      </c>
      <c r="W96" s="11">
        <v>0.83958333333333324</v>
      </c>
      <c r="X96" s="11"/>
      <c r="Y96" s="8" t="s">
        <v>11</v>
      </c>
      <c r="Z96" s="8" t="s">
        <v>820</v>
      </c>
      <c r="AA96" s="16">
        <v>2787.42</v>
      </c>
      <c r="AB96" s="16">
        <v>4668.28</v>
      </c>
      <c r="AC96" s="8" t="s">
        <v>29</v>
      </c>
      <c r="AD96" s="14">
        <v>45155</v>
      </c>
      <c r="AE96" s="7">
        <v>7456</v>
      </c>
      <c r="AF96" s="7">
        <v>600097</v>
      </c>
      <c r="AG96" s="7">
        <v>4967346</v>
      </c>
      <c r="AH96" s="8" t="s">
        <v>821</v>
      </c>
      <c r="AI96" s="8" t="s">
        <v>306</v>
      </c>
      <c r="AJ96" s="8" t="s">
        <v>822</v>
      </c>
      <c r="AK96" s="15">
        <f xml:space="preserve"> (U96-C96)* 24</f>
        <v>9.8999999999650754</v>
      </c>
    </row>
    <row r="97" spans="1:37" x14ac:dyDescent="0.25">
      <c r="A97" s="7">
        <v>671</v>
      </c>
      <c r="B97" s="8" t="s">
        <v>823</v>
      </c>
      <c r="C97" s="9" t="s">
        <v>824</v>
      </c>
      <c r="D97" s="10">
        <v>45155</v>
      </c>
      <c r="E97" s="11">
        <v>0.43055555555555558</v>
      </c>
      <c r="F97" s="8" t="s">
        <v>75</v>
      </c>
      <c r="G97" s="8" t="s">
        <v>825</v>
      </c>
      <c r="H97" s="7">
        <v>209507</v>
      </c>
      <c r="I97" s="8" t="s">
        <v>36</v>
      </c>
      <c r="J97" s="8" t="s">
        <v>176</v>
      </c>
      <c r="K97" s="12">
        <v>41182</v>
      </c>
      <c r="L97" s="8" t="s">
        <v>5</v>
      </c>
      <c r="M97" s="8" t="s">
        <v>23</v>
      </c>
      <c r="N97" s="8" t="s">
        <v>619</v>
      </c>
      <c r="P97" s="8" t="s">
        <v>234</v>
      </c>
      <c r="Q97" s="7">
        <v>85783</v>
      </c>
      <c r="R97" s="16">
        <v>1500</v>
      </c>
      <c r="S97" s="13">
        <v>0</v>
      </c>
      <c r="T97" s="8" t="s">
        <v>653</v>
      </c>
      <c r="U97" s="9" t="s">
        <v>826</v>
      </c>
      <c r="V97" s="10">
        <v>45155</v>
      </c>
      <c r="W97" s="11">
        <v>0.68958333333333333</v>
      </c>
      <c r="X97" s="11"/>
      <c r="Y97" s="8" t="s">
        <v>11</v>
      </c>
      <c r="Z97" s="8" t="s">
        <v>827</v>
      </c>
      <c r="AA97" s="16">
        <v>1593</v>
      </c>
      <c r="AB97" s="13">
        <v>465</v>
      </c>
      <c r="AC97" s="8" t="s">
        <v>29</v>
      </c>
      <c r="AD97" s="14">
        <v>45155</v>
      </c>
      <c r="AE97" s="7">
        <v>2058</v>
      </c>
      <c r="AF97" s="7">
        <v>600039</v>
      </c>
      <c r="AG97" s="7">
        <v>1975373</v>
      </c>
      <c r="AH97" s="8" t="s">
        <v>828</v>
      </c>
      <c r="AI97" s="8" t="s">
        <v>306</v>
      </c>
      <c r="AJ97" s="8" t="s">
        <v>829</v>
      </c>
      <c r="AK97" s="15">
        <f xml:space="preserve"> (U97-C97)* 24</f>
        <v>6.2166666666744277</v>
      </c>
    </row>
    <row r="98" spans="1:37" x14ac:dyDescent="0.25">
      <c r="A98" s="7">
        <v>667</v>
      </c>
      <c r="B98" s="8" t="s">
        <v>830</v>
      </c>
      <c r="C98" s="9" t="s">
        <v>822</v>
      </c>
      <c r="D98" s="10">
        <v>45155</v>
      </c>
      <c r="E98" s="11">
        <v>0.41875000000000001</v>
      </c>
      <c r="F98" s="8" t="s">
        <v>75</v>
      </c>
      <c r="G98" s="8" t="s">
        <v>831</v>
      </c>
      <c r="H98" s="8" t="s">
        <v>832</v>
      </c>
      <c r="I98" s="8" t="s">
        <v>372</v>
      </c>
      <c r="J98" s="8" t="s">
        <v>4</v>
      </c>
      <c r="K98" s="12">
        <v>42440</v>
      </c>
      <c r="L98" s="8" t="s">
        <v>22</v>
      </c>
      <c r="M98" s="8" t="s">
        <v>400</v>
      </c>
      <c r="N98" s="8" t="s">
        <v>322</v>
      </c>
      <c r="P98" s="8" t="s">
        <v>25</v>
      </c>
      <c r="Q98" s="7">
        <v>21168</v>
      </c>
      <c r="R98" s="16">
        <v>2300</v>
      </c>
      <c r="S98" s="16">
        <v>8004</v>
      </c>
      <c r="T98" s="8" t="s">
        <v>833</v>
      </c>
      <c r="U98" s="9" t="s">
        <v>834</v>
      </c>
      <c r="V98" s="10">
        <v>45155</v>
      </c>
      <c r="W98" s="11">
        <v>0.7631944444444444</v>
      </c>
      <c r="X98" s="11"/>
      <c r="Y98" s="8" t="s">
        <v>11</v>
      </c>
      <c r="Z98" s="8" t="s">
        <v>835</v>
      </c>
      <c r="AA98" s="16">
        <v>4023.54</v>
      </c>
      <c r="AB98" s="16">
        <v>4896.0200000000004</v>
      </c>
      <c r="AC98" s="8" t="s">
        <v>13</v>
      </c>
      <c r="AD98" s="14">
        <v>45155</v>
      </c>
      <c r="AE98" s="7">
        <v>8920</v>
      </c>
      <c r="AF98" s="7">
        <v>600001</v>
      </c>
      <c r="AG98" s="7">
        <v>1725147</v>
      </c>
      <c r="AH98" s="8" t="s">
        <v>590</v>
      </c>
      <c r="AI98" s="8" t="s">
        <v>101</v>
      </c>
      <c r="AJ98" s="8" t="s">
        <v>836</v>
      </c>
      <c r="AK98" s="15">
        <f xml:space="preserve"> (U98-C98)* 24</f>
        <v>8.2666666667209938</v>
      </c>
    </row>
    <row r="99" spans="1:37" x14ac:dyDescent="0.25">
      <c r="A99" s="7">
        <v>681</v>
      </c>
      <c r="B99" s="8" t="s">
        <v>837</v>
      </c>
      <c r="C99" s="9" t="s">
        <v>838</v>
      </c>
      <c r="D99" s="10">
        <v>45155</v>
      </c>
      <c r="E99" s="11">
        <v>0.48749999999999999</v>
      </c>
      <c r="F99" s="8" t="s">
        <v>75</v>
      </c>
      <c r="G99" s="8" t="s">
        <v>839</v>
      </c>
      <c r="H99" s="7">
        <v>461516</v>
      </c>
      <c r="I99" s="8" t="s">
        <v>165</v>
      </c>
      <c r="J99" s="8" t="s">
        <v>4</v>
      </c>
      <c r="K99" s="12">
        <v>44399</v>
      </c>
      <c r="L99" s="8" t="s">
        <v>22</v>
      </c>
      <c r="M99" s="8" t="s">
        <v>382</v>
      </c>
      <c r="N99" s="8" t="s">
        <v>400</v>
      </c>
      <c r="P99" s="8" t="s">
        <v>25</v>
      </c>
      <c r="Q99" s="7">
        <v>25993</v>
      </c>
      <c r="R99" s="16">
        <v>2180</v>
      </c>
      <c r="S99" s="16">
        <v>1965</v>
      </c>
      <c r="T99" s="8" t="s">
        <v>675</v>
      </c>
      <c r="U99" s="9" t="s">
        <v>840</v>
      </c>
      <c r="V99" s="10">
        <v>45155</v>
      </c>
      <c r="W99" s="11">
        <v>0.81319444444444444</v>
      </c>
      <c r="X99" s="11"/>
      <c r="Y99" s="8" t="s">
        <v>11</v>
      </c>
      <c r="Z99" s="8" t="s">
        <v>841</v>
      </c>
      <c r="AA99" s="16">
        <v>2689.22</v>
      </c>
      <c r="AB99" s="16">
        <v>1793.65</v>
      </c>
      <c r="AC99" s="8" t="s">
        <v>29</v>
      </c>
      <c r="AD99" s="14">
        <v>45155</v>
      </c>
      <c r="AE99" s="7">
        <v>4483</v>
      </c>
      <c r="AF99" s="7">
        <v>600019</v>
      </c>
      <c r="AG99" s="7">
        <v>8514320</v>
      </c>
      <c r="AH99" s="8" t="s">
        <v>842</v>
      </c>
      <c r="AI99" s="8" t="s">
        <v>284</v>
      </c>
      <c r="AJ99" s="8" t="s">
        <v>843</v>
      </c>
      <c r="AK99" s="15">
        <f xml:space="preserve"> (U99-C99)* 24</f>
        <v>7.8166666666511446</v>
      </c>
    </row>
    <row r="100" spans="1:37" x14ac:dyDescent="0.25">
      <c r="A100" s="7">
        <v>692</v>
      </c>
      <c r="B100" s="8" t="s">
        <v>844</v>
      </c>
      <c r="C100" s="9" t="s">
        <v>845</v>
      </c>
      <c r="D100" s="10">
        <v>45155</v>
      </c>
      <c r="E100" s="11">
        <v>0.56458333333333333</v>
      </c>
      <c r="F100" s="8" t="s">
        <v>75</v>
      </c>
      <c r="G100" s="8" t="s">
        <v>846</v>
      </c>
      <c r="H100" s="7">
        <v>102491</v>
      </c>
      <c r="I100" s="8" t="s">
        <v>381</v>
      </c>
      <c r="J100" s="8" t="s">
        <v>4</v>
      </c>
      <c r="K100" s="12">
        <v>44778</v>
      </c>
      <c r="L100" s="8" t="s">
        <v>22</v>
      </c>
      <c r="M100" s="8" t="s">
        <v>382</v>
      </c>
      <c r="N100" s="8" t="s">
        <v>495</v>
      </c>
      <c r="P100" s="8" t="s">
        <v>290</v>
      </c>
      <c r="Q100" s="7">
        <v>9593</v>
      </c>
      <c r="R100" s="13">
        <v>399</v>
      </c>
      <c r="S100" s="16">
        <v>5000</v>
      </c>
      <c r="T100" s="8" t="s">
        <v>431</v>
      </c>
      <c r="U100" s="9" t="s">
        <v>847</v>
      </c>
      <c r="V100" s="10">
        <v>45155</v>
      </c>
      <c r="W100" s="11">
        <v>0.79652777777777783</v>
      </c>
      <c r="X100" s="11"/>
      <c r="Y100" s="8" t="s">
        <v>11</v>
      </c>
      <c r="Z100" s="8" t="s">
        <v>848</v>
      </c>
      <c r="AA100" s="13">
        <v>677.32</v>
      </c>
      <c r="AB100" s="16">
        <v>4531.45</v>
      </c>
      <c r="AC100" s="8" t="s">
        <v>29</v>
      </c>
      <c r="AD100" s="14">
        <v>45155</v>
      </c>
      <c r="AE100" s="7">
        <v>5209</v>
      </c>
      <c r="AF100" s="7">
        <v>600099</v>
      </c>
      <c r="AG100" s="7">
        <v>9051289</v>
      </c>
      <c r="AH100" s="8" t="s">
        <v>849</v>
      </c>
      <c r="AI100" s="8" t="s">
        <v>850</v>
      </c>
      <c r="AJ100" s="8" t="s">
        <v>851</v>
      </c>
      <c r="AK100" s="15">
        <f xml:space="preserve"> (U100-C100)* 24</f>
        <v>5.5666666666511446</v>
      </c>
    </row>
    <row r="101" spans="1:37" x14ac:dyDescent="0.25">
      <c r="A101" s="7">
        <v>670</v>
      </c>
      <c r="B101" s="8" t="s">
        <v>852</v>
      </c>
      <c r="C101" s="9" t="s">
        <v>817</v>
      </c>
      <c r="D101" s="10">
        <v>45155</v>
      </c>
      <c r="E101" s="11">
        <v>0.42708333333333331</v>
      </c>
      <c r="F101" s="8" t="s">
        <v>113</v>
      </c>
      <c r="G101" s="8" t="s">
        <v>853</v>
      </c>
      <c r="H101" s="7">
        <v>534634</v>
      </c>
      <c r="I101" s="8" t="s">
        <v>87</v>
      </c>
      <c r="J101" s="8" t="s">
        <v>4</v>
      </c>
      <c r="K101" s="12">
        <v>43332</v>
      </c>
      <c r="L101" s="8" t="s">
        <v>22</v>
      </c>
      <c r="M101" s="8" t="s">
        <v>400</v>
      </c>
      <c r="N101" s="8" t="s">
        <v>144</v>
      </c>
      <c r="P101" s="8" t="s">
        <v>25</v>
      </c>
      <c r="Q101" s="7">
        <v>10558</v>
      </c>
      <c r="R101" s="16">
        <v>2555</v>
      </c>
      <c r="S101" s="16">
        <v>2453</v>
      </c>
      <c r="T101" s="8" t="s">
        <v>854</v>
      </c>
      <c r="U101" s="9" t="s">
        <v>855</v>
      </c>
      <c r="V101" s="10">
        <v>45155</v>
      </c>
      <c r="W101" s="11">
        <v>0.73125000000000007</v>
      </c>
      <c r="X101" s="11"/>
      <c r="Y101" s="8" t="s">
        <v>11</v>
      </c>
      <c r="Z101" s="8" t="s">
        <v>856</v>
      </c>
      <c r="AA101" s="16">
        <v>3714.06</v>
      </c>
      <c r="AB101" s="16">
        <v>7169.06</v>
      </c>
      <c r="AC101" s="8" t="s">
        <v>13</v>
      </c>
      <c r="AD101" s="14">
        <v>45155</v>
      </c>
      <c r="AE101" s="7">
        <v>10883</v>
      </c>
      <c r="AF101" s="7">
        <v>600099</v>
      </c>
      <c r="AG101" s="7">
        <v>4442992</v>
      </c>
      <c r="AH101" s="8" t="s">
        <v>434</v>
      </c>
      <c r="AI101" s="8" t="s">
        <v>435</v>
      </c>
      <c r="AJ101" s="8" t="s">
        <v>857</v>
      </c>
      <c r="AK101" s="15">
        <f xml:space="preserve"> (U101-C101)* 24</f>
        <v>7.2999999998719431</v>
      </c>
    </row>
    <row r="102" spans="1:37" x14ac:dyDescent="0.25">
      <c r="A102" s="7">
        <v>691</v>
      </c>
      <c r="B102" s="8" t="s">
        <v>858</v>
      </c>
      <c r="C102" s="9" t="s">
        <v>859</v>
      </c>
      <c r="D102" s="10">
        <v>45155</v>
      </c>
      <c r="E102" s="11">
        <v>0.55625000000000002</v>
      </c>
      <c r="F102" s="8" t="s">
        <v>113</v>
      </c>
      <c r="G102" s="8" t="s">
        <v>860</v>
      </c>
      <c r="H102" s="7">
        <v>482436</v>
      </c>
      <c r="I102" s="8" t="s">
        <v>87</v>
      </c>
      <c r="J102" s="8" t="s">
        <v>4</v>
      </c>
      <c r="K102" s="12">
        <v>43244</v>
      </c>
      <c r="L102" s="8" t="s">
        <v>22</v>
      </c>
      <c r="M102" s="8" t="s">
        <v>313</v>
      </c>
      <c r="N102" s="8" t="s">
        <v>24</v>
      </c>
      <c r="P102" s="8" t="s">
        <v>25</v>
      </c>
      <c r="Q102" s="7">
        <v>27515</v>
      </c>
      <c r="R102" s="16">
        <v>1800</v>
      </c>
      <c r="S102" s="16">
        <v>2800</v>
      </c>
      <c r="T102" s="8" t="s">
        <v>347</v>
      </c>
      <c r="U102" s="9" t="s">
        <v>861</v>
      </c>
      <c r="V102" s="10">
        <v>45155</v>
      </c>
      <c r="W102" s="11">
        <v>0.82777777777777783</v>
      </c>
      <c r="X102" s="11"/>
      <c r="Y102" s="8" t="s">
        <v>11</v>
      </c>
      <c r="Z102" s="8" t="s">
        <v>862</v>
      </c>
      <c r="AA102" s="16">
        <v>3376.8</v>
      </c>
      <c r="AB102" s="16">
        <v>6411.11</v>
      </c>
      <c r="AC102" s="8" t="s">
        <v>29</v>
      </c>
      <c r="AD102" s="14">
        <v>45155</v>
      </c>
      <c r="AE102" s="7">
        <v>9788</v>
      </c>
      <c r="AF102" s="7">
        <v>600023</v>
      </c>
      <c r="AG102" s="7">
        <v>4411454</v>
      </c>
      <c r="AH102" s="8" t="s">
        <v>863</v>
      </c>
      <c r="AI102" s="8" t="s">
        <v>15</v>
      </c>
      <c r="AJ102" s="8" t="s">
        <v>864</v>
      </c>
      <c r="AK102" s="15">
        <f xml:space="preserve"> (U102-C102)* 24</f>
        <v>6.5166666666045785</v>
      </c>
    </row>
    <row r="103" spans="1:37" x14ac:dyDescent="0.25">
      <c r="A103" s="7">
        <v>695</v>
      </c>
      <c r="B103" s="8" t="s">
        <v>865</v>
      </c>
      <c r="C103" s="9" t="s">
        <v>866</v>
      </c>
      <c r="D103" s="10">
        <v>45155</v>
      </c>
      <c r="E103" s="11">
        <v>0.63611111111111118</v>
      </c>
      <c r="F103" s="8" t="s">
        <v>129</v>
      </c>
      <c r="G103" s="8" t="s">
        <v>867</v>
      </c>
      <c r="H103" s="7">
        <v>293708</v>
      </c>
      <c r="I103" s="8" t="s">
        <v>154</v>
      </c>
      <c r="J103" s="8" t="s">
        <v>4</v>
      </c>
      <c r="K103" s="12">
        <v>44876</v>
      </c>
      <c r="L103" s="8" t="s">
        <v>22</v>
      </c>
      <c r="M103" s="8" t="s">
        <v>6</v>
      </c>
      <c r="N103" s="8" t="s">
        <v>322</v>
      </c>
      <c r="P103" s="8" t="s">
        <v>290</v>
      </c>
      <c r="Q103" s="7">
        <v>6981</v>
      </c>
      <c r="R103" s="16">
        <v>2800</v>
      </c>
      <c r="S103" s="13">
        <v>0</v>
      </c>
      <c r="T103" s="8" t="s">
        <v>707</v>
      </c>
      <c r="U103" s="9" t="s">
        <v>868</v>
      </c>
      <c r="V103" s="10">
        <v>45155</v>
      </c>
      <c r="W103" s="11">
        <v>0.84791666666666676</v>
      </c>
      <c r="X103" s="11"/>
      <c r="Y103" s="8" t="s">
        <v>11</v>
      </c>
      <c r="Z103" s="8" t="s">
        <v>869</v>
      </c>
      <c r="AA103" s="13">
        <v>206.5</v>
      </c>
      <c r="AB103" s="16">
        <v>2036.86</v>
      </c>
      <c r="AC103" s="8" t="s">
        <v>13</v>
      </c>
      <c r="AD103" s="14">
        <v>45155</v>
      </c>
      <c r="AE103" s="7">
        <v>2243</v>
      </c>
      <c r="AF103" s="7">
        <v>600099</v>
      </c>
      <c r="AG103" s="7">
        <v>7161648</v>
      </c>
      <c r="AH103" s="8" t="s">
        <v>870</v>
      </c>
      <c r="AI103" s="8" t="s">
        <v>411</v>
      </c>
      <c r="AJ103" s="8" t="s">
        <v>871</v>
      </c>
      <c r="AK103" s="15">
        <f xml:space="preserve"> (U103-C103)* 24</f>
        <v>5.0833333333139308</v>
      </c>
    </row>
    <row r="104" spans="1:37" x14ac:dyDescent="0.25">
      <c r="A104" s="7">
        <v>693</v>
      </c>
      <c r="B104" s="8" t="s">
        <v>872</v>
      </c>
      <c r="C104" s="9" t="s">
        <v>873</v>
      </c>
      <c r="D104" s="10">
        <v>45155</v>
      </c>
      <c r="E104" s="11">
        <v>0.57986111111111105</v>
      </c>
      <c r="F104" s="8"/>
      <c r="G104" s="8" t="s">
        <v>874</v>
      </c>
      <c r="H104" s="7">
        <v>725908</v>
      </c>
      <c r="I104" s="8" t="s">
        <v>47</v>
      </c>
      <c r="J104" s="8" t="s">
        <v>4</v>
      </c>
      <c r="K104" s="12">
        <v>42256</v>
      </c>
      <c r="L104" s="8" t="s">
        <v>5</v>
      </c>
      <c r="M104" s="8" t="s">
        <v>155</v>
      </c>
      <c r="N104" s="8" t="s">
        <v>156</v>
      </c>
      <c r="P104" s="8" t="s">
        <v>25</v>
      </c>
      <c r="Q104" s="7">
        <v>74871</v>
      </c>
      <c r="R104" s="16">
        <v>1920</v>
      </c>
      <c r="S104" s="16">
        <v>6208</v>
      </c>
      <c r="T104" s="8" t="s">
        <v>875</v>
      </c>
      <c r="U104" s="9" t="s">
        <v>876</v>
      </c>
      <c r="V104" s="10">
        <v>45155</v>
      </c>
      <c r="W104" s="11">
        <v>0.84861111111111109</v>
      </c>
      <c r="X104" s="11"/>
      <c r="Y104" s="8" t="s">
        <v>11</v>
      </c>
      <c r="Z104" s="8" t="s">
        <v>877</v>
      </c>
      <c r="AA104" s="16">
        <v>3809.04</v>
      </c>
      <c r="AB104" s="16">
        <v>4090.74</v>
      </c>
      <c r="AC104" s="8" t="s">
        <v>29</v>
      </c>
      <c r="AD104" s="14">
        <v>45155</v>
      </c>
      <c r="AE104" s="7">
        <v>7900</v>
      </c>
      <c r="AF104" s="7">
        <v>600060</v>
      </c>
      <c r="AG104" s="7">
        <v>5503143</v>
      </c>
      <c r="AH104" s="8" t="s">
        <v>878</v>
      </c>
      <c r="AI104" s="8" t="s">
        <v>306</v>
      </c>
      <c r="AJ104" s="8" t="s">
        <v>879</v>
      </c>
      <c r="AK104" s="15">
        <f xml:space="preserve"> (U104-C104)* 24</f>
        <v>6.4500000000698492</v>
      </c>
    </row>
    <row r="105" spans="1:37" x14ac:dyDescent="0.25">
      <c r="A105" s="7">
        <v>679</v>
      </c>
      <c r="B105" s="8" t="s">
        <v>880</v>
      </c>
      <c r="C105" s="9" t="s">
        <v>651</v>
      </c>
      <c r="D105" s="10">
        <v>45155</v>
      </c>
      <c r="E105" s="11">
        <v>0.48472222222222222</v>
      </c>
      <c r="F105" s="8" t="s">
        <v>19</v>
      </c>
      <c r="G105" s="8" t="s">
        <v>881</v>
      </c>
      <c r="H105" s="7">
        <v>869928</v>
      </c>
      <c r="I105" s="8" t="s">
        <v>165</v>
      </c>
      <c r="J105" s="8" t="s">
        <v>4</v>
      </c>
      <c r="K105" s="12">
        <v>45035</v>
      </c>
      <c r="L105" s="8" t="s">
        <v>22</v>
      </c>
      <c r="M105" s="8" t="s">
        <v>400</v>
      </c>
      <c r="N105" s="8" t="s">
        <v>322</v>
      </c>
      <c r="P105" s="8" t="s">
        <v>25</v>
      </c>
      <c r="Q105" s="7">
        <v>20300</v>
      </c>
      <c r="R105" s="16">
        <v>1950</v>
      </c>
      <c r="S105" s="16">
        <v>1809</v>
      </c>
      <c r="T105" s="8" t="s">
        <v>882</v>
      </c>
      <c r="U105" s="9" t="s">
        <v>883</v>
      </c>
      <c r="V105" s="10">
        <v>45155</v>
      </c>
      <c r="W105" s="11">
        <v>0.7319444444444444</v>
      </c>
      <c r="X105" s="11"/>
      <c r="Y105" s="8" t="s">
        <v>11</v>
      </c>
      <c r="Z105" s="8" t="s">
        <v>884</v>
      </c>
      <c r="AA105" s="16">
        <v>4703.74</v>
      </c>
      <c r="AB105" s="16">
        <v>3251.09</v>
      </c>
      <c r="AC105" s="8" t="s">
        <v>13</v>
      </c>
      <c r="AD105" s="14">
        <v>45155</v>
      </c>
      <c r="AE105" s="7">
        <v>7955</v>
      </c>
      <c r="AF105" s="7">
        <v>600011</v>
      </c>
      <c r="AG105" s="8" t="s">
        <v>885</v>
      </c>
      <c r="AH105" s="8" t="s">
        <v>814</v>
      </c>
      <c r="AI105" s="8" t="s">
        <v>284</v>
      </c>
      <c r="AJ105" s="8" t="s">
        <v>657</v>
      </c>
      <c r="AK105" s="15">
        <f xml:space="preserve"> (U105-C105)* 24</f>
        <v>5.9333333332906477</v>
      </c>
    </row>
    <row r="106" spans="1:37" x14ac:dyDescent="0.25">
      <c r="A106" s="7">
        <v>699</v>
      </c>
      <c r="B106" s="8" t="s">
        <v>886</v>
      </c>
      <c r="C106" s="9" t="s">
        <v>887</v>
      </c>
      <c r="D106" s="10">
        <v>45155</v>
      </c>
      <c r="E106" s="11">
        <v>0.68819444444444444</v>
      </c>
      <c r="F106" s="8" t="s">
        <v>19</v>
      </c>
      <c r="G106" s="8" t="s">
        <v>888</v>
      </c>
      <c r="H106" s="7">
        <v>117155</v>
      </c>
      <c r="I106" s="8" t="s">
        <v>56</v>
      </c>
      <c r="J106" s="8" t="s">
        <v>4</v>
      </c>
      <c r="K106" s="12">
        <v>43200</v>
      </c>
      <c r="L106" s="8" t="s">
        <v>22</v>
      </c>
      <c r="M106" s="8" t="s">
        <v>802</v>
      </c>
      <c r="N106" s="8" t="s">
        <v>400</v>
      </c>
      <c r="P106" s="8" t="s">
        <v>803</v>
      </c>
      <c r="Q106" s="7">
        <v>47770</v>
      </c>
      <c r="R106" s="13">
        <v>0</v>
      </c>
      <c r="S106" s="13">
        <v>0</v>
      </c>
      <c r="T106" s="8" t="s">
        <v>804</v>
      </c>
      <c r="U106" s="9" t="s">
        <v>889</v>
      </c>
      <c r="V106" s="10">
        <v>45156</v>
      </c>
      <c r="W106" s="11">
        <v>0.41319444444444442</v>
      </c>
      <c r="X106" s="11"/>
      <c r="Y106" s="8" t="s">
        <v>11</v>
      </c>
      <c r="Z106" s="8" t="s">
        <v>890</v>
      </c>
      <c r="AA106" s="13">
        <v>750</v>
      </c>
      <c r="AB106" s="13">
        <v>0</v>
      </c>
      <c r="AC106" s="8" t="s">
        <v>29</v>
      </c>
      <c r="AD106" s="14">
        <v>45156</v>
      </c>
      <c r="AE106" s="7">
        <v>750</v>
      </c>
      <c r="AF106" s="7">
        <v>600012</v>
      </c>
      <c r="AG106" s="7">
        <v>7185240</v>
      </c>
      <c r="AH106" s="8" t="s">
        <v>108</v>
      </c>
      <c r="AI106" s="8" t="s">
        <v>61</v>
      </c>
      <c r="AJ106" s="8" t="s">
        <v>891</v>
      </c>
      <c r="AK106" s="15">
        <f xml:space="preserve"> (U106-C106)* 24</f>
        <v>17.399999999965075</v>
      </c>
    </row>
    <row r="107" spans="1:37" x14ac:dyDescent="0.25">
      <c r="A107" s="7">
        <v>700</v>
      </c>
      <c r="B107" s="8" t="s">
        <v>892</v>
      </c>
      <c r="C107" s="9" t="s">
        <v>893</v>
      </c>
      <c r="D107" s="10">
        <v>45155</v>
      </c>
      <c r="E107" s="11">
        <v>0.7284722222222223</v>
      </c>
      <c r="F107" s="8" t="s">
        <v>129</v>
      </c>
      <c r="G107" s="8" t="s">
        <v>894</v>
      </c>
      <c r="H107" s="7">
        <v>424795</v>
      </c>
      <c r="I107" s="8" t="s">
        <v>87</v>
      </c>
      <c r="J107" s="8" t="s">
        <v>4</v>
      </c>
      <c r="K107" s="12">
        <v>43182</v>
      </c>
      <c r="L107" s="8" t="s">
        <v>22</v>
      </c>
      <c r="M107" s="8" t="s">
        <v>802</v>
      </c>
      <c r="N107" s="8" t="s">
        <v>322</v>
      </c>
      <c r="P107" s="8" t="s">
        <v>166</v>
      </c>
      <c r="Q107" s="7">
        <v>59779</v>
      </c>
      <c r="R107" s="13">
        <v>0</v>
      </c>
      <c r="S107" s="13">
        <v>0</v>
      </c>
      <c r="T107" s="8" t="s">
        <v>804</v>
      </c>
      <c r="U107" s="9" t="s">
        <v>895</v>
      </c>
      <c r="V107" s="10">
        <v>45155</v>
      </c>
      <c r="W107" s="11">
        <v>0.77638888888888891</v>
      </c>
      <c r="X107" s="11"/>
      <c r="Y107" s="8" t="s">
        <v>11</v>
      </c>
      <c r="Z107" s="8" t="s">
        <v>896</v>
      </c>
      <c r="AA107" s="13">
        <v>541.45000000000005</v>
      </c>
      <c r="AB107" s="13">
        <v>740</v>
      </c>
      <c r="AC107" s="8" t="s">
        <v>29</v>
      </c>
      <c r="AD107" s="14">
        <v>45155</v>
      </c>
      <c r="AE107" s="7">
        <v>1281</v>
      </c>
      <c r="AF107" s="7">
        <v>600060</v>
      </c>
      <c r="AG107" s="7">
        <v>3253111</v>
      </c>
      <c r="AH107" s="8" t="s">
        <v>897</v>
      </c>
      <c r="AI107" s="8" t="s">
        <v>435</v>
      </c>
      <c r="AJ107" s="8" t="s">
        <v>898</v>
      </c>
      <c r="AK107" s="17">
        <f xml:space="preserve"> (U107-C107)* 24</f>
        <v>1.1499999999068677</v>
      </c>
    </row>
    <row r="108" spans="1:37" x14ac:dyDescent="0.25">
      <c r="A108" s="7">
        <v>673</v>
      </c>
      <c r="B108" s="8" t="s">
        <v>899</v>
      </c>
      <c r="C108" s="9" t="s">
        <v>900</v>
      </c>
      <c r="D108" s="10">
        <v>45155</v>
      </c>
      <c r="E108" s="11">
        <v>0.4604166666666667</v>
      </c>
      <c r="F108" s="8"/>
      <c r="G108" s="8" t="s">
        <v>901</v>
      </c>
      <c r="H108" s="7">
        <v>191136</v>
      </c>
      <c r="I108" s="8" t="s">
        <v>902</v>
      </c>
      <c r="J108" s="8" t="s">
        <v>4</v>
      </c>
      <c r="K108" s="12">
        <v>42164</v>
      </c>
      <c r="L108" s="8" t="s">
        <v>5</v>
      </c>
      <c r="M108" s="8" t="s">
        <v>382</v>
      </c>
      <c r="N108" s="8" t="s">
        <v>279</v>
      </c>
      <c r="P108" s="8" t="s">
        <v>234</v>
      </c>
      <c r="Q108" s="7">
        <v>122676</v>
      </c>
      <c r="R108" s="13">
        <v>0</v>
      </c>
      <c r="S108" s="13">
        <v>0</v>
      </c>
      <c r="T108" s="8" t="s">
        <v>903</v>
      </c>
      <c r="U108" s="9" t="s">
        <v>904</v>
      </c>
      <c r="V108" s="10">
        <v>45169</v>
      </c>
      <c r="W108" s="11">
        <v>0.81319444444444444</v>
      </c>
      <c r="X108" s="11"/>
      <c r="Y108" s="8" t="s">
        <v>11</v>
      </c>
      <c r="Z108" s="8" t="s">
        <v>905</v>
      </c>
      <c r="AA108" s="13">
        <v>0</v>
      </c>
      <c r="AB108" s="13">
        <v>0</v>
      </c>
      <c r="AC108" s="8" t="s">
        <v>29</v>
      </c>
      <c r="AD108" s="14">
        <v>45169</v>
      </c>
      <c r="AE108" s="7">
        <v>0</v>
      </c>
      <c r="AF108" s="7">
        <v>600118</v>
      </c>
      <c r="AG108" s="7">
        <v>1000493</v>
      </c>
      <c r="AH108" s="8" t="s">
        <v>906</v>
      </c>
      <c r="AI108" s="8" t="s">
        <v>907</v>
      </c>
      <c r="AJ108" s="8" t="s">
        <v>908</v>
      </c>
      <c r="AK108" s="15">
        <f xml:space="preserve"> (U108-C108)* 24</f>
        <v>344.46666666667443</v>
      </c>
    </row>
    <row r="109" spans="1:37" x14ac:dyDescent="0.25">
      <c r="A109" s="7">
        <v>662</v>
      </c>
      <c r="B109" s="8" t="s">
        <v>909</v>
      </c>
      <c r="C109" s="9" t="s">
        <v>910</v>
      </c>
      <c r="D109" s="10">
        <v>45155</v>
      </c>
      <c r="E109" s="11">
        <v>0.38680555555555557</v>
      </c>
      <c r="F109" s="8" t="s">
        <v>113</v>
      </c>
      <c r="G109" s="8" t="s">
        <v>911</v>
      </c>
      <c r="H109" s="7">
        <v>147513</v>
      </c>
      <c r="I109" s="8" t="s">
        <v>455</v>
      </c>
      <c r="J109" s="8" t="s">
        <v>176</v>
      </c>
      <c r="K109" s="12">
        <v>42787</v>
      </c>
      <c r="L109" s="8" t="s">
        <v>5</v>
      </c>
      <c r="M109" s="8" t="s">
        <v>155</v>
      </c>
      <c r="N109" s="8" t="s">
        <v>156</v>
      </c>
      <c r="P109" s="8" t="s">
        <v>234</v>
      </c>
      <c r="Q109" s="7">
        <v>148220</v>
      </c>
      <c r="R109" s="13">
        <v>0</v>
      </c>
      <c r="S109" s="13">
        <v>0</v>
      </c>
      <c r="T109" s="8" t="s">
        <v>912</v>
      </c>
      <c r="U109" s="9" t="s">
        <v>913</v>
      </c>
      <c r="V109" s="10">
        <v>45157</v>
      </c>
      <c r="W109" s="11">
        <v>0.5131944444444444</v>
      </c>
      <c r="X109" s="11"/>
      <c r="Y109" s="8" t="s">
        <v>11</v>
      </c>
      <c r="Z109" s="8" t="s">
        <v>914</v>
      </c>
      <c r="AA109" s="13">
        <v>0</v>
      </c>
      <c r="AB109" s="13">
        <v>8.01</v>
      </c>
      <c r="AC109" s="8" t="s">
        <v>29</v>
      </c>
      <c r="AD109" s="14">
        <v>45157</v>
      </c>
      <c r="AE109" s="7">
        <v>8</v>
      </c>
      <c r="AF109" s="7">
        <v>600110</v>
      </c>
      <c r="AG109" s="7">
        <v>5374350</v>
      </c>
      <c r="AH109" s="8" t="s">
        <v>915</v>
      </c>
      <c r="AI109" s="8" t="s">
        <v>15</v>
      </c>
      <c r="AJ109" s="8" t="s">
        <v>916</v>
      </c>
      <c r="AK109" s="15">
        <f xml:space="preserve"> (U109-C109)* 24</f>
        <v>51.033333333267365</v>
      </c>
    </row>
    <row r="110" spans="1:37" x14ac:dyDescent="0.25">
      <c r="A110" s="7">
        <v>665</v>
      </c>
      <c r="B110" s="8" t="s">
        <v>917</v>
      </c>
      <c r="C110" s="9" t="s">
        <v>918</v>
      </c>
      <c r="D110" s="10">
        <v>45155</v>
      </c>
      <c r="E110" s="11">
        <v>0.40416666666666662</v>
      </c>
      <c r="F110" s="8" t="s">
        <v>75</v>
      </c>
      <c r="G110" s="8" t="s">
        <v>919</v>
      </c>
      <c r="H110" s="8" t="s">
        <v>920</v>
      </c>
      <c r="I110" s="8" t="s">
        <v>77</v>
      </c>
      <c r="J110" s="8" t="s">
        <v>4</v>
      </c>
      <c r="K110" s="12">
        <v>44764</v>
      </c>
      <c r="L110" s="8" t="s">
        <v>22</v>
      </c>
      <c r="M110" s="8" t="s">
        <v>382</v>
      </c>
      <c r="N110" s="8" t="s">
        <v>24</v>
      </c>
      <c r="P110" s="8" t="s">
        <v>25</v>
      </c>
      <c r="Q110" s="7">
        <v>9506</v>
      </c>
      <c r="R110" s="13">
        <v>0</v>
      </c>
      <c r="S110" s="13">
        <v>0</v>
      </c>
      <c r="T110" s="8" t="s">
        <v>921</v>
      </c>
      <c r="U110" s="9" t="s">
        <v>922</v>
      </c>
      <c r="V110" s="10">
        <v>45155</v>
      </c>
      <c r="W110" s="11">
        <v>0.62638888888888888</v>
      </c>
      <c r="X110" s="11"/>
      <c r="Y110" s="8" t="s">
        <v>11</v>
      </c>
      <c r="Z110" s="8" t="s">
        <v>923</v>
      </c>
      <c r="AA110" s="16">
        <v>2554.17</v>
      </c>
      <c r="AB110" s="16">
        <v>3531.03</v>
      </c>
      <c r="AC110" s="8" t="s">
        <v>29</v>
      </c>
      <c r="AD110" s="14">
        <v>45155</v>
      </c>
      <c r="AE110" s="7">
        <v>6085</v>
      </c>
      <c r="AF110" s="7">
        <v>600103</v>
      </c>
      <c r="AG110" s="7">
        <v>1137927</v>
      </c>
      <c r="AH110" s="8" t="s">
        <v>924</v>
      </c>
      <c r="AI110" s="8" t="s">
        <v>82</v>
      </c>
      <c r="AJ110" s="8" t="s">
        <v>925</v>
      </c>
      <c r="AK110" s="15">
        <f xml:space="preserve"> (U110-C110)* 24</f>
        <v>5.3333333332557231</v>
      </c>
    </row>
    <row r="111" spans="1:37" x14ac:dyDescent="0.25">
      <c r="A111" s="7">
        <v>694</v>
      </c>
      <c r="B111" s="8" t="s">
        <v>926</v>
      </c>
      <c r="C111" s="9" t="s">
        <v>927</v>
      </c>
      <c r="D111" s="10">
        <v>45155</v>
      </c>
      <c r="E111" s="11">
        <v>0.58819444444444446</v>
      </c>
      <c r="F111" s="8" t="s">
        <v>928</v>
      </c>
      <c r="G111" s="8" t="s">
        <v>929</v>
      </c>
      <c r="H111" s="7">
        <v>506852</v>
      </c>
      <c r="I111" s="8" t="s">
        <v>36</v>
      </c>
      <c r="J111" s="8" t="s">
        <v>4</v>
      </c>
      <c r="K111" s="12">
        <v>41774</v>
      </c>
      <c r="L111" s="8" t="s">
        <v>5</v>
      </c>
      <c r="M111" s="8" t="s">
        <v>23</v>
      </c>
      <c r="N111" s="8" t="s">
        <v>156</v>
      </c>
      <c r="P111" s="8" t="s">
        <v>25</v>
      </c>
      <c r="Q111" s="7">
        <v>166251</v>
      </c>
      <c r="R111" s="16">
        <v>2220</v>
      </c>
      <c r="S111" s="16">
        <v>3301</v>
      </c>
      <c r="T111" s="8" t="s">
        <v>653</v>
      </c>
      <c r="U111" s="9" t="s">
        <v>930</v>
      </c>
      <c r="V111" s="10">
        <v>45155</v>
      </c>
      <c r="W111" s="11">
        <v>0.79513888888888884</v>
      </c>
      <c r="X111" s="11"/>
      <c r="Y111" s="8" t="s">
        <v>11</v>
      </c>
      <c r="Z111" s="8" t="s">
        <v>931</v>
      </c>
      <c r="AA111" s="16">
        <v>2357.64</v>
      </c>
      <c r="AB111" s="16">
        <v>3014.87</v>
      </c>
      <c r="AC111" s="8" t="s">
        <v>29</v>
      </c>
      <c r="AD111" s="14">
        <v>45155</v>
      </c>
      <c r="AE111" s="7">
        <v>5373</v>
      </c>
      <c r="AF111" s="7">
        <v>636303</v>
      </c>
      <c r="AG111" s="7">
        <v>2345166</v>
      </c>
      <c r="AH111" s="8" t="s">
        <v>40</v>
      </c>
      <c r="AI111" s="8" t="s">
        <v>15</v>
      </c>
      <c r="AJ111" s="8" t="s">
        <v>932</v>
      </c>
      <c r="AK111" s="15">
        <f xml:space="preserve"> (U111-C111)* 24</f>
        <v>4.966666666790843</v>
      </c>
    </row>
    <row r="112" spans="1:37" x14ac:dyDescent="0.25">
      <c r="A112" s="7">
        <v>678</v>
      </c>
      <c r="B112" s="8" t="s">
        <v>933</v>
      </c>
      <c r="C112" s="9" t="s">
        <v>651</v>
      </c>
      <c r="D112" s="10">
        <v>45155</v>
      </c>
      <c r="E112" s="11">
        <v>0.48472222222222222</v>
      </c>
      <c r="F112" s="8" t="s">
        <v>75</v>
      </c>
      <c r="G112" s="8" t="s">
        <v>934</v>
      </c>
      <c r="H112" s="7">
        <v>531992</v>
      </c>
      <c r="I112" s="8" t="s">
        <v>595</v>
      </c>
      <c r="J112" s="8" t="s">
        <v>176</v>
      </c>
      <c r="K112" s="12">
        <v>43621</v>
      </c>
      <c r="L112" s="8" t="s">
        <v>220</v>
      </c>
      <c r="M112" s="8" t="s">
        <v>253</v>
      </c>
      <c r="N112" s="8" t="s">
        <v>222</v>
      </c>
      <c r="P112" s="8" t="s">
        <v>223</v>
      </c>
      <c r="Q112" s="7">
        <v>60793</v>
      </c>
      <c r="R112" s="13">
        <v>0</v>
      </c>
      <c r="S112" s="13">
        <v>0</v>
      </c>
      <c r="T112" s="8" t="s">
        <v>935</v>
      </c>
      <c r="U112" s="9" t="s">
        <v>936</v>
      </c>
      <c r="V112" s="10">
        <v>45159</v>
      </c>
      <c r="W112" s="11">
        <v>0.87569444444444444</v>
      </c>
      <c r="X112" s="11"/>
      <c r="Y112" s="8" t="s">
        <v>11</v>
      </c>
      <c r="Z112" s="8" t="s">
        <v>937</v>
      </c>
      <c r="AA112" s="13">
        <v>0</v>
      </c>
      <c r="AB112" s="13">
        <v>0</v>
      </c>
      <c r="AC112" s="8" t="s">
        <v>29</v>
      </c>
      <c r="AD112" s="14">
        <v>45159</v>
      </c>
      <c r="AE112" s="7">
        <v>0</v>
      </c>
      <c r="AF112" s="7">
        <v>600124</v>
      </c>
      <c r="AG112" s="7">
        <v>3507810</v>
      </c>
      <c r="AH112" s="8" t="s">
        <v>938</v>
      </c>
      <c r="AI112" s="8" t="s">
        <v>61</v>
      </c>
      <c r="AJ112" s="8" t="s">
        <v>704</v>
      </c>
      <c r="AK112" s="15">
        <f xml:space="preserve"> (U112-C112)* 24</f>
        <v>105.3833333333605</v>
      </c>
    </row>
    <row r="113" spans="1:37" x14ac:dyDescent="0.25">
      <c r="A113" s="7">
        <v>684</v>
      </c>
      <c r="B113" s="8" t="s">
        <v>939</v>
      </c>
      <c r="C113" s="9" t="s">
        <v>733</v>
      </c>
      <c r="D113" s="10">
        <v>45155</v>
      </c>
      <c r="E113" s="11">
        <v>0.50763888888888886</v>
      </c>
      <c r="F113" s="8"/>
      <c r="G113" s="8" t="s">
        <v>940</v>
      </c>
      <c r="H113" s="7">
        <v>253334</v>
      </c>
      <c r="I113" s="8" t="s">
        <v>381</v>
      </c>
      <c r="J113" s="8" t="s">
        <v>4</v>
      </c>
      <c r="K113" s="12">
        <v>45090</v>
      </c>
      <c r="L113" s="8" t="s">
        <v>22</v>
      </c>
      <c r="M113" s="8" t="s">
        <v>400</v>
      </c>
      <c r="N113" s="8" t="s">
        <v>322</v>
      </c>
      <c r="P113" s="8" t="s">
        <v>8</v>
      </c>
      <c r="Q113" s="7">
        <v>340</v>
      </c>
      <c r="R113" s="13">
        <v>0</v>
      </c>
      <c r="S113" s="13">
        <v>0</v>
      </c>
      <c r="T113" s="8" t="s">
        <v>941</v>
      </c>
      <c r="U113" s="9" t="s">
        <v>942</v>
      </c>
      <c r="V113" s="10">
        <v>45155</v>
      </c>
      <c r="W113" s="11">
        <v>0.6166666666666667</v>
      </c>
      <c r="X113" s="11"/>
      <c r="Y113" s="8" t="s">
        <v>11</v>
      </c>
      <c r="Z113" s="8" t="s">
        <v>943</v>
      </c>
      <c r="AA113" s="13">
        <v>0</v>
      </c>
      <c r="AB113" s="13">
        <v>0</v>
      </c>
      <c r="AC113" s="8" t="s">
        <v>13</v>
      </c>
      <c r="AD113" s="14">
        <v>45155</v>
      </c>
      <c r="AE113" s="7">
        <v>0</v>
      </c>
      <c r="AF113" s="7">
        <v>600081</v>
      </c>
      <c r="AG113" s="7">
        <v>7162470</v>
      </c>
      <c r="AH113" s="8" t="s">
        <v>385</v>
      </c>
      <c r="AI113" s="8" t="s">
        <v>944</v>
      </c>
      <c r="AJ113" s="8" t="s">
        <v>945</v>
      </c>
      <c r="AK113" s="15">
        <f xml:space="preserve"> (U113-C113)* 24</f>
        <v>2.6166666666395031</v>
      </c>
    </row>
    <row r="114" spans="1:37" x14ac:dyDescent="0.25">
      <c r="A114" s="7">
        <v>703</v>
      </c>
      <c r="B114" s="8" t="s">
        <v>946</v>
      </c>
      <c r="C114" s="9" t="s">
        <v>947</v>
      </c>
      <c r="D114" s="10">
        <v>45155</v>
      </c>
      <c r="E114" s="11">
        <v>0.77500000000000002</v>
      </c>
      <c r="F114" s="8" t="s">
        <v>19</v>
      </c>
      <c r="G114" s="8" t="s">
        <v>948</v>
      </c>
      <c r="H114" s="7">
        <v>318299</v>
      </c>
      <c r="I114" s="8" t="s">
        <v>321</v>
      </c>
      <c r="J114" s="8" t="s">
        <v>4</v>
      </c>
      <c r="K114" s="12">
        <v>44561</v>
      </c>
      <c r="L114" s="8" t="s">
        <v>22</v>
      </c>
      <c r="M114" s="8" t="s">
        <v>313</v>
      </c>
      <c r="N114" s="8" t="s">
        <v>322</v>
      </c>
      <c r="P114" s="8" t="s">
        <v>803</v>
      </c>
      <c r="Q114" s="7">
        <v>24600</v>
      </c>
      <c r="R114" s="13">
        <v>0</v>
      </c>
      <c r="S114" s="13">
        <v>0</v>
      </c>
      <c r="T114" s="8" t="s">
        <v>653</v>
      </c>
      <c r="U114" s="9" t="s">
        <v>949</v>
      </c>
      <c r="V114" s="10">
        <v>45155</v>
      </c>
      <c r="W114" s="11">
        <v>0.77708333333333324</v>
      </c>
      <c r="X114" s="11"/>
      <c r="Y114" s="8" t="s">
        <v>11</v>
      </c>
      <c r="Z114" s="8" t="s">
        <v>950</v>
      </c>
      <c r="AA114" s="13">
        <v>0</v>
      </c>
      <c r="AB114" s="13">
        <v>0</v>
      </c>
      <c r="AC114" s="8" t="s">
        <v>29</v>
      </c>
      <c r="AD114" s="14">
        <v>45155</v>
      </c>
      <c r="AE114" s="7">
        <v>0</v>
      </c>
      <c r="AF114" s="7">
        <v>600060</v>
      </c>
      <c r="AG114" s="7">
        <v>2472115</v>
      </c>
      <c r="AH114" s="8" t="s">
        <v>951</v>
      </c>
      <c r="AI114" s="8" t="s">
        <v>306</v>
      </c>
      <c r="AJ114" s="8" t="s">
        <v>952</v>
      </c>
      <c r="AK114" s="15">
        <f xml:space="preserve"> (U114-C114)* 24</f>
        <v>4.9999999988358468E-2</v>
      </c>
    </row>
    <row r="115" spans="1:37" x14ac:dyDescent="0.25">
      <c r="A115" s="7">
        <v>689</v>
      </c>
      <c r="B115" s="8" t="s">
        <v>953</v>
      </c>
      <c r="C115" s="9" t="s">
        <v>954</v>
      </c>
      <c r="D115" s="10">
        <v>45155</v>
      </c>
      <c r="E115" s="11">
        <v>0.55069444444444449</v>
      </c>
      <c r="F115" s="8" t="s">
        <v>75</v>
      </c>
      <c r="G115" s="8" t="s">
        <v>955</v>
      </c>
      <c r="H115" s="7">
        <v>198223</v>
      </c>
      <c r="I115" s="8" t="s">
        <v>956</v>
      </c>
      <c r="J115" s="8" t="s">
        <v>4</v>
      </c>
      <c r="K115" s="12">
        <v>43285</v>
      </c>
      <c r="L115" s="8" t="s">
        <v>22</v>
      </c>
      <c r="M115" s="8" t="s">
        <v>400</v>
      </c>
      <c r="N115" s="8" t="s">
        <v>144</v>
      </c>
      <c r="P115" s="8" t="s">
        <v>234</v>
      </c>
      <c r="Q115" s="7">
        <v>53567</v>
      </c>
      <c r="R115" s="13">
        <v>0</v>
      </c>
      <c r="S115" s="13">
        <v>0</v>
      </c>
      <c r="T115" s="8" t="s">
        <v>957</v>
      </c>
      <c r="U115" s="9" t="s">
        <v>958</v>
      </c>
      <c r="V115" s="10">
        <v>45155</v>
      </c>
      <c r="W115" s="11">
        <v>0.73749999999999993</v>
      </c>
      <c r="X115" s="11"/>
      <c r="Y115" s="8" t="s">
        <v>11</v>
      </c>
      <c r="Z115" s="8" t="s">
        <v>959</v>
      </c>
      <c r="AA115" s="16">
        <v>1320.37</v>
      </c>
      <c r="AB115" s="16">
        <v>8413.98</v>
      </c>
      <c r="AC115" s="8" t="s">
        <v>13</v>
      </c>
      <c r="AD115" s="14">
        <v>45155</v>
      </c>
      <c r="AE115" s="7">
        <v>9734</v>
      </c>
      <c r="AF115" s="7">
        <v>600019</v>
      </c>
      <c r="AG115" s="7">
        <v>751847</v>
      </c>
      <c r="AH115" s="8" t="s">
        <v>960</v>
      </c>
      <c r="AI115" s="8" t="s">
        <v>15</v>
      </c>
      <c r="AJ115" s="8" t="s">
        <v>464</v>
      </c>
      <c r="AK115" s="15">
        <f xml:space="preserve"> (U115-C115)* 24</f>
        <v>4.4833333334536292</v>
      </c>
    </row>
    <row r="116" spans="1:37" x14ac:dyDescent="0.25">
      <c r="A116" s="7">
        <v>687</v>
      </c>
      <c r="B116" s="8" t="s">
        <v>961</v>
      </c>
      <c r="C116" s="9" t="s">
        <v>962</v>
      </c>
      <c r="D116" s="10">
        <v>45155</v>
      </c>
      <c r="E116" s="11">
        <v>0.51874999999999993</v>
      </c>
      <c r="F116" s="8" t="s">
        <v>19</v>
      </c>
      <c r="G116" s="8" t="s">
        <v>963</v>
      </c>
      <c r="H116" s="7">
        <v>940823</v>
      </c>
      <c r="I116" s="8" t="s">
        <v>56</v>
      </c>
      <c r="J116" s="8" t="s">
        <v>4</v>
      </c>
      <c r="K116" s="12">
        <v>44617</v>
      </c>
      <c r="L116" s="8" t="s">
        <v>5</v>
      </c>
      <c r="M116" s="8" t="s">
        <v>313</v>
      </c>
      <c r="N116" s="8" t="s">
        <v>619</v>
      </c>
      <c r="P116" s="8" t="s">
        <v>234</v>
      </c>
      <c r="Q116" s="7">
        <v>25395</v>
      </c>
      <c r="R116" s="13">
        <v>800</v>
      </c>
      <c r="S116" s="13">
        <v>0</v>
      </c>
      <c r="T116" s="8" t="s">
        <v>302</v>
      </c>
      <c r="U116" s="9" t="s">
        <v>964</v>
      </c>
      <c r="V116" s="10">
        <v>45155</v>
      </c>
      <c r="W116" s="11">
        <v>0.7006944444444444</v>
      </c>
      <c r="X116" s="11"/>
      <c r="Y116" s="8" t="s">
        <v>11</v>
      </c>
      <c r="Z116" s="8" t="s">
        <v>965</v>
      </c>
      <c r="AA116" s="13">
        <v>944</v>
      </c>
      <c r="AB116" s="13">
        <v>0</v>
      </c>
      <c r="AC116" s="8" t="s">
        <v>29</v>
      </c>
      <c r="AD116" s="14">
        <v>45155</v>
      </c>
      <c r="AE116" s="7">
        <v>944</v>
      </c>
      <c r="AF116" s="7">
        <v>516001</v>
      </c>
      <c r="AG116" s="7">
        <v>1173281</v>
      </c>
      <c r="AH116" s="8" t="s">
        <v>648</v>
      </c>
      <c r="AI116" s="8" t="s">
        <v>109</v>
      </c>
      <c r="AJ116" s="8" t="s">
        <v>966</v>
      </c>
      <c r="AK116" s="15">
        <f xml:space="preserve"> (U116-C116)* 24</f>
        <v>4.3666666665812954</v>
      </c>
    </row>
    <row r="117" spans="1:37" x14ac:dyDescent="0.25">
      <c r="A117" s="7">
        <v>675</v>
      </c>
      <c r="B117" s="8" t="s">
        <v>967</v>
      </c>
      <c r="C117" s="9" t="s">
        <v>968</v>
      </c>
      <c r="D117" s="10">
        <v>45155</v>
      </c>
      <c r="E117" s="11">
        <v>0.47222222222222227</v>
      </c>
      <c r="F117" s="8" t="s">
        <v>75</v>
      </c>
      <c r="G117" s="8" t="s">
        <v>969</v>
      </c>
      <c r="H117" s="7">
        <v>426736</v>
      </c>
      <c r="I117" s="8" t="s">
        <v>121</v>
      </c>
      <c r="J117" s="8" t="s">
        <v>4</v>
      </c>
      <c r="K117" s="12">
        <v>44560</v>
      </c>
      <c r="L117" s="8" t="s">
        <v>5</v>
      </c>
      <c r="M117" s="8" t="s">
        <v>313</v>
      </c>
      <c r="N117" s="8" t="s">
        <v>619</v>
      </c>
      <c r="P117" s="8" t="s">
        <v>234</v>
      </c>
      <c r="Q117" s="7">
        <v>7834</v>
      </c>
      <c r="R117" s="13">
        <v>800</v>
      </c>
      <c r="S117" s="13">
        <v>0</v>
      </c>
      <c r="T117" s="8" t="s">
        <v>323</v>
      </c>
      <c r="U117" s="9" t="s">
        <v>970</v>
      </c>
      <c r="V117" s="10">
        <v>45155</v>
      </c>
      <c r="W117" s="11">
        <v>0.60833333333333328</v>
      </c>
      <c r="X117" s="11"/>
      <c r="Y117" s="8" t="s">
        <v>11</v>
      </c>
      <c r="Z117" s="8" t="s">
        <v>971</v>
      </c>
      <c r="AA117" s="16">
        <v>1003</v>
      </c>
      <c r="AB117" s="13">
        <v>0</v>
      </c>
      <c r="AC117" s="8" t="s">
        <v>29</v>
      </c>
      <c r="AD117" s="14">
        <v>45155</v>
      </c>
      <c r="AE117" s="7">
        <v>1003</v>
      </c>
      <c r="AF117" s="7">
        <v>600012</v>
      </c>
      <c r="AG117" s="7">
        <v>9228426</v>
      </c>
      <c r="AH117" s="8" t="s">
        <v>972</v>
      </c>
      <c r="AI117" s="8" t="s">
        <v>15</v>
      </c>
      <c r="AJ117" s="8" t="s">
        <v>973</v>
      </c>
      <c r="AK117" s="15">
        <f xml:space="preserve"> (U117-C117)* 24</f>
        <v>3.2666666666627862</v>
      </c>
    </row>
    <row r="118" spans="1:37" x14ac:dyDescent="0.25">
      <c r="A118" s="7">
        <v>705</v>
      </c>
      <c r="B118" s="8" t="s">
        <v>974</v>
      </c>
      <c r="C118" s="9" t="s">
        <v>975</v>
      </c>
      <c r="D118" s="10">
        <v>45155</v>
      </c>
      <c r="E118" s="11">
        <v>0.80486111111111114</v>
      </c>
      <c r="F118" s="8" t="s">
        <v>75</v>
      </c>
      <c r="G118" s="8" t="s">
        <v>976</v>
      </c>
      <c r="H118" s="8" t="s">
        <v>977</v>
      </c>
      <c r="I118" s="8" t="s">
        <v>56</v>
      </c>
      <c r="J118" s="8" t="s">
        <v>4</v>
      </c>
      <c r="K118" s="12">
        <v>44998</v>
      </c>
      <c r="L118" s="8" t="s">
        <v>220</v>
      </c>
      <c r="M118" s="8" t="s">
        <v>221</v>
      </c>
      <c r="N118" s="8" t="s">
        <v>222</v>
      </c>
      <c r="P118" s="8" t="s">
        <v>223</v>
      </c>
      <c r="Q118" s="7">
        <v>5557</v>
      </c>
      <c r="R118" s="13">
        <v>0</v>
      </c>
      <c r="S118" s="13">
        <v>0</v>
      </c>
      <c r="T118" s="8" t="s">
        <v>978</v>
      </c>
      <c r="U118" s="9" t="s">
        <v>979</v>
      </c>
      <c r="V118" s="10">
        <v>45156</v>
      </c>
      <c r="W118" s="11">
        <v>0.65833333333333333</v>
      </c>
      <c r="X118" s="11"/>
      <c r="Y118" s="8" t="s">
        <v>11</v>
      </c>
      <c r="Z118" s="8" t="s">
        <v>980</v>
      </c>
      <c r="AA118" s="16">
        <v>1003</v>
      </c>
      <c r="AB118" s="13">
        <v>0</v>
      </c>
      <c r="AC118" s="8" t="s">
        <v>29</v>
      </c>
      <c r="AD118" s="14">
        <v>45156</v>
      </c>
      <c r="AE118" s="7">
        <v>1003</v>
      </c>
      <c r="AF118" s="7">
        <v>601201</v>
      </c>
      <c r="AG118" s="7">
        <v>1379566</v>
      </c>
      <c r="AH118" s="8" t="s">
        <v>559</v>
      </c>
      <c r="AI118" s="8" t="s">
        <v>15</v>
      </c>
      <c r="AJ118" s="8" t="s">
        <v>981</v>
      </c>
      <c r="AK118" s="15">
        <f xml:space="preserve"> (U118-C118)* 24</f>
        <v>20.483333333395422</v>
      </c>
    </row>
    <row r="119" spans="1:37" x14ac:dyDescent="0.25">
      <c r="A119" s="7">
        <v>728</v>
      </c>
      <c r="B119" s="8" t="s">
        <v>982</v>
      </c>
      <c r="C119" s="9" t="s">
        <v>983</v>
      </c>
      <c r="D119" s="10">
        <v>45156</v>
      </c>
      <c r="E119" s="11">
        <v>0.51597222222222217</v>
      </c>
      <c r="F119" s="8" t="s">
        <v>928</v>
      </c>
      <c r="G119" s="8" t="s">
        <v>984</v>
      </c>
      <c r="H119" s="7">
        <v>695614</v>
      </c>
      <c r="I119" s="8" t="s">
        <v>415</v>
      </c>
      <c r="J119" s="8" t="s">
        <v>176</v>
      </c>
      <c r="K119" s="12">
        <v>40679</v>
      </c>
      <c r="L119" s="8" t="s">
        <v>220</v>
      </c>
      <c r="M119" s="8" t="s">
        <v>253</v>
      </c>
      <c r="N119" s="8" t="s">
        <v>222</v>
      </c>
      <c r="P119" s="8" t="s">
        <v>223</v>
      </c>
      <c r="Q119" s="7">
        <v>138354</v>
      </c>
      <c r="R119" s="13">
        <v>0</v>
      </c>
      <c r="S119" s="13">
        <v>0</v>
      </c>
      <c r="T119" s="8" t="s">
        <v>985</v>
      </c>
      <c r="U119" s="9" t="s">
        <v>986</v>
      </c>
      <c r="V119" s="10">
        <v>45163</v>
      </c>
      <c r="W119" s="11">
        <v>0.83958333333333324</v>
      </c>
      <c r="X119" s="11"/>
      <c r="Y119" s="8" t="s">
        <v>11</v>
      </c>
      <c r="Z119" s="8" t="s">
        <v>987</v>
      </c>
      <c r="AA119" s="16">
        <v>5900</v>
      </c>
      <c r="AB119" s="16">
        <v>2749.99</v>
      </c>
      <c r="AC119" s="8" t="s">
        <v>29</v>
      </c>
      <c r="AD119" s="14">
        <v>45163</v>
      </c>
      <c r="AE119" s="7">
        <v>8650</v>
      </c>
      <c r="AF119" s="7">
        <v>604101</v>
      </c>
      <c r="AG119" s="7">
        <v>1617112</v>
      </c>
      <c r="AH119" s="8" t="s">
        <v>988</v>
      </c>
      <c r="AI119" s="8" t="s">
        <v>306</v>
      </c>
      <c r="AJ119" s="8" t="s">
        <v>989</v>
      </c>
      <c r="AK119" s="15">
        <f xml:space="preserve"> (U119-C119)* 24</f>
        <v>175.76666666666279</v>
      </c>
    </row>
    <row r="120" spans="1:37" x14ac:dyDescent="0.25">
      <c r="A120" s="7">
        <v>735</v>
      </c>
      <c r="B120" s="8" t="s">
        <v>990</v>
      </c>
      <c r="C120" s="9" t="s">
        <v>991</v>
      </c>
      <c r="D120" s="10">
        <v>45156</v>
      </c>
      <c r="E120" s="11">
        <v>0.71944444444444444</v>
      </c>
      <c r="F120" s="8" t="s">
        <v>75</v>
      </c>
      <c r="G120" s="8" t="s">
        <v>992</v>
      </c>
      <c r="H120" s="8" t="s">
        <v>993</v>
      </c>
      <c r="I120" s="8" t="s">
        <v>47</v>
      </c>
      <c r="J120" s="8" t="s">
        <v>4</v>
      </c>
      <c r="K120" s="12">
        <v>44496</v>
      </c>
      <c r="L120" s="8" t="s">
        <v>22</v>
      </c>
      <c r="M120" s="8" t="s">
        <v>313</v>
      </c>
      <c r="N120" s="8" t="s">
        <v>322</v>
      </c>
      <c r="P120" s="8" t="s">
        <v>234</v>
      </c>
      <c r="Q120" s="7">
        <v>22072</v>
      </c>
      <c r="R120" s="16">
        <v>1500</v>
      </c>
      <c r="S120" s="13">
        <v>0</v>
      </c>
      <c r="T120" s="8" t="s">
        <v>994</v>
      </c>
      <c r="U120" s="9" t="s">
        <v>995</v>
      </c>
      <c r="V120" s="10">
        <v>45157</v>
      </c>
      <c r="W120" s="11">
        <v>0.61041666666666672</v>
      </c>
      <c r="X120" s="11"/>
      <c r="Y120" s="8" t="s">
        <v>11</v>
      </c>
      <c r="Z120" s="8" t="s">
        <v>996</v>
      </c>
      <c r="AA120" s="16">
        <v>3262.7</v>
      </c>
      <c r="AB120" s="16">
        <v>1421.97</v>
      </c>
      <c r="AC120" s="8" t="s">
        <v>29</v>
      </c>
      <c r="AD120" s="14">
        <v>45157</v>
      </c>
      <c r="AE120" s="7">
        <v>4685</v>
      </c>
      <c r="AF120" s="7">
        <v>600051</v>
      </c>
      <c r="AG120" s="7">
        <v>6588683</v>
      </c>
      <c r="AH120" s="8" t="s">
        <v>997</v>
      </c>
      <c r="AI120" s="8" t="s">
        <v>101</v>
      </c>
      <c r="AJ120" s="8" t="s">
        <v>998</v>
      </c>
      <c r="AK120" s="15">
        <f xml:space="preserve"> (U120-C120)* 24</f>
        <v>21.383333333360497</v>
      </c>
    </row>
    <row r="121" spans="1:37" x14ac:dyDescent="0.25">
      <c r="A121" s="7">
        <v>718</v>
      </c>
      <c r="B121" s="8" t="s">
        <v>999</v>
      </c>
      <c r="C121" s="9" t="s">
        <v>1000</v>
      </c>
      <c r="D121" s="10">
        <v>45156</v>
      </c>
      <c r="E121" s="11">
        <v>0.4604166666666667</v>
      </c>
      <c r="F121" s="8" t="s">
        <v>19</v>
      </c>
      <c r="G121" s="8" t="s">
        <v>1001</v>
      </c>
      <c r="H121" s="7">
        <v>263204</v>
      </c>
      <c r="I121" s="8" t="s">
        <v>36</v>
      </c>
      <c r="J121" s="8" t="s">
        <v>4</v>
      </c>
      <c r="K121" s="12">
        <v>41089</v>
      </c>
      <c r="L121" s="8" t="s">
        <v>5</v>
      </c>
      <c r="M121" s="8" t="s">
        <v>23</v>
      </c>
      <c r="N121" s="8" t="s">
        <v>619</v>
      </c>
      <c r="P121" s="8" t="s">
        <v>234</v>
      </c>
      <c r="Q121" s="7">
        <v>67572</v>
      </c>
      <c r="R121" s="13">
        <v>0</v>
      </c>
      <c r="S121" s="13">
        <v>0</v>
      </c>
      <c r="T121" s="8" t="s">
        <v>1002</v>
      </c>
      <c r="U121" s="9" t="s">
        <v>1003</v>
      </c>
      <c r="V121" s="10">
        <v>45156</v>
      </c>
      <c r="W121" s="11">
        <v>0.75138888888888899</v>
      </c>
      <c r="X121" s="11"/>
      <c r="Y121" s="8" t="s">
        <v>11</v>
      </c>
      <c r="Z121" s="8" t="s">
        <v>1004</v>
      </c>
      <c r="AA121" s="13">
        <v>177</v>
      </c>
      <c r="AB121" s="13">
        <v>0</v>
      </c>
      <c r="AC121" s="8" t="s">
        <v>29</v>
      </c>
      <c r="AD121" s="14">
        <v>45156</v>
      </c>
      <c r="AE121" s="7">
        <v>177</v>
      </c>
      <c r="AF121" s="7">
        <v>600076</v>
      </c>
      <c r="AG121" s="7">
        <v>1865364</v>
      </c>
      <c r="AH121" s="8" t="s">
        <v>1005</v>
      </c>
      <c r="AI121" s="8" t="s">
        <v>265</v>
      </c>
      <c r="AJ121" s="8" t="s">
        <v>1006</v>
      </c>
      <c r="AK121" s="15">
        <f xml:space="preserve"> (U121-C121)* 24</f>
        <v>6.9833333332207985</v>
      </c>
    </row>
    <row r="122" spans="1:37" x14ac:dyDescent="0.25">
      <c r="A122" s="7">
        <v>706</v>
      </c>
      <c r="B122" s="8" t="s">
        <v>1007</v>
      </c>
      <c r="C122" s="9" t="s">
        <v>1008</v>
      </c>
      <c r="D122" s="10">
        <v>45156</v>
      </c>
      <c r="E122" s="11">
        <v>0.35138888888888892</v>
      </c>
      <c r="F122" s="8"/>
      <c r="G122" s="8" t="s">
        <v>1009</v>
      </c>
      <c r="H122" s="7">
        <v>499215</v>
      </c>
      <c r="I122" s="8" t="s">
        <v>154</v>
      </c>
      <c r="J122" s="8" t="s">
        <v>4</v>
      </c>
      <c r="K122" s="12">
        <v>45125</v>
      </c>
      <c r="L122" s="8" t="s">
        <v>22</v>
      </c>
      <c r="M122" s="8" t="s">
        <v>6</v>
      </c>
      <c r="N122" s="8" t="s">
        <v>322</v>
      </c>
      <c r="P122" s="8" t="s">
        <v>8</v>
      </c>
      <c r="Q122" s="7">
        <v>568</v>
      </c>
      <c r="R122" s="13">
        <v>207</v>
      </c>
      <c r="S122" s="13">
        <v>0</v>
      </c>
      <c r="T122" s="8" t="s">
        <v>347</v>
      </c>
      <c r="U122" s="9" t="s">
        <v>1010</v>
      </c>
      <c r="V122" s="10">
        <v>45156</v>
      </c>
      <c r="W122" s="11">
        <v>0.59305555555555556</v>
      </c>
      <c r="X122" s="11"/>
      <c r="Y122" s="8" t="s">
        <v>11</v>
      </c>
      <c r="Z122" s="8" t="s">
        <v>1011</v>
      </c>
      <c r="AA122" s="13">
        <v>206.5</v>
      </c>
      <c r="AB122" s="13">
        <v>0</v>
      </c>
      <c r="AC122" s="8" t="s">
        <v>13</v>
      </c>
      <c r="AD122" s="14">
        <v>45156</v>
      </c>
      <c r="AE122" s="7">
        <v>207</v>
      </c>
      <c r="AF122" s="7">
        <v>600118</v>
      </c>
      <c r="AG122" s="7">
        <v>4296055</v>
      </c>
      <c r="AH122" s="8" t="s">
        <v>1012</v>
      </c>
      <c r="AI122" s="8" t="s">
        <v>411</v>
      </c>
      <c r="AJ122" s="8" t="s">
        <v>1008</v>
      </c>
      <c r="AK122" s="15">
        <f xml:space="preserve"> (U122-C122)* 24</f>
        <v>5.7999999998719431</v>
      </c>
    </row>
    <row r="123" spans="1:37" x14ac:dyDescent="0.25">
      <c r="A123" s="7">
        <v>708</v>
      </c>
      <c r="B123" s="8" t="s">
        <v>1013</v>
      </c>
      <c r="C123" s="9" t="s">
        <v>1014</v>
      </c>
      <c r="D123" s="10">
        <v>45156</v>
      </c>
      <c r="E123" s="11">
        <v>0.41597222222222219</v>
      </c>
      <c r="F123" s="8" t="s">
        <v>19</v>
      </c>
      <c r="G123" s="8" t="s">
        <v>1015</v>
      </c>
      <c r="H123" s="7">
        <v>797903</v>
      </c>
      <c r="I123" s="8" t="s">
        <v>77</v>
      </c>
      <c r="J123" s="8" t="s">
        <v>4</v>
      </c>
      <c r="K123" s="12">
        <v>43861</v>
      </c>
      <c r="L123" s="8" t="s">
        <v>22</v>
      </c>
      <c r="M123" s="8" t="s">
        <v>400</v>
      </c>
      <c r="N123" s="8" t="s">
        <v>67</v>
      </c>
      <c r="P123" s="8" t="s">
        <v>166</v>
      </c>
      <c r="Q123" s="7">
        <v>21026</v>
      </c>
      <c r="R123" s="13">
        <v>0</v>
      </c>
      <c r="S123" s="13">
        <v>0</v>
      </c>
      <c r="T123" s="8" t="s">
        <v>1016</v>
      </c>
      <c r="U123" s="9" t="s">
        <v>1017</v>
      </c>
      <c r="V123" s="10">
        <v>45157</v>
      </c>
      <c r="W123" s="11">
        <v>0.76250000000000007</v>
      </c>
      <c r="X123" s="11"/>
      <c r="Y123" s="8" t="s">
        <v>11</v>
      </c>
      <c r="Z123" s="8" t="s">
        <v>1018</v>
      </c>
      <c r="AA123" s="13">
        <v>531</v>
      </c>
      <c r="AB123" s="13">
        <v>0</v>
      </c>
      <c r="AC123" s="8" t="s">
        <v>13</v>
      </c>
      <c r="AD123" s="14">
        <v>45157</v>
      </c>
      <c r="AE123" s="7">
        <v>531</v>
      </c>
      <c r="AF123" s="7">
        <v>600012</v>
      </c>
      <c r="AG123" s="7">
        <v>782641</v>
      </c>
      <c r="AH123" s="8" t="s">
        <v>81</v>
      </c>
      <c r="AI123" s="8" t="s">
        <v>306</v>
      </c>
      <c r="AJ123" s="8" t="s">
        <v>1019</v>
      </c>
      <c r="AK123" s="17">
        <f xml:space="preserve"> (U123-C123)* 24</f>
        <v>32.316666666534729</v>
      </c>
    </row>
    <row r="124" spans="1:37" x14ac:dyDescent="0.25">
      <c r="A124" s="7">
        <v>734</v>
      </c>
      <c r="B124" s="8" t="s">
        <v>1020</v>
      </c>
      <c r="C124" s="9" t="s">
        <v>1021</v>
      </c>
      <c r="D124" s="10">
        <v>45156</v>
      </c>
      <c r="E124" s="11">
        <v>0.67569444444444438</v>
      </c>
      <c r="F124" s="8" t="s">
        <v>928</v>
      </c>
      <c r="G124" s="8" t="s">
        <v>1022</v>
      </c>
      <c r="H124" s="7">
        <v>367623</v>
      </c>
      <c r="I124" s="8" t="s">
        <v>706</v>
      </c>
      <c r="J124" s="8" t="s">
        <v>4</v>
      </c>
      <c r="K124" s="12">
        <v>40981</v>
      </c>
      <c r="L124" s="8" t="s">
        <v>22</v>
      </c>
      <c r="M124" s="8" t="s">
        <v>313</v>
      </c>
      <c r="N124" s="8" t="s">
        <v>144</v>
      </c>
      <c r="P124" s="8" t="s">
        <v>25</v>
      </c>
      <c r="Q124" s="7">
        <v>30523</v>
      </c>
      <c r="R124" s="16">
        <v>11800</v>
      </c>
      <c r="S124" s="16">
        <v>9000</v>
      </c>
      <c r="T124" s="8" t="s">
        <v>1023</v>
      </c>
      <c r="U124" s="9" t="s">
        <v>1024</v>
      </c>
      <c r="V124" s="10">
        <v>45164</v>
      </c>
      <c r="W124" s="11">
        <v>0.76458333333333339</v>
      </c>
      <c r="X124" s="11"/>
      <c r="Y124" s="8" t="s">
        <v>11</v>
      </c>
      <c r="Z124" s="8" t="s">
        <v>1025</v>
      </c>
      <c r="AA124" s="16">
        <v>9944.7800000000007</v>
      </c>
      <c r="AB124" s="16">
        <v>14399.02</v>
      </c>
      <c r="AC124" s="8" t="s">
        <v>29</v>
      </c>
      <c r="AD124" s="14">
        <v>45164</v>
      </c>
      <c r="AE124" s="7">
        <v>24344</v>
      </c>
      <c r="AF124" s="7">
        <v>600068</v>
      </c>
      <c r="AG124" s="7">
        <v>4102313</v>
      </c>
      <c r="AH124" s="8" t="s">
        <v>1026</v>
      </c>
      <c r="AI124" s="8" t="s">
        <v>1027</v>
      </c>
      <c r="AJ124" s="8" t="s">
        <v>1028</v>
      </c>
      <c r="AK124" s="15">
        <f xml:space="preserve"> (U124-C124)* 24</f>
        <v>194.13333333330229</v>
      </c>
    </row>
    <row r="125" spans="1:37" x14ac:dyDescent="0.25">
      <c r="A125" s="7">
        <v>732</v>
      </c>
      <c r="B125" s="8" t="s">
        <v>1029</v>
      </c>
      <c r="C125" s="9" t="s">
        <v>1030</v>
      </c>
      <c r="D125" s="10">
        <v>45156</v>
      </c>
      <c r="E125" s="11">
        <v>0.62569444444444444</v>
      </c>
      <c r="F125" s="8" t="s">
        <v>19</v>
      </c>
      <c r="G125" s="8" t="s">
        <v>1031</v>
      </c>
      <c r="H125" s="8" t="s">
        <v>1032</v>
      </c>
      <c r="I125" s="8" t="s">
        <v>36</v>
      </c>
      <c r="J125" s="8" t="s">
        <v>176</v>
      </c>
      <c r="K125" s="12">
        <v>42460</v>
      </c>
      <c r="L125" s="8" t="s">
        <v>5</v>
      </c>
      <c r="M125" s="8" t="s">
        <v>23</v>
      </c>
      <c r="N125" s="8" t="s">
        <v>279</v>
      </c>
      <c r="P125" s="8" t="s">
        <v>25</v>
      </c>
      <c r="Q125" s="7">
        <v>170461</v>
      </c>
      <c r="R125" s="16">
        <v>9500</v>
      </c>
      <c r="S125" s="16">
        <v>17100</v>
      </c>
      <c r="T125" s="8" t="s">
        <v>1023</v>
      </c>
      <c r="U125" s="9" t="s">
        <v>1033</v>
      </c>
      <c r="V125" s="10">
        <v>45160</v>
      </c>
      <c r="W125" s="11">
        <v>0.44375000000000003</v>
      </c>
      <c r="X125" s="11"/>
      <c r="Y125" s="8" t="s">
        <v>11</v>
      </c>
      <c r="Z125" s="8" t="s">
        <v>1034</v>
      </c>
      <c r="AA125" s="16">
        <v>10644.93</v>
      </c>
      <c r="AB125" s="16">
        <v>15650.08</v>
      </c>
      <c r="AC125" s="8" t="s">
        <v>13</v>
      </c>
      <c r="AD125" s="14">
        <v>45160</v>
      </c>
      <c r="AE125" s="7">
        <v>26295</v>
      </c>
      <c r="AF125" s="7">
        <v>600086</v>
      </c>
      <c r="AG125" s="7">
        <v>2759339</v>
      </c>
      <c r="AH125" s="8" t="s">
        <v>1035</v>
      </c>
      <c r="AI125" s="8" t="s">
        <v>82</v>
      </c>
      <c r="AJ125" s="8" t="s">
        <v>1036</v>
      </c>
      <c r="AK125" s="15">
        <f xml:space="preserve"> (U125-C125)* 24</f>
        <v>91.633333333244082</v>
      </c>
    </row>
    <row r="126" spans="1:37" x14ac:dyDescent="0.25">
      <c r="A126" s="7">
        <v>713</v>
      </c>
      <c r="B126" s="8" t="s">
        <v>1037</v>
      </c>
      <c r="C126" s="9" t="s">
        <v>1038</v>
      </c>
      <c r="D126" s="10">
        <v>45156</v>
      </c>
      <c r="E126" s="11">
        <v>0.43472222222222223</v>
      </c>
      <c r="F126" s="8"/>
      <c r="G126" s="8" t="s">
        <v>1039</v>
      </c>
      <c r="H126" s="8" t="s">
        <v>1040</v>
      </c>
      <c r="I126" s="8" t="s">
        <v>77</v>
      </c>
      <c r="J126" s="8" t="s">
        <v>4</v>
      </c>
      <c r="K126" s="12">
        <v>45107</v>
      </c>
      <c r="L126" s="8" t="s">
        <v>5</v>
      </c>
      <c r="M126" s="8" t="s">
        <v>6</v>
      </c>
      <c r="N126" s="8" t="s">
        <v>78</v>
      </c>
      <c r="P126" s="8" t="s">
        <v>8</v>
      </c>
      <c r="Q126" s="7">
        <v>724</v>
      </c>
      <c r="R126" s="13">
        <v>207</v>
      </c>
      <c r="S126" s="13">
        <v>0</v>
      </c>
      <c r="T126" s="8" t="s">
        <v>280</v>
      </c>
      <c r="U126" s="9" t="s">
        <v>1041</v>
      </c>
      <c r="V126" s="10">
        <v>45156</v>
      </c>
      <c r="W126" s="11">
        <v>0.78541666666666676</v>
      </c>
      <c r="X126" s="11"/>
      <c r="Y126" s="8" t="s">
        <v>11</v>
      </c>
      <c r="Z126" s="8" t="s">
        <v>1042</v>
      </c>
      <c r="AA126" s="13">
        <v>206.5</v>
      </c>
      <c r="AB126" s="13">
        <v>0</v>
      </c>
      <c r="AC126" s="8" t="s">
        <v>13</v>
      </c>
      <c r="AD126" s="14">
        <v>45156</v>
      </c>
      <c r="AE126" s="7">
        <v>207</v>
      </c>
      <c r="AF126" s="7">
        <v>600118</v>
      </c>
      <c r="AG126" s="7">
        <v>1186178</v>
      </c>
      <c r="AH126" s="8" t="s">
        <v>1043</v>
      </c>
      <c r="AI126" s="8" t="s">
        <v>284</v>
      </c>
      <c r="AJ126" s="8" t="s">
        <v>1044</v>
      </c>
      <c r="AK126" s="15">
        <f xml:space="preserve"> (U126-C126)* 24</f>
        <v>8.4166666666860692</v>
      </c>
    </row>
    <row r="127" spans="1:37" x14ac:dyDescent="0.25">
      <c r="A127" s="7">
        <v>725</v>
      </c>
      <c r="B127" s="8" t="s">
        <v>1045</v>
      </c>
      <c r="C127" s="9" t="s">
        <v>1046</v>
      </c>
      <c r="D127" s="10">
        <v>45156</v>
      </c>
      <c r="E127" s="11">
        <v>0.50069444444444444</v>
      </c>
      <c r="F127" s="8"/>
      <c r="G127" s="8" t="s">
        <v>1047</v>
      </c>
      <c r="H127" s="7">
        <v>159641</v>
      </c>
      <c r="I127" s="8" t="s">
        <v>165</v>
      </c>
      <c r="J127" s="8" t="s">
        <v>4</v>
      </c>
      <c r="K127" s="12">
        <v>43672</v>
      </c>
      <c r="L127" s="8" t="s">
        <v>5</v>
      </c>
      <c r="M127" s="8" t="s">
        <v>155</v>
      </c>
      <c r="N127" s="8" t="s">
        <v>156</v>
      </c>
      <c r="P127" s="8" t="s">
        <v>25</v>
      </c>
      <c r="Q127" s="7">
        <v>67175</v>
      </c>
      <c r="R127" s="16">
        <v>3800</v>
      </c>
      <c r="S127" s="16">
        <v>3500</v>
      </c>
      <c r="T127" s="8" t="s">
        <v>1048</v>
      </c>
      <c r="U127" s="9" t="s">
        <v>1049</v>
      </c>
      <c r="V127" s="10">
        <v>45157</v>
      </c>
      <c r="W127" s="11">
        <v>0.65138888888888891</v>
      </c>
      <c r="X127" s="11"/>
      <c r="Y127" s="8" t="s">
        <v>11</v>
      </c>
      <c r="Z127" s="8" t="s">
        <v>1050</v>
      </c>
      <c r="AA127" s="16">
        <v>4416.07</v>
      </c>
      <c r="AB127" s="16">
        <v>6939.12</v>
      </c>
      <c r="AC127" s="8" t="s">
        <v>29</v>
      </c>
      <c r="AD127" s="14">
        <v>45157</v>
      </c>
      <c r="AE127" s="7">
        <v>11355</v>
      </c>
      <c r="AF127" s="7">
        <v>600039</v>
      </c>
      <c r="AG127" s="7">
        <v>5073404</v>
      </c>
      <c r="AH127" s="8" t="s">
        <v>1051</v>
      </c>
      <c r="AI127" s="8" t="s">
        <v>284</v>
      </c>
      <c r="AJ127" s="8" t="s">
        <v>1052</v>
      </c>
      <c r="AK127" s="15">
        <f xml:space="preserve"> (U127-C127)* 24</f>
        <v>27.616666666581295</v>
      </c>
    </row>
    <row r="128" spans="1:37" x14ac:dyDescent="0.25">
      <c r="A128" s="7">
        <v>709</v>
      </c>
      <c r="B128" s="8" t="s">
        <v>1053</v>
      </c>
      <c r="C128" s="9" t="s">
        <v>1054</v>
      </c>
      <c r="D128" s="10">
        <v>45156</v>
      </c>
      <c r="E128" s="11">
        <v>0.42291666666666666</v>
      </c>
      <c r="F128" s="8" t="s">
        <v>1055</v>
      </c>
      <c r="G128" s="8" t="s">
        <v>585</v>
      </c>
      <c r="H128" s="8" t="s">
        <v>586</v>
      </c>
      <c r="I128" s="8" t="s">
        <v>372</v>
      </c>
      <c r="J128" s="8" t="s">
        <v>4</v>
      </c>
      <c r="K128" s="12">
        <v>42521</v>
      </c>
      <c r="L128" s="8" t="s">
        <v>5</v>
      </c>
      <c r="M128" s="8" t="s">
        <v>6</v>
      </c>
      <c r="N128" s="8" t="s">
        <v>279</v>
      </c>
      <c r="P128" s="8" t="s">
        <v>25</v>
      </c>
      <c r="Q128" s="7">
        <v>74093</v>
      </c>
      <c r="R128" s="16">
        <v>6500</v>
      </c>
      <c r="S128" s="13">
        <v>0</v>
      </c>
      <c r="T128" s="8" t="s">
        <v>1056</v>
      </c>
      <c r="U128" s="9" t="s">
        <v>636</v>
      </c>
      <c r="V128" s="10">
        <v>45156</v>
      </c>
      <c r="W128" s="11">
        <v>0.83194444444444438</v>
      </c>
      <c r="X128" s="11"/>
      <c r="Y128" s="8" t="s">
        <v>11</v>
      </c>
      <c r="Z128" s="8" t="s">
        <v>1057</v>
      </c>
      <c r="AA128" s="16">
        <v>2454.14</v>
      </c>
      <c r="AB128" s="16">
        <v>4716.84</v>
      </c>
      <c r="AC128" s="8" t="s">
        <v>13</v>
      </c>
      <c r="AD128" s="14">
        <v>45156</v>
      </c>
      <c r="AE128" s="7">
        <v>7171</v>
      </c>
      <c r="AF128" s="7">
        <v>600039</v>
      </c>
      <c r="AG128" s="7">
        <v>1773823</v>
      </c>
      <c r="AH128" s="8" t="s">
        <v>590</v>
      </c>
      <c r="AI128" s="8" t="s">
        <v>306</v>
      </c>
      <c r="AJ128" s="8" t="s">
        <v>1058</v>
      </c>
      <c r="AK128" s="15">
        <f xml:space="preserve"> (U128-C128)* 24</f>
        <v>9.8166666665347293</v>
      </c>
    </row>
    <row r="129" spans="1:37" x14ac:dyDescent="0.25">
      <c r="A129" s="7">
        <v>715</v>
      </c>
      <c r="B129" s="8" t="s">
        <v>1059</v>
      </c>
      <c r="C129" s="9" t="s">
        <v>1060</v>
      </c>
      <c r="D129" s="10">
        <v>45156</v>
      </c>
      <c r="E129" s="11">
        <v>0.45</v>
      </c>
      <c r="F129" s="8" t="s">
        <v>129</v>
      </c>
      <c r="G129" s="8" t="s">
        <v>1061</v>
      </c>
      <c r="H129" s="7">
        <v>176795</v>
      </c>
      <c r="I129" s="8" t="s">
        <v>455</v>
      </c>
      <c r="J129" s="8" t="s">
        <v>4</v>
      </c>
      <c r="K129" s="12">
        <v>43189</v>
      </c>
      <c r="L129" s="8" t="s">
        <v>5</v>
      </c>
      <c r="M129" s="8" t="s">
        <v>23</v>
      </c>
      <c r="N129" s="8" t="s">
        <v>156</v>
      </c>
      <c r="P129" s="8" t="s">
        <v>25</v>
      </c>
      <c r="Q129" s="7">
        <v>92000</v>
      </c>
      <c r="R129" s="13">
        <v>330</v>
      </c>
      <c r="S129" s="13">
        <v>0</v>
      </c>
      <c r="T129" s="8" t="s">
        <v>1062</v>
      </c>
      <c r="U129" s="9" t="s">
        <v>1063</v>
      </c>
      <c r="V129" s="10">
        <v>45156</v>
      </c>
      <c r="W129" s="11">
        <v>0.82847222222222217</v>
      </c>
      <c r="X129" s="11"/>
      <c r="Y129" s="8" t="s">
        <v>11</v>
      </c>
      <c r="Z129" s="8" t="s">
        <v>1064</v>
      </c>
      <c r="AA129" s="16">
        <v>8770.7000000000007</v>
      </c>
      <c r="AB129" s="16">
        <v>6328.32</v>
      </c>
      <c r="AC129" s="8" t="s">
        <v>29</v>
      </c>
      <c r="AD129" s="14">
        <v>45156</v>
      </c>
      <c r="AE129" s="7">
        <v>15099</v>
      </c>
      <c r="AF129" s="7">
        <v>600099</v>
      </c>
      <c r="AG129" s="7">
        <v>5572659</v>
      </c>
      <c r="AH129" s="8" t="s">
        <v>459</v>
      </c>
      <c r="AI129" s="8" t="s">
        <v>15</v>
      </c>
      <c r="AJ129" s="8" t="s">
        <v>1065</v>
      </c>
      <c r="AK129" s="15">
        <f xml:space="preserve"> (U129-C129)* 24</f>
        <v>9.0833333334303461</v>
      </c>
    </row>
    <row r="130" spans="1:37" x14ac:dyDescent="0.25">
      <c r="A130" s="7">
        <v>719</v>
      </c>
      <c r="B130" s="8" t="s">
        <v>1066</v>
      </c>
      <c r="C130" s="9" t="s">
        <v>1067</v>
      </c>
      <c r="D130" s="10">
        <v>45156</v>
      </c>
      <c r="E130" s="11">
        <v>0.46180555555555558</v>
      </c>
      <c r="F130" s="8" t="s">
        <v>19</v>
      </c>
      <c r="G130" s="8" t="s">
        <v>1068</v>
      </c>
      <c r="H130" s="7">
        <v>144566</v>
      </c>
      <c r="I130" s="8" t="s">
        <v>1069</v>
      </c>
      <c r="J130" s="8" t="s">
        <v>4</v>
      </c>
      <c r="K130" s="12">
        <v>45050</v>
      </c>
      <c r="L130" s="8" t="s">
        <v>22</v>
      </c>
      <c r="M130" s="8" t="s">
        <v>6</v>
      </c>
      <c r="N130" s="8" t="s">
        <v>322</v>
      </c>
      <c r="P130" s="8" t="s">
        <v>97</v>
      </c>
      <c r="Q130" s="7">
        <v>6016</v>
      </c>
      <c r="R130" s="13">
        <v>236</v>
      </c>
      <c r="S130" s="13">
        <v>0</v>
      </c>
      <c r="T130" s="8" t="s">
        <v>280</v>
      </c>
      <c r="U130" s="9" t="s">
        <v>1070</v>
      </c>
      <c r="V130" s="10">
        <v>45156</v>
      </c>
      <c r="W130" s="11">
        <v>0.84861111111111109</v>
      </c>
      <c r="X130" s="11"/>
      <c r="Y130" s="8" t="s">
        <v>11</v>
      </c>
      <c r="Z130" s="8" t="s">
        <v>1071</v>
      </c>
      <c r="AA130" s="13">
        <v>236</v>
      </c>
      <c r="AB130" s="13">
        <v>0</v>
      </c>
      <c r="AC130" s="8" t="s">
        <v>13</v>
      </c>
      <c r="AD130" s="14">
        <v>45156</v>
      </c>
      <c r="AE130" s="7">
        <v>236</v>
      </c>
      <c r="AF130" s="7">
        <v>600102</v>
      </c>
      <c r="AG130" s="7">
        <v>7132738</v>
      </c>
      <c r="AH130" s="8" t="s">
        <v>1072</v>
      </c>
      <c r="AI130" s="8" t="s">
        <v>411</v>
      </c>
      <c r="AJ130" s="8" t="s">
        <v>1073</v>
      </c>
      <c r="AK130" s="15">
        <f xml:space="preserve"> (U130-C130)* 24</f>
        <v>9.28333333338378</v>
      </c>
    </row>
    <row r="131" spans="1:37" x14ac:dyDescent="0.25">
      <c r="A131" s="7">
        <v>721</v>
      </c>
      <c r="B131" s="8" t="s">
        <v>1074</v>
      </c>
      <c r="C131" s="9" t="s">
        <v>1075</v>
      </c>
      <c r="D131" s="10">
        <v>45156</v>
      </c>
      <c r="E131" s="11">
        <v>0.47222222222222227</v>
      </c>
      <c r="F131" s="8" t="s">
        <v>19</v>
      </c>
      <c r="G131" s="8" t="s">
        <v>1076</v>
      </c>
      <c r="H131" s="7">
        <v>470701</v>
      </c>
      <c r="I131" s="8" t="s">
        <v>121</v>
      </c>
      <c r="J131" s="8" t="s">
        <v>4</v>
      </c>
      <c r="K131" s="12">
        <v>44673</v>
      </c>
      <c r="L131" s="8" t="s">
        <v>22</v>
      </c>
      <c r="M131" s="8" t="s">
        <v>400</v>
      </c>
      <c r="N131" s="8" t="s">
        <v>144</v>
      </c>
      <c r="P131" s="8" t="s">
        <v>290</v>
      </c>
      <c r="Q131" s="7">
        <v>5588</v>
      </c>
      <c r="R131" s="13">
        <v>0</v>
      </c>
      <c r="S131" s="16">
        <v>1589</v>
      </c>
      <c r="T131" s="8" t="s">
        <v>1077</v>
      </c>
      <c r="U131" s="9" t="s">
        <v>1078</v>
      </c>
      <c r="V131" s="10">
        <v>45156</v>
      </c>
      <c r="W131" s="11">
        <v>0.69513888888888886</v>
      </c>
      <c r="X131" s="11"/>
      <c r="Y131" s="8" t="s">
        <v>11</v>
      </c>
      <c r="Z131" s="8" t="s">
        <v>1079</v>
      </c>
      <c r="AA131" s="13">
        <v>236</v>
      </c>
      <c r="AB131" s="16">
        <v>4422.2700000000004</v>
      </c>
      <c r="AC131" s="8" t="s">
        <v>13</v>
      </c>
      <c r="AD131" s="14">
        <v>45156</v>
      </c>
      <c r="AE131" s="7">
        <v>4658</v>
      </c>
      <c r="AF131" s="7">
        <v>600081</v>
      </c>
      <c r="AG131" s="7">
        <v>9012216</v>
      </c>
      <c r="AH131" s="8" t="s">
        <v>1080</v>
      </c>
      <c r="AI131" s="8" t="s">
        <v>15</v>
      </c>
      <c r="AJ131" s="8" t="s">
        <v>1081</v>
      </c>
      <c r="AK131" s="15">
        <f xml:space="preserve"> (U131-C131)* 24</f>
        <v>5.3500000001513399</v>
      </c>
    </row>
    <row r="132" spans="1:37" x14ac:dyDescent="0.25">
      <c r="A132" s="7">
        <v>722</v>
      </c>
      <c r="B132" s="8" t="s">
        <v>1082</v>
      </c>
      <c r="C132" s="9" t="s">
        <v>1083</v>
      </c>
      <c r="D132" s="10">
        <v>45156</v>
      </c>
      <c r="E132" s="11">
        <v>0.47430555555555554</v>
      </c>
      <c r="F132" s="8"/>
      <c r="G132" s="8" t="s">
        <v>1084</v>
      </c>
      <c r="H132" s="7">
        <v>362442</v>
      </c>
      <c r="I132" s="8" t="s">
        <v>321</v>
      </c>
      <c r="J132" s="8" t="s">
        <v>4</v>
      </c>
      <c r="K132" s="12">
        <v>44767</v>
      </c>
      <c r="L132" s="8" t="s">
        <v>5</v>
      </c>
      <c r="M132" s="8" t="s">
        <v>23</v>
      </c>
      <c r="N132" s="8" t="s">
        <v>156</v>
      </c>
      <c r="P132" s="8" t="s">
        <v>25</v>
      </c>
      <c r="Q132" s="7">
        <v>25543</v>
      </c>
      <c r="R132" s="16">
        <v>2400</v>
      </c>
      <c r="S132" s="16">
        <v>3863</v>
      </c>
      <c r="T132" s="8" t="s">
        <v>347</v>
      </c>
      <c r="U132" s="9" t="s">
        <v>1041</v>
      </c>
      <c r="V132" s="10">
        <v>45156</v>
      </c>
      <c r="W132" s="11">
        <v>0.78541666666666676</v>
      </c>
      <c r="X132" s="11"/>
      <c r="Y132" s="8" t="s">
        <v>11</v>
      </c>
      <c r="Z132" s="8" t="s">
        <v>1085</v>
      </c>
      <c r="AA132" s="16">
        <v>2807.22</v>
      </c>
      <c r="AB132" s="16">
        <v>4403.6400000000003</v>
      </c>
      <c r="AC132" s="8" t="s">
        <v>29</v>
      </c>
      <c r="AD132" s="14">
        <v>45156</v>
      </c>
      <c r="AE132" s="7">
        <v>7211</v>
      </c>
      <c r="AF132" s="7">
        <v>600068</v>
      </c>
      <c r="AG132" s="7">
        <v>5162031</v>
      </c>
      <c r="AH132" s="8" t="s">
        <v>1086</v>
      </c>
      <c r="AI132" s="8" t="s">
        <v>306</v>
      </c>
      <c r="AJ132" s="8" t="s">
        <v>1087</v>
      </c>
      <c r="AK132" s="15">
        <f xml:space="preserve"> (U132-C132)* 24</f>
        <v>7.4666666665580124</v>
      </c>
    </row>
    <row r="133" spans="1:37" x14ac:dyDescent="0.25">
      <c r="A133" s="7">
        <v>723</v>
      </c>
      <c r="B133" s="8" t="s">
        <v>1088</v>
      </c>
      <c r="C133" s="9" t="s">
        <v>1089</v>
      </c>
      <c r="D133" s="10">
        <v>45156</v>
      </c>
      <c r="E133" s="11">
        <v>0.48749999999999999</v>
      </c>
      <c r="F133" s="8"/>
      <c r="G133" s="8" t="s">
        <v>1090</v>
      </c>
      <c r="H133" s="7">
        <v>943658</v>
      </c>
      <c r="I133" s="8" t="s">
        <v>165</v>
      </c>
      <c r="J133" s="8" t="s">
        <v>4</v>
      </c>
      <c r="K133" s="12">
        <v>45138</v>
      </c>
      <c r="L133" s="8" t="s">
        <v>22</v>
      </c>
      <c r="M133" s="8" t="s">
        <v>6</v>
      </c>
      <c r="N133" s="8" t="s">
        <v>322</v>
      </c>
      <c r="P133" s="8" t="s">
        <v>8</v>
      </c>
      <c r="Q133" s="7">
        <v>1125</v>
      </c>
      <c r="R133" s="13">
        <v>207</v>
      </c>
      <c r="S133" s="13">
        <v>0</v>
      </c>
      <c r="T133" s="8" t="s">
        <v>1091</v>
      </c>
      <c r="U133" s="9" t="s">
        <v>1092</v>
      </c>
      <c r="V133" s="10">
        <v>45156</v>
      </c>
      <c r="W133" s="11">
        <v>0.69444444444444453</v>
      </c>
      <c r="X133" s="11"/>
      <c r="Y133" s="8" t="s">
        <v>11</v>
      </c>
      <c r="Z133" s="8" t="s">
        <v>1093</v>
      </c>
      <c r="AA133" s="13">
        <v>206.5</v>
      </c>
      <c r="AB133" s="13">
        <v>0</v>
      </c>
      <c r="AC133" s="8" t="s">
        <v>13</v>
      </c>
      <c r="AD133" s="14">
        <v>45156</v>
      </c>
      <c r="AE133" s="7">
        <v>207</v>
      </c>
      <c r="AF133" s="7">
        <v>600118</v>
      </c>
      <c r="AG133" s="8" t="s">
        <v>1094</v>
      </c>
      <c r="AH133" s="8" t="s">
        <v>814</v>
      </c>
      <c r="AI133" s="8" t="s">
        <v>284</v>
      </c>
      <c r="AJ133" s="8" t="s">
        <v>1095</v>
      </c>
      <c r="AK133" s="15">
        <f xml:space="preserve"> (U133-C133)* 24</f>
        <v>4.96666666661622</v>
      </c>
    </row>
    <row r="134" spans="1:37" x14ac:dyDescent="0.25">
      <c r="A134" s="7">
        <v>710</v>
      </c>
      <c r="B134" s="8" t="s">
        <v>1096</v>
      </c>
      <c r="C134" s="9" t="s">
        <v>1097</v>
      </c>
      <c r="D134" s="10">
        <v>45156</v>
      </c>
      <c r="E134" s="11">
        <v>0.42708333333333331</v>
      </c>
      <c r="F134" s="8" t="s">
        <v>75</v>
      </c>
      <c r="G134" s="8" t="s">
        <v>1098</v>
      </c>
      <c r="H134" s="7">
        <v>240572</v>
      </c>
      <c r="I134" s="8" t="s">
        <v>531</v>
      </c>
      <c r="J134" s="8" t="s">
        <v>176</v>
      </c>
      <c r="K134" s="12">
        <v>40190</v>
      </c>
      <c r="L134" s="8" t="s">
        <v>5</v>
      </c>
      <c r="M134" s="8" t="s">
        <v>155</v>
      </c>
      <c r="N134" s="8" t="s">
        <v>156</v>
      </c>
      <c r="P134" s="8" t="s">
        <v>25</v>
      </c>
      <c r="Q134" s="7">
        <v>67820</v>
      </c>
      <c r="R134" s="16">
        <v>3000</v>
      </c>
      <c r="S134" s="16">
        <v>3500</v>
      </c>
      <c r="T134" s="8" t="s">
        <v>1099</v>
      </c>
      <c r="U134" s="9" t="s">
        <v>1100</v>
      </c>
      <c r="V134" s="10">
        <v>45156</v>
      </c>
      <c r="W134" s="11">
        <v>0.73611111111111116</v>
      </c>
      <c r="X134" s="11"/>
      <c r="Y134" s="8" t="s">
        <v>11</v>
      </c>
      <c r="Z134" s="8" t="s">
        <v>1101</v>
      </c>
      <c r="AA134" s="16">
        <v>2207.34</v>
      </c>
      <c r="AB134" s="16">
        <v>3856.77</v>
      </c>
      <c r="AC134" s="8" t="s">
        <v>29</v>
      </c>
      <c r="AD134" s="14">
        <v>45157</v>
      </c>
      <c r="AE134" s="7">
        <v>6064</v>
      </c>
      <c r="AF134" s="7">
        <v>600058</v>
      </c>
      <c r="AG134" s="7">
        <v>1140429</v>
      </c>
      <c r="AH134" s="8" t="s">
        <v>534</v>
      </c>
      <c r="AI134" s="8" t="s">
        <v>181</v>
      </c>
      <c r="AJ134" s="8" t="s">
        <v>1102</v>
      </c>
      <c r="AK134" s="15">
        <f xml:space="preserve"> (U134-C134)* 24</f>
        <v>7.4166666665696539</v>
      </c>
    </row>
    <row r="135" spans="1:37" x14ac:dyDescent="0.25">
      <c r="A135" s="7">
        <v>727</v>
      </c>
      <c r="B135" s="8" t="s">
        <v>1103</v>
      </c>
      <c r="C135" s="9" t="s">
        <v>1104</v>
      </c>
      <c r="D135" s="10">
        <v>45156</v>
      </c>
      <c r="E135" s="11">
        <v>0.50972222222222219</v>
      </c>
      <c r="F135" s="8" t="s">
        <v>928</v>
      </c>
      <c r="G135" s="8" t="s">
        <v>1105</v>
      </c>
      <c r="H135" s="7">
        <v>100726</v>
      </c>
      <c r="I135" s="8" t="s">
        <v>706</v>
      </c>
      <c r="J135" s="8" t="s">
        <v>4</v>
      </c>
      <c r="K135" s="12">
        <v>40024</v>
      </c>
      <c r="L135" s="8" t="s">
        <v>220</v>
      </c>
      <c r="M135" s="8" t="s">
        <v>253</v>
      </c>
      <c r="N135" s="8" t="s">
        <v>222</v>
      </c>
      <c r="P135" s="8" t="s">
        <v>223</v>
      </c>
      <c r="Q135" s="7">
        <v>13586</v>
      </c>
      <c r="R135" s="13">
        <v>0</v>
      </c>
      <c r="S135" s="13">
        <v>0</v>
      </c>
      <c r="T135" s="8" t="s">
        <v>1106</v>
      </c>
      <c r="U135" s="9" t="s">
        <v>1107</v>
      </c>
      <c r="V135" s="10">
        <v>45169</v>
      </c>
      <c r="W135" s="11">
        <v>0.96388888888888891</v>
      </c>
      <c r="X135" s="11"/>
      <c r="Y135" s="8" t="s">
        <v>11</v>
      </c>
      <c r="Z135" s="8" t="s">
        <v>1108</v>
      </c>
      <c r="AA135" s="13">
        <v>0</v>
      </c>
      <c r="AB135" s="13">
        <v>0</v>
      </c>
      <c r="AC135" s="8" t="s">
        <v>29</v>
      </c>
      <c r="AD135" s="14">
        <v>45169</v>
      </c>
      <c r="AE135" s="7">
        <v>0</v>
      </c>
      <c r="AF135" s="7">
        <v>600060</v>
      </c>
      <c r="AG135" s="7">
        <v>1000339</v>
      </c>
      <c r="AH135" s="8" t="s">
        <v>1109</v>
      </c>
      <c r="AI135" s="8" t="s">
        <v>284</v>
      </c>
      <c r="AJ135" s="8" t="s">
        <v>1110</v>
      </c>
      <c r="AK135" s="15">
        <f xml:space="preserve"> (U135-C135)* 24</f>
        <v>322.89999999990687</v>
      </c>
    </row>
    <row r="136" spans="1:37" x14ac:dyDescent="0.25">
      <c r="A136" s="7">
        <v>720</v>
      </c>
      <c r="B136" s="8" t="s">
        <v>1111</v>
      </c>
      <c r="C136" s="9" t="s">
        <v>1112</v>
      </c>
      <c r="D136" s="10">
        <v>45156</v>
      </c>
      <c r="E136" s="11">
        <v>0.46597222222222223</v>
      </c>
      <c r="F136" s="8" t="s">
        <v>1113</v>
      </c>
      <c r="G136" s="8" t="s">
        <v>143</v>
      </c>
      <c r="H136" s="7">
        <v>321707</v>
      </c>
      <c r="I136" s="8" t="s">
        <v>56</v>
      </c>
      <c r="J136" s="8" t="s">
        <v>4</v>
      </c>
      <c r="K136" s="12">
        <v>43465</v>
      </c>
      <c r="L136" s="8" t="s">
        <v>220</v>
      </c>
      <c r="M136" s="8" t="s">
        <v>253</v>
      </c>
      <c r="N136" s="8" t="s">
        <v>222</v>
      </c>
      <c r="P136" s="8" t="s">
        <v>223</v>
      </c>
      <c r="Q136" s="7">
        <v>48985</v>
      </c>
      <c r="R136" s="16">
        <v>25000</v>
      </c>
      <c r="S136" s="16">
        <v>20000</v>
      </c>
      <c r="T136" s="8" t="s">
        <v>1114</v>
      </c>
      <c r="U136" s="9" t="s">
        <v>1115</v>
      </c>
      <c r="V136" s="10">
        <v>45166</v>
      </c>
      <c r="W136" s="11">
        <v>0.84583333333333333</v>
      </c>
      <c r="X136" s="11"/>
      <c r="Y136" s="8" t="s">
        <v>11</v>
      </c>
      <c r="Z136" s="8" t="s">
        <v>1116</v>
      </c>
      <c r="AA136" s="13">
        <v>0</v>
      </c>
      <c r="AB136" s="13">
        <v>0</v>
      </c>
      <c r="AC136" s="8" t="s">
        <v>29</v>
      </c>
      <c r="AD136" s="14">
        <v>45166</v>
      </c>
      <c r="AE136" s="7">
        <v>0</v>
      </c>
      <c r="AF136" s="7">
        <v>600039</v>
      </c>
      <c r="AG136" s="7">
        <v>7394925</v>
      </c>
      <c r="AH136" s="8" t="s">
        <v>148</v>
      </c>
      <c r="AI136" s="8" t="s">
        <v>149</v>
      </c>
      <c r="AJ136" s="8" t="s">
        <v>1117</v>
      </c>
      <c r="AK136" s="15">
        <f xml:space="preserve"> (U136-C136)* 24</f>
        <v>249.11666666669771</v>
      </c>
    </row>
    <row r="137" spans="1:37" x14ac:dyDescent="0.25">
      <c r="A137" s="7">
        <v>729</v>
      </c>
      <c r="B137" s="8" t="s">
        <v>1118</v>
      </c>
      <c r="C137" s="9" t="s">
        <v>983</v>
      </c>
      <c r="D137" s="10">
        <v>45156</v>
      </c>
      <c r="E137" s="11">
        <v>0.51597222222222217</v>
      </c>
      <c r="F137" s="8"/>
      <c r="G137" s="8" t="s">
        <v>1119</v>
      </c>
      <c r="H137" s="7">
        <v>937095</v>
      </c>
      <c r="I137" s="8" t="s">
        <v>165</v>
      </c>
      <c r="J137" s="8" t="s">
        <v>4</v>
      </c>
      <c r="K137" s="12">
        <v>45122</v>
      </c>
      <c r="L137" s="8" t="s">
        <v>5</v>
      </c>
      <c r="M137" s="8" t="s">
        <v>6</v>
      </c>
      <c r="N137" s="8" t="s">
        <v>156</v>
      </c>
      <c r="P137" s="8" t="s">
        <v>8</v>
      </c>
      <c r="Q137" s="7">
        <v>331</v>
      </c>
      <c r="R137" s="13">
        <v>207</v>
      </c>
      <c r="S137" s="13">
        <v>0</v>
      </c>
      <c r="T137" s="8" t="s">
        <v>280</v>
      </c>
      <c r="U137" s="9" t="s">
        <v>1120</v>
      </c>
      <c r="V137" s="10">
        <v>45156</v>
      </c>
      <c r="W137" s="11">
        <v>0.85486111111111107</v>
      </c>
      <c r="X137" s="11"/>
      <c r="Y137" s="8" t="s">
        <v>11</v>
      </c>
      <c r="Z137" s="8" t="s">
        <v>1121</v>
      </c>
      <c r="AA137" s="13">
        <v>206.5</v>
      </c>
      <c r="AB137" s="13">
        <v>94.99</v>
      </c>
      <c r="AC137" s="8" t="s">
        <v>13</v>
      </c>
      <c r="AD137" s="14">
        <v>45156</v>
      </c>
      <c r="AE137" s="7">
        <v>301</v>
      </c>
      <c r="AF137" s="7">
        <v>600039</v>
      </c>
      <c r="AG137" s="7">
        <v>1009924</v>
      </c>
      <c r="AH137" s="8" t="s">
        <v>1122</v>
      </c>
      <c r="AI137" s="8" t="s">
        <v>284</v>
      </c>
      <c r="AJ137" s="8" t="s">
        <v>1123</v>
      </c>
      <c r="AK137" s="15">
        <f xml:space="preserve"> (U137-C137)* 24</f>
        <v>8.1333333333022892</v>
      </c>
    </row>
    <row r="138" spans="1:37" x14ac:dyDescent="0.25">
      <c r="A138" s="7">
        <v>716</v>
      </c>
      <c r="B138" s="8" t="s">
        <v>1124</v>
      </c>
      <c r="C138" s="9" t="s">
        <v>1060</v>
      </c>
      <c r="D138" s="10">
        <v>45156</v>
      </c>
      <c r="E138" s="11">
        <v>0.45</v>
      </c>
      <c r="F138" s="8" t="s">
        <v>113</v>
      </c>
      <c r="G138" s="8" t="s">
        <v>1125</v>
      </c>
      <c r="H138" s="7">
        <v>293418</v>
      </c>
      <c r="I138" s="8" t="s">
        <v>202</v>
      </c>
      <c r="J138" s="8" t="s">
        <v>4</v>
      </c>
      <c r="K138" s="12">
        <v>44757</v>
      </c>
      <c r="L138" s="8" t="s">
        <v>22</v>
      </c>
      <c r="M138" s="8" t="s">
        <v>400</v>
      </c>
      <c r="N138" s="8" t="s">
        <v>67</v>
      </c>
      <c r="P138" s="8" t="s">
        <v>25</v>
      </c>
      <c r="Q138" s="7">
        <v>14590</v>
      </c>
      <c r="R138" s="13">
        <v>0</v>
      </c>
      <c r="S138" s="13">
        <v>0</v>
      </c>
      <c r="T138" s="8" t="s">
        <v>347</v>
      </c>
      <c r="U138" s="9" t="s">
        <v>1126</v>
      </c>
      <c r="V138" s="10">
        <v>45156</v>
      </c>
      <c r="W138" s="11">
        <v>0.75763888888888886</v>
      </c>
      <c r="X138" s="11"/>
      <c r="Y138" s="8" t="s">
        <v>11</v>
      </c>
      <c r="Z138" s="8" t="s">
        <v>1127</v>
      </c>
      <c r="AA138" s="16">
        <v>3425.3</v>
      </c>
      <c r="AB138" s="16">
        <v>5493.7</v>
      </c>
      <c r="AC138" s="8" t="s">
        <v>29</v>
      </c>
      <c r="AD138" s="14">
        <v>45156</v>
      </c>
      <c r="AE138" s="7">
        <v>8919</v>
      </c>
      <c r="AF138" s="7">
        <v>600032</v>
      </c>
      <c r="AG138" s="7">
        <v>9018171</v>
      </c>
      <c r="AH138" s="8" t="s">
        <v>1128</v>
      </c>
      <c r="AI138" s="8" t="s">
        <v>1129</v>
      </c>
      <c r="AJ138" s="8" t="s">
        <v>1130</v>
      </c>
      <c r="AK138" s="15">
        <f xml:space="preserve"> (U138-C138)* 24</f>
        <v>7.3833333334769122</v>
      </c>
    </row>
    <row r="139" spans="1:37" x14ac:dyDescent="0.25">
      <c r="A139" s="7">
        <v>714</v>
      </c>
      <c r="B139" s="8" t="s">
        <v>1131</v>
      </c>
      <c r="C139" s="9" t="s">
        <v>1132</v>
      </c>
      <c r="D139" s="10">
        <v>45156</v>
      </c>
      <c r="E139" s="11">
        <v>0.4381944444444445</v>
      </c>
      <c r="F139" s="8" t="s">
        <v>75</v>
      </c>
      <c r="G139" s="8" t="s">
        <v>1133</v>
      </c>
      <c r="H139" s="7">
        <v>913923</v>
      </c>
      <c r="I139" s="8" t="s">
        <v>56</v>
      </c>
      <c r="J139" s="8" t="s">
        <v>4</v>
      </c>
      <c r="K139" s="12">
        <v>44543</v>
      </c>
      <c r="L139" s="8" t="s">
        <v>5</v>
      </c>
      <c r="M139" s="8" t="s">
        <v>400</v>
      </c>
      <c r="N139" s="8" t="s">
        <v>78</v>
      </c>
      <c r="P139" s="8" t="s">
        <v>25</v>
      </c>
      <c r="Q139" s="7">
        <v>11256</v>
      </c>
      <c r="R139" s="16">
        <v>2250</v>
      </c>
      <c r="S139" s="16">
        <v>1800</v>
      </c>
      <c r="T139" s="8" t="s">
        <v>1134</v>
      </c>
      <c r="U139" s="9" t="s">
        <v>1135</v>
      </c>
      <c r="V139" s="10">
        <v>45156</v>
      </c>
      <c r="W139" s="11">
        <v>0.7090277777777777</v>
      </c>
      <c r="X139" s="11"/>
      <c r="Y139" s="8" t="s">
        <v>11</v>
      </c>
      <c r="Z139" s="8" t="s">
        <v>1136</v>
      </c>
      <c r="AA139" s="16">
        <v>2406.94</v>
      </c>
      <c r="AB139" s="16">
        <v>1879.95</v>
      </c>
      <c r="AC139" s="8" t="s">
        <v>13</v>
      </c>
      <c r="AD139" s="14">
        <v>45156</v>
      </c>
      <c r="AE139" s="7">
        <v>4287</v>
      </c>
      <c r="AF139" s="7">
        <v>600118</v>
      </c>
      <c r="AG139" s="7">
        <v>1146484</v>
      </c>
      <c r="AH139" s="8" t="s">
        <v>1137</v>
      </c>
      <c r="AI139" s="8" t="s">
        <v>109</v>
      </c>
      <c r="AJ139" s="8" t="s">
        <v>1138</v>
      </c>
      <c r="AK139" s="15">
        <f xml:space="preserve"> (U139-C139)* 24</f>
        <v>6.4999999998835847</v>
      </c>
    </row>
    <row r="140" spans="1:37" x14ac:dyDescent="0.25">
      <c r="A140" s="7">
        <v>707</v>
      </c>
      <c r="B140" s="8" t="s">
        <v>1139</v>
      </c>
      <c r="C140" s="9" t="s">
        <v>1140</v>
      </c>
      <c r="D140" s="10">
        <v>45156</v>
      </c>
      <c r="E140" s="11">
        <v>0.3979166666666667</v>
      </c>
      <c r="F140" s="8" t="s">
        <v>75</v>
      </c>
      <c r="G140" s="8" t="s">
        <v>1141</v>
      </c>
      <c r="H140" s="7">
        <v>350219</v>
      </c>
      <c r="I140" s="8" t="s">
        <v>446</v>
      </c>
      <c r="J140" s="8" t="s">
        <v>4</v>
      </c>
      <c r="K140" s="12">
        <v>42914</v>
      </c>
      <c r="L140" s="8" t="s">
        <v>22</v>
      </c>
      <c r="M140" s="8" t="s">
        <v>400</v>
      </c>
      <c r="N140" s="8" t="s">
        <v>495</v>
      </c>
      <c r="P140" s="8" t="s">
        <v>25</v>
      </c>
      <c r="Q140" s="7">
        <v>34023</v>
      </c>
      <c r="R140" s="16">
        <v>2230</v>
      </c>
      <c r="S140" s="16">
        <v>3800</v>
      </c>
      <c r="T140" s="8" t="s">
        <v>1142</v>
      </c>
      <c r="U140" s="9" t="s">
        <v>1143</v>
      </c>
      <c r="V140" s="10">
        <v>45156</v>
      </c>
      <c r="W140" s="11">
        <v>0.64097222222222217</v>
      </c>
      <c r="X140" s="11"/>
      <c r="Y140" s="8" t="s">
        <v>11</v>
      </c>
      <c r="Z140" s="8" t="s">
        <v>1144</v>
      </c>
      <c r="AA140" s="16">
        <v>3687.5</v>
      </c>
      <c r="AB140" s="16">
        <v>2909.77</v>
      </c>
      <c r="AC140" s="8" t="s">
        <v>13</v>
      </c>
      <c r="AD140" s="14">
        <v>45156</v>
      </c>
      <c r="AE140" s="7">
        <v>6597</v>
      </c>
      <c r="AF140" s="7">
        <v>600082</v>
      </c>
      <c r="AG140" s="7">
        <v>2046696</v>
      </c>
      <c r="AH140" s="8" t="s">
        <v>450</v>
      </c>
      <c r="AI140" s="8" t="s">
        <v>101</v>
      </c>
      <c r="AJ140" s="8" t="s">
        <v>1145</v>
      </c>
      <c r="AK140" s="15">
        <f xml:space="preserve"> (U140-C140)* 24</f>
        <v>5.8333333333139308</v>
      </c>
    </row>
    <row r="141" spans="1:37" x14ac:dyDescent="0.25">
      <c r="A141" s="7">
        <v>731</v>
      </c>
      <c r="B141" s="8" t="s">
        <v>1146</v>
      </c>
      <c r="C141" s="9" t="s">
        <v>1147</v>
      </c>
      <c r="D141" s="10">
        <v>45156</v>
      </c>
      <c r="E141" s="11">
        <v>0.6</v>
      </c>
      <c r="F141" s="8" t="s">
        <v>19</v>
      </c>
      <c r="G141" s="8" t="s">
        <v>1148</v>
      </c>
      <c r="H141" s="7">
        <v>261757</v>
      </c>
      <c r="I141" s="8" t="s">
        <v>321</v>
      </c>
      <c r="J141" s="8" t="s">
        <v>4</v>
      </c>
      <c r="K141" s="12">
        <v>44370</v>
      </c>
      <c r="L141" s="8" t="s">
        <v>22</v>
      </c>
      <c r="M141" s="8" t="s">
        <v>313</v>
      </c>
      <c r="N141" s="8" t="s">
        <v>322</v>
      </c>
      <c r="P141" s="8" t="s">
        <v>25</v>
      </c>
      <c r="Q141" s="7">
        <v>16867</v>
      </c>
      <c r="R141" s="16">
        <v>1800</v>
      </c>
      <c r="S141" s="16">
        <v>2000</v>
      </c>
      <c r="T141" s="8" t="s">
        <v>347</v>
      </c>
      <c r="U141" s="9" t="s">
        <v>1149</v>
      </c>
      <c r="V141" s="10">
        <v>45156</v>
      </c>
      <c r="W141" s="11">
        <v>0.78472222222222221</v>
      </c>
      <c r="X141" s="11"/>
      <c r="Y141" s="8" t="s">
        <v>11</v>
      </c>
      <c r="Z141" s="8" t="s">
        <v>1150</v>
      </c>
      <c r="AA141" s="16">
        <v>2336.4</v>
      </c>
      <c r="AB141" s="16">
        <v>2120.96</v>
      </c>
      <c r="AC141" s="8" t="s">
        <v>29</v>
      </c>
      <c r="AD141" s="14">
        <v>45156</v>
      </c>
      <c r="AE141" s="7">
        <v>4457</v>
      </c>
      <c r="AF141" s="7">
        <v>600118</v>
      </c>
      <c r="AG141" s="7">
        <v>2423623</v>
      </c>
      <c r="AH141" s="8" t="s">
        <v>951</v>
      </c>
      <c r="AI141" s="8" t="s">
        <v>109</v>
      </c>
      <c r="AJ141" s="8" t="s">
        <v>1151</v>
      </c>
      <c r="AK141" s="15">
        <f xml:space="preserve"> (U141-C141)* 24</f>
        <v>4.4333333332906477</v>
      </c>
    </row>
    <row r="142" spans="1:37" x14ac:dyDescent="0.25">
      <c r="A142" s="7">
        <v>724</v>
      </c>
      <c r="B142" s="8" t="s">
        <v>1152</v>
      </c>
      <c r="C142" s="9" t="s">
        <v>1052</v>
      </c>
      <c r="D142" s="10">
        <v>45156</v>
      </c>
      <c r="E142" s="11">
        <v>0.4993055555555555</v>
      </c>
      <c r="F142" s="8" t="s">
        <v>75</v>
      </c>
      <c r="G142" s="8" t="s">
        <v>1153</v>
      </c>
      <c r="H142" s="8" t="s">
        <v>1154</v>
      </c>
      <c r="I142" s="8" t="s">
        <v>47</v>
      </c>
      <c r="J142" s="8" t="s">
        <v>4</v>
      </c>
      <c r="K142" s="12">
        <v>44666</v>
      </c>
      <c r="L142" s="8" t="s">
        <v>220</v>
      </c>
      <c r="M142" s="8" t="s">
        <v>253</v>
      </c>
      <c r="N142" s="8" t="s">
        <v>222</v>
      </c>
      <c r="P142" s="8" t="s">
        <v>223</v>
      </c>
      <c r="Q142" s="7">
        <v>12379</v>
      </c>
      <c r="R142" s="13">
        <v>0</v>
      </c>
      <c r="S142" s="13">
        <v>0</v>
      </c>
      <c r="T142" s="8" t="s">
        <v>1155</v>
      </c>
      <c r="U142" s="9" t="s">
        <v>1156</v>
      </c>
      <c r="V142" s="10">
        <v>45166</v>
      </c>
      <c r="W142" s="11">
        <v>0.8125</v>
      </c>
      <c r="X142" s="11"/>
      <c r="Y142" s="8" t="s">
        <v>11</v>
      </c>
      <c r="Z142" s="8" t="s">
        <v>1157</v>
      </c>
      <c r="AA142" s="13">
        <v>0</v>
      </c>
      <c r="AB142" s="13">
        <v>943.9</v>
      </c>
      <c r="AC142" s="8" t="s">
        <v>29</v>
      </c>
      <c r="AD142" s="14">
        <v>45166</v>
      </c>
      <c r="AE142" s="7">
        <v>944</v>
      </c>
      <c r="AF142" s="7">
        <v>600066</v>
      </c>
      <c r="AG142" s="7">
        <v>6644991</v>
      </c>
      <c r="AH142" s="8" t="s">
        <v>100</v>
      </c>
      <c r="AI142" s="8" t="s">
        <v>51</v>
      </c>
      <c r="AJ142" s="8" t="s">
        <v>1158</v>
      </c>
      <c r="AK142" s="15">
        <f xml:space="preserve"> (U142-C142)* 24</f>
        <v>247.51666666672099</v>
      </c>
    </row>
    <row r="143" spans="1:37" x14ac:dyDescent="0.25">
      <c r="A143" s="7">
        <v>738</v>
      </c>
      <c r="B143" s="8" t="s">
        <v>1159</v>
      </c>
      <c r="C143" s="9" t="s">
        <v>1160</v>
      </c>
      <c r="D143" s="10">
        <v>45156</v>
      </c>
      <c r="E143" s="11">
        <v>0.7597222222222223</v>
      </c>
      <c r="F143" s="8" t="s">
        <v>129</v>
      </c>
      <c r="G143" s="8" t="s">
        <v>1161</v>
      </c>
      <c r="H143" s="7">
        <v>358988</v>
      </c>
      <c r="I143" s="8" t="s">
        <v>154</v>
      </c>
      <c r="J143" s="8" t="s">
        <v>4</v>
      </c>
      <c r="K143" s="12">
        <v>44957</v>
      </c>
      <c r="L143" s="8" t="s">
        <v>22</v>
      </c>
      <c r="M143" s="8" t="s">
        <v>6</v>
      </c>
      <c r="N143" s="8" t="s">
        <v>322</v>
      </c>
      <c r="P143" s="8" t="s">
        <v>97</v>
      </c>
      <c r="Q143" s="7">
        <v>2503</v>
      </c>
      <c r="R143" s="13">
        <v>207</v>
      </c>
      <c r="S143" s="13">
        <v>0</v>
      </c>
      <c r="T143" s="8" t="s">
        <v>1162</v>
      </c>
      <c r="U143" s="9" t="s">
        <v>1163</v>
      </c>
      <c r="V143" s="10">
        <v>45156</v>
      </c>
      <c r="W143" s="11">
        <v>0.84166666666666667</v>
      </c>
      <c r="X143" s="11"/>
      <c r="Y143" s="8" t="s">
        <v>11</v>
      </c>
      <c r="Z143" s="8" t="s">
        <v>1164</v>
      </c>
      <c r="AA143" s="13">
        <v>206.5</v>
      </c>
      <c r="AB143" s="13">
        <v>0</v>
      </c>
      <c r="AC143" s="8" t="s">
        <v>13</v>
      </c>
      <c r="AD143" s="14">
        <v>45156</v>
      </c>
      <c r="AE143" s="7">
        <v>207</v>
      </c>
      <c r="AF143" s="7">
        <v>600052</v>
      </c>
      <c r="AG143" s="7">
        <v>7204667</v>
      </c>
      <c r="AH143" s="8" t="s">
        <v>366</v>
      </c>
      <c r="AI143" s="8" t="s">
        <v>411</v>
      </c>
      <c r="AJ143" s="8" t="s">
        <v>1165</v>
      </c>
      <c r="AK143" s="15">
        <f xml:space="preserve"> (U143-C143)* 24</f>
        <v>1.96666666661622</v>
      </c>
    </row>
    <row r="144" spans="1:37" x14ac:dyDescent="0.25">
      <c r="A144" s="7">
        <v>733</v>
      </c>
      <c r="B144" s="8" t="s">
        <v>1166</v>
      </c>
      <c r="C144" s="9" t="s">
        <v>1167</v>
      </c>
      <c r="D144" s="10">
        <v>45156</v>
      </c>
      <c r="E144" s="11">
        <v>0.66597222222222219</v>
      </c>
      <c r="F144" s="8" t="s">
        <v>19</v>
      </c>
      <c r="G144" s="8" t="s">
        <v>1168</v>
      </c>
      <c r="H144" s="7">
        <v>518669</v>
      </c>
      <c r="I144" s="8" t="s">
        <v>121</v>
      </c>
      <c r="J144" s="8" t="s">
        <v>176</v>
      </c>
      <c r="K144" s="12">
        <v>44799</v>
      </c>
      <c r="L144" s="8" t="s">
        <v>22</v>
      </c>
      <c r="M144" s="8" t="s">
        <v>400</v>
      </c>
      <c r="N144" s="8" t="s">
        <v>322</v>
      </c>
      <c r="P144" s="8" t="s">
        <v>25</v>
      </c>
      <c r="Q144" s="7">
        <v>30760</v>
      </c>
      <c r="R144" s="13">
        <v>0</v>
      </c>
      <c r="S144" s="13">
        <v>0</v>
      </c>
      <c r="T144" s="8" t="s">
        <v>1169</v>
      </c>
      <c r="U144" s="9" t="s">
        <v>1170</v>
      </c>
      <c r="V144" s="10">
        <v>45156</v>
      </c>
      <c r="W144" s="11">
        <v>0.78749999999999998</v>
      </c>
      <c r="X144" s="11"/>
      <c r="Y144" s="8" t="s">
        <v>11</v>
      </c>
      <c r="Z144" s="8" t="s">
        <v>1171</v>
      </c>
      <c r="AA144" s="16">
        <v>3260.1</v>
      </c>
      <c r="AB144" s="16">
        <v>2192.9699999999998</v>
      </c>
      <c r="AC144" s="8" t="s">
        <v>29</v>
      </c>
      <c r="AD144" s="14">
        <v>45156</v>
      </c>
      <c r="AE144" s="7">
        <v>5453</v>
      </c>
      <c r="AF144" s="7">
        <v>600080</v>
      </c>
      <c r="AG144" s="7">
        <v>9079570</v>
      </c>
      <c r="AH144" s="8" t="s">
        <v>489</v>
      </c>
      <c r="AI144" s="8" t="s">
        <v>15</v>
      </c>
      <c r="AJ144" s="8" t="s">
        <v>1172</v>
      </c>
      <c r="AK144" s="15">
        <f xml:space="preserve"> (U144-C144)* 24</f>
        <v>2.9166666665696539</v>
      </c>
    </row>
    <row r="145" spans="1:37" x14ac:dyDescent="0.25">
      <c r="A145" s="7">
        <v>730</v>
      </c>
      <c r="B145" s="8" t="s">
        <v>1173</v>
      </c>
      <c r="C145" s="9" t="s">
        <v>1174</v>
      </c>
      <c r="D145" s="10">
        <v>45156</v>
      </c>
      <c r="E145" s="11">
        <v>0.5229166666666667</v>
      </c>
      <c r="F145" s="8"/>
      <c r="G145" s="8" t="s">
        <v>1175</v>
      </c>
      <c r="H145" s="7">
        <v>413396</v>
      </c>
      <c r="I145" s="8" t="s">
        <v>321</v>
      </c>
      <c r="J145" s="8" t="s">
        <v>4</v>
      </c>
      <c r="K145" s="12">
        <v>44926</v>
      </c>
      <c r="L145" s="8" t="s">
        <v>22</v>
      </c>
      <c r="M145" s="8" t="s">
        <v>313</v>
      </c>
      <c r="N145" s="8" t="s">
        <v>67</v>
      </c>
      <c r="O145" s="8" t="s">
        <v>576</v>
      </c>
      <c r="P145" s="8" t="s">
        <v>234</v>
      </c>
      <c r="Q145" s="7">
        <v>169</v>
      </c>
      <c r="R145" s="13">
        <v>0</v>
      </c>
      <c r="S145" s="13">
        <v>0</v>
      </c>
      <c r="T145" s="8" t="s">
        <v>302</v>
      </c>
      <c r="U145" s="9" t="s">
        <v>1176</v>
      </c>
      <c r="V145" s="10">
        <v>45156</v>
      </c>
      <c r="W145" s="11">
        <v>0.71388888888888891</v>
      </c>
      <c r="X145" s="11"/>
      <c r="Y145" s="8" t="s">
        <v>11</v>
      </c>
      <c r="Z145" s="8" t="s">
        <v>1177</v>
      </c>
      <c r="AA145" s="13">
        <v>0</v>
      </c>
      <c r="AB145" s="13">
        <v>0</v>
      </c>
      <c r="AC145" s="8" t="s">
        <v>29</v>
      </c>
      <c r="AD145" s="14">
        <v>45156</v>
      </c>
      <c r="AE145" s="7">
        <v>0</v>
      </c>
      <c r="AF145" s="7">
        <v>600118</v>
      </c>
      <c r="AG145" s="8" t="s">
        <v>1178</v>
      </c>
      <c r="AH145" s="8" t="s">
        <v>581</v>
      </c>
      <c r="AI145" s="8" t="s">
        <v>306</v>
      </c>
      <c r="AJ145" s="8" t="s">
        <v>1179</v>
      </c>
      <c r="AK145" s="15">
        <f xml:space="preserve"> (U145-C145)* 24</f>
        <v>4.5833333332557231</v>
      </c>
    </row>
    <row r="146" spans="1:37" x14ac:dyDescent="0.25">
      <c r="A146" s="7">
        <v>737</v>
      </c>
      <c r="B146" s="8" t="s">
        <v>1180</v>
      </c>
      <c r="C146" s="9" t="s">
        <v>1181</v>
      </c>
      <c r="D146" s="10">
        <v>45156</v>
      </c>
      <c r="E146" s="11">
        <v>0.7402777777777777</v>
      </c>
      <c r="F146" s="8"/>
      <c r="G146" s="8" t="s">
        <v>1182</v>
      </c>
      <c r="H146" s="7">
        <v>405956</v>
      </c>
      <c r="I146" s="8" t="s">
        <v>321</v>
      </c>
      <c r="J146" s="8" t="s">
        <v>4</v>
      </c>
      <c r="K146" s="12">
        <v>44926</v>
      </c>
      <c r="L146" s="8" t="s">
        <v>22</v>
      </c>
      <c r="M146" s="8" t="s">
        <v>400</v>
      </c>
      <c r="N146" s="8" t="s">
        <v>400</v>
      </c>
      <c r="O146" s="8" t="s">
        <v>576</v>
      </c>
      <c r="P146" s="8" t="s">
        <v>234</v>
      </c>
      <c r="Q146" s="7">
        <v>675</v>
      </c>
      <c r="R146" s="13">
        <v>0</v>
      </c>
      <c r="S146" s="13">
        <v>0</v>
      </c>
      <c r="T146" s="8" t="s">
        <v>1183</v>
      </c>
      <c r="U146" s="9" t="s">
        <v>1184</v>
      </c>
      <c r="V146" s="10">
        <v>45156</v>
      </c>
      <c r="W146" s="11">
        <v>0.75416666666666676</v>
      </c>
      <c r="X146" s="11"/>
      <c r="Y146" s="8" t="s">
        <v>11</v>
      </c>
      <c r="Z146" s="8" t="s">
        <v>1185</v>
      </c>
      <c r="AA146" s="13">
        <v>0</v>
      </c>
      <c r="AB146" s="13">
        <v>0</v>
      </c>
      <c r="AC146" s="8" t="s">
        <v>29</v>
      </c>
      <c r="AD146" s="14">
        <v>45156</v>
      </c>
      <c r="AE146" s="7">
        <v>0</v>
      </c>
      <c r="AF146" s="7">
        <v>600118</v>
      </c>
      <c r="AG146" s="8" t="s">
        <v>1186</v>
      </c>
      <c r="AH146" s="8" t="s">
        <v>581</v>
      </c>
      <c r="AI146" s="8" t="s">
        <v>306</v>
      </c>
      <c r="AJ146" s="8" t="s">
        <v>1187</v>
      </c>
      <c r="AK146" s="15">
        <f xml:space="preserve"> (U146-C146)* 24</f>
        <v>0.33333333337213844</v>
      </c>
    </row>
    <row r="147" spans="1:37" x14ac:dyDescent="0.25">
      <c r="A147" s="7">
        <v>712</v>
      </c>
      <c r="B147" s="8" t="s">
        <v>1188</v>
      </c>
      <c r="C147" s="9" t="s">
        <v>1189</v>
      </c>
      <c r="D147" s="10">
        <v>45156</v>
      </c>
      <c r="E147" s="11">
        <v>0.43263888888888885</v>
      </c>
      <c r="F147" s="8" t="s">
        <v>129</v>
      </c>
      <c r="G147" s="8" t="s">
        <v>1190</v>
      </c>
      <c r="H147" s="7">
        <v>302818</v>
      </c>
      <c r="I147" s="8" t="s">
        <v>87</v>
      </c>
      <c r="J147" s="8" t="s">
        <v>4</v>
      </c>
      <c r="K147" s="12">
        <v>43829</v>
      </c>
      <c r="L147" s="8" t="s">
        <v>22</v>
      </c>
      <c r="M147" s="8" t="s">
        <v>313</v>
      </c>
      <c r="N147" s="8" t="s">
        <v>144</v>
      </c>
      <c r="P147" s="8" t="s">
        <v>234</v>
      </c>
      <c r="Q147" s="7">
        <v>22350</v>
      </c>
      <c r="R147" s="16">
        <v>2500</v>
      </c>
      <c r="S147" s="13">
        <v>0</v>
      </c>
      <c r="T147" s="8" t="s">
        <v>347</v>
      </c>
      <c r="U147" s="9" t="s">
        <v>1191</v>
      </c>
      <c r="V147" s="10">
        <v>45156</v>
      </c>
      <c r="W147" s="11">
        <v>0.54375000000000007</v>
      </c>
      <c r="X147" s="11"/>
      <c r="Y147" s="8" t="s">
        <v>11</v>
      </c>
      <c r="Z147" s="8" t="s">
        <v>1192</v>
      </c>
      <c r="AA147" s="13">
        <v>812.18</v>
      </c>
      <c r="AB147" s="16">
        <v>2634.99</v>
      </c>
      <c r="AC147" s="8" t="s">
        <v>29</v>
      </c>
      <c r="AD147" s="14">
        <v>45156</v>
      </c>
      <c r="AE147" s="7">
        <v>3447</v>
      </c>
      <c r="AF147" s="7">
        <v>600062</v>
      </c>
      <c r="AG147" s="7">
        <v>7458156</v>
      </c>
      <c r="AH147" s="8" t="s">
        <v>863</v>
      </c>
      <c r="AI147" s="8" t="s">
        <v>15</v>
      </c>
      <c r="AJ147" s="8" t="s">
        <v>1193</v>
      </c>
      <c r="AK147" s="15">
        <f xml:space="preserve"> (U147-C147)* 24</f>
        <v>2.6666666666278616</v>
      </c>
    </row>
    <row r="148" spans="1:37" x14ac:dyDescent="0.25">
      <c r="A148" s="7">
        <v>717</v>
      </c>
      <c r="B148" s="8" t="s">
        <v>1194</v>
      </c>
      <c r="C148" s="9" t="s">
        <v>1195</v>
      </c>
      <c r="D148" s="10">
        <v>45156</v>
      </c>
      <c r="E148" s="11">
        <v>0.45555555555555555</v>
      </c>
      <c r="F148" s="8" t="s">
        <v>19</v>
      </c>
      <c r="G148" s="8" t="s">
        <v>1196</v>
      </c>
      <c r="H148" s="8" t="s">
        <v>1197</v>
      </c>
      <c r="I148" s="8" t="s">
        <v>56</v>
      </c>
      <c r="J148" s="8" t="s">
        <v>4</v>
      </c>
      <c r="K148" s="12">
        <v>44761</v>
      </c>
      <c r="L148" s="8" t="s">
        <v>220</v>
      </c>
      <c r="M148" s="8" t="s">
        <v>253</v>
      </c>
      <c r="N148" s="8" t="s">
        <v>222</v>
      </c>
      <c r="P148" s="8" t="s">
        <v>223</v>
      </c>
      <c r="Q148" s="7">
        <v>2207</v>
      </c>
      <c r="R148" s="16">
        <v>25000</v>
      </c>
      <c r="S148" s="16">
        <v>20000</v>
      </c>
      <c r="T148" s="8" t="s">
        <v>645</v>
      </c>
      <c r="U148" s="9" t="s">
        <v>1198</v>
      </c>
      <c r="V148" s="10">
        <v>45157</v>
      </c>
      <c r="W148" s="11">
        <v>0.8027777777777777</v>
      </c>
      <c r="X148" s="11"/>
      <c r="Y148" s="8" t="s">
        <v>11</v>
      </c>
      <c r="Z148" s="8" t="s">
        <v>1199</v>
      </c>
      <c r="AA148" s="16">
        <v>8624.6200000000008</v>
      </c>
      <c r="AB148" s="16">
        <v>2112.06</v>
      </c>
      <c r="AC148" s="8" t="s">
        <v>29</v>
      </c>
      <c r="AD148" s="14">
        <v>45157</v>
      </c>
      <c r="AE148" s="7">
        <v>10737</v>
      </c>
      <c r="AF148" s="7">
        <v>600051</v>
      </c>
      <c r="AG148" s="7">
        <v>1246872</v>
      </c>
      <c r="AH148" s="8" t="s">
        <v>648</v>
      </c>
      <c r="AI148" s="8" t="s">
        <v>109</v>
      </c>
      <c r="AJ148" s="8" t="s">
        <v>1200</v>
      </c>
      <c r="AK148" s="15">
        <f xml:space="preserve"> (U148-C148)* 24</f>
        <v>32.333333333255723</v>
      </c>
    </row>
    <row r="149" spans="1:37" x14ac:dyDescent="0.25">
      <c r="A149" s="7">
        <v>726</v>
      </c>
      <c r="B149" s="8" t="s">
        <v>1201</v>
      </c>
      <c r="C149" s="9" t="s">
        <v>1110</v>
      </c>
      <c r="D149" s="10">
        <v>45156</v>
      </c>
      <c r="E149" s="11">
        <v>0.50902777777777775</v>
      </c>
      <c r="F149" s="8"/>
      <c r="G149" s="8" t="s">
        <v>674</v>
      </c>
      <c r="H149" s="7">
        <v>447425</v>
      </c>
      <c r="I149" s="8" t="s">
        <v>87</v>
      </c>
      <c r="J149" s="8" t="s">
        <v>4</v>
      </c>
      <c r="K149" s="12">
        <v>43190</v>
      </c>
      <c r="L149" s="8" t="s">
        <v>5</v>
      </c>
      <c r="M149" s="8" t="s">
        <v>6</v>
      </c>
      <c r="N149" s="8" t="s">
        <v>57</v>
      </c>
      <c r="P149" s="8" t="s">
        <v>234</v>
      </c>
      <c r="Q149" s="7">
        <v>69750</v>
      </c>
      <c r="R149" s="13">
        <v>0</v>
      </c>
      <c r="S149" s="13">
        <v>0</v>
      </c>
      <c r="T149" s="8" t="s">
        <v>1202</v>
      </c>
      <c r="U149" s="9" t="s">
        <v>1203</v>
      </c>
      <c r="V149" s="10">
        <v>45156</v>
      </c>
      <c r="W149" s="11">
        <v>0.55972222222222223</v>
      </c>
      <c r="X149" s="11"/>
      <c r="Y149" s="8" t="s">
        <v>11</v>
      </c>
      <c r="Z149" s="8" t="s">
        <v>1204</v>
      </c>
      <c r="AA149" s="13">
        <v>541.45000000000005</v>
      </c>
      <c r="AB149" s="16">
        <v>2385</v>
      </c>
      <c r="AC149" s="8" t="s">
        <v>29</v>
      </c>
      <c r="AD149" s="14">
        <v>45156</v>
      </c>
      <c r="AE149" s="7">
        <v>2926</v>
      </c>
      <c r="AF149" s="7">
        <v>600040</v>
      </c>
      <c r="AG149" s="7">
        <v>4390618</v>
      </c>
      <c r="AH149" s="8" t="s">
        <v>434</v>
      </c>
      <c r="AI149" s="8" t="s">
        <v>15</v>
      </c>
      <c r="AJ149" s="8" t="s">
        <v>1205</v>
      </c>
      <c r="AK149" s="15">
        <f xml:space="preserve"> (U149-C149)* 24</f>
        <v>1.21666666661622</v>
      </c>
    </row>
    <row r="150" spans="1:37" x14ac:dyDescent="0.25">
      <c r="A150" s="7">
        <v>736</v>
      </c>
      <c r="B150" s="8" t="s">
        <v>1206</v>
      </c>
      <c r="C150" s="9" t="s">
        <v>1207</v>
      </c>
      <c r="D150" s="10">
        <v>45156</v>
      </c>
      <c r="E150" s="11">
        <v>0.72291666666666676</v>
      </c>
      <c r="F150" s="8" t="s">
        <v>19</v>
      </c>
      <c r="G150" s="8" t="s">
        <v>1208</v>
      </c>
      <c r="H150" s="7">
        <v>692781</v>
      </c>
      <c r="I150" s="8" t="s">
        <v>243</v>
      </c>
      <c r="J150" s="8" t="s">
        <v>4</v>
      </c>
      <c r="K150" s="12">
        <v>44125</v>
      </c>
      <c r="L150" s="8" t="s">
        <v>220</v>
      </c>
      <c r="M150" s="8" t="s">
        <v>221</v>
      </c>
      <c r="N150" s="8" t="s">
        <v>222</v>
      </c>
      <c r="P150" s="8" t="s">
        <v>223</v>
      </c>
      <c r="Q150" s="7">
        <v>37188</v>
      </c>
      <c r="R150" s="13">
        <v>0</v>
      </c>
      <c r="S150" s="13">
        <v>0</v>
      </c>
      <c r="T150" s="8" t="s">
        <v>1209</v>
      </c>
      <c r="U150" s="9" t="s">
        <v>1210</v>
      </c>
      <c r="V150" s="10">
        <v>45157</v>
      </c>
      <c r="W150" s="11">
        <v>0.49305555555555558</v>
      </c>
      <c r="X150" s="11"/>
      <c r="Y150" s="8" t="s">
        <v>11</v>
      </c>
      <c r="Z150" s="8" t="s">
        <v>1211</v>
      </c>
      <c r="AA150" s="16">
        <v>3540</v>
      </c>
      <c r="AB150" s="13">
        <v>0</v>
      </c>
      <c r="AC150" s="8" t="s">
        <v>29</v>
      </c>
      <c r="AD150" s="14">
        <v>45157</v>
      </c>
      <c r="AE150" s="7">
        <v>3540</v>
      </c>
      <c r="AF150" s="7">
        <v>600118</v>
      </c>
      <c r="AG150" s="7">
        <v>9032111</v>
      </c>
      <c r="AH150" s="8" t="s">
        <v>1212</v>
      </c>
      <c r="AI150" s="8" t="s">
        <v>701</v>
      </c>
      <c r="AJ150" s="8" t="s">
        <v>1213</v>
      </c>
      <c r="AK150" s="15">
        <f xml:space="preserve"> (U150-C150)* 24</f>
        <v>18.483333333337214</v>
      </c>
    </row>
    <row r="151" spans="1:37" x14ac:dyDescent="0.25">
      <c r="A151" s="7">
        <v>711</v>
      </c>
      <c r="B151" s="8" t="s">
        <v>1214</v>
      </c>
      <c r="C151" s="9" t="s">
        <v>1215</v>
      </c>
      <c r="D151" s="10">
        <v>45156</v>
      </c>
      <c r="E151" s="11">
        <v>0.4291666666666667</v>
      </c>
      <c r="F151" s="8" t="s">
        <v>19</v>
      </c>
      <c r="G151" s="8" t="s">
        <v>345</v>
      </c>
      <c r="H151" s="7">
        <v>718360</v>
      </c>
      <c r="I151" s="8" t="s">
        <v>346</v>
      </c>
      <c r="J151" s="8" t="s">
        <v>176</v>
      </c>
      <c r="K151" s="12">
        <v>41775</v>
      </c>
      <c r="L151" s="8" t="s">
        <v>220</v>
      </c>
      <c r="M151" s="8" t="s">
        <v>221</v>
      </c>
      <c r="N151" s="8" t="s">
        <v>222</v>
      </c>
      <c r="P151" s="8" t="s">
        <v>223</v>
      </c>
      <c r="Q151" s="7">
        <v>55718</v>
      </c>
      <c r="R151" s="13">
        <v>0</v>
      </c>
      <c r="S151" s="13">
        <v>0</v>
      </c>
      <c r="T151" s="8" t="s">
        <v>1216</v>
      </c>
      <c r="U151" s="9" t="s">
        <v>1217</v>
      </c>
      <c r="V151" s="10">
        <v>45156</v>
      </c>
      <c r="W151" s="11">
        <v>0.90069444444444446</v>
      </c>
      <c r="X151" s="11"/>
      <c r="Y151" s="8" t="s">
        <v>11</v>
      </c>
      <c r="Z151" s="8" t="s">
        <v>1218</v>
      </c>
      <c r="AA151" s="16">
        <v>7080</v>
      </c>
      <c r="AB151" s="16">
        <v>2015.89</v>
      </c>
      <c r="AC151" s="8" t="s">
        <v>29</v>
      </c>
      <c r="AD151" s="14">
        <v>45156</v>
      </c>
      <c r="AE151" s="7">
        <v>9096</v>
      </c>
      <c r="AF151" s="7">
        <v>600118</v>
      </c>
      <c r="AG151" s="7">
        <v>4665223</v>
      </c>
      <c r="AH151" s="8" t="s">
        <v>350</v>
      </c>
      <c r="AI151" s="8" t="s">
        <v>306</v>
      </c>
      <c r="AJ151" s="8" t="s">
        <v>1219</v>
      </c>
      <c r="AK151" s="15">
        <f xml:space="preserve"> (U151-C151)* 24</f>
        <v>11.316666666534729</v>
      </c>
    </row>
    <row r="152" spans="1:37" x14ac:dyDescent="0.25">
      <c r="A152" s="7">
        <v>743</v>
      </c>
      <c r="B152" s="8" t="s">
        <v>1220</v>
      </c>
      <c r="C152" s="9" t="s">
        <v>1221</v>
      </c>
      <c r="D152" s="10">
        <v>45157</v>
      </c>
      <c r="E152" s="11">
        <v>0.41875000000000001</v>
      </c>
      <c r="F152" s="8" t="s">
        <v>75</v>
      </c>
      <c r="G152" s="8" t="s">
        <v>1222</v>
      </c>
      <c r="H152" s="7">
        <v>200575</v>
      </c>
      <c r="I152" s="8" t="s">
        <v>346</v>
      </c>
      <c r="J152" s="8" t="s">
        <v>176</v>
      </c>
      <c r="K152" s="12">
        <v>40542</v>
      </c>
      <c r="L152" s="8" t="s">
        <v>5</v>
      </c>
      <c r="M152" s="8" t="s">
        <v>400</v>
      </c>
      <c r="N152" s="8" t="s">
        <v>619</v>
      </c>
      <c r="P152" s="8" t="s">
        <v>234</v>
      </c>
      <c r="Q152" s="7">
        <v>48444</v>
      </c>
      <c r="R152" s="13">
        <v>0</v>
      </c>
      <c r="S152" s="13">
        <v>0</v>
      </c>
      <c r="T152" s="8" t="s">
        <v>1223</v>
      </c>
      <c r="U152" s="9" t="s">
        <v>1224</v>
      </c>
      <c r="V152" s="10">
        <v>45159</v>
      </c>
      <c r="W152" s="11">
        <v>0.73402777777777783</v>
      </c>
      <c r="X152" s="11"/>
      <c r="Y152" s="8" t="s">
        <v>11</v>
      </c>
      <c r="Z152" s="8" t="s">
        <v>1225</v>
      </c>
      <c r="AA152" s="16">
        <v>4220.8100000000004</v>
      </c>
      <c r="AB152" s="16">
        <v>6594.96</v>
      </c>
      <c r="AC152" s="8" t="s">
        <v>13</v>
      </c>
      <c r="AD152" s="14">
        <v>45159</v>
      </c>
      <c r="AE152" s="7">
        <v>10816</v>
      </c>
      <c r="AF152" s="7">
        <v>390002</v>
      </c>
      <c r="AG152" s="7">
        <v>1342661</v>
      </c>
      <c r="AH152" s="8" t="s">
        <v>350</v>
      </c>
      <c r="AI152" s="8" t="s">
        <v>1226</v>
      </c>
      <c r="AJ152" s="8" t="s">
        <v>1227</v>
      </c>
      <c r="AK152" s="15">
        <f xml:space="preserve"> (U152-C152)* 24</f>
        <v>55.566666666709352</v>
      </c>
    </row>
    <row r="153" spans="1:37" x14ac:dyDescent="0.25">
      <c r="A153" s="7">
        <v>764</v>
      </c>
      <c r="B153" s="8" t="s">
        <v>1228</v>
      </c>
      <c r="C153" s="9" t="s">
        <v>1229</v>
      </c>
      <c r="D153" s="10">
        <v>45157</v>
      </c>
      <c r="E153" s="11">
        <v>0.52500000000000002</v>
      </c>
      <c r="F153" s="8" t="s">
        <v>19</v>
      </c>
      <c r="G153" s="8" t="s">
        <v>1230</v>
      </c>
      <c r="H153" s="7">
        <v>447367</v>
      </c>
      <c r="I153" s="8" t="s">
        <v>390</v>
      </c>
      <c r="J153" s="8" t="s">
        <v>4</v>
      </c>
      <c r="K153" s="12">
        <v>45103</v>
      </c>
      <c r="L153" s="8" t="s">
        <v>5</v>
      </c>
      <c r="M153" s="8" t="s">
        <v>23</v>
      </c>
      <c r="N153" s="8" t="s">
        <v>619</v>
      </c>
      <c r="P153" s="8" t="s">
        <v>234</v>
      </c>
      <c r="Q153" s="7">
        <v>7238</v>
      </c>
      <c r="R153" s="13">
        <v>0</v>
      </c>
      <c r="S153" s="13">
        <v>0</v>
      </c>
      <c r="T153" s="8" t="s">
        <v>1231</v>
      </c>
      <c r="U153" s="9" t="s">
        <v>1232</v>
      </c>
      <c r="V153" s="10">
        <v>45159</v>
      </c>
      <c r="W153" s="11">
        <v>0.80208333333333337</v>
      </c>
      <c r="X153" s="11"/>
      <c r="Y153" s="8" t="s">
        <v>11</v>
      </c>
      <c r="Z153" s="8" t="s">
        <v>1233</v>
      </c>
      <c r="AA153" s="13">
        <v>206.5</v>
      </c>
      <c r="AB153" s="13">
        <v>0</v>
      </c>
      <c r="AC153" s="8" t="s">
        <v>29</v>
      </c>
      <c r="AD153" s="14">
        <v>45159</v>
      </c>
      <c r="AE153" s="7">
        <v>207</v>
      </c>
      <c r="AF153" s="7">
        <v>600039</v>
      </c>
      <c r="AG153" s="7">
        <v>7293432</v>
      </c>
      <c r="AH153" s="8" t="s">
        <v>394</v>
      </c>
      <c r="AI153" s="8" t="s">
        <v>15</v>
      </c>
      <c r="AJ153" s="8" t="s">
        <v>1234</v>
      </c>
      <c r="AK153" s="15">
        <f xml:space="preserve"> (U153-C153)* 24</f>
        <v>54.650000000023283</v>
      </c>
    </row>
    <row r="154" spans="1:37" x14ac:dyDescent="0.25">
      <c r="A154" s="7">
        <v>765</v>
      </c>
      <c r="B154" s="8" t="s">
        <v>1235</v>
      </c>
      <c r="C154" s="9" t="s">
        <v>1236</v>
      </c>
      <c r="D154" s="10">
        <v>45157</v>
      </c>
      <c r="E154" s="11">
        <v>0.53472222222222221</v>
      </c>
      <c r="F154" s="8" t="s">
        <v>75</v>
      </c>
      <c r="G154" s="8" t="s">
        <v>1237</v>
      </c>
      <c r="H154" s="7">
        <v>282784</v>
      </c>
      <c r="I154" s="8" t="s">
        <v>372</v>
      </c>
      <c r="J154" s="8" t="s">
        <v>4</v>
      </c>
      <c r="K154" s="12">
        <v>41137</v>
      </c>
      <c r="L154" s="8" t="s">
        <v>5</v>
      </c>
      <c r="M154" s="8" t="s">
        <v>155</v>
      </c>
      <c r="N154" s="8" t="s">
        <v>619</v>
      </c>
      <c r="P154" s="8" t="s">
        <v>234</v>
      </c>
      <c r="Q154" s="7">
        <v>44625</v>
      </c>
      <c r="R154" s="13">
        <v>950</v>
      </c>
      <c r="S154" s="13">
        <v>0</v>
      </c>
      <c r="T154" s="8" t="s">
        <v>1238</v>
      </c>
      <c r="U154" s="9" t="s">
        <v>1239</v>
      </c>
      <c r="V154" s="10">
        <v>45159</v>
      </c>
      <c r="W154" s="11">
        <v>0.5180555555555556</v>
      </c>
      <c r="X154" s="11"/>
      <c r="Y154" s="8" t="s">
        <v>11</v>
      </c>
      <c r="Z154" s="8" t="s">
        <v>1240</v>
      </c>
      <c r="AA154" s="16">
        <v>1096.8699999999999</v>
      </c>
      <c r="AB154" s="13">
        <v>0</v>
      </c>
      <c r="AC154" s="8" t="s">
        <v>29</v>
      </c>
      <c r="AD154" s="14">
        <v>45159</v>
      </c>
      <c r="AE154" s="7">
        <v>1097</v>
      </c>
      <c r="AF154" s="7">
        <v>600011</v>
      </c>
      <c r="AG154" s="7">
        <v>1190750</v>
      </c>
      <c r="AH154" s="8" t="s">
        <v>108</v>
      </c>
      <c r="AI154" s="8" t="s">
        <v>1241</v>
      </c>
      <c r="AJ154" s="8" t="s">
        <v>1242</v>
      </c>
      <c r="AK154" s="15">
        <f xml:space="preserve"> (U154-C154)* 24</f>
        <v>47.600000000093132</v>
      </c>
    </row>
    <row r="155" spans="1:37" x14ac:dyDescent="0.25">
      <c r="A155" s="7">
        <v>776</v>
      </c>
      <c r="B155" s="8" t="s">
        <v>1243</v>
      </c>
      <c r="C155" s="9" t="s">
        <v>1209</v>
      </c>
      <c r="D155" s="10">
        <v>45157</v>
      </c>
      <c r="E155" s="11">
        <v>0.72222222222222221</v>
      </c>
      <c r="F155" s="8" t="s">
        <v>19</v>
      </c>
      <c r="G155" s="8" t="s">
        <v>1244</v>
      </c>
      <c r="H155" s="7">
        <v>208164</v>
      </c>
      <c r="I155" s="8" t="s">
        <v>446</v>
      </c>
      <c r="J155" s="8" t="s">
        <v>4</v>
      </c>
      <c r="K155" s="12">
        <v>42355</v>
      </c>
      <c r="L155" s="8" t="s">
        <v>5</v>
      </c>
      <c r="M155" s="8" t="s">
        <v>313</v>
      </c>
      <c r="N155" s="8" t="s">
        <v>619</v>
      </c>
      <c r="P155" s="8" t="s">
        <v>234</v>
      </c>
      <c r="Q155" s="7">
        <v>43404</v>
      </c>
      <c r="R155" s="13">
        <v>850</v>
      </c>
      <c r="S155" s="13">
        <v>0</v>
      </c>
      <c r="T155" s="8" t="s">
        <v>1023</v>
      </c>
      <c r="U155" s="9" t="s">
        <v>1245</v>
      </c>
      <c r="V155" s="10">
        <v>45159</v>
      </c>
      <c r="W155" s="11">
        <v>0.62569444444444444</v>
      </c>
      <c r="X155" s="11"/>
      <c r="Y155" s="8" t="s">
        <v>11</v>
      </c>
      <c r="Z155" s="8" t="s">
        <v>1246</v>
      </c>
      <c r="AA155" s="16">
        <v>1277.02</v>
      </c>
      <c r="AB155" s="16">
        <v>3792</v>
      </c>
      <c r="AC155" s="8" t="s">
        <v>29</v>
      </c>
      <c r="AD155" s="14">
        <v>45159</v>
      </c>
      <c r="AE155" s="7">
        <v>5069</v>
      </c>
      <c r="AF155" s="7">
        <v>600011</v>
      </c>
      <c r="AG155" s="7">
        <v>7630444</v>
      </c>
      <c r="AH155" s="8" t="s">
        <v>1247</v>
      </c>
      <c r="AI155" s="8" t="s">
        <v>1027</v>
      </c>
      <c r="AJ155" s="8" t="s">
        <v>1248</v>
      </c>
      <c r="AK155" s="15">
        <f xml:space="preserve"> (U155-C155)* 24</f>
        <v>45.683333333465271</v>
      </c>
    </row>
    <row r="156" spans="1:37" x14ac:dyDescent="0.25">
      <c r="A156" s="7">
        <v>774</v>
      </c>
      <c r="B156" s="8" t="s">
        <v>1249</v>
      </c>
      <c r="C156" s="9" t="s">
        <v>1250</v>
      </c>
      <c r="D156" s="10">
        <v>45157</v>
      </c>
      <c r="E156" s="11">
        <v>0.65763888888888888</v>
      </c>
      <c r="F156" s="8"/>
      <c r="G156" s="8" t="s">
        <v>1251</v>
      </c>
      <c r="H156" s="7">
        <v>181869</v>
      </c>
      <c r="I156" s="8" t="s">
        <v>446</v>
      </c>
      <c r="J156" s="8" t="s">
        <v>4</v>
      </c>
      <c r="K156" s="12">
        <v>40610</v>
      </c>
      <c r="L156" s="8" t="s">
        <v>5</v>
      </c>
      <c r="M156" s="8" t="s">
        <v>23</v>
      </c>
      <c r="N156" s="8" t="s">
        <v>156</v>
      </c>
      <c r="P156" s="8" t="s">
        <v>234</v>
      </c>
      <c r="Q156" s="7">
        <v>56281</v>
      </c>
      <c r="R156" s="16">
        <v>5400</v>
      </c>
      <c r="S156" s="16">
        <v>1000</v>
      </c>
      <c r="T156" s="8" t="s">
        <v>1023</v>
      </c>
      <c r="U156" s="9" t="s">
        <v>1252</v>
      </c>
      <c r="V156" s="10">
        <v>45159</v>
      </c>
      <c r="W156" s="11">
        <v>0.52083333333333337</v>
      </c>
      <c r="X156" s="11"/>
      <c r="Y156" s="8" t="s">
        <v>11</v>
      </c>
      <c r="Z156" s="8" t="s">
        <v>1253</v>
      </c>
      <c r="AA156" s="16">
        <v>3397.22</v>
      </c>
      <c r="AB156" s="13">
        <v>95.99</v>
      </c>
      <c r="AC156" s="8" t="s">
        <v>13</v>
      </c>
      <c r="AD156" s="14">
        <v>45159</v>
      </c>
      <c r="AE156" s="7">
        <v>3493</v>
      </c>
      <c r="AF156" s="7">
        <v>600053</v>
      </c>
      <c r="AG156" s="7">
        <v>4223062</v>
      </c>
      <c r="AH156" s="8" t="s">
        <v>1247</v>
      </c>
      <c r="AI156" s="8" t="s">
        <v>1254</v>
      </c>
      <c r="AJ156" s="8" t="s">
        <v>1255</v>
      </c>
      <c r="AK156" s="15">
        <f xml:space="preserve"> (U156-C156)* 24</f>
        <v>44.716666666790843</v>
      </c>
    </row>
    <row r="157" spans="1:37" x14ac:dyDescent="0.25">
      <c r="A157" s="7">
        <v>747</v>
      </c>
      <c r="B157" s="8" t="s">
        <v>1256</v>
      </c>
      <c r="C157" s="9" t="s">
        <v>1257</v>
      </c>
      <c r="D157" s="10">
        <v>45157</v>
      </c>
      <c r="E157" s="11">
        <v>0.43194444444444446</v>
      </c>
      <c r="F157" s="8" t="s">
        <v>19</v>
      </c>
      <c r="G157" s="8" t="s">
        <v>1258</v>
      </c>
      <c r="H157" s="7">
        <v>491082</v>
      </c>
      <c r="I157" s="8" t="s">
        <v>415</v>
      </c>
      <c r="J157" s="8" t="s">
        <v>4</v>
      </c>
      <c r="K157" s="12">
        <v>40157</v>
      </c>
      <c r="L157" s="8" t="s">
        <v>5</v>
      </c>
      <c r="M157" s="8" t="s">
        <v>313</v>
      </c>
      <c r="N157" s="8" t="s">
        <v>619</v>
      </c>
      <c r="P157" s="8" t="s">
        <v>234</v>
      </c>
      <c r="Q157" s="7">
        <v>44833</v>
      </c>
      <c r="R157" s="16">
        <v>2000</v>
      </c>
      <c r="S157" s="13">
        <v>0</v>
      </c>
      <c r="T157" s="8" t="s">
        <v>1259</v>
      </c>
      <c r="U157" s="9" t="s">
        <v>1260</v>
      </c>
      <c r="V157" s="10">
        <v>45158</v>
      </c>
      <c r="W157" s="11">
        <v>0.71736111111111101</v>
      </c>
      <c r="X157" s="11"/>
      <c r="Y157" s="8" t="s">
        <v>11</v>
      </c>
      <c r="Z157" s="8" t="s">
        <v>1261</v>
      </c>
      <c r="AA157" s="16">
        <v>3981.62</v>
      </c>
      <c r="AB157" s="16">
        <v>1103.97</v>
      </c>
      <c r="AC157" s="8" t="s">
        <v>29</v>
      </c>
      <c r="AD157" s="14">
        <v>45158</v>
      </c>
      <c r="AE157" s="7">
        <v>5086</v>
      </c>
      <c r="AF157" s="7">
        <v>641045</v>
      </c>
      <c r="AG157" s="7">
        <v>1319802</v>
      </c>
      <c r="AH157" s="8" t="s">
        <v>1262</v>
      </c>
      <c r="AI157" s="8" t="s">
        <v>15</v>
      </c>
      <c r="AJ157" s="8" t="s">
        <v>1263</v>
      </c>
      <c r="AK157" s="15">
        <f xml:space="preserve"> (U157-C157)* 24</f>
        <v>30.85000000015134</v>
      </c>
    </row>
    <row r="158" spans="1:37" x14ac:dyDescent="0.25">
      <c r="A158" s="7">
        <v>746</v>
      </c>
      <c r="B158" s="8" t="s">
        <v>1264</v>
      </c>
      <c r="C158" s="9" t="s">
        <v>1265</v>
      </c>
      <c r="D158" s="10">
        <v>45157</v>
      </c>
      <c r="E158" s="11">
        <v>0.42569444444444443</v>
      </c>
      <c r="F158" s="8" t="s">
        <v>19</v>
      </c>
      <c r="G158" s="8" t="s">
        <v>1266</v>
      </c>
      <c r="H158" s="7">
        <v>158943</v>
      </c>
      <c r="I158" s="8" t="s">
        <v>56</v>
      </c>
      <c r="J158" s="8" t="s">
        <v>4</v>
      </c>
      <c r="K158" s="12">
        <v>43213</v>
      </c>
      <c r="L158" s="8" t="s">
        <v>220</v>
      </c>
      <c r="M158" s="8" t="s">
        <v>253</v>
      </c>
      <c r="N158" s="8" t="s">
        <v>222</v>
      </c>
      <c r="P158" s="8" t="s">
        <v>223</v>
      </c>
      <c r="Q158" s="7">
        <v>14262</v>
      </c>
      <c r="R158" s="13">
        <v>0</v>
      </c>
      <c r="S158" s="13">
        <v>0</v>
      </c>
      <c r="T158" s="8" t="s">
        <v>1267</v>
      </c>
      <c r="U158" s="9" t="s">
        <v>1268</v>
      </c>
      <c r="V158" s="10">
        <v>45162</v>
      </c>
      <c r="W158" s="11">
        <v>0.81388888888888899</v>
      </c>
      <c r="X158" s="11"/>
      <c r="Y158" s="8" t="s">
        <v>11</v>
      </c>
      <c r="Z158" s="8" t="s">
        <v>1269</v>
      </c>
      <c r="AA158" s="16">
        <v>14793.66</v>
      </c>
      <c r="AB158" s="16">
        <v>3810.78</v>
      </c>
      <c r="AC158" s="8" t="s">
        <v>29</v>
      </c>
      <c r="AD158" s="14">
        <v>45162</v>
      </c>
      <c r="AE158" s="7">
        <v>18604</v>
      </c>
      <c r="AF158" s="7">
        <v>600082</v>
      </c>
      <c r="AG158" s="7">
        <v>7221035</v>
      </c>
      <c r="AH158" s="8" t="s">
        <v>108</v>
      </c>
      <c r="AI158" s="8" t="s">
        <v>109</v>
      </c>
      <c r="AJ158" s="8" t="s">
        <v>1270</v>
      </c>
      <c r="AK158" s="15">
        <f xml:space="preserve"> (U158-C158)* 24</f>
        <v>129.31666666665114</v>
      </c>
    </row>
    <row r="159" spans="1:37" x14ac:dyDescent="0.25">
      <c r="A159" s="7">
        <v>744</v>
      </c>
      <c r="B159" s="8" t="s">
        <v>1271</v>
      </c>
      <c r="C159" s="9" t="s">
        <v>1272</v>
      </c>
      <c r="D159" s="10">
        <v>45157</v>
      </c>
      <c r="E159" s="11">
        <v>0.42083333333333334</v>
      </c>
      <c r="F159" s="8"/>
      <c r="G159" s="8" t="s">
        <v>800</v>
      </c>
      <c r="H159" s="8" t="s">
        <v>801</v>
      </c>
      <c r="I159" s="8" t="s">
        <v>346</v>
      </c>
      <c r="J159" s="8" t="s">
        <v>4</v>
      </c>
      <c r="K159" s="12">
        <v>43069</v>
      </c>
      <c r="L159" s="8" t="s">
        <v>220</v>
      </c>
      <c r="M159" s="8" t="s">
        <v>253</v>
      </c>
      <c r="N159" s="8" t="s">
        <v>222</v>
      </c>
      <c r="P159" s="8" t="s">
        <v>223</v>
      </c>
      <c r="Q159" s="7">
        <v>40430</v>
      </c>
      <c r="R159" s="13">
        <v>0</v>
      </c>
      <c r="S159" s="13">
        <v>0</v>
      </c>
      <c r="T159" s="8" t="s">
        <v>1273</v>
      </c>
      <c r="U159" s="9" t="s">
        <v>1274</v>
      </c>
      <c r="V159" s="10">
        <v>45162</v>
      </c>
      <c r="W159" s="11">
        <v>0.7993055555555556</v>
      </c>
      <c r="X159" s="11"/>
      <c r="Y159" s="8" t="s">
        <v>11</v>
      </c>
      <c r="Z159" s="8" t="s">
        <v>1275</v>
      </c>
      <c r="AA159" s="16">
        <v>5564.88</v>
      </c>
      <c r="AB159" s="16">
        <v>2912.92</v>
      </c>
      <c r="AC159" s="8" t="s">
        <v>29</v>
      </c>
      <c r="AD159" s="14">
        <v>45162</v>
      </c>
      <c r="AE159" s="7">
        <v>8478</v>
      </c>
      <c r="AF159" s="7">
        <v>600051</v>
      </c>
      <c r="AG159" s="7">
        <v>4852385</v>
      </c>
      <c r="AH159" s="8" t="s">
        <v>807</v>
      </c>
      <c r="AI159" s="8" t="s">
        <v>306</v>
      </c>
      <c r="AJ159" s="8" t="s">
        <v>1276</v>
      </c>
      <c r="AK159" s="15">
        <f xml:space="preserve"> (U159-C159)* 24</f>
        <v>129.08333333343035</v>
      </c>
    </row>
    <row r="160" spans="1:37" x14ac:dyDescent="0.25">
      <c r="A160" s="7">
        <v>739</v>
      </c>
      <c r="B160" s="8" t="s">
        <v>1277</v>
      </c>
      <c r="C160" s="9" t="s">
        <v>1278</v>
      </c>
      <c r="D160" s="10">
        <v>45157</v>
      </c>
      <c r="E160" s="11">
        <v>0.36249999999999999</v>
      </c>
      <c r="F160" s="8" t="s">
        <v>19</v>
      </c>
      <c r="G160" s="8" t="s">
        <v>1279</v>
      </c>
      <c r="H160" s="7">
        <v>447528</v>
      </c>
      <c r="I160" s="8" t="s">
        <v>390</v>
      </c>
      <c r="J160" s="8" t="s">
        <v>4</v>
      </c>
      <c r="K160" s="12">
        <v>45107</v>
      </c>
      <c r="L160" s="8" t="s">
        <v>22</v>
      </c>
      <c r="M160" s="8" t="s">
        <v>6</v>
      </c>
      <c r="N160" s="8" t="s">
        <v>24</v>
      </c>
      <c r="P160" s="8" t="s">
        <v>97</v>
      </c>
      <c r="Q160" s="7">
        <v>4927</v>
      </c>
      <c r="R160" s="13">
        <v>207</v>
      </c>
      <c r="S160" s="13">
        <v>0</v>
      </c>
      <c r="T160" s="8" t="s">
        <v>1280</v>
      </c>
      <c r="U160" s="9" t="s">
        <v>1281</v>
      </c>
      <c r="V160" s="10">
        <v>45157</v>
      </c>
      <c r="W160" s="11">
        <v>0.65833333333333333</v>
      </c>
      <c r="X160" s="11"/>
      <c r="Y160" s="8" t="s">
        <v>11</v>
      </c>
      <c r="Z160" s="8" t="s">
        <v>1282</v>
      </c>
      <c r="AA160" s="13">
        <v>206.5</v>
      </c>
      <c r="AB160" s="13">
        <v>0</v>
      </c>
      <c r="AC160" s="8" t="s">
        <v>13</v>
      </c>
      <c r="AD160" s="14">
        <v>45157</v>
      </c>
      <c r="AE160" s="7">
        <v>207</v>
      </c>
      <c r="AF160" s="7">
        <v>600011</v>
      </c>
      <c r="AG160" s="7">
        <v>7293187</v>
      </c>
      <c r="AH160" s="8" t="s">
        <v>394</v>
      </c>
      <c r="AI160" s="8" t="s">
        <v>15</v>
      </c>
      <c r="AJ160" s="8" t="s">
        <v>1283</v>
      </c>
      <c r="AK160" s="15">
        <f xml:space="preserve"> (U160-C160)* 24</f>
        <v>7.0999999999185093</v>
      </c>
    </row>
    <row r="161" spans="1:37" x14ac:dyDescent="0.25">
      <c r="A161" s="7">
        <v>750</v>
      </c>
      <c r="B161" s="8" t="s">
        <v>1284</v>
      </c>
      <c r="C161" s="9" t="s">
        <v>1285</v>
      </c>
      <c r="D161" s="10">
        <v>45157</v>
      </c>
      <c r="E161" s="11">
        <v>0.45416666666666666</v>
      </c>
      <c r="F161" s="8" t="s">
        <v>129</v>
      </c>
      <c r="G161" s="8" t="s">
        <v>1286</v>
      </c>
      <c r="H161" s="7">
        <v>442210</v>
      </c>
      <c r="I161" s="8" t="s">
        <v>87</v>
      </c>
      <c r="J161" s="8" t="s">
        <v>4</v>
      </c>
      <c r="K161" s="12">
        <v>44027</v>
      </c>
      <c r="L161" s="8" t="s">
        <v>5</v>
      </c>
      <c r="M161" s="8" t="s">
        <v>23</v>
      </c>
      <c r="N161" s="8" t="s">
        <v>156</v>
      </c>
      <c r="P161" s="8" t="s">
        <v>25</v>
      </c>
      <c r="Q161" s="7">
        <v>24104</v>
      </c>
      <c r="R161" s="16">
        <v>3800</v>
      </c>
      <c r="S161" s="16">
        <v>7300</v>
      </c>
      <c r="T161" s="8" t="s">
        <v>1023</v>
      </c>
      <c r="U161" s="9" t="s">
        <v>1287</v>
      </c>
      <c r="V161" s="10">
        <v>45160</v>
      </c>
      <c r="W161" s="11">
        <v>0.78125</v>
      </c>
      <c r="X161" s="11"/>
      <c r="Y161" s="8" t="s">
        <v>11</v>
      </c>
      <c r="Z161" s="8" t="s">
        <v>1288</v>
      </c>
      <c r="AA161" s="16">
        <v>3364.71</v>
      </c>
      <c r="AB161" s="16">
        <v>9209.07</v>
      </c>
      <c r="AC161" s="8" t="s">
        <v>13</v>
      </c>
      <c r="AD161" s="14">
        <v>45160</v>
      </c>
      <c r="AE161" s="7">
        <v>12574</v>
      </c>
      <c r="AF161" s="7">
        <v>600082</v>
      </c>
      <c r="AG161" s="7">
        <v>4009609</v>
      </c>
      <c r="AH161" s="8" t="s">
        <v>863</v>
      </c>
      <c r="AI161" s="8" t="s">
        <v>190</v>
      </c>
      <c r="AJ161" s="8" t="s">
        <v>1289</v>
      </c>
      <c r="AK161" s="15">
        <f xml:space="preserve"> (U161-C161)* 24</f>
        <v>79.849999999918509</v>
      </c>
    </row>
    <row r="162" spans="1:37" x14ac:dyDescent="0.25">
      <c r="A162" s="7">
        <v>772</v>
      </c>
      <c r="B162" s="8" t="s">
        <v>1290</v>
      </c>
      <c r="C162" s="9" t="s">
        <v>1291</v>
      </c>
      <c r="D162" s="10">
        <v>45157</v>
      </c>
      <c r="E162" s="11">
        <v>0.64374999999999993</v>
      </c>
      <c r="F162" s="8" t="s">
        <v>19</v>
      </c>
      <c r="G162" s="8" t="s">
        <v>1292</v>
      </c>
      <c r="H162" s="7">
        <v>417216</v>
      </c>
      <c r="I162" s="8" t="s">
        <v>769</v>
      </c>
      <c r="J162" s="8" t="s">
        <v>176</v>
      </c>
      <c r="K162" s="12">
        <v>42641</v>
      </c>
      <c r="L162" s="8" t="s">
        <v>5</v>
      </c>
      <c r="M162" s="8" t="s">
        <v>23</v>
      </c>
      <c r="N162" s="8" t="s">
        <v>37</v>
      </c>
      <c r="P162" s="8" t="s">
        <v>25</v>
      </c>
      <c r="Q162" s="7">
        <v>30216</v>
      </c>
      <c r="R162" s="16">
        <v>7500</v>
      </c>
      <c r="S162" s="16">
        <v>14500</v>
      </c>
      <c r="T162" s="8" t="s">
        <v>1293</v>
      </c>
      <c r="U162" s="9" t="s">
        <v>1294</v>
      </c>
      <c r="V162" s="10">
        <v>45160</v>
      </c>
      <c r="W162" s="11">
        <v>0.62013888888888891</v>
      </c>
      <c r="X162" s="11"/>
      <c r="Y162" s="8" t="s">
        <v>11</v>
      </c>
      <c r="Z162" s="8" t="s">
        <v>1295</v>
      </c>
      <c r="AA162" s="16">
        <v>10055.48</v>
      </c>
      <c r="AB162" s="16">
        <v>18081.52</v>
      </c>
      <c r="AC162" s="8" t="s">
        <v>13</v>
      </c>
      <c r="AD162" s="14">
        <v>45160</v>
      </c>
      <c r="AE162" s="7">
        <v>28137</v>
      </c>
      <c r="AF162" s="7">
        <v>600011</v>
      </c>
      <c r="AG162" s="7">
        <v>4040316</v>
      </c>
      <c r="AH162" s="8" t="s">
        <v>1296</v>
      </c>
      <c r="AI162" s="8" t="s">
        <v>306</v>
      </c>
      <c r="AJ162" s="8" t="s">
        <v>1297</v>
      </c>
      <c r="AK162" s="15">
        <f xml:space="preserve"> (U162-C162)* 24</f>
        <v>71.43333333323244</v>
      </c>
    </row>
    <row r="163" spans="1:37" x14ac:dyDescent="0.25">
      <c r="A163" s="7">
        <v>769</v>
      </c>
      <c r="B163" s="8" t="s">
        <v>1298</v>
      </c>
      <c r="C163" s="9" t="s">
        <v>1299</v>
      </c>
      <c r="D163" s="10">
        <v>45157</v>
      </c>
      <c r="E163" s="11">
        <v>0.61388888888888882</v>
      </c>
      <c r="F163" s="8" t="s">
        <v>75</v>
      </c>
      <c r="G163" s="8" t="s">
        <v>398</v>
      </c>
      <c r="H163" s="8" t="s">
        <v>399</v>
      </c>
      <c r="I163" s="8" t="s">
        <v>56</v>
      </c>
      <c r="J163" s="8" t="s">
        <v>4</v>
      </c>
      <c r="K163" s="12">
        <v>44818</v>
      </c>
      <c r="L163" s="8" t="s">
        <v>220</v>
      </c>
      <c r="M163" s="8" t="s">
        <v>253</v>
      </c>
      <c r="N163" s="8" t="s">
        <v>222</v>
      </c>
      <c r="P163" s="8" t="s">
        <v>223</v>
      </c>
      <c r="Q163" s="7">
        <v>7752</v>
      </c>
      <c r="R163" s="13">
        <v>0</v>
      </c>
      <c r="S163" s="13">
        <v>0</v>
      </c>
      <c r="T163" s="8" t="s">
        <v>1300</v>
      </c>
      <c r="U163" s="9" t="s">
        <v>1301</v>
      </c>
      <c r="V163" s="10">
        <v>45160</v>
      </c>
      <c r="W163" s="11">
        <v>0.85763888888888884</v>
      </c>
      <c r="X163" s="11"/>
      <c r="Y163" s="8" t="s">
        <v>11</v>
      </c>
      <c r="Z163" s="8" t="s">
        <v>1302</v>
      </c>
      <c r="AA163" s="16">
        <v>9221.7000000000007</v>
      </c>
      <c r="AB163" s="16">
        <v>2247.25</v>
      </c>
      <c r="AC163" s="8" t="s">
        <v>29</v>
      </c>
      <c r="AD163" s="14">
        <v>45160</v>
      </c>
      <c r="AE163" s="7">
        <v>11469</v>
      </c>
      <c r="AF163" s="7">
        <v>600118</v>
      </c>
      <c r="AG163" s="7">
        <v>1271475</v>
      </c>
      <c r="AH163" s="8" t="s">
        <v>227</v>
      </c>
      <c r="AI163" s="8" t="s">
        <v>109</v>
      </c>
      <c r="AJ163" s="8" t="s">
        <v>1303</v>
      </c>
      <c r="AK163" s="15">
        <f xml:space="preserve"> (U163-C163)* 24</f>
        <v>77.850000000034925</v>
      </c>
    </row>
    <row r="164" spans="1:37" x14ac:dyDescent="0.25">
      <c r="A164" s="7">
        <v>777</v>
      </c>
      <c r="B164" s="8" t="s">
        <v>1304</v>
      </c>
      <c r="C164" s="9" t="s">
        <v>1305</v>
      </c>
      <c r="D164" s="10">
        <v>45157</v>
      </c>
      <c r="E164" s="11">
        <v>0.76111111111111107</v>
      </c>
      <c r="F164" s="8" t="s">
        <v>19</v>
      </c>
      <c r="G164" s="8" t="s">
        <v>1306</v>
      </c>
      <c r="H164" s="8" t="s">
        <v>1307</v>
      </c>
      <c r="I164" s="8" t="s">
        <v>372</v>
      </c>
      <c r="J164" s="8" t="s">
        <v>176</v>
      </c>
      <c r="K164" s="12">
        <v>42866</v>
      </c>
      <c r="L164" s="8" t="s">
        <v>5</v>
      </c>
      <c r="M164" s="8" t="s">
        <v>23</v>
      </c>
      <c r="N164" s="8" t="s">
        <v>37</v>
      </c>
      <c r="P164" s="8" t="s">
        <v>25</v>
      </c>
      <c r="Q164" s="7">
        <v>94914</v>
      </c>
      <c r="R164" s="16">
        <v>4500</v>
      </c>
      <c r="S164" s="16">
        <v>8200</v>
      </c>
      <c r="T164" s="8" t="s">
        <v>1308</v>
      </c>
      <c r="U164" s="9" t="s">
        <v>1309</v>
      </c>
      <c r="V164" s="10">
        <v>45160</v>
      </c>
      <c r="W164" s="11">
        <v>0.68819444444444444</v>
      </c>
      <c r="X164" s="11"/>
      <c r="Y164" s="8" t="s">
        <v>11</v>
      </c>
      <c r="Z164" s="8" t="s">
        <v>1310</v>
      </c>
      <c r="AA164" s="16">
        <v>6267.99</v>
      </c>
      <c r="AB164" s="16">
        <v>6943.76</v>
      </c>
      <c r="AC164" s="8" t="s">
        <v>29</v>
      </c>
      <c r="AD164" s="14">
        <v>45160</v>
      </c>
      <c r="AE164" s="7">
        <v>13212</v>
      </c>
      <c r="AF164" s="7">
        <v>600004</v>
      </c>
      <c r="AG164" s="7">
        <v>1964813</v>
      </c>
      <c r="AH164" s="8" t="s">
        <v>1311</v>
      </c>
      <c r="AI164" s="8" t="s">
        <v>15</v>
      </c>
      <c r="AJ164" s="8" t="s">
        <v>1312</v>
      </c>
      <c r="AK164" s="15">
        <f xml:space="preserve"> (U164-C164)* 24</f>
        <v>70.250000000058208</v>
      </c>
    </row>
    <row r="165" spans="1:37" x14ac:dyDescent="0.25">
      <c r="A165" s="7">
        <v>757</v>
      </c>
      <c r="B165" s="8" t="s">
        <v>1313</v>
      </c>
      <c r="C165" s="9" t="s">
        <v>1314</v>
      </c>
      <c r="D165" s="10">
        <v>45157</v>
      </c>
      <c r="E165" s="11">
        <v>0.47986111111111113</v>
      </c>
      <c r="F165" s="8" t="s">
        <v>19</v>
      </c>
      <c r="G165" s="8" t="s">
        <v>1315</v>
      </c>
      <c r="H165" s="8" t="s">
        <v>1316</v>
      </c>
      <c r="I165" s="8" t="s">
        <v>346</v>
      </c>
      <c r="J165" s="8" t="s">
        <v>4</v>
      </c>
      <c r="K165" s="12">
        <v>43542</v>
      </c>
      <c r="L165" s="8" t="s">
        <v>5</v>
      </c>
      <c r="M165" s="8" t="s">
        <v>155</v>
      </c>
      <c r="N165" s="8" t="s">
        <v>156</v>
      </c>
      <c r="P165" s="8" t="s">
        <v>25</v>
      </c>
      <c r="Q165" s="7">
        <v>14461</v>
      </c>
      <c r="R165" s="16">
        <v>5200</v>
      </c>
      <c r="S165" s="16">
        <v>6800</v>
      </c>
      <c r="T165" s="8" t="s">
        <v>1317</v>
      </c>
      <c r="U165" s="9" t="s">
        <v>1318</v>
      </c>
      <c r="V165" s="10">
        <v>45159</v>
      </c>
      <c r="W165" s="11">
        <v>0.49583333333333335</v>
      </c>
      <c r="X165" s="11"/>
      <c r="Y165" s="8" t="s">
        <v>11</v>
      </c>
      <c r="Z165" s="8" t="s">
        <v>1319</v>
      </c>
      <c r="AA165" s="16">
        <v>5835.1</v>
      </c>
      <c r="AB165" s="16">
        <v>6988.46</v>
      </c>
      <c r="AC165" s="8" t="s">
        <v>29</v>
      </c>
      <c r="AD165" s="14">
        <v>45159</v>
      </c>
      <c r="AE165" s="7">
        <v>12824</v>
      </c>
      <c r="AF165" s="7">
        <v>600011</v>
      </c>
      <c r="AG165" s="7">
        <v>5057075</v>
      </c>
      <c r="AH165" s="8" t="s">
        <v>1320</v>
      </c>
      <c r="AI165" s="8" t="s">
        <v>306</v>
      </c>
      <c r="AJ165" s="8" t="s">
        <v>1321</v>
      </c>
      <c r="AK165" s="15">
        <f xml:space="preserve"> (U165-C165)* 24</f>
        <v>48.383333333360497</v>
      </c>
    </row>
    <row r="166" spans="1:37" x14ac:dyDescent="0.25">
      <c r="A166" s="7">
        <v>749</v>
      </c>
      <c r="B166" s="8" t="s">
        <v>1322</v>
      </c>
      <c r="C166" s="9" t="s">
        <v>1323</v>
      </c>
      <c r="D166" s="10">
        <v>45157</v>
      </c>
      <c r="E166" s="11">
        <v>0.44166666666666665</v>
      </c>
      <c r="F166" s="8"/>
      <c r="G166" s="8" t="s">
        <v>1324</v>
      </c>
      <c r="H166" s="7">
        <v>644105</v>
      </c>
      <c r="I166" s="8" t="s">
        <v>121</v>
      </c>
      <c r="J166" s="8" t="s">
        <v>4</v>
      </c>
      <c r="K166" s="12">
        <v>45126</v>
      </c>
      <c r="L166" s="8" t="s">
        <v>22</v>
      </c>
      <c r="M166" s="8" t="s">
        <v>6</v>
      </c>
      <c r="N166" s="8" t="s">
        <v>400</v>
      </c>
      <c r="P166" s="8" t="s">
        <v>8</v>
      </c>
      <c r="Q166" s="7">
        <v>1292</v>
      </c>
      <c r="R166" s="13">
        <v>236</v>
      </c>
      <c r="S166" s="13">
        <v>0</v>
      </c>
      <c r="T166" s="8" t="s">
        <v>1325</v>
      </c>
      <c r="U166" s="9" t="s">
        <v>1326</v>
      </c>
      <c r="V166" s="10">
        <v>45157</v>
      </c>
      <c r="W166" s="11">
        <v>0.70416666666666661</v>
      </c>
      <c r="X166" s="11"/>
      <c r="Y166" s="8" t="s">
        <v>11</v>
      </c>
      <c r="Z166" s="8" t="s">
        <v>1327</v>
      </c>
      <c r="AA166" s="13">
        <v>236</v>
      </c>
      <c r="AB166" s="13">
        <v>0</v>
      </c>
      <c r="AC166" s="8" t="s">
        <v>13</v>
      </c>
      <c r="AD166" s="14">
        <v>45157</v>
      </c>
      <c r="AE166" s="7">
        <v>236</v>
      </c>
      <c r="AF166" s="7">
        <v>600051</v>
      </c>
      <c r="AG166" s="7">
        <v>7185891</v>
      </c>
      <c r="AH166" s="8" t="s">
        <v>756</v>
      </c>
      <c r="AI166" s="8" t="s">
        <v>61</v>
      </c>
      <c r="AJ166" s="8" t="s">
        <v>1328</v>
      </c>
      <c r="AK166" s="15">
        <f xml:space="preserve"> (U166-C166)* 24</f>
        <v>6.3000000001047738</v>
      </c>
    </row>
    <row r="167" spans="1:37" x14ac:dyDescent="0.25">
      <c r="A167" s="7">
        <v>752</v>
      </c>
      <c r="B167" s="8" t="s">
        <v>1329</v>
      </c>
      <c r="C167" s="9" t="s">
        <v>1330</v>
      </c>
      <c r="D167" s="10">
        <v>45157</v>
      </c>
      <c r="E167" s="11">
        <v>0.45763888888888887</v>
      </c>
      <c r="F167" s="8" t="s">
        <v>1331</v>
      </c>
      <c r="G167" s="8" t="s">
        <v>1332</v>
      </c>
      <c r="H167" s="7">
        <v>766662</v>
      </c>
      <c r="I167" s="8" t="s">
        <v>47</v>
      </c>
      <c r="J167" s="8" t="s">
        <v>4</v>
      </c>
      <c r="K167" s="12">
        <v>42368</v>
      </c>
      <c r="L167" s="8" t="s">
        <v>5</v>
      </c>
      <c r="M167" s="8" t="s">
        <v>155</v>
      </c>
      <c r="N167" s="8" t="s">
        <v>156</v>
      </c>
      <c r="P167" s="8" t="s">
        <v>25</v>
      </c>
      <c r="Q167" s="7">
        <v>20220</v>
      </c>
      <c r="R167" s="16">
        <v>13800</v>
      </c>
      <c r="S167" s="16">
        <v>10000</v>
      </c>
      <c r="T167" s="8" t="s">
        <v>1333</v>
      </c>
      <c r="U167" s="9" t="s">
        <v>1334</v>
      </c>
      <c r="V167" s="10">
        <v>45158</v>
      </c>
      <c r="W167" s="11">
        <v>0.7270833333333333</v>
      </c>
      <c r="X167" s="11"/>
      <c r="Y167" s="8" t="s">
        <v>11</v>
      </c>
      <c r="Z167" s="8" t="s">
        <v>1335</v>
      </c>
      <c r="AA167" s="16">
        <v>8091.91</v>
      </c>
      <c r="AB167" s="16">
        <v>7667.21</v>
      </c>
      <c r="AC167" s="8" t="s">
        <v>29</v>
      </c>
      <c r="AD167" s="14">
        <v>45159</v>
      </c>
      <c r="AE167" s="7">
        <v>15759</v>
      </c>
      <c r="AF167" s="7">
        <v>600086</v>
      </c>
      <c r="AG167" s="7">
        <v>5541917</v>
      </c>
      <c r="AH167" s="8" t="s">
        <v>878</v>
      </c>
      <c r="AI167" s="8" t="s">
        <v>1241</v>
      </c>
      <c r="AJ167" s="8" t="s">
        <v>1336</v>
      </c>
      <c r="AK167" s="15">
        <f xml:space="preserve"> (U167-C167)* 24</f>
        <v>30.46666666661622</v>
      </c>
    </row>
    <row r="168" spans="1:37" x14ac:dyDescent="0.25">
      <c r="A168" s="7">
        <v>771</v>
      </c>
      <c r="B168" s="8" t="s">
        <v>1337</v>
      </c>
      <c r="C168" s="9" t="s">
        <v>1338</v>
      </c>
      <c r="D168" s="10">
        <v>45157</v>
      </c>
      <c r="E168" s="11">
        <v>0.63472222222222219</v>
      </c>
      <c r="F168" s="8" t="s">
        <v>19</v>
      </c>
      <c r="G168" s="8" t="s">
        <v>1339</v>
      </c>
      <c r="H168" s="7">
        <v>190519</v>
      </c>
      <c r="I168" s="8" t="s">
        <v>321</v>
      </c>
      <c r="J168" s="8" t="s">
        <v>4</v>
      </c>
      <c r="K168" s="12">
        <v>44135</v>
      </c>
      <c r="L168" s="8" t="s">
        <v>5</v>
      </c>
      <c r="M168" s="8" t="s">
        <v>382</v>
      </c>
      <c r="N168" s="8" t="s">
        <v>37</v>
      </c>
      <c r="P168" s="8" t="s">
        <v>25</v>
      </c>
      <c r="Q168" s="7">
        <v>44950</v>
      </c>
      <c r="R168" s="16">
        <v>2100</v>
      </c>
      <c r="S168" s="16">
        <v>1363</v>
      </c>
      <c r="T168" s="8" t="s">
        <v>1340</v>
      </c>
      <c r="U168" s="9" t="s">
        <v>1341</v>
      </c>
      <c r="V168" s="10">
        <v>45158</v>
      </c>
      <c r="W168" s="11">
        <v>0.64583333333333337</v>
      </c>
      <c r="X168" s="11"/>
      <c r="Y168" s="8" t="s">
        <v>11</v>
      </c>
      <c r="Z168" s="8" t="s">
        <v>1342</v>
      </c>
      <c r="AA168" s="16">
        <v>2525.46</v>
      </c>
      <c r="AB168" s="16">
        <v>2229.34</v>
      </c>
      <c r="AC168" s="8" t="s">
        <v>29</v>
      </c>
      <c r="AD168" s="14">
        <v>45158</v>
      </c>
      <c r="AE168" s="7">
        <v>4755</v>
      </c>
      <c r="AF168" s="7">
        <v>600068</v>
      </c>
      <c r="AG168" s="7">
        <v>2333377</v>
      </c>
      <c r="AH168" s="8" t="s">
        <v>542</v>
      </c>
      <c r="AI168" s="8" t="s">
        <v>1343</v>
      </c>
      <c r="AJ168" s="8" t="s">
        <v>1344</v>
      </c>
      <c r="AK168" s="15">
        <f xml:space="preserve"> (U168-C168)* 24</f>
        <v>24.266666666662786</v>
      </c>
    </row>
    <row r="169" spans="1:37" x14ac:dyDescent="0.25">
      <c r="A169" s="7">
        <v>740</v>
      </c>
      <c r="B169" s="8" t="s">
        <v>1345</v>
      </c>
      <c r="C169" s="9" t="s">
        <v>1346</v>
      </c>
      <c r="D169" s="10">
        <v>45157</v>
      </c>
      <c r="E169" s="11">
        <v>0.38125000000000003</v>
      </c>
      <c r="F169" s="8" t="s">
        <v>19</v>
      </c>
      <c r="G169" s="8" t="s">
        <v>1347</v>
      </c>
      <c r="H169" s="7">
        <v>427835</v>
      </c>
      <c r="I169" s="8" t="s">
        <v>56</v>
      </c>
      <c r="J169" s="8" t="s">
        <v>4</v>
      </c>
      <c r="K169" s="12">
        <v>43658</v>
      </c>
      <c r="L169" s="8" t="s">
        <v>22</v>
      </c>
      <c r="M169" s="8" t="s">
        <v>6</v>
      </c>
      <c r="N169" s="8" t="s">
        <v>144</v>
      </c>
      <c r="P169" s="8" t="s">
        <v>25</v>
      </c>
      <c r="Q169" s="7">
        <v>44090</v>
      </c>
      <c r="R169" s="16">
        <v>5500</v>
      </c>
      <c r="S169" s="13">
        <v>0</v>
      </c>
      <c r="T169" s="8" t="s">
        <v>1348</v>
      </c>
      <c r="U169" s="9" t="s">
        <v>1349</v>
      </c>
      <c r="V169" s="10">
        <v>45157</v>
      </c>
      <c r="W169" s="11">
        <v>0.78472222222222221</v>
      </c>
      <c r="X169" s="11"/>
      <c r="Y169" s="8" t="s">
        <v>11</v>
      </c>
      <c r="Z169" s="8" t="s">
        <v>1350</v>
      </c>
      <c r="AA169" s="16">
        <v>2773</v>
      </c>
      <c r="AB169" s="16">
        <v>4971.67</v>
      </c>
      <c r="AC169" s="8" t="s">
        <v>13</v>
      </c>
      <c r="AD169" s="14">
        <v>45157</v>
      </c>
      <c r="AE169" s="7">
        <v>7745</v>
      </c>
      <c r="AF169" s="7">
        <v>600011</v>
      </c>
      <c r="AG169" s="7">
        <v>1046159</v>
      </c>
      <c r="AH169" s="8" t="s">
        <v>108</v>
      </c>
      <c r="AI169" s="8" t="s">
        <v>15</v>
      </c>
      <c r="AJ169" s="8" t="s">
        <v>1351</v>
      </c>
      <c r="AK169" s="15">
        <f xml:space="preserve"> (U169-C169)* 24</f>
        <v>9.6833333332906477</v>
      </c>
    </row>
    <row r="170" spans="1:37" x14ac:dyDescent="0.25">
      <c r="A170" s="7">
        <v>741</v>
      </c>
      <c r="B170" s="8" t="s">
        <v>1352</v>
      </c>
      <c r="C170" s="9" t="s">
        <v>1353</v>
      </c>
      <c r="D170" s="10">
        <v>45157</v>
      </c>
      <c r="E170" s="11">
        <v>0.40138888888888885</v>
      </c>
      <c r="F170" s="8" t="s">
        <v>75</v>
      </c>
      <c r="G170" s="8" t="s">
        <v>1354</v>
      </c>
      <c r="H170" s="7">
        <v>615522</v>
      </c>
      <c r="I170" s="8" t="s">
        <v>66</v>
      </c>
      <c r="J170" s="8" t="s">
        <v>176</v>
      </c>
      <c r="K170" s="12">
        <v>43552</v>
      </c>
      <c r="L170" s="8" t="s">
        <v>22</v>
      </c>
      <c r="M170" s="8" t="s">
        <v>382</v>
      </c>
      <c r="N170" s="8" t="s">
        <v>67</v>
      </c>
      <c r="P170" s="8" t="s">
        <v>25</v>
      </c>
      <c r="Q170" s="7">
        <v>15795</v>
      </c>
      <c r="R170" s="16">
        <v>2050</v>
      </c>
      <c r="S170" s="16">
        <v>6790</v>
      </c>
      <c r="T170" s="8" t="s">
        <v>1355</v>
      </c>
      <c r="U170" s="9" t="s">
        <v>1356</v>
      </c>
      <c r="V170" s="10">
        <v>45157</v>
      </c>
      <c r="W170" s="11">
        <v>0.77916666666666667</v>
      </c>
      <c r="X170" s="11"/>
      <c r="Y170" s="8" t="s">
        <v>11</v>
      </c>
      <c r="Z170" s="8" t="s">
        <v>1357</v>
      </c>
      <c r="AA170" s="16">
        <v>4631.76</v>
      </c>
      <c r="AB170" s="16">
        <v>3025.29</v>
      </c>
      <c r="AC170" s="8" t="s">
        <v>29</v>
      </c>
      <c r="AD170" s="14">
        <v>45157</v>
      </c>
      <c r="AE170" s="7">
        <v>7657</v>
      </c>
      <c r="AF170" s="7">
        <v>600118</v>
      </c>
      <c r="AG170" s="7">
        <v>2215475</v>
      </c>
      <c r="AH170" s="8" t="s">
        <v>788</v>
      </c>
      <c r="AI170" s="8" t="s">
        <v>82</v>
      </c>
      <c r="AJ170" s="8" t="s">
        <v>1358</v>
      </c>
      <c r="AK170" s="15">
        <f xml:space="preserve"> (U170-C170)* 24</f>
        <v>9.0666666667093523</v>
      </c>
    </row>
    <row r="171" spans="1:37" x14ac:dyDescent="0.25">
      <c r="A171" s="7">
        <v>748</v>
      </c>
      <c r="B171" s="8" t="s">
        <v>1359</v>
      </c>
      <c r="C171" s="9" t="s">
        <v>1360</v>
      </c>
      <c r="D171" s="10">
        <v>45157</v>
      </c>
      <c r="E171" s="11">
        <v>0.44027777777777777</v>
      </c>
      <c r="F171" s="8"/>
      <c r="G171" s="8" t="s">
        <v>1361</v>
      </c>
      <c r="H171" s="7">
        <v>786907</v>
      </c>
      <c r="I171" s="8" t="s">
        <v>87</v>
      </c>
      <c r="J171" s="8" t="s">
        <v>4</v>
      </c>
      <c r="K171" s="12">
        <v>44525</v>
      </c>
      <c r="L171" s="8" t="s">
        <v>5</v>
      </c>
      <c r="M171" s="8" t="s">
        <v>382</v>
      </c>
      <c r="N171" s="8" t="s">
        <v>57</v>
      </c>
      <c r="P171" s="8" t="s">
        <v>25</v>
      </c>
      <c r="Q171" s="7">
        <v>15229</v>
      </c>
      <c r="R171" s="16">
        <v>2355</v>
      </c>
      <c r="S171" s="16">
        <v>2096</v>
      </c>
      <c r="T171" s="8" t="s">
        <v>1362</v>
      </c>
      <c r="U171" s="9" t="s">
        <v>1363</v>
      </c>
      <c r="V171" s="10">
        <v>45157</v>
      </c>
      <c r="W171" s="11">
        <v>0.81736111111111109</v>
      </c>
      <c r="X171" s="11"/>
      <c r="Y171" s="8" t="s">
        <v>11</v>
      </c>
      <c r="Z171" s="8" t="s">
        <v>1364</v>
      </c>
      <c r="AA171" s="16">
        <v>1958.8</v>
      </c>
      <c r="AB171" s="16">
        <v>2508.8200000000002</v>
      </c>
      <c r="AC171" s="8" t="s">
        <v>29</v>
      </c>
      <c r="AD171" s="14">
        <v>45157</v>
      </c>
      <c r="AE171" s="7">
        <v>4468</v>
      </c>
      <c r="AF171" s="7">
        <v>600028</v>
      </c>
      <c r="AG171" s="7">
        <v>4264353</v>
      </c>
      <c r="AH171" s="8" t="s">
        <v>566</v>
      </c>
      <c r="AI171" s="8" t="s">
        <v>61</v>
      </c>
      <c r="AJ171" s="8" t="s">
        <v>1365</v>
      </c>
      <c r="AK171" s="15">
        <f xml:space="preserve"> (U171-C171)* 24</f>
        <v>9.0499999999883585</v>
      </c>
    </row>
    <row r="172" spans="1:37" x14ac:dyDescent="0.25">
      <c r="A172" s="7">
        <v>742</v>
      </c>
      <c r="B172" s="8" t="s">
        <v>1366</v>
      </c>
      <c r="C172" s="9" t="s">
        <v>1367</v>
      </c>
      <c r="D172" s="10">
        <v>45157</v>
      </c>
      <c r="E172" s="11">
        <v>0.41180555555555554</v>
      </c>
      <c r="F172" s="8" t="s">
        <v>75</v>
      </c>
      <c r="G172" s="8" t="s">
        <v>1368</v>
      </c>
      <c r="H172" s="8" t="s">
        <v>1369</v>
      </c>
      <c r="I172" s="8" t="s">
        <v>346</v>
      </c>
      <c r="J172" s="8" t="s">
        <v>4</v>
      </c>
      <c r="K172" s="12">
        <v>43077</v>
      </c>
      <c r="L172" s="8" t="s">
        <v>22</v>
      </c>
      <c r="M172" s="8" t="s">
        <v>6</v>
      </c>
      <c r="N172" s="8" t="s">
        <v>495</v>
      </c>
      <c r="P172" s="8" t="s">
        <v>25</v>
      </c>
      <c r="Q172" s="7">
        <v>4828</v>
      </c>
      <c r="R172" s="16">
        <v>6500</v>
      </c>
      <c r="S172" s="13">
        <v>0</v>
      </c>
      <c r="T172" s="8" t="s">
        <v>1317</v>
      </c>
      <c r="U172" s="9" t="s">
        <v>1370</v>
      </c>
      <c r="V172" s="10">
        <v>45157</v>
      </c>
      <c r="W172" s="11">
        <v>0.75763888888888886</v>
      </c>
      <c r="X172" s="11"/>
      <c r="Y172" s="8" t="s">
        <v>11</v>
      </c>
      <c r="Z172" s="8" t="s">
        <v>1371</v>
      </c>
      <c r="AA172" s="16">
        <v>3653.82</v>
      </c>
      <c r="AB172" s="16">
        <v>3362.55</v>
      </c>
      <c r="AC172" s="8" t="s">
        <v>13</v>
      </c>
      <c r="AD172" s="14">
        <v>45157</v>
      </c>
      <c r="AE172" s="7">
        <v>7016</v>
      </c>
      <c r="AF172" s="7">
        <v>600060</v>
      </c>
      <c r="AG172" s="7">
        <v>4921300</v>
      </c>
      <c r="AH172" s="8" t="s">
        <v>1320</v>
      </c>
      <c r="AI172" s="8" t="s">
        <v>1372</v>
      </c>
      <c r="AJ172" s="8" t="s">
        <v>1373</v>
      </c>
      <c r="AK172" s="15">
        <f xml:space="preserve"> (U172-C172)* 24</f>
        <v>8.2999999999883585</v>
      </c>
    </row>
    <row r="173" spans="1:37" x14ac:dyDescent="0.25">
      <c r="A173" s="7">
        <v>753</v>
      </c>
      <c r="B173" s="8" t="s">
        <v>1374</v>
      </c>
      <c r="C173" s="9" t="s">
        <v>1375</v>
      </c>
      <c r="D173" s="10">
        <v>45157</v>
      </c>
      <c r="E173" s="11">
        <v>0.45833333333333331</v>
      </c>
      <c r="F173" s="8" t="s">
        <v>19</v>
      </c>
      <c r="G173" s="8" t="s">
        <v>1376</v>
      </c>
      <c r="H173" s="7">
        <v>419190</v>
      </c>
      <c r="I173" s="8" t="s">
        <v>56</v>
      </c>
      <c r="J173" s="8" t="s">
        <v>4</v>
      </c>
      <c r="K173" s="12">
        <v>43790</v>
      </c>
      <c r="L173" s="8" t="s">
        <v>5</v>
      </c>
      <c r="M173" s="8" t="s">
        <v>23</v>
      </c>
      <c r="N173" s="8" t="s">
        <v>156</v>
      </c>
      <c r="P173" s="8" t="s">
        <v>25</v>
      </c>
      <c r="Q173" s="7">
        <v>52943</v>
      </c>
      <c r="R173" s="16">
        <v>3500</v>
      </c>
      <c r="S173" s="16">
        <v>4300</v>
      </c>
      <c r="T173" s="8" t="s">
        <v>1377</v>
      </c>
      <c r="U173" s="9" t="s">
        <v>1355</v>
      </c>
      <c r="V173" s="10">
        <v>45157</v>
      </c>
      <c r="W173" s="11">
        <v>0.77638888888888891</v>
      </c>
      <c r="X173" s="11"/>
      <c r="Y173" s="8" t="s">
        <v>11</v>
      </c>
      <c r="Z173" s="8" t="s">
        <v>1378</v>
      </c>
      <c r="AA173" s="16">
        <v>2692.41</v>
      </c>
      <c r="AB173" s="16">
        <v>5388.34</v>
      </c>
      <c r="AC173" s="8" t="s">
        <v>29</v>
      </c>
      <c r="AD173" s="14">
        <v>45157</v>
      </c>
      <c r="AE173" s="7">
        <v>8081</v>
      </c>
      <c r="AF173" s="7">
        <v>600066</v>
      </c>
      <c r="AG173" s="7">
        <v>1041593</v>
      </c>
      <c r="AH173" s="8" t="s">
        <v>108</v>
      </c>
      <c r="AI173" s="8" t="s">
        <v>306</v>
      </c>
      <c r="AJ173" s="8" t="s">
        <v>1379</v>
      </c>
      <c r="AK173" s="15">
        <f xml:space="preserve"> (U173-C173)* 24</f>
        <v>7.6333333332440816</v>
      </c>
    </row>
    <row r="174" spans="1:37" x14ac:dyDescent="0.25">
      <c r="A174" s="7">
        <v>761</v>
      </c>
      <c r="B174" s="8" t="s">
        <v>1380</v>
      </c>
      <c r="C174" s="9" t="s">
        <v>1381</v>
      </c>
      <c r="D174" s="10">
        <v>45157</v>
      </c>
      <c r="E174" s="11">
        <v>0.49791666666666662</v>
      </c>
      <c r="F174" s="8"/>
      <c r="G174" s="8" t="s">
        <v>1382</v>
      </c>
      <c r="H174" s="7">
        <v>338521</v>
      </c>
      <c r="I174" s="8" t="s">
        <v>87</v>
      </c>
      <c r="J174" s="8" t="s">
        <v>4</v>
      </c>
      <c r="K174" s="12">
        <v>43816</v>
      </c>
      <c r="L174" s="8" t="s">
        <v>22</v>
      </c>
      <c r="M174" s="8" t="s">
        <v>6</v>
      </c>
      <c r="N174" s="8" t="s">
        <v>67</v>
      </c>
      <c r="P174" s="8" t="s">
        <v>25</v>
      </c>
      <c r="Q174" s="7">
        <v>15354</v>
      </c>
      <c r="R174" s="16">
        <v>5800</v>
      </c>
      <c r="S174" s="13">
        <v>0</v>
      </c>
      <c r="T174" s="8" t="s">
        <v>1325</v>
      </c>
      <c r="U174" s="9" t="s">
        <v>1383</v>
      </c>
      <c r="V174" s="10">
        <v>45157</v>
      </c>
      <c r="W174" s="11">
        <v>0.78888888888888886</v>
      </c>
      <c r="X174" s="11"/>
      <c r="Y174" s="8" t="s">
        <v>11</v>
      </c>
      <c r="Z174" s="8" t="s">
        <v>1384</v>
      </c>
      <c r="AA174" s="16">
        <v>3017.19</v>
      </c>
      <c r="AB174" s="16">
        <v>4589.17</v>
      </c>
      <c r="AC174" s="8" t="s">
        <v>13</v>
      </c>
      <c r="AD174" s="14">
        <v>45157</v>
      </c>
      <c r="AE174" s="7">
        <v>7606</v>
      </c>
      <c r="AF174" s="7">
        <v>600068</v>
      </c>
      <c r="AG174" s="7">
        <v>7485631</v>
      </c>
      <c r="AH174" s="8" t="s">
        <v>863</v>
      </c>
      <c r="AI174" s="8" t="s">
        <v>190</v>
      </c>
      <c r="AJ174" s="8" t="s">
        <v>1385</v>
      </c>
      <c r="AK174" s="15">
        <f xml:space="preserve"> (U174-C174)* 24</f>
        <v>6.9833333333954215</v>
      </c>
    </row>
    <row r="175" spans="1:37" x14ac:dyDescent="0.25">
      <c r="A175" s="7">
        <v>758</v>
      </c>
      <c r="B175" s="8" t="s">
        <v>1386</v>
      </c>
      <c r="C175" s="9" t="s">
        <v>1314</v>
      </c>
      <c r="D175" s="10">
        <v>45157</v>
      </c>
      <c r="E175" s="11">
        <v>0.47986111111111113</v>
      </c>
      <c r="F175" s="8" t="s">
        <v>19</v>
      </c>
      <c r="G175" s="8" t="s">
        <v>1387</v>
      </c>
      <c r="H175" s="7">
        <v>841376</v>
      </c>
      <c r="I175" s="8" t="s">
        <v>165</v>
      </c>
      <c r="J175" s="8" t="s">
        <v>4</v>
      </c>
      <c r="K175" s="12">
        <v>45008</v>
      </c>
      <c r="L175" s="8" t="s">
        <v>22</v>
      </c>
      <c r="M175" s="8" t="s">
        <v>6</v>
      </c>
      <c r="N175" s="8" t="s">
        <v>322</v>
      </c>
      <c r="P175" s="8" t="s">
        <v>97</v>
      </c>
      <c r="Q175" s="7">
        <v>4236</v>
      </c>
      <c r="R175" s="13">
        <v>207</v>
      </c>
      <c r="S175" s="13">
        <v>0</v>
      </c>
      <c r="T175" s="8" t="s">
        <v>1317</v>
      </c>
      <c r="U175" s="9" t="s">
        <v>1223</v>
      </c>
      <c r="V175" s="10">
        <v>45157</v>
      </c>
      <c r="W175" s="11">
        <v>0.79305555555555562</v>
      </c>
      <c r="X175" s="11"/>
      <c r="Y175" s="8" t="s">
        <v>11</v>
      </c>
      <c r="Z175" s="8" t="s">
        <v>1388</v>
      </c>
      <c r="AA175" s="13">
        <v>206.5</v>
      </c>
      <c r="AB175" s="13">
        <v>0</v>
      </c>
      <c r="AC175" s="8" t="s">
        <v>13</v>
      </c>
      <c r="AD175" s="14">
        <v>45157</v>
      </c>
      <c r="AE175" s="7">
        <v>207</v>
      </c>
      <c r="AF175" s="7">
        <v>600082</v>
      </c>
      <c r="AG175" s="8" t="s">
        <v>1389</v>
      </c>
      <c r="AH175" s="8" t="s">
        <v>466</v>
      </c>
      <c r="AI175" s="8" t="s">
        <v>306</v>
      </c>
      <c r="AJ175" s="8" t="s">
        <v>1390</v>
      </c>
      <c r="AK175" s="15">
        <f xml:space="preserve"> (U175-C175)* 24</f>
        <v>7.5166666667209938</v>
      </c>
    </row>
    <row r="176" spans="1:37" x14ac:dyDescent="0.25">
      <c r="A176" s="7">
        <v>756</v>
      </c>
      <c r="B176" s="8" t="s">
        <v>1391</v>
      </c>
      <c r="C176" s="9" t="s">
        <v>1392</v>
      </c>
      <c r="D176" s="10">
        <v>45157</v>
      </c>
      <c r="E176" s="11">
        <v>0.47361111111111115</v>
      </c>
      <c r="F176" s="8" t="s">
        <v>129</v>
      </c>
      <c r="G176" s="8" t="s">
        <v>1393</v>
      </c>
      <c r="H176" s="7">
        <v>682020</v>
      </c>
      <c r="I176" s="8" t="s">
        <v>87</v>
      </c>
      <c r="J176" s="8" t="s">
        <v>4</v>
      </c>
      <c r="K176" s="12">
        <v>44379</v>
      </c>
      <c r="L176" s="8" t="s">
        <v>5</v>
      </c>
      <c r="M176" s="8" t="s">
        <v>382</v>
      </c>
      <c r="N176" s="8" t="s">
        <v>37</v>
      </c>
      <c r="P176" s="8" t="s">
        <v>25</v>
      </c>
      <c r="Q176" s="7">
        <v>38642</v>
      </c>
      <c r="R176" s="16">
        <v>2555</v>
      </c>
      <c r="S176" s="16">
        <v>4680</v>
      </c>
      <c r="T176" s="8" t="s">
        <v>1394</v>
      </c>
      <c r="U176" s="9" t="s">
        <v>1395</v>
      </c>
      <c r="V176" s="10">
        <v>45157</v>
      </c>
      <c r="W176" s="11">
        <v>0.73055555555555562</v>
      </c>
      <c r="X176" s="11"/>
      <c r="Y176" s="8" t="s">
        <v>11</v>
      </c>
      <c r="Z176" s="8" t="s">
        <v>1396</v>
      </c>
      <c r="AA176" s="16">
        <v>2748.73</v>
      </c>
      <c r="AB176" s="16">
        <v>4179.68</v>
      </c>
      <c r="AC176" s="8" t="s">
        <v>29</v>
      </c>
      <c r="AD176" s="14">
        <v>45157</v>
      </c>
      <c r="AE176" s="7">
        <v>6928</v>
      </c>
      <c r="AF176" s="7">
        <v>600052</v>
      </c>
      <c r="AG176" s="7">
        <v>4206797</v>
      </c>
      <c r="AH176" s="8" t="s">
        <v>863</v>
      </c>
      <c r="AI176" s="8" t="s">
        <v>190</v>
      </c>
      <c r="AJ176" s="8" t="s">
        <v>1397</v>
      </c>
      <c r="AK176" s="15">
        <f xml:space="preserve"> (U176-C176)* 24</f>
        <v>6.1666666666860692</v>
      </c>
    </row>
    <row r="177" spans="1:37" x14ac:dyDescent="0.25">
      <c r="A177" s="7">
        <v>760</v>
      </c>
      <c r="B177" s="8" t="s">
        <v>1398</v>
      </c>
      <c r="C177" s="9" t="s">
        <v>1399</v>
      </c>
      <c r="D177" s="10">
        <v>45157</v>
      </c>
      <c r="E177" s="11">
        <v>0.49444444444444446</v>
      </c>
      <c r="F177" s="8"/>
      <c r="G177" s="8" t="s">
        <v>1400</v>
      </c>
      <c r="H177" s="8" t="s">
        <v>1401</v>
      </c>
      <c r="I177" s="8" t="s">
        <v>312</v>
      </c>
      <c r="J177" s="8" t="s">
        <v>4</v>
      </c>
      <c r="K177" s="12">
        <v>45129</v>
      </c>
      <c r="L177" s="8" t="s">
        <v>5</v>
      </c>
      <c r="M177" s="8" t="s">
        <v>382</v>
      </c>
      <c r="N177" s="8" t="s">
        <v>7</v>
      </c>
      <c r="P177" s="8" t="s">
        <v>8</v>
      </c>
      <c r="Q177" s="7">
        <v>1070</v>
      </c>
      <c r="R177" s="13">
        <v>175</v>
      </c>
      <c r="S177" s="13">
        <v>0</v>
      </c>
      <c r="T177" s="8" t="s">
        <v>1402</v>
      </c>
      <c r="U177" s="9" t="s">
        <v>1403</v>
      </c>
      <c r="V177" s="10">
        <v>45157</v>
      </c>
      <c r="W177" s="11">
        <v>0.54375000000000007</v>
      </c>
      <c r="X177" s="11"/>
      <c r="Y177" s="8" t="s">
        <v>11</v>
      </c>
      <c r="Z177" s="8" t="s">
        <v>1404</v>
      </c>
      <c r="AA177" s="13">
        <v>206.5</v>
      </c>
      <c r="AB177" s="13">
        <v>0</v>
      </c>
      <c r="AC177" s="8" t="s">
        <v>29</v>
      </c>
      <c r="AD177" s="14">
        <v>45157</v>
      </c>
      <c r="AE177" s="7">
        <v>207</v>
      </c>
      <c r="AF177" s="7">
        <v>600028</v>
      </c>
      <c r="AG177" s="7">
        <v>4078527</v>
      </c>
      <c r="AH177" s="8" t="s">
        <v>81</v>
      </c>
      <c r="AI177" s="8" t="s">
        <v>82</v>
      </c>
      <c r="AJ177" s="8" t="s">
        <v>1405</v>
      </c>
      <c r="AK177" s="15">
        <f xml:space="preserve"> (U177-C177)* 24</f>
        <v>1.1833333333488554</v>
      </c>
    </row>
    <row r="178" spans="1:37" x14ac:dyDescent="0.25">
      <c r="A178" s="7">
        <v>754</v>
      </c>
      <c r="B178" s="8" t="s">
        <v>1406</v>
      </c>
      <c r="C178" s="9" t="s">
        <v>1407</v>
      </c>
      <c r="D178" s="10">
        <v>45157</v>
      </c>
      <c r="E178" s="11">
        <v>0.46249999999999997</v>
      </c>
      <c r="F178" s="8" t="s">
        <v>19</v>
      </c>
      <c r="G178" s="8" t="s">
        <v>1408</v>
      </c>
      <c r="H178" s="8" t="s">
        <v>1409</v>
      </c>
      <c r="I178" s="8" t="s">
        <v>47</v>
      </c>
      <c r="J178" s="8" t="s">
        <v>4</v>
      </c>
      <c r="K178" s="12">
        <v>43232</v>
      </c>
      <c r="L178" s="8" t="s">
        <v>22</v>
      </c>
      <c r="M178" s="8" t="s">
        <v>313</v>
      </c>
      <c r="N178" s="8" t="s">
        <v>67</v>
      </c>
      <c r="P178" s="8" t="s">
        <v>25</v>
      </c>
      <c r="Q178" s="7">
        <v>18379</v>
      </c>
      <c r="R178" s="16">
        <v>1800</v>
      </c>
      <c r="S178" s="16">
        <v>2000</v>
      </c>
      <c r="T178" s="8" t="s">
        <v>1377</v>
      </c>
      <c r="U178" s="9" t="s">
        <v>1410</v>
      </c>
      <c r="V178" s="10">
        <v>45157</v>
      </c>
      <c r="W178" s="11">
        <v>0.71597222222222223</v>
      </c>
      <c r="X178" s="11"/>
      <c r="Y178" s="8" t="s">
        <v>11</v>
      </c>
      <c r="Z178" s="8" t="s">
        <v>1411</v>
      </c>
      <c r="AA178" s="16">
        <v>2313.06</v>
      </c>
      <c r="AB178" s="16">
        <v>2403.94</v>
      </c>
      <c r="AC178" s="8" t="s">
        <v>29</v>
      </c>
      <c r="AD178" s="14">
        <v>45157</v>
      </c>
      <c r="AE178" s="7">
        <v>4717</v>
      </c>
      <c r="AF178" s="7">
        <v>600068</v>
      </c>
      <c r="AG178" s="7">
        <v>6002917</v>
      </c>
      <c r="AH178" s="8" t="s">
        <v>1412</v>
      </c>
      <c r="AI178" s="8" t="s">
        <v>101</v>
      </c>
      <c r="AJ178" s="8" t="s">
        <v>1413</v>
      </c>
      <c r="AK178" s="15">
        <f xml:space="preserve"> (U178-C178)* 24</f>
        <v>6.0833333332557231</v>
      </c>
    </row>
    <row r="179" spans="1:37" x14ac:dyDescent="0.25">
      <c r="A179" s="7">
        <v>762</v>
      </c>
      <c r="B179" s="8" t="s">
        <v>1414</v>
      </c>
      <c r="C179" s="9" t="s">
        <v>913</v>
      </c>
      <c r="D179" s="10">
        <v>45157</v>
      </c>
      <c r="E179" s="11">
        <v>0.5131944444444444</v>
      </c>
      <c r="F179" s="8"/>
      <c r="G179" s="8" t="s">
        <v>1415</v>
      </c>
      <c r="H179" s="7">
        <v>128327</v>
      </c>
      <c r="I179" s="8" t="s">
        <v>682</v>
      </c>
      <c r="J179" s="8" t="s">
        <v>4</v>
      </c>
      <c r="K179" s="12">
        <v>45132</v>
      </c>
      <c r="L179" s="8" t="s">
        <v>22</v>
      </c>
      <c r="M179" s="8" t="s">
        <v>313</v>
      </c>
      <c r="N179" s="8" t="s">
        <v>322</v>
      </c>
      <c r="P179" s="8" t="s">
        <v>8</v>
      </c>
      <c r="Q179" s="7">
        <v>1453</v>
      </c>
      <c r="R179" s="13">
        <v>171</v>
      </c>
      <c r="S179" s="13">
        <v>0</v>
      </c>
      <c r="T179" s="8" t="s">
        <v>1416</v>
      </c>
      <c r="U179" s="9" t="s">
        <v>1417</v>
      </c>
      <c r="V179" s="10">
        <v>45157</v>
      </c>
      <c r="W179" s="11">
        <v>0.59166666666666667</v>
      </c>
      <c r="X179" s="11"/>
      <c r="Y179" s="8" t="s">
        <v>11</v>
      </c>
      <c r="Z179" s="8" t="s">
        <v>1418</v>
      </c>
      <c r="AA179" s="13">
        <v>206.5</v>
      </c>
      <c r="AB179" s="13">
        <v>0</v>
      </c>
      <c r="AC179" s="8" t="s">
        <v>29</v>
      </c>
      <c r="AD179" s="14">
        <v>45157</v>
      </c>
      <c r="AE179" s="7">
        <v>207</v>
      </c>
      <c r="AF179" s="7">
        <v>600011</v>
      </c>
      <c r="AG179" s="7">
        <v>7299091</v>
      </c>
      <c r="AH179" s="8" t="s">
        <v>1419</v>
      </c>
      <c r="AI179" s="8" t="s">
        <v>15</v>
      </c>
      <c r="AJ179" s="8" t="s">
        <v>1420</v>
      </c>
      <c r="AK179" s="15">
        <f xml:space="preserve"> (U179-C179)* 24</f>
        <v>1.8833333333604969</v>
      </c>
    </row>
    <row r="180" spans="1:37" x14ac:dyDescent="0.25">
      <c r="A180" s="7">
        <v>763</v>
      </c>
      <c r="B180" s="8" t="s">
        <v>1421</v>
      </c>
      <c r="C180" s="9" t="s">
        <v>913</v>
      </c>
      <c r="D180" s="10">
        <v>45157</v>
      </c>
      <c r="E180" s="11">
        <v>0.5131944444444444</v>
      </c>
      <c r="F180" s="8" t="s">
        <v>75</v>
      </c>
      <c r="G180" s="8" t="s">
        <v>1422</v>
      </c>
      <c r="H180" s="7">
        <v>618233</v>
      </c>
      <c r="I180" s="8" t="s">
        <v>121</v>
      </c>
      <c r="J180" s="8" t="s">
        <v>4</v>
      </c>
      <c r="K180" s="12">
        <v>45058</v>
      </c>
      <c r="L180" s="8" t="s">
        <v>22</v>
      </c>
      <c r="M180" s="8" t="s">
        <v>6</v>
      </c>
      <c r="N180" s="8" t="s">
        <v>67</v>
      </c>
      <c r="P180" s="8" t="s">
        <v>290</v>
      </c>
      <c r="Q180" s="7">
        <v>9966</v>
      </c>
      <c r="R180" s="16">
        <v>2500</v>
      </c>
      <c r="S180" s="13">
        <v>0</v>
      </c>
      <c r="T180" s="8" t="s">
        <v>1325</v>
      </c>
      <c r="U180" s="9" t="s">
        <v>1423</v>
      </c>
      <c r="V180" s="10">
        <v>45157</v>
      </c>
      <c r="W180" s="11">
        <v>0.75902777777777775</v>
      </c>
      <c r="X180" s="11"/>
      <c r="Y180" s="8" t="s">
        <v>11</v>
      </c>
      <c r="Z180" s="8" t="s">
        <v>1424</v>
      </c>
      <c r="AA180" s="13">
        <v>206.5</v>
      </c>
      <c r="AB180" s="16">
        <v>2094.36</v>
      </c>
      <c r="AC180" s="8" t="s">
        <v>13</v>
      </c>
      <c r="AD180" s="14">
        <v>45157</v>
      </c>
      <c r="AE180" s="7">
        <v>2301</v>
      </c>
      <c r="AF180" s="7">
        <v>600060</v>
      </c>
      <c r="AG180" s="7">
        <v>9234867</v>
      </c>
      <c r="AH180" s="8" t="s">
        <v>1425</v>
      </c>
      <c r="AI180" s="8" t="s">
        <v>15</v>
      </c>
      <c r="AJ180" s="8" t="s">
        <v>1426</v>
      </c>
      <c r="AK180" s="15">
        <f xml:space="preserve"> (U180-C180)* 24</f>
        <v>5.9000000000232831</v>
      </c>
    </row>
    <row r="181" spans="1:37" x14ac:dyDescent="0.25">
      <c r="A181" s="7">
        <v>766</v>
      </c>
      <c r="B181" s="8" t="s">
        <v>1427</v>
      </c>
      <c r="C181" s="9" t="s">
        <v>1428</v>
      </c>
      <c r="D181" s="10">
        <v>45157</v>
      </c>
      <c r="E181" s="11">
        <v>0.54027777777777775</v>
      </c>
      <c r="F181" s="8" t="s">
        <v>75</v>
      </c>
      <c r="G181" s="8" t="s">
        <v>1429</v>
      </c>
      <c r="H181" s="7">
        <v>885235</v>
      </c>
      <c r="I181" s="8" t="s">
        <v>165</v>
      </c>
      <c r="J181" s="8" t="s">
        <v>4</v>
      </c>
      <c r="K181" s="12">
        <v>45089</v>
      </c>
      <c r="L181" s="8" t="s">
        <v>5</v>
      </c>
      <c r="M181" s="8" t="s">
        <v>23</v>
      </c>
      <c r="N181" s="8" t="s">
        <v>156</v>
      </c>
      <c r="P181" s="8" t="s">
        <v>290</v>
      </c>
      <c r="Q181" s="7">
        <v>11000</v>
      </c>
      <c r="R181" s="13">
        <v>850</v>
      </c>
      <c r="S181" s="16">
        <v>5200</v>
      </c>
      <c r="T181" s="8" t="s">
        <v>1317</v>
      </c>
      <c r="U181" s="9" t="s">
        <v>1430</v>
      </c>
      <c r="V181" s="10">
        <v>45157</v>
      </c>
      <c r="W181" s="11">
        <v>0.79166666666666663</v>
      </c>
      <c r="X181" s="11"/>
      <c r="Y181" s="8" t="s">
        <v>11</v>
      </c>
      <c r="Z181" s="8" t="s">
        <v>1431</v>
      </c>
      <c r="AA181" s="16">
        <v>1239</v>
      </c>
      <c r="AB181" s="16">
        <v>4559.05</v>
      </c>
      <c r="AC181" s="8" t="s">
        <v>13</v>
      </c>
      <c r="AD181" s="14">
        <v>45157</v>
      </c>
      <c r="AE181" s="7">
        <v>5798</v>
      </c>
      <c r="AF181" s="7">
        <v>600039</v>
      </c>
      <c r="AG181" s="7">
        <v>1130541</v>
      </c>
      <c r="AH181" s="8" t="s">
        <v>814</v>
      </c>
      <c r="AI181" s="8" t="s">
        <v>284</v>
      </c>
      <c r="AJ181" s="8" t="s">
        <v>1432</v>
      </c>
      <c r="AK181" s="15">
        <f xml:space="preserve"> (U181-C181)* 24</f>
        <v>6.0333333332673647</v>
      </c>
    </row>
    <row r="182" spans="1:37" x14ac:dyDescent="0.25">
      <c r="A182" s="7">
        <v>767</v>
      </c>
      <c r="B182" s="8" t="s">
        <v>1433</v>
      </c>
      <c r="C182" s="9" t="s">
        <v>1434</v>
      </c>
      <c r="D182" s="10">
        <v>45157</v>
      </c>
      <c r="E182" s="11">
        <v>0.5444444444444444</v>
      </c>
      <c r="F182" s="8" t="s">
        <v>75</v>
      </c>
      <c r="G182" s="8" t="s">
        <v>1435</v>
      </c>
      <c r="H182" s="7">
        <v>139428</v>
      </c>
      <c r="I182" s="8" t="s">
        <v>289</v>
      </c>
      <c r="J182" s="8" t="s">
        <v>4</v>
      </c>
      <c r="K182" s="12">
        <v>45013</v>
      </c>
      <c r="L182" s="8" t="s">
        <v>22</v>
      </c>
      <c r="M182" s="8" t="s">
        <v>313</v>
      </c>
      <c r="N182" s="8" t="s">
        <v>24</v>
      </c>
      <c r="P182" s="8" t="s">
        <v>97</v>
      </c>
      <c r="Q182" s="7">
        <v>976</v>
      </c>
      <c r="R182" s="13">
        <v>0</v>
      </c>
      <c r="S182" s="13">
        <v>0</v>
      </c>
      <c r="T182" s="8" t="s">
        <v>1377</v>
      </c>
      <c r="U182" s="9" t="s">
        <v>1436</v>
      </c>
      <c r="V182" s="10">
        <v>45157</v>
      </c>
      <c r="W182" s="11">
        <v>0.64652777777777781</v>
      </c>
      <c r="X182" s="11"/>
      <c r="Y182" s="8" t="s">
        <v>11</v>
      </c>
      <c r="Z182" s="8" t="s">
        <v>1437</v>
      </c>
      <c r="AA182" s="13">
        <v>206.5</v>
      </c>
      <c r="AB182" s="13">
        <v>0</v>
      </c>
      <c r="AC182" s="8" t="s">
        <v>29</v>
      </c>
      <c r="AD182" s="14">
        <v>45157</v>
      </c>
      <c r="AE182" s="7">
        <v>207</v>
      </c>
      <c r="AF182" s="7">
        <v>600051</v>
      </c>
      <c r="AG182" s="7">
        <v>1094304</v>
      </c>
      <c r="AH182" s="8" t="s">
        <v>294</v>
      </c>
      <c r="AI182" s="8" t="s">
        <v>306</v>
      </c>
      <c r="AJ182" s="8" t="s">
        <v>1403</v>
      </c>
      <c r="AK182" s="15">
        <f xml:space="preserve"> (U182-C182)* 24</f>
        <v>2.4499999999534339</v>
      </c>
    </row>
    <row r="183" spans="1:37" x14ac:dyDescent="0.25">
      <c r="A183" s="7">
        <v>768</v>
      </c>
      <c r="B183" s="8" t="s">
        <v>1438</v>
      </c>
      <c r="C183" s="9" t="s">
        <v>1439</v>
      </c>
      <c r="D183" s="10">
        <v>45157</v>
      </c>
      <c r="E183" s="11">
        <v>0.57361111111111118</v>
      </c>
      <c r="F183" s="8"/>
      <c r="G183" s="8" t="s">
        <v>1440</v>
      </c>
      <c r="H183" s="7">
        <v>930323</v>
      </c>
      <c r="I183" s="8" t="s">
        <v>165</v>
      </c>
      <c r="J183" s="8" t="s">
        <v>4</v>
      </c>
      <c r="K183" s="12">
        <v>45121</v>
      </c>
      <c r="L183" s="8" t="s">
        <v>22</v>
      </c>
      <c r="M183" s="8" t="s">
        <v>6</v>
      </c>
      <c r="N183" s="8" t="s">
        <v>322</v>
      </c>
      <c r="P183" s="8" t="s">
        <v>8</v>
      </c>
      <c r="Q183" s="7">
        <v>1056</v>
      </c>
      <c r="R183" s="13">
        <v>207</v>
      </c>
      <c r="S183" s="13">
        <v>0</v>
      </c>
      <c r="T183" s="8" t="s">
        <v>1325</v>
      </c>
      <c r="U183" s="9" t="s">
        <v>1441</v>
      </c>
      <c r="V183" s="10">
        <v>45157</v>
      </c>
      <c r="W183" s="11">
        <v>0.70277777777777783</v>
      </c>
      <c r="X183" s="11"/>
      <c r="Y183" s="8" t="s">
        <v>11</v>
      </c>
      <c r="Z183" s="8" t="s">
        <v>1442</v>
      </c>
      <c r="AA183" s="13">
        <v>206.5</v>
      </c>
      <c r="AB183" s="13">
        <v>0</v>
      </c>
      <c r="AC183" s="8" t="s">
        <v>13</v>
      </c>
      <c r="AD183" s="14">
        <v>45157</v>
      </c>
      <c r="AE183" s="7">
        <v>207</v>
      </c>
      <c r="AF183" s="7">
        <v>600068</v>
      </c>
      <c r="AG183" s="8" t="s">
        <v>1443</v>
      </c>
      <c r="AH183" s="8" t="s">
        <v>1444</v>
      </c>
      <c r="AI183" s="8" t="s">
        <v>284</v>
      </c>
      <c r="AJ183" s="8" t="s">
        <v>1445</v>
      </c>
      <c r="AK183" s="15">
        <f xml:space="preserve"> (U183-C183)* 24</f>
        <v>3.0999999999767169</v>
      </c>
    </row>
    <row r="184" spans="1:37" x14ac:dyDescent="0.25">
      <c r="A184" s="7">
        <v>755</v>
      </c>
      <c r="B184" s="8" t="s">
        <v>1446</v>
      </c>
      <c r="C184" s="9" t="s">
        <v>1447</v>
      </c>
      <c r="D184" s="10">
        <v>45157</v>
      </c>
      <c r="E184" s="11">
        <v>0.46458333333333335</v>
      </c>
      <c r="F184" s="8"/>
      <c r="G184" s="8" t="s">
        <v>1448</v>
      </c>
      <c r="H184" s="7">
        <v>155586</v>
      </c>
      <c r="I184" s="8" t="s">
        <v>154</v>
      </c>
      <c r="J184" s="8" t="s">
        <v>4</v>
      </c>
      <c r="K184" s="12">
        <v>44701</v>
      </c>
      <c r="L184" s="8" t="s">
        <v>5</v>
      </c>
      <c r="M184" s="8" t="s">
        <v>382</v>
      </c>
      <c r="N184" s="8" t="s">
        <v>37</v>
      </c>
      <c r="P184" s="8" t="s">
        <v>25</v>
      </c>
      <c r="Q184" s="7">
        <v>23274</v>
      </c>
      <c r="R184" s="16">
        <v>2405</v>
      </c>
      <c r="S184" s="16">
        <v>2125</v>
      </c>
      <c r="T184" s="8" t="s">
        <v>1449</v>
      </c>
      <c r="U184" s="9" t="s">
        <v>1450</v>
      </c>
      <c r="V184" s="10">
        <v>45157</v>
      </c>
      <c r="W184" s="11">
        <v>0.71666666666666667</v>
      </c>
      <c r="X184" s="11"/>
      <c r="Y184" s="8" t="s">
        <v>11</v>
      </c>
      <c r="Z184" s="8" t="s">
        <v>1451</v>
      </c>
      <c r="AA184" s="16">
        <v>2336.4</v>
      </c>
      <c r="AB184" s="16">
        <v>1842.97</v>
      </c>
      <c r="AC184" s="8" t="s">
        <v>29</v>
      </c>
      <c r="AD184" s="14">
        <v>45157</v>
      </c>
      <c r="AE184" s="7">
        <v>4179</v>
      </c>
      <c r="AF184" s="7">
        <v>600015</v>
      </c>
      <c r="AG184" s="7">
        <v>7050374</v>
      </c>
      <c r="AH184" s="8" t="s">
        <v>1452</v>
      </c>
      <c r="AI184" s="8" t="s">
        <v>411</v>
      </c>
      <c r="AJ184" s="8" t="s">
        <v>1453</v>
      </c>
      <c r="AK184" s="15">
        <f xml:space="preserve"> (U184-C184)* 24</f>
        <v>6.0499999999883585</v>
      </c>
    </row>
    <row r="185" spans="1:37" x14ac:dyDescent="0.25">
      <c r="A185" s="7">
        <v>751</v>
      </c>
      <c r="B185" s="8" t="s">
        <v>1454</v>
      </c>
      <c r="C185" s="9" t="s">
        <v>1330</v>
      </c>
      <c r="D185" s="10">
        <v>45157</v>
      </c>
      <c r="E185" s="11">
        <v>0.45763888888888887</v>
      </c>
      <c r="F185" s="8" t="s">
        <v>928</v>
      </c>
      <c r="G185" s="8" t="s">
        <v>1455</v>
      </c>
      <c r="H185" s="7">
        <v>828842</v>
      </c>
      <c r="I185" s="8" t="s">
        <v>56</v>
      </c>
      <c r="J185" s="8" t="s">
        <v>4</v>
      </c>
      <c r="K185" s="12">
        <v>44435</v>
      </c>
      <c r="L185" s="8" t="s">
        <v>22</v>
      </c>
      <c r="M185" s="8" t="s">
        <v>313</v>
      </c>
      <c r="N185" s="8" t="s">
        <v>24</v>
      </c>
      <c r="P185" s="8" t="s">
        <v>25</v>
      </c>
      <c r="Q185" s="7">
        <v>5314</v>
      </c>
      <c r="R185" s="16">
        <v>1800</v>
      </c>
      <c r="S185" s="16">
        <v>3000</v>
      </c>
      <c r="T185" s="8" t="s">
        <v>1416</v>
      </c>
      <c r="U185" s="9" t="s">
        <v>1456</v>
      </c>
      <c r="V185" s="10">
        <v>45157</v>
      </c>
      <c r="W185" s="11">
        <v>0.69027777777777777</v>
      </c>
      <c r="X185" s="11"/>
      <c r="Y185" s="8" t="s">
        <v>11</v>
      </c>
      <c r="Z185" s="8" t="s">
        <v>1457</v>
      </c>
      <c r="AA185" s="16">
        <v>2359.7399999999998</v>
      </c>
      <c r="AB185" s="16">
        <v>2666.74</v>
      </c>
      <c r="AC185" s="8" t="s">
        <v>29</v>
      </c>
      <c r="AD185" s="14">
        <v>45157</v>
      </c>
      <c r="AE185" s="7">
        <v>5026</v>
      </c>
      <c r="AF185" s="7">
        <v>600008</v>
      </c>
      <c r="AG185" s="7">
        <v>1081714</v>
      </c>
      <c r="AH185" s="8" t="s">
        <v>648</v>
      </c>
      <c r="AI185" s="8" t="s">
        <v>228</v>
      </c>
      <c r="AJ185" s="8" t="s">
        <v>1285</v>
      </c>
      <c r="AK185" s="15">
        <f xml:space="preserve"> (U185-C185)* 24</f>
        <v>5.5833333333721384</v>
      </c>
    </row>
    <row r="186" spans="1:37" x14ac:dyDescent="0.25">
      <c r="A186" s="7">
        <v>759</v>
      </c>
      <c r="B186" s="8" t="s">
        <v>1458</v>
      </c>
      <c r="C186" s="9" t="s">
        <v>1459</v>
      </c>
      <c r="D186" s="10">
        <v>45157</v>
      </c>
      <c r="E186" s="11">
        <v>0.48402777777777778</v>
      </c>
      <c r="F186" s="8" t="s">
        <v>19</v>
      </c>
      <c r="G186" s="8" t="s">
        <v>1460</v>
      </c>
      <c r="H186" s="7">
        <v>357175</v>
      </c>
      <c r="I186" s="8" t="s">
        <v>56</v>
      </c>
      <c r="J186" s="8" t="s">
        <v>4</v>
      </c>
      <c r="K186" s="12">
        <v>43532</v>
      </c>
      <c r="L186" s="8" t="s">
        <v>22</v>
      </c>
      <c r="M186" s="8" t="s">
        <v>313</v>
      </c>
      <c r="N186" s="8" t="s">
        <v>322</v>
      </c>
      <c r="P186" s="8" t="s">
        <v>25</v>
      </c>
      <c r="Q186" s="7">
        <v>35427</v>
      </c>
      <c r="R186" s="16">
        <v>1800</v>
      </c>
      <c r="S186" s="16">
        <v>3000</v>
      </c>
      <c r="T186" s="8" t="s">
        <v>1416</v>
      </c>
      <c r="U186" s="9" t="s">
        <v>1461</v>
      </c>
      <c r="V186" s="10">
        <v>45157</v>
      </c>
      <c r="W186" s="11">
        <v>0.70972222222222225</v>
      </c>
      <c r="X186" s="11"/>
      <c r="Y186" s="8" t="s">
        <v>11</v>
      </c>
      <c r="Z186" s="8" t="s">
        <v>1462</v>
      </c>
      <c r="AA186" s="16">
        <v>2454.14</v>
      </c>
      <c r="AB186" s="16">
        <v>3231.9</v>
      </c>
      <c r="AC186" s="8" t="s">
        <v>29</v>
      </c>
      <c r="AD186" s="14">
        <v>45157</v>
      </c>
      <c r="AE186" s="7">
        <v>5686</v>
      </c>
      <c r="AF186" s="7">
        <v>600081</v>
      </c>
      <c r="AG186" s="7">
        <v>1009470</v>
      </c>
      <c r="AH186" s="8" t="s">
        <v>1463</v>
      </c>
      <c r="AI186" s="8" t="s">
        <v>109</v>
      </c>
      <c r="AJ186" s="8" t="s">
        <v>1464</v>
      </c>
      <c r="AK186" s="15">
        <f xml:space="preserve"> (U186-C186)* 24</f>
        <v>5.4166666666860692</v>
      </c>
    </row>
    <row r="187" spans="1:37" x14ac:dyDescent="0.25">
      <c r="A187" s="7">
        <v>745</v>
      </c>
      <c r="B187" s="8" t="s">
        <v>1465</v>
      </c>
      <c r="C187" s="9" t="s">
        <v>1466</v>
      </c>
      <c r="D187" s="10">
        <v>45157</v>
      </c>
      <c r="E187" s="11">
        <v>0.4236111111111111</v>
      </c>
      <c r="F187" s="8" t="s">
        <v>113</v>
      </c>
      <c r="G187" s="8" t="s">
        <v>1467</v>
      </c>
      <c r="H187" s="7">
        <v>123010</v>
      </c>
      <c r="I187" s="8" t="s">
        <v>87</v>
      </c>
      <c r="J187" s="8" t="s">
        <v>4</v>
      </c>
      <c r="K187" s="12">
        <v>42369</v>
      </c>
      <c r="L187" s="8" t="s">
        <v>22</v>
      </c>
      <c r="M187" s="8" t="s">
        <v>400</v>
      </c>
      <c r="N187" s="8" t="s">
        <v>322</v>
      </c>
      <c r="P187" s="8" t="s">
        <v>25</v>
      </c>
      <c r="Q187" s="7">
        <v>86416</v>
      </c>
      <c r="R187" s="16">
        <v>2075</v>
      </c>
      <c r="S187" s="16">
        <v>1965</v>
      </c>
      <c r="T187" s="8" t="s">
        <v>1468</v>
      </c>
      <c r="U187" s="9" t="s">
        <v>1469</v>
      </c>
      <c r="V187" s="10">
        <v>45157</v>
      </c>
      <c r="W187" s="11">
        <v>0.57500000000000007</v>
      </c>
      <c r="X187" s="11"/>
      <c r="Y187" s="8" t="s">
        <v>11</v>
      </c>
      <c r="Z187" s="8" t="s">
        <v>1470</v>
      </c>
      <c r="AA187" s="16">
        <v>2351.96</v>
      </c>
      <c r="AB187" s="16">
        <v>5480.15</v>
      </c>
      <c r="AC187" s="8" t="s">
        <v>13</v>
      </c>
      <c r="AD187" s="14">
        <v>45157</v>
      </c>
      <c r="AE187" s="7">
        <v>7832</v>
      </c>
      <c r="AF187" s="7">
        <v>625404</v>
      </c>
      <c r="AG187" s="7">
        <v>4130017</v>
      </c>
      <c r="AH187" s="8" t="s">
        <v>863</v>
      </c>
      <c r="AI187" s="8" t="s">
        <v>435</v>
      </c>
      <c r="AJ187" s="8" t="s">
        <v>1471</v>
      </c>
      <c r="AK187" s="15">
        <f xml:space="preserve"> (U187-C187)* 24</f>
        <v>3.6333333333022892</v>
      </c>
    </row>
    <row r="188" spans="1:37" x14ac:dyDescent="0.25">
      <c r="A188" s="7">
        <v>778</v>
      </c>
      <c r="B188" s="8" t="s">
        <v>1472</v>
      </c>
      <c r="C188" s="9" t="s">
        <v>1473</v>
      </c>
      <c r="D188" s="10">
        <v>45157</v>
      </c>
      <c r="E188" s="11">
        <v>0.83263888888888893</v>
      </c>
      <c r="F188" s="8"/>
      <c r="G188" s="8" t="s">
        <v>1474</v>
      </c>
      <c r="H188" s="7">
        <v>277076</v>
      </c>
      <c r="I188" s="8" t="s">
        <v>87</v>
      </c>
      <c r="J188" s="8" t="s">
        <v>176</v>
      </c>
      <c r="K188" s="12">
        <v>43592</v>
      </c>
      <c r="L188" s="8" t="s">
        <v>220</v>
      </c>
      <c r="M188" s="8" t="s">
        <v>253</v>
      </c>
      <c r="N188" s="8" t="s">
        <v>222</v>
      </c>
      <c r="P188" s="8" t="s">
        <v>1475</v>
      </c>
      <c r="Q188" s="7">
        <v>91424</v>
      </c>
      <c r="R188" s="13">
        <v>300</v>
      </c>
      <c r="S188" s="13">
        <v>0</v>
      </c>
      <c r="T188" s="8" t="s">
        <v>1476</v>
      </c>
      <c r="U188" s="9" t="s">
        <v>1477</v>
      </c>
      <c r="V188" s="10">
        <v>45157</v>
      </c>
      <c r="W188" s="11">
        <v>0.84861111111111109</v>
      </c>
      <c r="X188" s="11"/>
      <c r="Y188" s="8" t="s">
        <v>11</v>
      </c>
      <c r="Z188" s="8" t="s">
        <v>1478</v>
      </c>
      <c r="AA188" s="13">
        <v>354</v>
      </c>
      <c r="AB188" s="13">
        <v>0</v>
      </c>
      <c r="AC188" s="8" t="s">
        <v>29</v>
      </c>
      <c r="AD188" s="14">
        <v>45157</v>
      </c>
      <c r="AE188" s="7">
        <v>354</v>
      </c>
      <c r="AF188" s="7">
        <v>600077</v>
      </c>
      <c r="AG188" s="7">
        <v>3490863</v>
      </c>
      <c r="AH188" s="8" t="s">
        <v>1479</v>
      </c>
      <c r="AI188" s="8" t="s">
        <v>15</v>
      </c>
      <c r="AJ188" s="8" t="s">
        <v>1480</v>
      </c>
      <c r="AK188" s="15">
        <f xml:space="preserve"> (U188-C188)* 24</f>
        <v>0.38333333336049691</v>
      </c>
    </row>
    <row r="189" spans="1:37" x14ac:dyDescent="0.25">
      <c r="A189" s="7">
        <v>775</v>
      </c>
      <c r="B189" s="8" t="s">
        <v>1481</v>
      </c>
      <c r="C189" s="9" t="s">
        <v>1482</v>
      </c>
      <c r="D189" s="10">
        <v>45157</v>
      </c>
      <c r="E189" s="11">
        <v>0.66249999999999998</v>
      </c>
      <c r="F189" s="8" t="s">
        <v>113</v>
      </c>
      <c r="G189" s="8" t="s">
        <v>1483</v>
      </c>
      <c r="H189" s="7">
        <v>658293</v>
      </c>
      <c r="I189" s="8" t="s">
        <v>87</v>
      </c>
      <c r="J189" s="8" t="s">
        <v>4</v>
      </c>
      <c r="K189" s="12">
        <v>44296</v>
      </c>
      <c r="L189" s="8" t="s">
        <v>5</v>
      </c>
      <c r="M189" s="8" t="s">
        <v>382</v>
      </c>
      <c r="N189" s="8" t="s">
        <v>156</v>
      </c>
      <c r="P189" s="8" t="s">
        <v>25</v>
      </c>
      <c r="Q189" s="7">
        <v>12400</v>
      </c>
      <c r="R189" s="16">
        <v>2405</v>
      </c>
      <c r="S189" s="16">
        <v>1965</v>
      </c>
      <c r="T189" s="8" t="s">
        <v>1484</v>
      </c>
      <c r="U189" s="9" t="s">
        <v>1485</v>
      </c>
      <c r="V189" s="10">
        <v>45157</v>
      </c>
      <c r="W189" s="11">
        <v>0.81180555555555556</v>
      </c>
      <c r="X189" s="11"/>
      <c r="Y189" s="8" t="s">
        <v>11</v>
      </c>
      <c r="Z189" s="8" t="s">
        <v>1486</v>
      </c>
      <c r="AA189" s="16">
        <v>2006</v>
      </c>
      <c r="AB189" s="16">
        <v>1812.02</v>
      </c>
      <c r="AC189" s="8" t="s">
        <v>29</v>
      </c>
      <c r="AD189" s="14">
        <v>45157</v>
      </c>
      <c r="AE189" s="7">
        <v>3818</v>
      </c>
      <c r="AF189" s="7">
        <v>600082</v>
      </c>
      <c r="AG189" s="7">
        <v>4187365</v>
      </c>
      <c r="AH189" s="8" t="s">
        <v>732</v>
      </c>
      <c r="AI189" s="8" t="s">
        <v>1487</v>
      </c>
      <c r="AJ189" s="8" t="s">
        <v>1488</v>
      </c>
      <c r="AK189" s="15">
        <f xml:space="preserve"> (U189-C189)* 24</f>
        <v>3.5833333333139308</v>
      </c>
    </row>
    <row r="190" spans="1:37" x14ac:dyDescent="0.25">
      <c r="A190" s="7">
        <v>770</v>
      </c>
      <c r="B190" s="8" t="s">
        <v>1489</v>
      </c>
      <c r="C190" s="9" t="s">
        <v>1490</v>
      </c>
      <c r="D190" s="10">
        <v>45157</v>
      </c>
      <c r="E190" s="11">
        <v>0.61805555555555558</v>
      </c>
      <c r="F190" s="8" t="s">
        <v>113</v>
      </c>
      <c r="G190" s="8" t="s">
        <v>1491</v>
      </c>
      <c r="H190" s="7">
        <v>206054</v>
      </c>
      <c r="I190" s="8" t="s">
        <v>87</v>
      </c>
      <c r="J190" s="8" t="s">
        <v>176</v>
      </c>
      <c r="K190" s="12">
        <v>43098</v>
      </c>
      <c r="L190" s="8" t="s">
        <v>220</v>
      </c>
      <c r="M190" s="8" t="s">
        <v>253</v>
      </c>
      <c r="N190" s="8" t="s">
        <v>222</v>
      </c>
      <c r="P190" s="8" t="s">
        <v>223</v>
      </c>
      <c r="Q190" s="7">
        <v>18346</v>
      </c>
      <c r="R190" s="13">
        <v>0</v>
      </c>
      <c r="S190" s="13">
        <v>0</v>
      </c>
      <c r="T190" s="8" t="s">
        <v>1492</v>
      </c>
      <c r="U190" s="9" t="s">
        <v>1493</v>
      </c>
      <c r="V190" s="10">
        <v>45162</v>
      </c>
      <c r="W190" s="11">
        <v>0.81736111111111109</v>
      </c>
      <c r="X190" s="11"/>
      <c r="Y190" s="8" t="s">
        <v>11</v>
      </c>
      <c r="Z190" s="8" t="s">
        <v>1494</v>
      </c>
      <c r="AA190" s="13">
        <v>0</v>
      </c>
      <c r="AB190" s="13">
        <v>0</v>
      </c>
      <c r="AC190" s="8" t="s">
        <v>29</v>
      </c>
      <c r="AD190" s="14">
        <v>45162</v>
      </c>
      <c r="AE190" s="7">
        <v>0</v>
      </c>
      <c r="AF190" s="7">
        <v>600079</v>
      </c>
      <c r="AG190" s="7">
        <v>4359183</v>
      </c>
      <c r="AH190" s="8" t="s">
        <v>863</v>
      </c>
      <c r="AI190" s="8" t="s">
        <v>435</v>
      </c>
      <c r="AJ190" s="8" t="s">
        <v>1495</v>
      </c>
      <c r="AK190" s="15">
        <f xml:space="preserve"> (U190-C190)* 24</f>
        <v>124.78333333338378</v>
      </c>
    </row>
    <row r="191" spans="1:37" x14ac:dyDescent="0.25">
      <c r="A191" s="7">
        <v>773</v>
      </c>
      <c r="B191" s="8" t="s">
        <v>1496</v>
      </c>
      <c r="C191" s="9" t="s">
        <v>1049</v>
      </c>
      <c r="D191" s="10">
        <v>45157</v>
      </c>
      <c r="E191" s="11">
        <v>0.65138888888888891</v>
      </c>
      <c r="F191" s="8"/>
      <c r="G191" s="8" t="s">
        <v>1497</v>
      </c>
      <c r="H191" s="7">
        <v>773336</v>
      </c>
      <c r="I191" s="8" t="s">
        <v>372</v>
      </c>
      <c r="J191" s="8" t="s">
        <v>4</v>
      </c>
      <c r="K191" s="12">
        <v>41973</v>
      </c>
      <c r="L191" s="8" t="s">
        <v>220</v>
      </c>
      <c r="M191" s="8" t="s">
        <v>221</v>
      </c>
      <c r="N191" s="8" t="s">
        <v>222</v>
      </c>
      <c r="P191" s="8" t="s">
        <v>223</v>
      </c>
      <c r="Q191" s="7">
        <v>36346</v>
      </c>
      <c r="R191" s="13">
        <v>0</v>
      </c>
      <c r="S191" s="13">
        <v>0</v>
      </c>
      <c r="T191" s="8" t="s">
        <v>1498</v>
      </c>
      <c r="U191" s="9" t="s">
        <v>1499</v>
      </c>
      <c r="V191" s="10">
        <v>45158</v>
      </c>
      <c r="W191" s="11">
        <v>0.65763888888888888</v>
      </c>
      <c r="X191" s="11"/>
      <c r="Y191" s="8" t="s">
        <v>11</v>
      </c>
      <c r="Z191" s="8" t="s">
        <v>1500</v>
      </c>
      <c r="AA191" s="13">
        <v>0</v>
      </c>
      <c r="AB191" s="13">
        <v>370</v>
      </c>
      <c r="AC191" s="8" t="s">
        <v>29</v>
      </c>
      <c r="AD191" s="14">
        <v>45158</v>
      </c>
      <c r="AE191" s="7">
        <v>370</v>
      </c>
      <c r="AF191" s="7">
        <v>600053</v>
      </c>
      <c r="AG191" s="7">
        <v>1487601</v>
      </c>
      <c r="AH191" s="8" t="s">
        <v>1501</v>
      </c>
      <c r="AI191" s="8" t="s">
        <v>15</v>
      </c>
      <c r="AJ191" s="8" t="s">
        <v>1502</v>
      </c>
      <c r="AK191" s="15">
        <f xml:space="preserve"> (U191-C191)* 24</f>
        <v>24.149999999965075</v>
      </c>
    </row>
    <row r="192" spans="1:37" x14ac:dyDescent="0.25">
      <c r="A192" s="7">
        <v>785</v>
      </c>
      <c r="B192" s="8" t="s">
        <v>1503</v>
      </c>
      <c r="C192" s="9" t="s">
        <v>1504</v>
      </c>
      <c r="D192" s="10">
        <v>45158</v>
      </c>
      <c r="E192" s="11">
        <v>0.47847222222222219</v>
      </c>
      <c r="F192" s="8" t="s">
        <v>129</v>
      </c>
      <c r="G192" s="8" t="s">
        <v>1505</v>
      </c>
      <c r="H192" s="7">
        <v>324558</v>
      </c>
      <c r="I192" s="8" t="s">
        <v>87</v>
      </c>
      <c r="J192" s="8" t="s">
        <v>176</v>
      </c>
      <c r="K192" s="12">
        <v>43794</v>
      </c>
      <c r="L192" s="8" t="s">
        <v>5</v>
      </c>
      <c r="M192" s="8" t="s">
        <v>382</v>
      </c>
      <c r="N192" s="8" t="s">
        <v>37</v>
      </c>
      <c r="P192" s="8" t="s">
        <v>234</v>
      </c>
      <c r="Q192" s="7">
        <v>17639</v>
      </c>
      <c r="R192" s="13">
        <v>0</v>
      </c>
      <c r="S192" s="13">
        <v>0</v>
      </c>
      <c r="T192" s="8" t="s">
        <v>1506</v>
      </c>
      <c r="U192" s="9" t="s">
        <v>1507</v>
      </c>
      <c r="V192" s="10">
        <v>45164</v>
      </c>
      <c r="W192" s="11">
        <v>0.7270833333333333</v>
      </c>
      <c r="X192" s="11"/>
      <c r="Y192" s="8" t="s">
        <v>11</v>
      </c>
      <c r="Z192" s="8" t="s">
        <v>1508</v>
      </c>
      <c r="AA192" s="13">
        <v>451.2</v>
      </c>
      <c r="AB192" s="13">
        <v>0</v>
      </c>
      <c r="AC192" s="8" t="s">
        <v>29</v>
      </c>
      <c r="AD192" s="14">
        <v>45164</v>
      </c>
      <c r="AE192" s="7">
        <v>451</v>
      </c>
      <c r="AF192" s="7">
        <v>600118</v>
      </c>
      <c r="AG192" s="7">
        <v>7475395</v>
      </c>
      <c r="AH192" s="8" t="s">
        <v>863</v>
      </c>
      <c r="AI192" s="8" t="s">
        <v>15</v>
      </c>
      <c r="AJ192" s="8" t="s">
        <v>1509</v>
      </c>
      <c r="AK192" s="15">
        <f xml:space="preserve"> (U192-C192)* 24</f>
        <v>149.96666666655801</v>
      </c>
    </row>
    <row r="193" spans="1:37" x14ac:dyDescent="0.25">
      <c r="A193" s="7">
        <v>794</v>
      </c>
      <c r="B193" s="8" t="s">
        <v>1510</v>
      </c>
      <c r="C193" s="9" t="s">
        <v>1511</v>
      </c>
      <c r="D193" s="10">
        <v>45158</v>
      </c>
      <c r="E193" s="11">
        <v>0.75</v>
      </c>
      <c r="F193" s="8" t="s">
        <v>75</v>
      </c>
      <c r="G193" s="8" t="s">
        <v>1512</v>
      </c>
      <c r="H193" s="7">
        <v>886319</v>
      </c>
      <c r="I193" s="8" t="s">
        <v>372</v>
      </c>
      <c r="J193" s="8" t="s">
        <v>176</v>
      </c>
      <c r="K193" s="12">
        <v>42241</v>
      </c>
      <c r="L193" s="8" t="s">
        <v>220</v>
      </c>
      <c r="M193" s="8" t="s">
        <v>253</v>
      </c>
      <c r="N193" s="8" t="s">
        <v>222</v>
      </c>
      <c r="P193" s="8" t="s">
        <v>223</v>
      </c>
      <c r="Q193" s="7">
        <v>92812</v>
      </c>
      <c r="R193" s="16">
        <v>20000</v>
      </c>
      <c r="S193" s="16">
        <v>20000</v>
      </c>
      <c r="T193" s="8" t="s">
        <v>1513</v>
      </c>
      <c r="U193" s="9" t="s">
        <v>1514</v>
      </c>
      <c r="V193" s="10">
        <v>45169</v>
      </c>
      <c r="W193" s="11">
        <v>0.89236111111111116</v>
      </c>
      <c r="X193" s="11"/>
      <c r="Y193" s="8" t="s">
        <v>11</v>
      </c>
      <c r="Z193" s="8" t="s">
        <v>1515</v>
      </c>
      <c r="AA193" s="16">
        <v>47200</v>
      </c>
      <c r="AB193" s="16">
        <v>3734.97</v>
      </c>
      <c r="AC193" s="8" t="s">
        <v>29</v>
      </c>
      <c r="AD193" s="14">
        <v>45169</v>
      </c>
      <c r="AE193" s="7">
        <v>50935</v>
      </c>
      <c r="AF193" s="7">
        <v>625022</v>
      </c>
      <c r="AG193" s="7">
        <v>1586171</v>
      </c>
      <c r="AH193" s="8" t="s">
        <v>1501</v>
      </c>
      <c r="AI193" s="8" t="s">
        <v>101</v>
      </c>
      <c r="AJ193" s="8" t="s">
        <v>1516</v>
      </c>
      <c r="AK193" s="15">
        <f xml:space="preserve"> (U193-C193)* 24</f>
        <v>267.41666666662786</v>
      </c>
    </row>
    <row r="194" spans="1:37" x14ac:dyDescent="0.25">
      <c r="A194" s="7">
        <v>781</v>
      </c>
      <c r="B194" s="8" t="s">
        <v>1517</v>
      </c>
      <c r="C194" s="9" t="s">
        <v>1518</v>
      </c>
      <c r="D194" s="10">
        <v>45158</v>
      </c>
      <c r="E194" s="11">
        <v>0.4381944444444445</v>
      </c>
      <c r="F194" s="8" t="s">
        <v>75</v>
      </c>
      <c r="G194" s="8" t="s">
        <v>1519</v>
      </c>
      <c r="H194" s="7">
        <v>997011</v>
      </c>
      <c r="I194" s="8" t="s">
        <v>372</v>
      </c>
      <c r="J194" s="8" t="s">
        <v>176</v>
      </c>
      <c r="K194" s="12">
        <v>42632</v>
      </c>
      <c r="L194" s="8" t="s">
        <v>22</v>
      </c>
      <c r="M194" s="8" t="s">
        <v>313</v>
      </c>
      <c r="N194" s="8" t="s">
        <v>144</v>
      </c>
      <c r="P194" s="8" t="s">
        <v>234</v>
      </c>
      <c r="Q194" s="7">
        <v>108325</v>
      </c>
      <c r="R194" s="16">
        <v>2500</v>
      </c>
      <c r="S194" s="13">
        <v>740</v>
      </c>
      <c r="T194" s="8" t="s">
        <v>1259</v>
      </c>
      <c r="U194" s="9" t="s">
        <v>1520</v>
      </c>
      <c r="V194" s="10">
        <v>45158</v>
      </c>
      <c r="W194" s="11">
        <v>0.66805555555555562</v>
      </c>
      <c r="X194" s="11"/>
      <c r="Y194" s="8" t="s">
        <v>11</v>
      </c>
      <c r="Z194" s="8" t="s">
        <v>1521</v>
      </c>
      <c r="AA194" s="16">
        <v>11179.71</v>
      </c>
      <c r="AB194" s="16">
        <v>26096.04</v>
      </c>
      <c r="AC194" s="8" t="s">
        <v>29</v>
      </c>
      <c r="AD194" s="14">
        <v>45158</v>
      </c>
      <c r="AE194" s="7">
        <v>37276</v>
      </c>
      <c r="AF194" s="7">
        <v>600039</v>
      </c>
      <c r="AG194" s="7">
        <v>1840841</v>
      </c>
      <c r="AH194" s="8" t="s">
        <v>1522</v>
      </c>
      <c r="AI194" s="8" t="s">
        <v>306</v>
      </c>
      <c r="AJ194" s="8" t="s">
        <v>1523</v>
      </c>
      <c r="AK194" s="15">
        <f xml:space="preserve"> (U194-C194)* 24</f>
        <v>5.5166666666627862</v>
      </c>
    </row>
    <row r="195" spans="1:37" x14ac:dyDescent="0.25">
      <c r="A195" s="7">
        <v>780</v>
      </c>
      <c r="B195" s="8" t="s">
        <v>1524</v>
      </c>
      <c r="C195" s="9" t="s">
        <v>1525</v>
      </c>
      <c r="D195" s="10">
        <v>45158</v>
      </c>
      <c r="E195" s="11">
        <v>0.42986111111111108</v>
      </c>
      <c r="F195" s="8" t="s">
        <v>19</v>
      </c>
      <c r="G195" s="8" t="s">
        <v>1526</v>
      </c>
      <c r="H195" s="7">
        <v>327669</v>
      </c>
      <c r="I195" s="8" t="s">
        <v>372</v>
      </c>
      <c r="J195" s="8" t="s">
        <v>4</v>
      </c>
      <c r="K195" s="12">
        <v>41465</v>
      </c>
      <c r="L195" s="8" t="s">
        <v>5</v>
      </c>
      <c r="M195" s="8" t="s">
        <v>313</v>
      </c>
      <c r="N195" s="8" t="s">
        <v>619</v>
      </c>
      <c r="P195" s="8" t="s">
        <v>234</v>
      </c>
      <c r="Q195" s="7">
        <v>66873</v>
      </c>
      <c r="R195" s="16">
        <v>3200</v>
      </c>
      <c r="S195" s="16">
        <v>3000</v>
      </c>
      <c r="T195" s="8" t="s">
        <v>1527</v>
      </c>
      <c r="U195" s="9" t="s">
        <v>1528</v>
      </c>
      <c r="V195" s="10">
        <v>45158</v>
      </c>
      <c r="W195" s="11">
        <v>0.63750000000000007</v>
      </c>
      <c r="X195" s="11"/>
      <c r="Y195" s="8" t="s">
        <v>11</v>
      </c>
      <c r="Z195" s="8" t="s">
        <v>1529</v>
      </c>
      <c r="AA195" s="16">
        <v>4531.2</v>
      </c>
      <c r="AB195" s="16">
        <v>1878.97</v>
      </c>
      <c r="AC195" s="8" t="s">
        <v>29</v>
      </c>
      <c r="AD195" s="14">
        <v>45158</v>
      </c>
      <c r="AE195" s="7">
        <v>6410</v>
      </c>
      <c r="AF195" s="7">
        <v>600011</v>
      </c>
      <c r="AG195" s="7">
        <v>1257595</v>
      </c>
      <c r="AH195" s="8" t="s">
        <v>1530</v>
      </c>
      <c r="AI195" s="8" t="s">
        <v>306</v>
      </c>
      <c r="AJ195" s="8" t="s">
        <v>1531</v>
      </c>
      <c r="AK195" s="15">
        <f xml:space="preserve"> (U195-C195)* 24</f>
        <v>4.9833333333372138</v>
      </c>
    </row>
    <row r="196" spans="1:37" x14ac:dyDescent="0.25">
      <c r="A196" s="7">
        <v>790</v>
      </c>
      <c r="B196" s="8" t="s">
        <v>1532</v>
      </c>
      <c r="C196" s="9" t="s">
        <v>1533</v>
      </c>
      <c r="D196" s="10">
        <v>45158</v>
      </c>
      <c r="E196" s="11">
        <v>0.61805555555555558</v>
      </c>
      <c r="F196" s="8" t="s">
        <v>19</v>
      </c>
      <c r="G196" s="8" t="s">
        <v>1534</v>
      </c>
      <c r="H196" s="7">
        <v>447275</v>
      </c>
      <c r="I196" s="8" t="s">
        <v>547</v>
      </c>
      <c r="J196" s="8" t="s">
        <v>176</v>
      </c>
      <c r="K196" s="12">
        <v>42798</v>
      </c>
      <c r="L196" s="8" t="s">
        <v>22</v>
      </c>
      <c r="M196" s="8" t="s">
        <v>313</v>
      </c>
      <c r="N196" s="8" t="s">
        <v>144</v>
      </c>
      <c r="P196" s="8" t="s">
        <v>25</v>
      </c>
      <c r="Q196" s="7">
        <v>70313</v>
      </c>
      <c r="R196" s="16">
        <v>7200</v>
      </c>
      <c r="S196" s="16">
        <v>16000</v>
      </c>
      <c r="T196" s="8" t="s">
        <v>1535</v>
      </c>
      <c r="U196" s="9" t="s">
        <v>1536</v>
      </c>
      <c r="V196" s="10">
        <v>45160</v>
      </c>
      <c r="W196" s="11">
        <v>0.53472222222222221</v>
      </c>
      <c r="X196" s="11"/>
      <c r="Y196" s="8" t="s">
        <v>11</v>
      </c>
      <c r="Z196" s="8" t="s">
        <v>1537</v>
      </c>
      <c r="AA196" s="16">
        <v>9564.14</v>
      </c>
      <c r="AB196" s="16">
        <v>18355.84</v>
      </c>
      <c r="AC196" s="8" t="s">
        <v>29</v>
      </c>
      <c r="AD196" s="14">
        <v>45160</v>
      </c>
      <c r="AE196" s="7">
        <v>27920</v>
      </c>
      <c r="AF196" s="7">
        <v>600008</v>
      </c>
      <c r="AG196" s="7">
        <v>5396828</v>
      </c>
      <c r="AH196" s="8" t="s">
        <v>1538</v>
      </c>
      <c r="AI196" s="8" t="s">
        <v>306</v>
      </c>
      <c r="AJ196" s="8" t="s">
        <v>1539</v>
      </c>
      <c r="AK196" s="15">
        <f xml:space="preserve"> (U196-C196)* 24</f>
        <v>45.999999999941792</v>
      </c>
    </row>
    <row r="197" spans="1:37" x14ac:dyDescent="0.25">
      <c r="A197" s="7">
        <v>783</v>
      </c>
      <c r="B197" s="8" t="s">
        <v>1540</v>
      </c>
      <c r="C197" s="9" t="s">
        <v>1541</v>
      </c>
      <c r="D197" s="10">
        <v>45158</v>
      </c>
      <c r="E197" s="11">
        <v>0.45555555555555555</v>
      </c>
      <c r="F197" s="8"/>
      <c r="G197" s="8" t="s">
        <v>1542</v>
      </c>
      <c r="H197" s="7">
        <v>929815</v>
      </c>
      <c r="I197" s="8" t="s">
        <v>165</v>
      </c>
      <c r="J197" s="8" t="s">
        <v>4</v>
      </c>
      <c r="K197" s="12">
        <v>45107</v>
      </c>
      <c r="L197" s="8" t="s">
        <v>5</v>
      </c>
      <c r="M197" s="8" t="s">
        <v>313</v>
      </c>
      <c r="N197" s="8" t="s">
        <v>78</v>
      </c>
      <c r="P197" s="8" t="s">
        <v>8</v>
      </c>
      <c r="Q197" s="7">
        <v>964</v>
      </c>
      <c r="R197" s="13">
        <v>171</v>
      </c>
      <c r="S197" s="13">
        <v>0</v>
      </c>
      <c r="T197" s="8" t="s">
        <v>1543</v>
      </c>
      <c r="U197" s="9" t="s">
        <v>1544</v>
      </c>
      <c r="V197" s="10">
        <v>45158</v>
      </c>
      <c r="W197" s="11">
        <v>0.51736111111111105</v>
      </c>
      <c r="X197" s="11"/>
      <c r="Y197" s="8" t="s">
        <v>11</v>
      </c>
      <c r="Z197" s="8" t="s">
        <v>1545</v>
      </c>
      <c r="AA197" s="13">
        <v>206.5</v>
      </c>
      <c r="AB197" s="13">
        <v>0</v>
      </c>
      <c r="AC197" s="8" t="s">
        <v>29</v>
      </c>
      <c r="AD197" s="14">
        <v>45158</v>
      </c>
      <c r="AE197" s="7">
        <v>207</v>
      </c>
      <c r="AF197" s="7">
        <v>600039</v>
      </c>
      <c r="AG197" s="8" t="s">
        <v>1546</v>
      </c>
      <c r="AH197" s="8" t="s">
        <v>1444</v>
      </c>
      <c r="AI197" s="8" t="s">
        <v>284</v>
      </c>
      <c r="AJ197" s="8" t="s">
        <v>1547</v>
      </c>
      <c r="AK197" s="15">
        <f xml:space="preserve"> (U197-C197)* 24</f>
        <v>1.4833333332790062</v>
      </c>
    </row>
    <row r="198" spans="1:37" x14ac:dyDescent="0.25">
      <c r="A198" s="7">
        <v>779</v>
      </c>
      <c r="B198" s="8" t="s">
        <v>1548</v>
      </c>
      <c r="C198" s="9" t="s">
        <v>1549</v>
      </c>
      <c r="D198" s="10">
        <v>45158</v>
      </c>
      <c r="E198" s="11">
        <v>0.40416666666666662</v>
      </c>
      <c r="F198" s="8" t="s">
        <v>19</v>
      </c>
      <c r="G198" s="8" t="s">
        <v>1550</v>
      </c>
      <c r="H198" s="7">
        <v>528726</v>
      </c>
      <c r="I198" s="8" t="s">
        <v>56</v>
      </c>
      <c r="J198" s="8" t="s">
        <v>4</v>
      </c>
      <c r="K198" s="12">
        <v>43825</v>
      </c>
      <c r="L198" s="8" t="s">
        <v>22</v>
      </c>
      <c r="M198" s="8" t="s">
        <v>382</v>
      </c>
      <c r="N198" s="8" t="s">
        <v>144</v>
      </c>
      <c r="P198" s="8" t="s">
        <v>25</v>
      </c>
      <c r="Q198" s="7">
        <v>18772</v>
      </c>
      <c r="R198" s="13">
        <v>280</v>
      </c>
      <c r="S198" s="13">
        <v>0</v>
      </c>
      <c r="T198" s="8" t="s">
        <v>1511</v>
      </c>
      <c r="U198" s="9" t="s">
        <v>1551</v>
      </c>
      <c r="V198" s="10">
        <v>45159</v>
      </c>
      <c r="W198" s="11">
        <v>0.73541666666666661</v>
      </c>
      <c r="X198" s="11"/>
      <c r="Y198" s="8" t="s">
        <v>11</v>
      </c>
      <c r="Z198" s="8" t="s">
        <v>1552</v>
      </c>
      <c r="AA198" s="16">
        <v>1899.8</v>
      </c>
      <c r="AB198" s="16">
        <v>3904.16</v>
      </c>
      <c r="AC198" s="8" t="s">
        <v>29</v>
      </c>
      <c r="AD198" s="14">
        <v>45159</v>
      </c>
      <c r="AE198" s="7">
        <v>5804</v>
      </c>
      <c r="AF198" s="7">
        <v>600012</v>
      </c>
      <c r="AG198" s="7">
        <v>1152509</v>
      </c>
      <c r="AH198" s="8" t="s">
        <v>60</v>
      </c>
      <c r="AI198" s="8" t="s">
        <v>61</v>
      </c>
      <c r="AJ198" s="8" t="s">
        <v>1553</v>
      </c>
      <c r="AK198" s="15">
        <f xml:space="preserve"> (U198-C198)* 24</f>
        <v>31.950000000069849</v>
      </c>
    </row>
    <row r="199" spans="1:37" x14ac:dyDescent="0.25">
      <c r="A199" s="7">
        <v>792</v>
      </c>
      <c r="B199" s="8" t="s">
        <v>1554</v>
      </c>
      <c r="C199" s="9" t="s">
        <v>1555</v>
      </c>
      <c r="D199" s="10">
        <v>45158</v>
      </c>
      <c r="E199" s="11">
        <v>0.71319444444444446</v>
      </c>
      <c r="F199" s="8" t="s">
        <v>75</v>
      </c>
      <c r="G199" s="8" t="s">
        <v>1556</v>
      </c>
      <c r="H199" s="7">
        <v>360225</v>
      </c>
      <c r="I199" s="8" t="s">
        <v>243</v>
      </c>
      <c r="J199" s="8" t="s">
        <v>4</v>
      </c>
      <c r="K199" s="12">
        <v>44924</v>
      </c>
      <c r="L199" s="8" t="s">
        <v>220</v>
      </c>
      <c r="M199" s="8" t="s">
        <v>253</v>
      </c>
      <c r="N199" s="8" t="s">
        <v>222</v>
      </c>
      <c r="P199" s="8" t="s">
        <v>223</v>
      </c>
      <c r="Q199" s="7">
        <v>10692</v>
      </c>
      <c r="R199" s="16">
        <v>12000</v>
      </c>
      <c r="S199" s="16">
        <v>2800</v>
      </c>
      <c r="T199" s="8" t="s">
        <v>1557</v>
      </c>
      <c r="U199" s="9" t="s">
        <v>1558</v>
      </c>
      <c r="V199" s="10">
        <v>45168</v>
      </c>
      <c r="W199" s="11">
        <v>0.83333333333333337</v>
      </c>
      <c r="X199" s="11"/>
      <c r="Y199" s="8" t="s">
        <v>11</v>
      </c>
      <c r="Z199" s="8" t="s">
        <v>1559</v>
      </c>
      <c r="AA199" s="13">
        <v>0</v>
      </c>
      <c r="AB199" s="13">
        <v>544.13</v>
      </c>
      <c r="AC199" s="8" t="s">
        <v>29</v>
      </c>
      <c r="AD199" s="14">
        <v>45168</v>
      </c>
      <c r="AE199" s="7">
        <v>544</v>
      </c>
      <c r="AF199" s="7">
        <v>601202</v>
      </c>
      <c r="AG199" s="7">
        <v>4180434</v>
      </c>
      <c r="AH199" s="8" t="s">
        <v>700</v>
      </c>
      <c r="AI199" s="8" t="s">
        <v>701</v>
      </c>
      <c r="AJ199" s="8" t="s">
        <v>1560</v>
      </c>
      <c r="AK199" s="15">
        <f xml:space="preserve"> (U199-C199)* 24</f>
        <v>242.88333333347691</v>
      </c>
    </row>
    <row r="200" spans="1:37" x14ac:dyDescent="0.25">
      <c r="A200" s="7">
        <v>788</v>
      </c>
      <c r="B200" s="8" t="s">
        <v>1561</v>
      </c>
      <c r="C200" s="9" t="s">
        <v>1544</v>
      </c>
      <c r="D200" s="10">
        <v>45158</v>
      </c>
      <c r="E200" s="11">
        <v>0.51736111111111105</v>
      </c>
      <c r="F200" s="8"/>
      <c r="G200" s="8" t="s">
        <v>1562</v>
      </c>
      <c r="H200" s="7">
        <v>910216</v>
      </c>
      <c r="I200" s="8" t="s">
        <v>165</v>
      </c>
      <c r="J200" s="8" t="s">
        <v>4</v>
      </c>
      <c r="K200" s="12">
        <v>45096</v>
      </c>
      <c r="L200" s="8" t="s">
        <v>5</v>
      </c>
      <c r="M200" s="8" t="s">
        <v>313</v>
      </c>
      <c r="N200" s="8" t="s">
        <v>37</v>
      </c>
      <c r="P200" s="8" t="s">
        <v>8</v>
      </c>
      <c r="Q200" s="7">
        <v>1431</v>
      </c>
      <c r="R200" s="13">
        <v>171</v>
      </c>
      <c r="S200" s="13">
        <v>0</v>
      </c>
      <c r="T200" s="8" t="s">
        <v>1543</v>
      </c>
      <c r="U200" s="9" t="s">
        <v>1563</v>
      </c>
      <c r="V200" s="10">
        <v>45158</v>
      </c>
      <c r="W200" s="11">
        <v>0.54583333333333328</v>
      </c>
      <c r="X200" s="11"/>
      <c r="Y200" s="8" t="s">
        <v>11</v>
      </c>
      <c r="Z200" s="8" t="s">
        <v>1564</v>
      </c>
      <c r="AA200" s="13">
        <v>206.5</v>
      </c>
      <c r="AB200" s="13">
        <v>0</v>
      </c>
      <c r="AC200" s="8" t="s">
        <v>29</v>
      </c>
      <c r="AD200" s="14">
        <v>45158</v>
      </c>
      <c r="AE200" s="7">
        <v>207</v>
      </c>
      <c r="AF200" s="7">
        <v>600011</v>
      </c>
      <c r="AG200" s="7">
        <v>1151183</v>
      </c>
      <c r="AH200" s="8" t="s">
        <v>466</v>
      </c>
      <c r="AI200" s="8" t="s">
        <v>306</v>
      </c>
      <c r="AJ200" s="8" t="s">
        <v>1565</v>
      </c>
      <c r="AK200" s="15">
        <f xml:space="preserve"> (U200-C200)* 24</f>
        <v>0.68333333329064772</v>
      </c>
    </row>
    <row r="201" spans="1:37" x14ac:dyDescent="0.25">
      <c r="A201" s="7">
        <v>789</v>
      </c>
      <c r="B201" s="8" t="s">
        <v>1566</v>
      </c>
      <c r="C201" s="9" t="s">
        <v>1567</v>
      </c>
      <c r="D201" s="10">
        <v>45158</v>
      </c>
      <c r="E201" s="11">
        <v>0.57847222222222217</v>
      </c>
      <c r="F201" s="8" t="s">
        <v>19</v>
      </c>
      <c r="G201" s="8" t="s">
        <v>1568</v>
      </c>
      <c r="H201" s="7">
        <v>318507</v>
      </c>
      <c r="I201" s="8" t="s">
        <v>243</v>
      </c>
      <c r="J201" s="8" t="s">
        <v>4</v>
      </c>
      <c r="K201" s="12">
        <v>44834</v>
      </c>
      <c r="L201" s="8" t="s">
        <v>5</v>
      </c>
      <c r="M201" s="8" t="s">
        <v>382</v>
      </c>
      <c r="N201" s="8" t="s">
        <v>78</v>
      </c>
      <c r="P201" s="8" t="s">
        <v>290</v>
      </c>
      <c r="Q201" s="7">
        <v>12914</v>
      </c>
      <c r="R201" s="13">
        <v>0</v>
      </c>
      <c r="S201" s="13">
        <v>0</v>
      </c>
      <c r="T201" s="8" t="s">
        <v>1569</v>
      </c>
      <c r="U201" s="9" t="s">
        <v>1570</v>
      </c>
      <c r="V201" s="10">
        <v>45158</v>
      </c>
      <c r="W201" s="11">
        <v>0.67291666666666661</v>
      </c>
      <c r="X201" s="11"/>
      <c r="Y201" s="8" t="s">
        <v>11</v>
      </c>
      <c r="Z201" s="8" t="s">
        <v>1571</v>
      </c>
      <c r="AA201" s="13">
        <v>565.13</v>
      </c>
      <c r="AB201" s="16">
        <v>5169.29</v>
      </c>
      <c r="AC201" s="8" t="s">
        <v>29</v>
      </c>
      <c r="AD201" s="14">
        <v>45158</v>
      </c>
      <c r="AE201" s="7">
        <v>5734</v>
      </c>
      <c r="AF201" s="7">
        <v>600021</v>
      </c>
      <c r="AG201" s="7">
        <v>4140319</v>
      </c>
      <c r="AH201" s="8" t="s">
        <v>1572</v>
      </c>
      <c r="AI201" s="8" t="s">
        <v>15</v>
      </c>
      <c r="AJ201" s="8" t="s">
        <v>1573</v>
      </c>
      <c r="AK201" s="15">
        <f xml:space="preserve"> (U201-C201)* 24</f>
        <v>2.2666666667209938</v>
      </c>
    </row>
    <row r="202" spans="1:37" x14ac:dyDescent="0.25">
      <c r="A202" s="7">
        <v>782</v>
      </c>
      <c r="B202" s="8" t="s">
        <v>1574</v>
      </c>
      <c r="C202" s="9" t="s">
        <v>1575</v>
      </c>
      <c r="D202" s="10">
        <v>45158</v>
      </c>
      <c r="E202" s="11">
        <v>0.43958333333333338</v>
      </c>
      <c r="F202" s="8" t="s">
        <v>75</v>
      </c>
      <c r="G202" s="8" t="s">
        <v>1576</v>
      </c>
      <c r="H202" s="7">
        <v>737337</v>
      </c>
      <c r="I202" s="8" t="s">
        <v>56</v>
      </c>
      <c r="J202" s="8" t="s">
        <v>4</v>
      </c>
      <c r="K202" s="12">
        <v>44254</v>
      </c>
      <c r="L202" s="8" t="s">
        <v>5</v>
      </c>
      <c r="M202" s="8" t="s">
        <v>382</v>
      </c>
      <c r="N202" s="8" t="s">
        <v>57</v>
      </c>
      <c r="P202" s="8" t="s">
        <v>25</v>
      </c>
      <c r="Q202" s="7">
        <v>17604</v>
      </c>
      <c r="R202" s="16">
        <v>2530</v>
      </c>
      <c r="S202" s="16">
        <v>1800</v>
      </c>
      <c r="T202" s="8" t="s">
        <v>1577</v>
      </c>
      <c r="U202" s="9" t="s">
        <v>1578</v>
      </c>
      <c r="V202" s="10">
        <v>45158</v>
      </c>
      <c r="W202" s="11">
        <v>0.72013888888888899</v>
      </c>
      <c r="X202" s="11"/>
      <c r="Y202" s="8" t="s">
        <v>11</v>
      </c>
      <c r="Z202" s="8" t="s">
        <v>1579</v>
      </c>
      <c r="AA202" s="16">
        <v>2454.4</v>
      </c>
      <c r="AB202" s="16">
        <v>2606.63</v>
      </c>
      <c r="AC202" s="8" t="s">
        <v>29</v>
      </c>
      <c r="AD202" s="14">
        <v>45158</v>
      </c>
      <c r="AE202" s="7">
        <v>5061</v>
      </c>
      <c r="AF202" s="7">
        <v>601101</v>
      </c>
      <c r="AG202" s="7">
        <v>1360798</v>
      </c>
      <c r="AH202" s="8" t="s">
        <v>108</v>
      </c>
      <c r="AI202" s="8" t="s">
        <v>109</v>
      </c>
      <c r="AJ202" s="8" t="s">
        <v>1580</v>
      </c>
      <c r="AK202" s="15">
        <f xml:space="preserve"> (U202-C202)* 24</f>
        <v>6.7333333332790062</v>
      </c>
    </row>
    <row r="203" spans="1:37" x14ac:dyDescent="0.25">
      <c r="A203" s="7">
        <v>793</v>
      </c>
      <c r="B203" s="8" t="s">
        <v>1581</v>
      </c>
      <c r="C203" s="9" t="s">
        <v>1582</v>
      </c>
      <c r="D203" s="10">
        <v>45158</v>
      </c>
      <c r="E203" s="11">
        <v>0.73888888888888893</v>
      </c>
      <c r="F203" s="8" t="s">
        <v>129</v>
      </c>
      <c r="G203" s="8" t="s">
        <v>1583</v>
      </c>
      <c r="H203" s="7">
        <v>120839</v>
      </c>
      <c r="I203" s="8" t="s">
        <v>87</v>
      </c>
      <c r="J203" s="8" t="s">
        <v>4</v>
      </c>
      <c r="K203" s="12">
        <v>42367</v>
      </c>
      <c r="L203" s="8" t="s">
        <v>220</v>
      </c>
      <c r="M203" s="8" t="s">
        <v>253</v>
      </c>
      <c r="N203" s="8" t="s">
        <v>222</v>
      </c>
      <c r="P203" s="8" t="s">
        <v>223</v>
      </c>
      <c r="Q203" s="7">
        <v>72675</v>
      </c>
      <c r="R203" s="16">
        <v>7500</v>
      </c>
      <c r="S203" s="16">
        <v>6500</v>
      </c>
      <c r="T203" s="8" t="s">
        <v>645</v>
      </c>
      <c r="U203" s="9" t="s">
        <v>1584</v>
      </c>
      <c r="V203" s="10">
        <v>45166</v>
      </c>
      <c r="W203" s="11">
        <v>0.8208333333333333</v>
      </c>
      <c r="X203" s="11"/>
      <c r="Y203" s="8" t="s">
        <v>11</v>
      </c>
      <c r="Z203" s="8" t="s">
        <v>1585</v>
      </c>
      <c r="AA203" s="13">
        <v>0</v>
      </c>
      <c r="AB203" s="13">
        <v>0</v>
      </c>
      <c r="AC203" s="8" t="s">
        <v>29</v>
      </c>
      <c r="AD203" s="14">
        <v>45166</v>
      </c>
      <c r="AE203" s="7">
        <v>0</v>
      </c>
      <c r="AF203" s="7">
        <v>600063</v>
      </c>
      <c r="AG203" s="7">
        <v>4128345</v>
      </c>
      <c r="AH203" s="8" t="s">
        <v>863</v>
      </c>
      <c r="AI203" s="8" t="s">
        <v>109</v>
      </c>
      <c r="AJ203" s="8" t="s">
        <v>1586</v>
      </c>
      <c r="AK203" s="15">
        <f xml:space="preserve"> (U203-C203)* 24</f>
        <v>193.96666666661622</v>
      </c>
    </row>
    <row r="204" spans="1:37" x14ac:dyDescent="0.25">
      <c r="A204" s="7">
        <v>786</v>
      </c>
      <c r="B204" s="8" t="s">
        <v>1587</v>
      </c>
      <c r="C204" s="9" t="s">
        <v>1588</v>
      </c>
      <c r="D204" s="10">
        <v>45158</v>
      </c>
      <c r="E204" s="11">
        <v>0.48472222222222222</v>
      </c>
      <c r="F204" s="8"/>
      <c r="G204" s="8" t="s">
        <v>1589</v>
      </c>
      <c r="H204" s="7">
        <v>157559</v>
      </c>
      <c r="I204" s="8" t="s">
        <v>1069</v>
      </c>
      <c r="J204" s="8" t="s">
        <v>4</v>
      </c>
      <c r="K204" s="12">
        <v>45121</v>
      </c>
      <c r="L204" s="8" t="s">
        <v>5</v>
      </c>
      <c r="M204" s="8" t="s">
        <v>313</v>
      </c>
      <c r="N204" s="8" t="s">
        <v>78</v>
      </c>
      <c r="P204" s="8" t="s">
        <v>8</v>
      </c>
      <c r="Q204" s="7">
        <v>1732</v>
      </c>
      <c r="R204" s="13">
        <v>0</v>
      </c>
      <c r="S204" s="13">
        <v>0</v>
      </c>
      <c r="T204" s="8" t="s">
        <v>1590</v>
      </c>
      <c r="U204" s="9" t="s">
        <v>1591</v>
      </c>
      <c r="V204" s="10">
        <v>45158</v>
      </c>
      <c r="W204" s="11">
        <v>0.50416666666666665</v>
      </c>
      <c r="X204" s="11"/>
      <c r="Y204" s="8" t="s">
        <v>11</v>
      </c>
      <c r="Z204" s="8" t="s">
        <v>1592</v>
      </c>
      <c r="AA204" s="13">
        <v>0</v>
      </c>
      <c r="AB204" s="13">
        <v>0</v>
      </c>
      <c r="AC204" s="8" t="s">
        <v>29</v>
      </c>
      <c r="AD204" s="14">
        <v>45158</v>
      </c>
      <c r="AE204" s="7">
        <v>0</v>
      </c>
      <c r="AF204" s="7">
        <v>600082</v>
      </c>
      <c r="AG204" s="7">
        <v>7164178</v>
      </c>
      <c r="AH204" s="8" t="s">
        <v>1593</v>
      </c>
      <c r="AI204" s="8" t="s">
        <v>15</v>
      </c>
      <c r="AJ204" s="8" t="s">
        <v>1594</v>
      </c>
      <c r="AK204" s="15">
        <f xml:space="preserve"> (U204-C204)* 24</f>
        <v>0.46666666661622003</v>
      </c>
    </row>
    <row r="205" spans="1:37" x14ac:dyDescent="0.25">
      <c r="A205" s="7">
        <v>784</v>
      </c>
      <c r="B205" s="8" t="s">
        <v>1595</v>
      </c>
      <c r="C205" s="9" t="s">
        <v>1596</v>
      </c>
      <c r="D205" s="10">
        <v>45158</v>
      </c>
      <c r="E205" s="11">
        <v>0.47291666666666665</v>
      </c>
      <c r="F205" s="8" t="s">
        <v>113</v>
      </c>
      <c r="G205" s="8" t="s">
        <v>1597</v>
      </c>
      <c r="H205" s="7">
        <v>637164</v>
      </c>
      <c r="I205" s="8" t="s">
        <v>87</v>
      </c>
      <c r="J205" s="8" t="s">
        <v>4</v>
      </c>
      <c r="K205" s="12">
        <v>44274</v>
      </c>
      <c r="L205" s="8" t="s">
        <v>5</v>
      </c>
      <c r="M205" s="8" t="s">
        <v>382</v>
      </c>
      <c r="N205" s="8" t="s">
        <v>78</v>
      </c>
      <c r="P205" s="8" t="s">
        <v>25</v>
      </c>
      <c r="Q205" s="7">
        <v>25075</v>
      </c>
      <c r="R205" s="16">
        <v>2405</v>
      </c>
      <c r="S205" s="16">
        <v>1965</v>
      </c>
      <c r="T205" s="8" t="s">
        <v>1598</v>
      </c>
      <c r="U205" s="9" t="s">
        <v>1599</v>
      </c>
      <c r="V205" s="10">
        <v>45158</v>
      </c>
      <c r="W205" s="11">
        <v>0.64444444444444449</v>
      </c>
      <c r="X205" s="11"/>
      <c r="Y205" s="8" t="s">
        <v>11</v>
      </c>
      <c r="Z205" s="8" t="s">
        <v>1600</v>
      </c>
      <c r="AA205" s="16">
        <v>2587.16</v>
      </c>
      <c r="AB205" s="16">
        <v>1745.29</v>
      </c>
      <c r="AC205" s="8" t="s">
        <v>29</v>
      </c>
      <c r="AD205" s="14">
        <v>45158</v>
      </c>
      <c r="AE205" s="7">
        <v>4332</v>
      </c>
      <c r="AF205" s="7">
        <v>600052</v>
      </c>
      <c r="AG205" s="7">
        <v>4169070</v>
      </c>
      <c r="AH205" s="8" t="s">
        <v>434</v>
      </c>
      <c r="AI205" s="8" t="s">
        <v>1487</v>
      </c>
      <c r="AJ205" s="8" t="s">
        <v>1601</v>
      </c>
      <c r="AK205" s="15">
        <f xml:space="preserve"> (U205-C205)* 24</f>
        <v>4.1166666666395031</v>
      </c>
    </row>
    <row r="206" spans="1:37" x14ac:dyDescent="0.25">
      <c r="A206" s="7">
        <v>787</v>
      </c>
      <c r="B206" s="8" t="s">
        <v>1602</v>
      </c>
      <c r="C206" s="9" t="s">
        <v>1603</v>
      </c>
      <c r="D206" s="10">
        <v>45158</v>
      </c>
      <c r="E206" s="11">
        <v>0.50972222222222219</v>
      </c>
      <c r="F206" s="8" t="s">
        <v>75</v>
      </c>
      <c r="G206" s="8" t="s">
        <v>1604</v>
      </c>
      <c r="H206" s="7">
        <v>187153</v>
      </c>
      <c r="I206" s="8" t="s">
        <v>381</v>
      </c>
      <c r="J206" s="8" t="s">
        <v>4</v>
      </c>
      <c r="K206" s="12">
        <v>44981</v>
      </c>
      <c r="L206" s="8" t="s">
        <v>5</v>
      </c>
      <c r="M206" s="8" t="s">
        <v>313</v>
      </c>
      <c r="N206" s="8" t="s">
        <v>156</v>
      </c>
      <c r="P206" s="8" t="s">
        <v>290</v>
      </c>
      <c r="Q206" s="7">
        <v>10026</v>
      </c>
      <c r="R206" s="13">
        <v>0</v>
      </c>
      <c r="S206" s="16">
        <v>4500</v>
      </c>
      <c r="T206" s="8" t="s">
        <v>1543</v>
      </c>
      <c r="U206" s="9" t="s">
        <v>1605</v>
      </c>
      <c r="V206" s="10">
        <v>45158</v>
      </c>
      <c r="W206" s="11">
        <v>0.63888888888888895</v>
      </c>
      <c r="X206" s="11"/>
      <c r="Y206" s="8" t="s">
        <v>11</v>
      </c>
      <c r="Z206" s="8" t="s">
        <v>1606</v>
      </c>
      <c r="AA206" s="13">
        <v>0</v>
      </c>
      <c r="AB206" s="16">
        <v>4485.5600000000004</v>
      </c>
      <c r="AC206" s="8" t="s">
        <v>29</v>
      </c>
      <c r="AD206" s="14">
        <v>45158</v>
      </c>
      <c r="AE206" s="7">
        <v>4486</v>
      </c>
      <c r="AF206" s="7">
        <v>600118</v>
      </c>
      <c r="AG206" s="7">
        <v>9171122</v>
      </c>
      <c r="AH206" s="8" t="s">
        <v>849</v>
      </c>
      <c r="AI206" s="8" t="s">
        <v>61</v>
      </c>
      <c r="AJ206" s="8" t="s">
        <v>1607</v>
      </c>
      <c r="AK206" s="15">
        <f xml:space="preserve"> (U206-C206)* 24</f>
        <v>3.0999999999767169</v>
      </c>
    </row>
    <row r="207" spans="1:37" x14ac:dyDescent="0.25">
      <c r="A207" s="7">
        <v>791</v>
      </c>
      <c r="B207" s="8" t="s">
        <v>1608</v>
      </c>
      <c r="C207" s="9" t="s">
        <v>1609</v>
      </c>
      <c r="D207" s="10">
        <v>45158</v>
      </c>
      <c r="E207" s="11">
        <v>0.625</v>
      </c>
      <c r="F207" s="8" t="s">
        <v>113</v>
      </c>
      <c r="G207" s="8" t="s">
        <v>1610</v>
      </c>
      <c r="H207" s="7">
        <v>257680</v>
      </c>
      <c r="I207" s="8" t="s">
        <v>202</v>
      </c>
      <c r="J207" s="8" t="s">
        <v>4</v>
      </c>
      <c r="K207" s="12">
        <v>44376</v>
      </c>
      <c r="L207" s="8" t="s">
        <v>22</v>
      </c>
      <c r="M207" s="8" t="s">
        <v>313</v>
      </c>
      <c r="N207" s="8" t="s">
        <v>67</v>
      </c>
      <c r="P207" s="8" t="s">
        <v>166</v>
      </c>
      <c r="Q207" s="7">
        <v>20486</v>
      </c>
      <c r="R207" s="13">
        <v>0</v>
      </c>
      <c r="S207" s="13">
        <v>0</v>
      </c>
      <c r="T207" s="8" t="s">
        <v>1611</v>
      </c>
      <c r="U207" s="9" t="s">
        <v>1612</v>
      </c>
      <c r="V207" s="10">
        <v>45158</v>
      </c>
      <c r="W207" s="11">
        <v>0.65416666666666667</v>
      </c>
      <c r="X207" s="11"/>
      <c r="Y207" s="8" t="s">
        <v>11</v>
      </c>
      <c r="Z207" s="8" t="s">
        <v>1613</v>
      </c>
      <c r="AA207" s="13">
        <v>0</v>
      </c>
      <c r="AB207" s="13">
        <v>0</v>
      </c>
      <c r="AC207" s="8" t="s">
        <v>29</v>
      </c>
      <c r="AD207" s="14">
        <v>45158</v>
      </c>
      <c r="AE207" s="7">
        <v>0</v>
      </c>
      <c r="AF207" s="7">
        <v>600023</v>
      </c>
      <c r="AG207" s="7">
        <v>9135773</v>
      </c>
      <c r="AH207" s="8" t="s">
        <v>206</v>
      </c>
      <c r="AI207" s="8" t="s">
        <v>190</v>
      </c>
      <c r="AJ207" s="8" t="s">
        <v>1614</v>
      </c>
      <c r="AK207" s="17">
        <f xml:space="preserve"> (U207-C207)* 24</f>
        <v>0.70000000001164153</v>
      </c>
    </row>
    <row r="208" spans="1:37" x14ac:dyDescent="0.25">
      <c r="A208" s="7">
        <v>826</v>
      </c>
      <c r="B208" s="8" t="s">
        <v>1615</v>
      </c>
      <c r="C208" s="9" t="s">
        <v>1616</v>
      </c>
      <c r="D208" s="10">
        <v>45159</v>
      </c>
      <c r="E208" s="11">
        <v>0.67361111111111116</v>
      </c>
      <c r="F208" s="8" t="s">
        <v>129</v>
      </c>
      <c r="G208" s="8" t="s">
        <v>185</v>
      </c>
      <c r="H208" s="7">
        <v>729633</v>
      </c>
      <c r="I208" s="8" t="s">
        <v>87</v>
      </c>
      <c r="J208" s="8" t="s">
        <v>4</v>
      </c>
      <c r="K208" s="12">
        <v>44405</v>
      </c>
      <c r="L208" s="8" t="s">
        <v>5</v>
      </c>
      <c r="M208" s="8" t="s">
        <v>23</v>
      </c>
      <c r="N208" s="8" t="s">
        <v>619</v>
      </c>
      <c r="P208" s="8" t="s">
        <v>234</v>
      </c>
      <c r="Q208" s="7">
        <v>18015</v>
      </c>
      <c r="R208" s="13">
        <v>0</v>
      </c>
      <c r="S208" s="13">
        <v>0</v>
      </c>
      <c r="T208" s="8" t="s">
        <v>1293</v>
      </c>
      <c r="U208" s="9" t="s">
        <v>1617</v>
      </c>
      <c r="V208" s="10">
        <v>45162</v>
      </c>
      <c r="W208" s="11">
        <v>0.55833333333333335</v>
      </c>
      <c r="X208" s="11"/>
      <c r="Y208" s="8" t="s">
        <v>11</v>
      </c>
      <c r="Z208" s="8" t="s">
        <v>1618</v>
      </c>
      <c r="AA208" s="13">
        <v>885</v>
      </c>
      <c r="AB208" s="16">
        <v>1085.96</v>
      </c>
      <c r="AC208" s="8" t="s">
        <v>13</v>
      </c>
      <c r="AD208" s="14">
        <v>45162</v>
      </c>
      <c r="AE208" s="7">
        <v>1971</v>
      </c>
      <c r="AF208" s="7">
        <v>600053</v>
      </c>
      <c r="AG208" s="7">
        <v>4230469</v>
      </c>
      <c r="AH208" s="8" t="s">
        <v>189</v>
      </c>
      <c r="AI208" s="8" t="s">
        <v>190</v>
      </c>
      <c r="AJ208" s="8" t="s">
        <v>1619</v>
      </c>
      <c r="AK208" s="15">
        <f xml:space="preserve"> (U208-C208)* 24</f>
        <v>69.233333333395422</v>
      </c>
    </row>
    <row r="209" spans="1:37" x14ac:dyDescent="0.25">
      <c r="A209" s="7">
        <v>810</v>
      </c>
      <c r="B209" s="8" t="s">
        <v>1620</v>
      </c>
      <c r="C209" s="9" t="s">
        <v>1621</v>
      </c>
      <c r="D209" s="10">
        <v>45159</v>
      </c>
      <c r="E209" s="11">
        <v>0.50763888888888886</v>
      </c>
      <c r="F209" s="8" t="s">
        <v>75</v>
      </c>
      <c r="G209" s="8" t="s">
        <v>846</v>
      </c>
      <c r="H209" s="7">
        <v>102491</v>
      </c>
      <c r="I209" s="8" t="s">
        <v>381</v>
      </c>
      <c r="J209" s="8" t="s">
        <v>4</v>
      </c>
      <c r="K209" s="12">
        <v>44778</v>
      </c>
      <c r="L209" s="8" t="s">
        <v>220</v>
      </c>
      <c r="M209" s="8" t="s">
        <v>253</v>
      </c>
      <c r="N209" s="8" t="s">
        <v>222</v>
      </c>
      <c r="P209" s="8" t="s">
        <v>223</v>
      </c>
      <c r="Q209" s="7">
        <v>9595</v>
      </c>
      <c r="R209" s="16">
        <v>8000</v>
      </c>
      <c r="S209" s="16">
        <v>2500</v>
      </c>
      <c r="T209" s="8" t="s">
        <v>1622</v>
      </c>
      <c r="U209" s="9" t="s">
        <v>1623</v>
      </c>
      <c r="V209" s="10">
        <v>45169</v>
      </c>
      <c r="W209" s="11">
        <v>0.49583333333333335</v>
      </c>
      <c r="X209" s="11"/>
      <c r="Y209" s="8" t="s">
        <v>11</v>
      </c>
      <c r="Z209" s="8" t="s">
        <v>1624</v>
      </c>
      <c r="AA209" s="16">
        <v>2360</v>
      </c>
      <c r="AB209" s="16">
        <v>1436.99</v>
      </c>
      <c r="AC209" s="8" t="s">
        <v>29</v>
      </c>
      <c r="AD209" s="14">
        <v>45169</v>
      </c>
      <c r="AE209" s="7">
        <v>3797</v>
      </c>
      <c r="AF209" s="7">
        <v>600099</v>
      </c>
      <c r="AG209" s="7">
        <v>9051289</v>
      </c>
      <c r="AH209" s="8" t="s">
        <v>849</v>
      </c>
      <c r="AI209" s="8" t="s">
        <v>850</v>
      </c>
      <c r="AJ209" s="8" t="s">
        <v>1625</v>
      </c>
      <c r="AK209" s="15">
        <f xml:space="preserve"> (U209-C209)* 24</f>
        <v>239.71666666661622</v>
      </c>
    </row>
    <row r="210" spans="1:37" x14ac:dyDescent="0.25">
      <c r="A210" s="7">
        <v>829</v>
      </c>
      <c r="B210" s="8" t="s">
        <v>1626</v>
      </c>
      <c r="C210" s="9" t="s">
        <v>1627</v>
      </c>
      <c r="D210" s="10">
        <v>45159</v>
      </c>
      <c r="E210" s="11">
        <v>0.6875</v>
      </c>
      <c r="F210" s="8"/>
      <c r="G210" s="8" t="s">
        <v>1628</v>
      </c>
      <c r="H210" s="8" t="s">
        <v>1629</v>
      </c>
      <c r="I210" s="8" t="s">
        <v>1630</v>
      </c>
      <c r="J210" s="8" t="s">
        <v>4</v>
      </c>
      <c r="K210" s="12">
        <v>44125</v>
      </c>
      <c r="L210" s="8" t="s">
        <v>5</v>
      </c>
      <c r="M210" s="8" t="s">
        <v>23</v>
      </c>
      <c r="N210" s="8" t="s">
        <v>619</v>
      </c>
      <c r="P210" s="8" t="s">
        <v>234</v>
      </c>
      <c r="Q210" s="7">
        <v>91085</v>
      </c>
      <c r="R210" s="16">
        <v>1500</v>
      </c>
      <c r="S210" s="13">
        <v>0</v>
      </c>
      <c r="T210" s="8" t="s">
        <v>1293</v>
      </c>
      <c r="U210" s="9" t="s">
        <v>1631</v>
      </c>
      <c r="V210" s="10">
        <v>45161</v>
      </c>
      <c r="W210" s="11">
        <v>0.49305555555555558</v>
      </c>
      <c r="X210" s="11"/>
      <c r="Y210" s="8" t="s">
        <v>11</v>
      </c>
      <c r="Z210" s="8" t="s">
        <v>1632</v>
      </c>
      <c r="AA210" s="16">
        <v>1770</v>
      </c>
      <c r="AB210" s="13">
        <v>0</v>
      </c>
      <c r="AC210" s="8" t="s">
        <v>29</v>
      </c>
      <c r="AD210" s="14">
        <v>45161</v>
      </c>
      <c r="AE210" s="7">
        <v>1770</v>
      </c>
      <c r="AF210" s="7">
        <v>609004</v>
      </c>
      <c r="AG210" s="7">
        <v>2399929</v>
      </c>
      <c r="AH210" s="8" t="s">
        <v>1633</v>
      </c>
      <c r="AI210" s="8" t="s">
        <v>15</v>
      </c>
      <c r="AJ210" s="8" t="s">
        <v>1634</v>
      </c>
      <c r="AK210" s="15">
        <f xml:space="preserve"> (U210-C210)* 24</f>
        <v>43.333333333313931</v>
      </c>
    </row>
    <row r="211" spans="1:37" x14ac:dyDescent="0.25">
      <c r="A211" s="7">
        <v>813</v>
      </c>
      <c r="B211" s="8" t="s">
        <v>1635</v>
      </c>
      <c r="C211" s="9" t="s">
        <v>1636</v>
      </c>
      <c r="D211" s="10">
        <v>45159</v>
      </c>
      <c r="E211" s="11">
        <v>0.52777777777777779</v>
      </c>
      <c r="F211" s="8" t="s">
        <v>928</v>
      </c>
      <c r="G211" s="8" t="s">
        <v>1637</v>
      </c>
      <c r="H211" s="7">
        <v>361769</v>
      </c>
      <c r="I211" s="8" t="s">
        <v>346</v>
      </c>
      <c r="J211" s="8" t="s">
        <v>176</v>
      </c>
      <c r="K211" s="12">
        <v>40929</v>
      </c>
      <c r="L211" s="8" t="s">
        <v>220</v>
      </c>
      <c r="M211" s="8" t="s">
        <v>253</v>
      </c>
      <c r="N211" s="8" t="s">
        <v>222</v>
      </c>
      <c r="P211" s="8" t="s">
        <v>223</v>
      </c>
      <c r="Q211" s="7">
        <v>90591</v>
      </c>
      <c r="R211" s="16">
        <v>2500</v>
      </c>
      <c r="S211" s="16">
        <v>5600</v>
      </c>
      <c r="T211" s="8" t="s">
        <v>1638</v>
      </c>
      <c r="U211" s="9" t="s">
        <v>1639</v>
      </c>
      <c r="V211" s="10">
        <v>45166</v>
      </c>
      <c r="W211" s="11">
        <v>0.78402777777777777</v>
      </c>
      <c r="X211" s="11"/>
      <c r="Y211" s="8" t="s">
        <v>11</v>
      </c>
      <c r="Z211" s="8" t="s">
        <v>1640</v>
      </c>
      <c r="AA211" s="16">
        <v>1475</v>
      </c>
      <c r="AB211" s="16">
        <v>4394.3500000000004</v>
      </c>
      <c r="AC211" s="8" t="s">
        <v>29</v>
      </c>
      <c r="AD211" s="14">
        <v>45166</v>
      </c>
      <c r="AE211" s="7">
        <v>5869</v>
      </c>
      <c r="AF211" s="7">
        <v>600040</v>
      </c>
      <c r="AG211" s="7">
        <v>4352201</v>
      </c>
      <c r="AH211" s="8" t="s">
        <v>739</v>
      </c>
      <c r="AI211" s="8" t="s">
        <v>1027</v>
      </c>
      <c r="AJ211" s="8" t="s">
        <v>1641</v>
      </c>
      <c r="AK211" s="15">
        <f xml:space="preserve"> (U211-C211)* 24</f>
        <v>174.14999999996508</v>
      </c>
    </row>
    <row r="212" spans="1:37" x14ac:dyDescent="0.25">
      <c r="A212" s="7">
        <v>832</v>
      </c>
      <c r="B212" s="8" t="s">
        <v>1642</v>
      </c>
      <c r="C212" s="9" t="s">
        <v>1643</v>
      </c>
      <c r="D212" s="10">
        <v>45159</v>
      </c>
      <c r="E212" s="11">
        <v>0.73958333333333337</v>
      </c>
      <c r="F212" s="8" t="s">
        <v>75</v>
      </c>
      <c r="G212" s="8" t="s">
        <v>1644</v>
      </c>
      <c r="H212" s="7">
        <v>601340</v>
      </c>
      <c r="I212" s="8" t="s">
        <v>56</v>
      </c>
      <c r="J212" s="8" t="s">
        <v>176</v>
      </c>
      <c r="K212" s="12">
        <v>44033</v>
      </c>
      <c r="L212" s="8" t="s">
        <v>220</v>
      </c>
      <c r="M212" s="8" t="s">
        <v>221</v>
      </c>
      <c r="N212" s="8" t="s">
        <v>222</v>
      </c>
      <c r="P212" s="8" t="s">
        <v>223</v>
      </c>
      <c r="Q212" s="7">
        <v>40078</v>
      </c>
      <c r="R212" s="13">
        <v>0</v>
      </c>
      <c r="S212" s="13">
        <v>0</v>
      </c>
      <c r="T212" s="8" t="s">
        <v>1645</v>
      </c>
      <c r="U212" s="9" t="s">
        <v>1646</v>
      </c>
      <c r="V212" s="10">
        <v>45163</v>
      </c>
      <c r="W212" s="11">
        <v>0.84305555555555556</v>
      </c>
      <c r="X212" s="11"/>
      <c r="Y212" s="8" t="s">
        <v>11</v>
      </c>
      <c r="Z212" s="8" t="s">
        <v>1647</v>
      </c>
      <c r="AA212" s="16">
        <v>7887.12</v>
      </c>
      <c r="AB212" s="16">
        <v>2889.83</v>
      </c>
      <c r="AC212" s="8" t="s">
        <v>29</v>
      </c>
      <c r="AD212" s="14">
        <v>45163</v>
      </c>
      <c r="AE212" s="7">
        <v>10777</v>
      </c>
      <c r="AF212" s="7">
        <v>600118</v>
      </c>
      <c r="AG212" s="7">
        <v>1225215</v>
      </c>
      <c r="AH212" s="8" t="s">
        <v>1463</v>
      </c>
      <c r="AI212" s="8" t="s">
        <v>109</v>
      </c>
      <c r="AJ212" s="8" t="s">
        <v>1648</v>
      </c>
      <c r="AK212" s="15">
        <f xml:space="preserve"> (U212-C212)* 24</f>
        <v>98.483333333220799</v>
      </c>
    </row>
    <row r="213" spans="1:37" x14ac:dyDescent="0.25">
      <c r="A213" s="7">
        <v>819</v>
      </c>
      <c r="B213" s="8" t="s">
        <v>1649</v>
      </c>
      <c r="C213" s="9" t="s">
        <v>1650</v>
      </c>
      <c r="D213" s="10">
        <v>45159</v>
      </c>
      <c r="E213" s="11">
        <v>0.62986111111111109</v>
      </c>
      <c r="F213" s="8" t="s">
        <v>75</v>
      </c>
      <c r="G213" s="8" t="s">
        <v>1651</v>
      </c>
      <c r="H213" s="7">
        <v>319741</v>
      </c>
      <c r="I213" s="8" t="s">
        <v>66</v>
      </c>
      <c r="J213" s="8" t="s">
        <v>4</v>
      </c>
      <c r="K213" s="12">
        <v>42567</v>
      </c>
      <c r="L213" s="8" t="s">
        <v>5</v>
      </c>
      <c r="M213" s="8" t="s">
        <v>23</v>
      </c>
      <c r="N213" s="8" t="s">
        <v>37</v>
      </c>
      <c r="P213" s="8" t="s">
        <v>25</v>
      </c>
      <c r="Q213" s="7">
        <v>45283</v>
      </c>
      <c r="R213" s="16">
        <v>12100</v>
      </c>
      <c r="S213" s="16">
        <v>14900</v>
      </c>
      <c r="T213" s="8" t="s">
        <v>1652</v>
      </c>
      <c r="U213" s="9" t="s">
        <v>1653</v>
      </c>
      <c r="V213" s="10">
        <v>45162</v>
      </c>
      <c r="W213" s="11">
        <v>0.84375</v>
      </c>
      <c r="X213" s="11"/>
      <c r="Y213" s="8" t="s">
        <v>11</v>
      </c>
      <c r="Z213" s="8" t="s">
        <v>1654</v>
      </c>
      <c r="AA213" s="16">
        <v>16417.23</v>
      </c>
      <c r="AB213" s="16">
        <v>16880.78</v>
      </c>
      <c r="AC213" s="8" t="s">
        <v>29</v>
      </c>
      <c r="AD213" s="14">
        <v>45162</v>
      </c>
      <c r="AE213" s="7">
        <v>33298</v>
      </c>
      <c r="AF213" s="7">
        <v>600051</v>
      </c>
      <c r="AG213" s="7">
        <v>1973469</v>
      </c>
      <c r="AH213" s="8" t="s">
        <v>788</v>
      </c>
      <c r="AI213" s="8" t="s">
        <v>306</v>
      </c>
      <c r="AJ213" s="8" t="s">
        <v>1655</v>
      </c>
      <c r="AK213" s="15">
        <f xml:space="preserve"> (U213-C213)* 24</f>
        <v>77.133333333302289</v>
      </c>
    </row>
    <row r="214" spans="1:37" x14ac:dyDescent="0.25">
      <c r="A214" s="7">
        <v>799</v>
      </c>
      <c r="B214" s="8" t="s">
        <v>1656</v>
      </c>
      <c r="C214" s="9" t="s">
        <v>1657</v>
      </c>
      <c r="D214" s="10">
        <v>45159</v>
      </c>
      <c r="E214" s="11">
        <v>0.41875000000000001</v>
      </c>
      <c r="F214" s="8" t="s">
        <v>75</v>
      </c>
      <c r="G214" s="8" t="s">
        <v>1658</v>
      </c>
      <c r="H214" s="7">
        <v>105229</v>
      </c>
      <c r="I214" s="8" t="s">
        <v>956</v>
      </c>
      <c r="J214" s="8" t="s">
        <v>4</v>
      </c>
      <c r="K214" s="12">
        <v>43153</v>
      </c>
      <c r="L214" s="8" t="s">
        <v>5</v>
      </c>
      <c r="M214" s="8" t="s">
        <v>155</v>
      </c>
      <c r="N214" s="8" t="s">
        <v>279</v>
      </c>
      <c r="P214" s="8" t="s">
        <v>25</v>
      </c>
      <c r="Q214" s="7">
        <v>123858</v>
      </c>
      <c r="R214" s="16">
        <v>5200</v>
      </c>
      <c r="S214" s="16">
        <v>9800</v>
      </c>
      <c r="T214" s="8" t="s">
        <v>1659</v>
      </c>
      <c r="U214" s="9" t="s">
        <v>1660</v>
      </c>
      <c r="V214" s="10">
        <v>45161</v>
      </c>
      <c r="W214" s="11">
        <v>0.6479166666666667</v>
      </c>
      <c r="X214" s="11"/>
      <c r="Y214" s="8" t="s">
        <v>11</v>
      </c>
      <c r="Z214" s="8" t="s">
        <v>1661</v>
      </c>
      <c r="AA214" s="16">
        <v>10442.69</v>
      </c>
      <c r="AB214" s="16">
        <v>18788.939999999999</v>
      </c>
      <c r="AC214" s="8" t="s">
        <v>29</v>
      </c>
      <c r="AD214" s="14">
        <v>45161</v>
      </c>
      <c r="AE214" s="7">
        <v>29232</v>
      </c>
      <c r="AF214" s="7">
        <v>630307</v>
      </c>
      <c r="AG214" s="7">
        <v>3217345</v>
      </c>
      <c r="AH214" s="8" t="s">
        <v>960</v>
      </c>
      <c r="AI214" s="8" t="s">
        <v>15</v>
      </c>
      <c r="AJ214" s="8" t="s">
        <v>1662</v>
      </c>
      <c r="AK214" s="15">
        <f xml:space="preserve"> (U214-C214)* 24</f>
        <v>53.500000000116415</v>
      </c>
    </row>
    <row r="215" spans="1:37" x14ac:dyDescent="0.25">
      <c r="A215" s="7">
        <v>820</v>
      </c>
      <c r="B215" s="8" t="s">
        <v>1663</v>
      </c>
      <c r="C215" s="9" t="s">
        <v>1664</v>
      </c>
      <c r="D215" s="10">
        <v>45159</v>
      </c>
      <c r="E215" s="11">
        <v>0.63263888888888886</v>
      </c>
      <c r="F215" s="8" t="s">
        <v>19</v>
      </c>
      <c r="G215" s="8" t="s">
        <v>1665</v>
      </c>
      <c r="H215" s="8" t="s">
        <v>1666</v>
      </c>
      <c r="I215" s="8" t="s">
        <v>372</v>
      </c>
      <c r="J215" s="8" t="s">
        <v>4</v>
      </c>
      <c r="K215" s="12">
        <v>42805</v>
      </c>
      <c r="L215" s="8" t="s">
        <v>5</v>
      </c>
      <c r="M215" s="8" t="s">
        <v>23</v>
      </c>
      <c r="N215" s="8" t="s">
        <v>156</v>
      </c>
      <c r="P215" s="8" t="s">
        <v>25</v>
      </c>
      <c r="Q215" s="7">
        <v>21782</v>
      </c>
      <c r="R215" s="16">
        <v>9300</v>
      </c>
      <c r="S215" s="16">
        <v>11600</v>
      </c>
      <c r="T215" s="8" t="s">
        <v>1667</v>
      </c>
      <c r="U215" s="9" t="s">
        <v>1668</v>
      </c>
      <c r="V215" s="10">
        <v>45160</v>
      </c>
      <c r="W215" s="11">
        <v>0.82777777777777783</v>
      </c>
      <c r="X215" s="11"/>
      <c r="Y215" s="8" t="s">
        <v>11</v>
      </c>
      <c r="Z215" s="8" t="s">
        <v>1669</v>
      </c>
      <c r="AA215" s="16">
        <v>11666.71</v>
      </c>
      <c r="AB215" s="16">
        <v>11102.21</v>
      </c>
      <c r="AC215" s="8" t="s">
        <v>13</v>
      </c>
      <c r="AD215" s="14">
        <v>45160</v>
      </c>
      <c r="AE215" s="7">
        <v>22769</v>
      </c>
      <c r="AF215" s="7">
        <v>600118</v>
      </c>
      <c r="AG215" s="7">
        <v>1939370</v>
      </c>
      <c r="AH215" s="8" t="s">
        <v>1670</v>
      </c>
      <c r="AI215" s="8" t="s">
        <v>109</v>
      </c>
      <c r="AJ215" s="8" t="s">
        <v>1671</v>
      </c>
      <c r="AK215" s="15">
        <f xml:space="preserve"> (U215-C215)* 24</f>
        <v>28.68333333323244</v>
      </c>
    </row>
    <row r="216" spans="1:37" x14ac:dyDescent="0.25">
      <c r="A216" s="7">
        <v>800</v>
      </c>
      <c r="B216" s="8" t="s">
        <v>1672</v>
      </c>
      <c r="C216" s="9" t="s">
        <v>1673</v>
      </c>
      <c r="D216" s="10">
        <v>45159</v>
      </c>
      <c r="E216" s="11">
        <v>0.42291666666666666</v>
      </c>
      <c r="F216" s="8"/>
      <c r="G216" s="8" t="s">
        <v>1674</v>
      </c>
      <c r="H216" s="8" t="s">
        <v>1675</v>
      </c>
      <c r="I216" s="8" t="s">
        <v>56</v>
      </c>
      <c r="J216" s="8" t="s">
        <v>4</v>
      </c>
      <c r="K216" s="12">
        <v>45126</v>
      </c>
      <c r="L216" s="8" t="s">
        <v>22</v>
      </c>
      <c r="M216" s="8" t="s">
        <v>313</v>
      </c>
      <c r="N216" s="8" t="s">
        <v>144</v>
      </c>
      <c r="P216" s="8" t="s">
        <v>8</v>
      </c>
      <c r="Q216" s="7">
        <v>618</v>
      </c>
      <c r="R216" s="13">
        <v>175</v>
      </c>
      <c r="S216" s="13">
        <v>0</v>
      </c>
      <c r="T216" s="8" t="s">
        <v>1676</v>
      </c>
      <c r="U216" s="9" t="s">
        <v>1677</v>
      </c>
      <c r="V216" s="10">
        <v>45159</v>
      </c>
      <c r="W216" s="11">
        <v>0.53472222222222221</v>
      </c>
      <c r="X216" s="11"/>
      <c r="Y216" s="8" t="s">
        <v>11</v>
      </c>
      <c r="Z216" s="8" t="s">
        <v>1678</v>
      </c>
      <c r="AA216" s="13">
        <v>206.5</v>
      </c>
      <c r="AB216" s="13">
        <v>0</v>
      </c>
      <c r="AC216" s="8" t="s">
        <v>29</v>
      </c>
      <c r="AD216" s="14">
        <v>45159</v>
      </c>
      <c r="AE216" s="7">
        <v>207</v>
      </c>
      <c r="AF216" s="7">
        <v>600118</v>
      </c>
      <c r="AG216" s="7">
        <v>1428222</v>
      </c>
      <c r="AH216" s="8" t="s">
        <v>559</v>
      </c>
      <c r="AI216" s="8" t="s">
        <v>109</v>
      </c>
      <c r="AJ216" s="8" t="s">
        <v>1679</v>
      </c>
      <c r="AK216" s="15">
        <f xml:space="preserve"> (U216-C216)* 24</f>
        <v>2.6833333331742324</v>
      </c>
    </row>
    <row r="217" spans="1:37" x14ac:dyDescent="0.25">
      <c r="A217" s="7">
        <v>801</v>
      </c>
      <c r="B217" s="8" t="s">
        <v>1680</v>
      </c>
      <c r="C217" s="9" t="s">
        <v>1681</v>
      </c>
      <c r="D217" s="10">
        <v>45159</v>
      </c>
      <c r="E217" s="11">
        <v>0.4236111111111111</v>
      </c>
      <c r="F217" s="8" t="s">
        <v>75</v>
      </c>
      <c r="G217" s="8" t="s">
        <v>1682</v>
      </c>
      <c r="H217" s="8" t="s">
        <v>1683</v>
      </c>
      <c r="I217" s="8" t="s">
        <v>312</v>
      </c>
      <c r="J217" s="8" t="s">
        <v>4</v>
      </c>
      <c r="K217" s="12">
        <v>45049</v>
      </c>
      <c r="L217" s="8" t="s">
        <v>22</v>
      </c>
      <c r="M217" s="8" t="s">
        <v>400</v>
      </c>
      <c r="N217" s="8" t="s">
        <v>322</v>
      </c>
      <c r="P217" s="8" t="s">
        <v>97</v>
      </c>
      <c r="Q217" s="7">
        <v>4182</v>
      </c>
      <c r="R217" s="13">
        <v>0</v>
      </c>
      <c r="S217" s="13">
        <v>0</v>
      </c>
      <c r="T217" s="8" t="s">
        <v>1616</v>
      </c>
      <c r="U217" s="9" t="s">
        <v>1684</v>
      </c>
      <c r="V217" s="10">
        <v>45159</v>
      </c>
      <c r="W217" s="11">
        <v>0.52430555555555558</v>
      </c>
      <c r="X217" s="11"/>
      <c r="Y217" s="8" t="s">
        <v>11</v>
      </c>
      <c r="Z217" s="8" t="s">
        <v>1685</v>
      </c>
      <c r="AA217" s="13">
        <v>206.5</v>
      </c>
      <c r="AB217" s="13">
        <v>0</v>
      </c>
      <c r="AC217" s="8" t="s">
        <v>13</v>
      </c>
      <c r="AD217" s="14">
        <v>45159</v>
      </c>
      <c r="AE217" s="7">
        <v>207</v>
      </c>
      <c r="AF217" s="7">
        <v>600021</v>
      </c>
      <c r="AG217" s="7">
        <v>4053906</v>
      </c>
      <c r="AH217" s="8" t="s">
        <v>1686</v>
      </c>
      <c r="AI217" s="8" t="s">
        <v>284</v>
      </c>
      <c r="AJ217" s="8" t="s">
        <v>1673</v>
      </c>
      <c r="AK217" s="15">
        <f xml:space="preserve"> (U217-C217)* 24</f>
        <v>2.4166666666860692</v>
      </c>
    </row>
    <row r="218" spans="1:37" x14ac:dyDescent="0.25">
      <c r="A218" s="7">
        <v>828</v>
      </c>
      <c r="B218" s="8" t="s">
        <v>1687</v>
      </c>
      <c r="C218" s="9" t="s">
        <v>1688</v>
      </c>
      <c r="D218" s="10">
        <v>45159</v>
      </c>
      <c r="E218" s="11">
        <v>0.68055555555555547</v>
      </c>
      <c r="F218" s="8"/>
      <c r="G218" s="8" t="s">
        <v>1689</v>
      </c>
      <c r="H218" s="7">
        <v>212194</v>
      </c>
      <c r="I218" s="8" t="s">
        <v>47</v>
      </c>
      <c r="J218" s="8" t="s">
        <v>4</v>
      </c>
      <c r="K218" s="12">
        <v>41359</v>
      </c>
      <c r="L218" s="8" t="s">
        <v>5</v>
      </c>
      <c r="M218" s="8" t="s">
        <v>155</v>
      </c>
      <c r="N218" s="8" t="s">
        <v>156</v>
      </c>
      <c r="P218" s="8" t="s">
        <v>25</v>
      </c>
      <c r="Q218" s="7">
        <v>55272</v>
      </c>
      <c r="R218" s="16">
        <v>4800</v>
      </c>
      <c r="S218" s="16">
        <v>5500</v>
      </c>
      <c r="T218" s="8" t="s">
        <v>1690</v>
      </c>
      <c r="U218" s="9" t="s">
        <v>1691</v>
      </c>
      <c r="V218" s="10">
        <v>45160</v>
      </c>
      <c r="W218" s="11">
        <v>0.83611111111111114</v>
      </c>
      <c r="X218" s="11"/>
      <c r="Y218" s="8" t="s">
        <v>11</v>
      </c>
      <c r="Z218" s="8" t="s">
        <v>1692</v>
      </c>
      <c r="AA218" s="16">
        <v>2313.06</v>
      </c>
      <c r="AB218" s="16">
        <v>9128.61</v>
      </c>
      <c r="AC218" s="8" t="s">
        <v>29</v>
      </c>
      <c r="AD218" s="14">
        <v>45160</v>
      </c>
      <c r="AE218" s="7">
        <v>11442</v>
      </c>
      <c r="AF218" s="7">
        <v>600053</v>
      </c>
      <c r="AG218" s="7">
        <v>5001055</v>
      </c>
      <c r="AH218" s="8" t="s">
        <v>878</v>
      </c>
      <c r="AI218" s="8" t="s">
        <v>306</v>
      </c>
      <c r="AJ218" s="8" t="s">
        <v>1693</v>
      </c>
      <c r="AK218" s="15">
        <f xml:space="preserve"> (U218-C218)* 24</f>
        <v>27.733333333279006</v>
      </c>
    </row>
    <row r="219" spans="1:37" x14ac:dyDescent="0.25">
      <c r="A219" s="7">
        <v>814</v>
      </c>
      <c r="B219" s="8" t="s">
        <v>1694</v>
      </c>
      <c r="C219" s="9" t="s">
        <v>1695</v>
      </c>
      <c r="D219" s="10">
        <v>45159</v>
      </c>
      <c r="E219" s="11">
        <v>0.56736111111111109</v>
      </c>
      <c r="F219" s="8" t="s">
        <v>19</v>
      </c>
      <c r="G219" s="8" t="s">
        <v>1696</v>
      </c>
      <c r="H219" s="7">
        <v>822955</v>
      </c>
      <c r="I219" s="8" t="s">
        <v>77</v>
      </c>
      <c r="J219" s="8" t="s">
        <v>4</v>
      </c>
      <c r="K219" s="12">
        <v>44084</v>
      </c>
      <c r="L219" s="8" t="s">
        <v>5</v>
      </c>
      <c r="M219" s="8" t="s">
        <v>155</v>
      </c>
      <c r="N219" s="8" t="s">
        <v>57</v>
      </c>
      <c r="P219" s="8" t="s">
        <v>25</v>
      </c>
      <c r="Q219" s="7">
        <v>45085</v>
      </c>
      <c r="R219" s="16">
        <v>13000</v>
      </c>
      <c r="S219" s="16">
        <v>10000</v>
      </c>
      <c r="T219" s="8" t="s">
        <v>1697</v>
      </c>
      <c r="U219" s="9" t="s">
        <v>1698</v>
      </c>
      <c r="V219" s="10">
        <v>45160</v>
      </c>
      <c r="W219" s="11">
        <v>0.71250000000000002</v>
      </c>
      <c r="X219" s="11"/>
      <c r="Y219" s="8" t="s">
        <v>11</v>
      </c>
      <c r="Z219" s="8" t="s">
        <v>1699</v>
      </c>
      <c r="AA219" s="16">
        <v>11160.28</v>
      </c>
      <c r="AB219" s="16">
        <v>11747.28</v>
      </c>
      <c r="AC219" s="8" t="s">
        <v>29</v>
      </c>
      <c r="AD219" s="14">
        <v>45160</v>
      </c>
      <c r="AE219" s="7">
        <v>22908</v>
      </c>
      <c r="AF219" s="7">
        <v>600060</v>
      </c>
      <c r="AG219" s="7">
        <v>808917</v>
      </c>
      <c r="AH219" s="8" t="s">
        <v>1700</v>
      </c>
      <c r="AI219" s="8" t="s">
        <v>284</v>
      </c>
      <c r="AJ219" s="8" t="s">
        <v>1701</v>
      </c>
      <c r="AK219" s="15">
        <f xml:space="preserve"> (U219-C219)* 24</f>
        <v>27.483333333337214</v>
      </c>
    </row>
    <row r="220" spans="1:37" x14ac:dyDescent="0.25">
      <c r="A220" s="7">
        <v>804</v>
      </c>
      <c r="B220" s="8" t="s">
        <v>1702</v>
      </c>
      <c r="C220" s="9" t="s">
        <v>1703</v>
      </c>
      <c r="D220" s="10">
        <v>45159</v>
      </c>
      <c r="E220" s="11">
        <v>0.44027777777777777</v>
      </c>
      <c r="F220" s="8" t="s">
        <v>19</v>
      </c>
      <c r="G220" s="8" t="s">
        <v>1704</v>
      </c>
      <c r="H220" s="8" t="s">
        <v>1705</v>
      </c>
      <c r="I220" s="8" t="s">
        <v>56</v>
      </c>
      <c r="J220" s="8" t="s">
        <v>4</v>
      </c>
      <c r="K220" s="12">
        <v>45105</v>
      </c>
      <c r="L220" s="8" t="s">
        <v>22</v>
      </c>
      <c r="M220" s="8" t="s">
        <v>313</v>
      </c>
      <c r="N220" s="8" t="s">
        <v>144</v>
      </c>
      <c r="P220" s="8" t="s">
        <v>97</v>
      </c>
      <c r="Q220" s="7">
        <v>5280</v>
      </c>
      <c r="R220" s="13">
        <v>175</v>
      </c>
      <c r="S220" s="13">
        <v>0</v>
      </c>
      <c r="T220" s="8" t="s">
        <v>1676</v>
      </c>
      <c r="U220" s="9" t="s">
        <v>1706</v>
      </c>
      <c r="V220" s="10">
        <v>45159</v>
      </c>
      <c r="W220" s="11">
        <v>0.5395833333333333</v>
      </c>
      <c r="X220" s="11"/>
      <c r="Y220" s="8" t="s">
        <v>11</v>
      </c>
      <c r="Z220" s="8" t="s">
        <v>1707</v>
      </c>
      <c r="AA220" s="13">
        <v>206.5</v>
      </c>
      <c r="AB220" s="13">
        <v>0</v>
      </c>
      <c r="AC220" s="8" t="s">
        <v>29</v>
      </c>
      <c r="AD220" s="14">
        <v>45159</v>
      </c>
      <c r="AE220" s="7">
        <v>207</v>
      </c>
      <c r="AF220" s="7">
        <v>600118</v>
      </c>
      <c r="AG220" s="7">
        <v>1408526</v>
      </c>
      <c r="AH220" s="8" t="s">
        <v>1708</v>
      </c>
      <c r="AI220" s="8" t="s">
        <v>61</v>
      </c>
      <c r="AJ220" s="8" t="s">
        <v>1709</v>
      </c>
      <c r="AK220" s="15">
        <f xml:space="preserve"> (U220-C220)* 24</f>
        <v>2.3833333332440816</v>
      </c>
    </row>
    <row r="221" spans="1:37" x14ac:dyDescent="0.25">
      <c r="A221" s="7">
        <v>824</v>
      </c>
      <c r="B221" s="8" t="s">
        <v>1710</v>
      </c>
      <c r="C221" s="9" t="s">
        <v>1711</v>
      </c>
      <c r="D221" s="10">
        <v>45159</v>
      </c>
      <c r="E221" s="11">
        <v>0.65625</v>
      </c>
      <c r="F221" s="8"/>
      <c r="G221" s="8" t="s">
        <v>1712</v>
      </c>
      <c r="H221" s="7">
        <v>407468</v>
      </c>
      <c r="I221" s="8" t="s">
        <v>372</v>
      </c>
      <c r="J221" s="8" t="s">
        <v>176</v>
      </c>
      <c r="K221" s="12">
        <v>41351</v>
      </c>
      <c r="L221" s="8" t="s">
        <v>5</v>
      </c>
      <c r="M221" s="8" t="s">
        <v>23</v>
      </c>
      <c r="N221" s="8" t="s">
        <v>156</v>
      </c>
      <c r="P221" s="8" t="s">
        <v>25</v>
      </c>
      <c r="Q221" s="7">
        <v>66424</v>
      </c>
      <c r="R221" s="16">
        <v>3500</v>
      </c>
      <c r="S221" s="16">
        <v>4000</v>
      </c>
      <c r="T221" s="8" t="s">
        <v>1293</v>
      </c>
      <c r="U221" s="9" t="s">
        <v>1713</v>
      </c>
      <c r="V221" s="10">
        <v>45160</v>
      </c>
      <c r="W221" s="11">
        <v>0.68194444444444446</v>
      </c>
      <c r="X221" s="11"/>
      <c r="Y221" s="8" t="s">
        <v>11</v>
      </c>
      <c r="Z221" s="8" t="s">
        <v>1714</v>
      </c>
      <c r="AA221" s="16">
        <v>3825.56</v>
      </c>
      <c r="AB221" s="16">
        <v>4587.3599999999997</v>
      </c>
      <c r="AC221" s="8" t="s">
        <v>13</v>
      </c>
      <c r="AD221" s="14">
        <v>45160</v>
      </c>
      <c r="AE221" s="7">
        <v>8413</v>
      </c>
      <c r="AF221" s="7">
        <v>600118</v>
      </c>
      <c r="AG221" s="7">
        <v>1236061</v>
      </c>
      <c r="AH221" s="8" t="s">
        <v>108</v>
      </c>
      <c r="AI221" s="8" t="s">
        <v>82</v>
      </c>
      <c r="AJ221" s="8" t="s">
        <v>1715</v>
      </c>
      <c r="AK221" s="15">
        <f xml:space="preserve"> (U221-C221)* 24</f>
        <v>24.616666666581295</v>
      </c>
    </row>
    <row r="222" spans="1:37" x14ac:dyDescent="0.25">
      <c r="A222" s="7">
        <v>831</v>
      </c>
      <c r="B222" s="8" t="s">
        <v>1716</v>
      </c>
      <c r="C222" s="9" t="s">
        <v>1648</v>
      </c>
      <c r="D222" s="10">
        <v>45159</v>
      </c>
      <c r="E222" s="11">
        <v>0.7368055555555556</v>
      </c>
      <c r="F222" s="8"/>
      <c r="G222" s="8" t="s">
        <v>1512</v>
      </c>
      <c r="H222" s="7">
        <v>886319</v>
      </c>
      <c r="I222" s="8" t="s">
        <v>372</v>
      </c>
      <c r="J222" s="8" t="s">
        <v>176</v>
      </c>
      <c r="K222" s="12">
        <v>42241</v>
      </c>
      <c r="L222" s="8" t="s">
        <v>5</v>
      </c>
      <c r="M222" s="8" t="s">
        <v>23</v>
      </c>
      <c r="N222" s="8" t="s">
        <v>57</v>
      </c>
      <c r="P222" s="8" t="s">
        <v>25</v>
      </c>
      <c r="Q222" s="7">
        <v>92814</v>
      </c>
      <c r="R222" s="16">
        <v>4500</v>
      </c>
      <c r="S222" s="16">
        <v>5000</v>
      </c>
      <c r="T222" s="8" t="s">
        <v>1293</v>
      </c>
      <c r="U222" s="9" t="s">
        <v>1717</v>
      </c>
      <c r="V222" s="10">
        <v>45160</v>
      </c>
      <c r="W222" s="11">
        <v>0.69652777777777775</v>
      </c>
      <c r="X222" s="11"/>
      <c r="Y222" s="8" t="s">
        <v>11</v>
      </c>
      <c r="Z222" s="8" t="s">
        <v>1718</v>
      </c>
      <c r="AA222" s="16">
        <v>5442.16</v>
      </c>
      <c r="AB222" s="16">
        <v>5337.01</v>
      </c>
      <c r="AC222" s="8" t="s">
        <v>13</v>
      </c>
      <c r="AD222" s="14">
        <v>45160</v>
      </c>
      <c r="AE222" s="7">
        <v>10779</v>
      </c>
      <c r="AF222" s="7">
        <v>625022</v>
      </c>
      <c r="AG222" s="7">
        <v>1586171</v>
      </c>
      <c r="AH222" s="8" t="s">
        <v>1501</v>
      </c>
      <c r="AI222" s="8" t="s">
        <v>101</v>
      </c>
      <c r="AJ222" s="8" t="s">
        <v>1719</v>
      </c>
      <c r="AK222" s="15">
        <f xml:space="preserve"> (U222-C222)* 24</f>
        <v>23.033333333325572</v>
      </c>
    </row>
    <row r="223" spans="1:37" x14ac:dyDescent="0.25">
      <c r="A223" s="7">
        <v>807</v>
      </c>
      <c r="B223" s="8" t="s">
        <v>1720</v>
      </c>
      <c r="C223" s="9" t="s">
        <v>1721</v>
      </c>
      <c r="D223" s="10">
        <v>45159</v>
      </c>
      <c r="E223" s="11">
        <v>0.4680555555555555</v>
      </c>
      <c r="F223" s="8"/>
      <c r="G223" s="8" t="s">
        <v>1722</v>
      </c>
      <c r="H223" s="8" t="s">
        <v>1723</v>
      </c>
      <c r="I223" s="8" t="s">
        <v>56</v>
      </c>
      <c r="J223" s="8" t="s">
        <v>4</v>
      </c>
      <c r="K223" s="12">
        <v>45119</v>
      </c>
      <c r="L223" s="8" t="s">
        <v>22</v>
      </c>
      <c r="M223" s="8" t="s">
        <v>400</v>
      </c>
      <c r="N223" s="8" t="s">
        <v>144</v>
      </c>
      <c r="P223" s="8" t="s">
        <v>8</v>
      </c>
      <c r="Q223" s="7">
        <v>217</v>
      </c>
      <c r="R223" s="13">
        <v>0</v>
      </c>
      <c r="S223" s="13">
        <v>0</v>
      </c>
      <c r="T223" s="8" t="s">
        <v>1724</v>
      </c>
      <c r="U223" s="9" t="s">
        <v>1725</v>
      </c>
      <c r="V223" s="10">
        <v>45159</v>
      </c>
      <c r="W223" s="11">
        <v>0.53611111111111109</v>
      </c>
      <c r="X223" s="11"/>
      <c r="Y223" s="8" t="s">
        <v>11</v>
      </c>
      <c r="Z223" s="8" t="s">
        <v>1726</v>
      </c>
      <c r="AA223" s="16">
        <v>3894</v>
      </c>
      <c r="AB223" s="13">
        <v>819.98</v>
      </c>
      <c r="AC223" s="8" t="s">
        <v>13</v>
      </c>
      <c r="AD223" s="14">
        <v>45159</v>
      </c>
      <c r="AE223" s="7">
        <v>4714</v>
      </c>
      <c r="AF223" s="7">
        <v>600011</v>
      </c>
      <c r="AG223" s="7">
        <v>1459436</v>
      </c>
      <c r="AH223" s="8" t="s">
        <v>559</v>
      </c>
      <c r="AI223" s="8" t="s">
        <v>228</v>
      </c>
      <c r="AJ223" s="8" t="s">
        <v>1727</v>
      </c>
      <c r="AK223" s="15">
        <f xml:space="preserve"> (U223-C223)* 24</f>
        <v>1.6333333334187046</v>
      </c>
    </row>
    <row r="224" spans="1:37" x14ac:dyDescent="0.25">
      <c r="A224" s="7">
        <v>808</v>
      </c>
      <c r="B224" s="8" t="s">
        <v>1728</v>
      </c>
      <c r="C224" s="9" t="s">
        <v>1729</v>
      </c>
      <c r="D224" s="10">
        <v>45159</v>
      </c>
      <c r="E224" s="11">
        <v>0.48055555555555557</v>
      </c>
      <c r="F224" s="8" t="s">
        <v>75</v>
      </c>
      <c r="G224" s="8" t="s">
        <v>1730</v>
      </c>
      <c r="H224" s="7">
        <v>908465</v>
      </c>
      <c r="I224" s="8" t="s">
        <v>165</v>
      </c>
      <c r="J224" s="8" t="s">
        <v>4</v>
      </c>
      <c r="K224" s="12">
        <v>45078</v>
      </c>
      <c r="L224" s="8" t="s">
        <v>22</v>
      </c>
      <c r="M224" s="8" t="s">
        <v>313</v>
      </c>
      <c r="N224" s="8" t="s">
        <v>322</v>
      </c>
      <c r="P224" s="8" t="s">
        <v>290</v>
      </c>
      <c r="Q224" s="7">
        <v>11210</v>
      </c>
      <c r="R224" s="13">
        <v>0</v>
      </c>
      <c r="S224" s="16">
        <v>2800</v>
      </c>
      <c r="T224" s="8" t="s">
        <v>1676</v>
      </c>
      <c r="U224" s="9" t="s">
        <v>1731</v>
      </c>
      <c r="V224" s="10">
        <v>45159</v>
      </c>
      <c r="W224" s="11">
        <v>0.63611111111111118</v>
      </c>
      <c r="X224" s="11"/>
      <c r="Y224" s="8" t="s">
        <v>11</v>
      </c>
      <c r="Z224" s="8" t="s">
        <v>1732</v>
      </c>
      <c r="AA224" s="13">
        <v>206.5</v>
      </c>
      <c r="AB224" s="16">
        <v>2018.92</v>
      </c>
      <c r="AC224" s="8" t="s">
        <v>29</v>
      </c>
      <c r="AD224" s="14">
        <v>45159</v>
      </c>
      <c r="AE224" s="7">
        <v>2225</v>
      </c>
      <c r="AF224" s="7">
        <v>600012</v>
      </c>
      <c r="AG224" s="8" t="s">
        <v>1733</v>
      </c>
      <c r="AH224" s="8" t="s">
        <v>1444</v>
      </c>
      <c r="AI224" s="8" t="s">
        <v>284</v>
      </c>
      <c r="AJ224" s="8" t="s">
        <v>1734</v>
      </c>
      <c r="AK224" s="15">
        <f xml:space="preserve"> (U224-C224)* 24</f>
        <v>3.7333333332790062</v>
      </c>
    </row>
    <row r="225" spans="1:37" x14ac:dyDescent="0.25">
      <c r="A225" s="7">
        <v>796</v>
      </c>
      <c r="B225" s="8" t="s">
        <v>1735</v>
      </c>
      <c r="C225" s="9" t="s">
        <v>1736</v>
      </c>
      <c r="D225" s="10">
        <v>45159</v>
      </c>
      <c r="E225" s="11">
        <v>0.40763888888888888</v>
      </c>
      <c r="F225" s="8" t="s">
        <v>19</v>
      </c>
      <c r="G225" s="8" t="s">
        <v>1737</v>
      </c>
      <c r="H225" s="7">
        <v>263892</v>
      </c>
      <c r="I225" s="8" t="s">
        <v>121</v>
      </c>
      <c r="J225" s="8" t="s">
        <v>4</v>
      </c>
      <c r="K225" s="12">
        <v>44097</v>
      </c>
      <c r="L225" s="8" t="s">
        <v>5</v>
      </c>
      <c r="M225" s="8" t="s">
        <v>155</v>
      </c>
      <c r="N225" s="8" t="s">
        <v>156</v>
      </c>
      <c r="P225" s="8" t="s">
        <v>25</v>
      </c>
      <c r="Q225" s="7">
        <v>14211</v>
      </c>
      <c r="R225" s="16">
        <v>2730</v>
      </c>
      <c r="S225" s="16">
        <v>4800</v>
      </c>
      <c r="T225" s="8" t="s">
        <v>1738</v>
      </c>
      <c r="U225" s="9" t="s">
        <v>1739</v>
      </c>
      <c r="V225" s="10">
        <v>45159</v>
      </c>
      <c r="W225" s="11">
        <v>0.78194444444444444</v>
      </c>
      <c r="X225" s="11"/>
      <c r="Y225" s="8" t="s">
        <v>11</v>
      </c>
      <c r="Z225" s="8" t="s">
        <v>1740</v>
      </c>
      <c r="AA225" s="16">
        <v>2548.8000000000002</v>
      </c>
      <c r="AB225" s="16">
        <v>6355.47</v>
      </c>
      <c r="AC225" s="8" t="s">
        <v>29</v>
      </c>
      <c r="AD225" s="14">
        <v>45159</v>
      </c>
      <c r="AE225" s="7">
        <v>8904</v>
      </c>
      <c r="AF225" s="7">
        <v>600082</v>
      </c>
      <c r="AG225" s="7">
        <v>9059427</v>
      </c>
      <c r="AH225" s="8" t="s">
        <v>197</v>
      </c>
      <c r="AI225" s="8" t="s">
        <v>701</v>
      </c>
      <c r="AJ225" s="8" t="s">
        <v>1741</v>
      </c>
      <c r="AK225" s="15">
        <f xml:space="preserve"> (U225-C225)* 24</f>
        <v>8.9833333334536292</v>
      </c>
    </row>
    <row r="226" spans="1:37" x14ac:dyDescent="0.25">
      <c r="A226" s="7">
        <v>811</v>
      </c>
      <c r="B226" s="8" t="s">
        <v>1742</v>
      </c>
      <c r="C226" s="9" t="s">
        <v>1743</v>
      </c>
      <c r="D226" s="10">
        <v>45159</v>
      </c>
      <c r="E226" s="11">
        <v>0.51388888888888895</v>
      </c>
      <c r="F226" s="8" t="s">
        <v>75</v>
      </c>
      <c r="G226" s="8" t="s">
        <v>1744</v>
      </c>
      <c r="H226" s="7">
        <v>193273</v>
      </c>
      <c r="I226" s="8" t="s">
        <v>121</v>
      </c>
      <c r="J226" s="8" t="s">
        <v>4</v>
      </c>
      <c r="K226" s="12">
        <v>43762</v>
      </c>
      <c r="L226" s="8" t="s">
        <v>22</v>
      </c>
      <c r="M226" s="8" t="s">
        <v>802</v>
      </c>
      <c r="N226" s="8" t="s">
        <v>400</v>
      </c>
      <c r="P226" s="8" t="s">
        <v>803</v>
      </c>
      <c r="Q226" s="7">
        <v>35465</v>
      </c>
      <c r="R226" s="13">
        <v>750</v>
      </c>
      <c r="S226" s="13">
        <v>0</v>
      </c>
      <c r="T226" s="8" t="s">
        <v>1745</v>
      </c>
      <c r="U226" s="9" t="s">
        <v>1746</v>
      </c>
      <c r="V226" s="10">
        <v>45159</v>
      </c>
      <c r="W226" s="11">
        <v>0.51527777777777783</v>
      </c>
      <c r="X226" s="11"/>
      <c r="Y226" s="8" t="s">
        <v>11</v>
      </c>
      <c r="Z226" s="8" t="s">
        <v>1747</v>
      </c>
      <c r="AA226" s="13">
        <v>750</v>
      </c>
      <c r="AB226" s="13">
        <v>0</v>
      </c>
      <c r="AC226" s="8" t="s">
        <v>29</v>
      </c>
      <c r="AD226" s="14">
        <v>45159</v>
      </c>
      <c r="AE226" s="7">
        <v>750</v>
      </c>
      <c r="AF226" s="7">
        <v>600073</v>
      </c>
      <c r="AG226" s="7">
        <v>9003813</v>
      </c>
      <c r="AH226" s="8" t="s">
        <v>1080</v>
      </c>
      <c r="AI226" s="8" t="s">
        <v>125</v>
      </c>
      <c r="AJ226" s="8" t="s">
        <v>1743</v>
      </c>
      <c r="AK226" s="15">
        <f xml:space="preserve"> (U226-C226)* 24</f>
        <v>3.3333333267364651E-2</v>
      </c>
    </row>
    <row r="227" spans="1:37" x14ac:dyDescent="0.25">
      <c r="A227" s="7">
        <v>797</v>
      </c>
      <c r="B227" s="8" t="s">
        <v>1748</v>
      </c>
      <c r="C227" s="9" t="s">
        <v>1749</v>
      </c>
      <c r="D227" s="10">
        <v>45159</v>
      </c>
      <c r="E227" s="11">
        <v>0.41041666666666665</v>
      </c>
      <c r="F227" s="8" t="s">
        <v>75</v>
      </c>
      <c r="G227" s="8" t="s">
        <v>1750</v>
      </c>
      <c r="H227" s="7">
        <v>522069</v>
      </c>
      <c r="I227" s="8" t="s">
        <v>47</v>
      </c>
      <c r="J227" s="8" t="s">
        <v>4</v>
      </c>
      <c r="K227" s="12">
        <v>41911</v>
      </c>
      <c r="L227" s="8" t="s">
        <v>22</v>
      </c>
      <c r="M227" s="8" t="s">
        <v>400</v>
      </c>
      <c r="N227" s="8" t="s">
        <v>67</v>
      </c>
      <c r="P227" s="8" t="s">
        <v>25</v>
      </c>
      <c r="Q227" s="7">
        <v>11146</v>
      </c>
      <c r="R227" s="16">
        <v>1920</v>
      </c>
      <c r="S227" s="16">
        <v>1800</v>
      </c>
      <c r="T227" s="8" t="s">
        <v>1751</v>
      </c>
      <c r="U227" s="9" t="s">
        <v>1752</v>
      </c>
      <c r="V227" s="10">
        <v>45159</v>
      </c>
      <c r="W227" s="11">
        <v>0.76458333333333339</v>
      </c>
      <c r="X227" s="11"/>
      <c r="Y227" s="8" t="s">
        <v>11</v>
      </c>
      <c r="Z227" s="8" t="s">
        <v>1753</v>
      </c>
      <c r="AA227" s="16">
        <v>2697.48</v>
      </c>
      <c r="AB227" s="16">
        <v>2219.84</v>
      </c>
      <c r="AC227" s="8" t="s">
        <v>13</v>
      </c>
      <c r="AD227" s="14">
        <v>45159</v>
      </c>
      <c r="AE227" s="7">
        <v>4917</v>
      </c>
      <c r="AF227" s="7">
        <v>600118</v>
      </c>
      <c r="AG227" s="7">
        <v>5305344</v>
      </c>
      <c r="AH227" s="8" t="s">
        <v>1754</v>
      </c>
      <c r="AI227" s="8" t="s">
        <v>284</v>
      </c>
      <c r="AJ227" s="8" t="s">
        <v>1755</v>
      </c>
      <c r="AK227" s="15">
        <f xml:space="preserve"> (U227-C227)* 24</f>
        <v>8.4999999999417923</v>
      </c>
    </row>
    <row r="228" spans="1:37" x14ac:dyDescent="0.25">
      <c r="A228" s="7">
        <v>802</v>
      </c>
      <c r="B228" s="8" t="s">
        <v>1756</v>
      </c>
      <c r="C228" s="9" t="s">
        <v>1757</v>
      </c>
      <c r="D228" s="10">
        <v>45159</v>
      </c>
      <c r="E228" s="11">
        <v>0.4284722222222222</v>
      </c>
      <c r="F228" s="8" t="s">
        <v>19</v>
      </c>
      <c r="G228" s="8" t="s">
        <v>1758</v>
      </c>
      <c r="H228" s="7">
        <v>410390</v>
      </c>
      <c r="I228" s="8" t="s">
        <v>21</v>
      </c>
      <c r="J228" s="8" t="s">
        <v>176</v>
      </c>
      <c r="K228" s="12">
        <v>43308</v>
      </c>
      <c r="L228" s="8" t="s">
        <v>5</v>
      </c>
      <c r="M228" s="8" t="s">
        <v>382</v>
      </c>
      <c r="N228" s="8" t="s">
        <v>156</v>
      </c>
      <c r="P228" s="8" t="s">
        <v>25</v>
      </c>
      <c r="Q228" s="7">
        <v>180990</v>
      </c>
      <c r="R228" s="13">
        <v>0</v>
      </c>
      <c r="S228" s="13">
        <v>0</v>
      </c>
      <c r="T228" s="8" t="s">
        <v>1759</v>
      </c>
      <c r="U228" s="9" t="s">
        <v>1760</v>
      </c>
      <c r="V228" s="10">
        <v>45159</v>
      </c>
      <c r="W228" s="11">
        <v>0.75555555555555554</v>
      </c>
      <c r="X228" s="11"/>
      <c r="Y228" s="8" t="s">
        <v>11</v>
      </c>
      <c r="Z228" s="8" t="s">
        <v>1761</v>
      </c>
      <c r="AA228" s="16">
        <v>5085.91</v>
      </c>
      <c r="AB228" s="16">
        <v>9175.2999999999993</v>
      </c>
      <c r="AC228" s="8" t="s">
        <v>29</v>
      </c>
      <c r="AD228" s="14">
        <v>45159</v>
      </c>
      <c r="AE228" s="7">
        <v>14261</v>
      </c>
      <c r="AF228" s="7">
        <v>602001</v>
      </c>
      <c r="AG228" s="7">
        <v>5684210</v>
      </c>
      <c r="AH228" s="8" t="s">
        <v>1762</v>
      </c>
      <c r="AI228" s="8" t="s">
        <v>482</v>
      </c>
      <c r="AJ228" s="8" t="s">
        <v>1763</v>
      </c>
      <c r="AK228" s="15">
        <f xml:space="preserve"> (U228-C228)* 24</f>
        <v>7.8500000000931323</v>
      </c>
    </row>
    <row r="229" spans="1:37" x14ac:dyDescent="0.25">
      <c r="A229" s="7">
        <v>815</v>
      </c>
      <c r="B229" s="8" t="s">
        <v>1764</v>
      </c>
      <c r="C229" s="9" t="s">
        <v>1765</v>
      </c>
      <c r="D229" s="10">
        <v>45159</v>
      </c>
      <c r="E229" s="11">
        <v>0.59583333333333333</v>
      </c>
      <c r="F229" s="8" t="s">
        <v>113</v>
      </c>
      <c r="G229" s="8" t="s">
        <v>1766</v>
      </c>
      <c r="H229" s="7">
        <v>235070</v>
      </c>
      <c r="I229" s="8" t="s">
        <v>154</v>
      </c>
      <c r="J229" s="8" t="s">
        <v>4</v>
      </c>
      <c r="K229" s="12">
        <v>44812</v>
      </c>
      <c r="L229" s="8" t="s">
        <v>5</v>
      </c>
      <c r="M229" s="8" t="s">
        <v>382</v>
      </c>
      <c r="N229" s="8" t="s">
        <v>156</v>
      </c>
      <c r="P229" s="8" t="s">
        <v>290</v>
      </c>
      <c r="Q229" s="7">
        <v>9656</v>
      </c>
      <c r="R229" s="13">
        <v>0</v>
      </c>
      <c r="S229" s="13">
        <v>0</v>
      </c>
      <c r="T229" s="8" t="s">
        <v>1767</v>
      </c>
      <c r="U229" s="9" t="s">
        <v>1768</v>
      </c>
      <c r="V229" s="10">
        <v>45159</v>
      </c>
      <c r="W229" s="11">
        <v>0.7993055555555556</v>
      </c>
      <c r="X229" s="11"/>
      <c r="Y229" s="8" t="s">
        <v>11</v>
      </c>
      <c r="Z229" s="8" t="s">
        <v>1769</v>
      </c>
      <c r="AA229" s="13">
        <v>236</v>
      </c>
      <c r="AB229" s="16">
        <v>2153.9299999999998</v>
      </c>
      <c r="AC229" s="8" t="s">
        <v>29</v>
      </c>
      <c r="AD229" s="14">
        <v>45159</v>
      </c>
      <c r="AE229" s="7">
        <v>2390</v>
      </c>
      <c r="AF229" s="7">
        <v>600099</v>
      </c>
      <c r="AG229" s="7">
        <v>7119381</v>
      </c>
      <c r="AH229" s="8" t="s">
        <v>1012</v>
      </c>
      <c r="AI229" s="8" t="s">
        <v>411</v>
      </c>
      <c r="AJ229" s="8" t="s">
        <v>1770</v>
      </c>
      <c r="AK229" s="15">
        <f xml:space="preserve"> (U229-C229)* 24</f>
        <v>4.8833333333604969</v>
      </c>
    </row>
    <row r="230" spans="1:37" x14ac:dyDescent="0.25">
      <c r="A230" s="7">
        <v>816</v>
      </c>
      <c r="B230" s="8" t="s">
        <v>1771</v>
      </c>
      <c r="C230" s="9" t="s">
        <v>1772</v>
      </c>
      <c r="D230" s="10">
        <v>45159</v>
      </c>
      <c r="E230" s="11">
        <v>0.60763888888888895</v>
      </c>
      <c r="F230" s="8" t="s">
        <v>129</v>
      </c>
      <c r="G230" s="8" t="s">
        <v>1773</v>
      </c>
      <c r="H230" s="7">
        <v>325181</v>
      </c>
      <c r="I230" s="8" t="s">
        <v>202</v>
      </c>
      <c r="J230" s="8" t="s">
        <v>176</v>
      </c>
      <c r="K230" s="12">
        <v>44978</v>
      </c>
      <c r="L230" s="8" t="s">
        <v>22</v>
      </c>
      <c r="M230" s="8" t="s">
        <v>313</v>
      </c>
      <c r="N230" s="8" t="s">
        <v>400</v>
      </c>
      <c r="P230" s="8" t="s">
        <v>290</v>
      </c>
      <c r="Q230" s="7">
        <v>10003</v>
      </c>
      <c r="R230" s="13">
        <v>0</v>
      </c>
      <c r="S230" s="16">
        <v>2800</v>
      </c>
      <c r="T230" s="8" t="s">
        <v>1023</v>
      </c>
      <c r="U230" s="9" t="s">
        <v>1774</v>
      </c>
      <c r="V230" s="10">
        <v>45159</v>
      </c>
      <c r="W230" s="11">
        <v>0.71319444444444446</v>
      </c>
      <c r="X230" s="11"/>
      <c r="Y230" s="8" t="s">
        <v>11</v>
      </c>
      <c r="Z230" s="8" t="s">
        <v>1775</v>
      </c>
      <c r="AA230" s="13">
        <v>206.5</v>
      </c>
      <c r="AB230" s="16">
        <v>2108.88</v>
      </c>
      <c r="AC230" s="8" t="s">
        <v>29</v>
      </c>
      <c r="AD230" s="14">
        <v>45159</v>
      </c>
      <c r="AE230" s="7">
        <v>2315</v>
      </c>
      <c r="AF230" s="7">
        <v>600049</v>
      </c>
      <c r="AG230" s="7">
        <v>9185709</v>
      </c>
      <c r="AH230" s="8" t="s">
        <v>1128</v>
      </c>
      <c r="AI230" s="8" t="s">
        <v>15</v>
      </c>
      <c r="AJ230" s="8" t="s">
        <v>1776</v>
      </c>
      <c r="AK230" s="15">
        <f xml:space="preserve"> (U230-C230)* 24</f>
        <v>2.533333333209157</v>
      </c>
    </row>
    <row r="231" spans="1:37" x14ac:dyDescent="0.25">
      <c r="A231" s="7">
        <v>817</v>
      </c>
      <c r="B231" s="8" t="s">
        <v>1777</v>
      </c>
      <c r="C231" s="9" t="s">
        <v>1778</v>
      </c>
      <c r="D231" s="10">
        <v>45159</v>
      </c>
      <c r="E231" s="11">
        <v>0.62083333333333335</v>
      </c>
      <c r="F231" s="8" t="s">
        <v>113</v>
      </c>
      <c r="G231" s="8" t="s">
        <v>1779</v>
      </c>
      <c r="H231" s="7">
        <v>183251</v>
      </c>
      <c r="I231" s="8" t="s">
        <v>154</v>
      </c>
      <c r="J231" s="8" t="s">
        <v>4</v>
      </c>
      <c r="K231" s="12">
        <v>44741</v>
      </c>
      <c r="L231" s="8" t="s">
        <v>22</v>
      </c>
      <c r="M231" s="8" t="s">
        <v>400</v>
      </c>
      <c r="N231" s="8" t="s">
        <v>144</v>
      </c>
      <c r="P231" s="8" t="s">
        <v>290</v>
      </c>
      <c r="Q231" s="7">
        <v>4144</v>
      </c>
      <c r="R231" s="13">
        <v>0</v>
      </c>
      <c r="S231" s="16">
        <v>1768</v>
      </c>
      <c r="T231" s="8" t="s">
        <v>1724</v>
      </c>
      <c r="U231" s="9" t="s">
        <v>1780</v>
      </c>
      <c r="V231" s="10">
        <v>45159</v>
      </c>
      <c r="W231" s="11">
        <v>0.7284722222222223</v>
      </c>
      <c r="X231" s="11"/>
      <c r="Y231" s="8" t="s">
        <v>11</v>
      </c>
      <c r="Z231" s="8" t="s">
        <v>1781</v>
      </c>
      <c r="AA231" s="13">
        <v>206.5</v>
      </c>
      <c r="AB231" s="16">
        <v>5008.25</v>
      </c>
      <c r="AC231" s="8" t="s">
        <v>13</v>
      </c>
      <c r="AD231" s="14">
        <v>45159</v>
      </c>
      <c r="AE231" s="7">
        <v>5215</v>
      </c>
      <c r="AF231" s="7">
        <v>600082</v>
      </c>
      <c r="AG231" s="7">
        <v>7076077</v>
      </c>
      <c r="AH231" s="8" t="s">
        <v>366</v>
      </c>
      <c r="AI231" s="8" t="s">
        <v>411</v>
      </c>
      <c r="AJ231" s="8" t="s">
        <v>1782</v>
      </c>
      <c r="AK231" s="15">
        <f xml:space="preserve"> (U231-C231)* 24</f>
        <v>2.5833333333721384</v>
      </c>
    </row>
    <row r="232" spans="1:37" x14ac:dyDescent="0.25">
      <c r="A232" s="7">
        <v>806</v>
      </c>
      <c r="B232" s="8" t="s">
        <v>1783</v>
      </c>
      <c r="C232" s="9" t="s">
        <v>1784</v>
      </c>
      <c r="D232" s="10">
        <v>45159</v>
      </c>
      <c r="E232" s="11">
        <v>0.4548611111111111</v>
      </c>
      <c r="F232" s="8" t="s">
        <v>129</v>
      </c>
      <c r="G232" s="8" t="s">
        <v>1785</v>
      </c>
      <c r="H232" s="7">
        <v>546131</v>
      </c>
      <c r="I232" s="8" t="s">
        <v>87</v>
      </c>
      <c r="J232" s="8" t="s">
        <v>4</v>
      </c>
      <c r="K232" s="12">
        <v>43333</v>
      </c>
      <c r="L232" s="8" t="s">
        <v>22</v>
      </c>
      <c r="M232" s="8" t="s">
        <v>400</v>
      </c>
      <c r="N232" s="8" t="s">
        <v>67</v>
      </c>
      <c r="P232" s="8" t="s">
        <v>25</v>
      </c>
      <c r="Q232" s="7">
        <v>53586</v>
      </c>
      <c r="R232" s="16">
        <v>2355</v>
      </c>
      <c r="S232" s="16">
        <v>4850</v>
      </c>
      <c r="T232" s="8" t="s">
        <v>1724</v>
      </c>
      <c r="U232" s="9" t="s">
        <v>1786</v>
      </c>
      <c r="V232" s="10">
        <v>45159</v>
      </c>
      <c r="W232" s="11">
        <v>0.75486111111111109</v>
      </c>
      <c r="X232" s="11"/>
      <c r="Y232" s="8" t="s">
        <v>11</v>
      </c>
      <c r="Z232" s="8" t="s">
        <v>1787</v>
      </c>
      <c r="AA232" s="16">
        <v>5931.79</v>
      </c>
      <c r="AB232" s="16">
        <v>5344.36</v>
      </c>
      <c r="AC232" s="8" t="s">
        <v>13</v>
      </c>
      <c r="AD232" s="14">
        <v>45159</v>
      </c>
      <c r="AE232" s="7">
        <v>11276</v>
      </c>
      <c r="AF232" s="7">
        <v>600042</v>
      </c>
      <c r="AG232" s="7">
        <v>4449784</v>
      </c>
      <c r="AH232" s="8" t="s">
        <v>434</v>
      </c>
      <c r="AI232" s="8" t="s">
        <v>190</v>
      </c>
      <c r="AJ232" s="8" t="s">
        <v>1788</v>
      </c>
      <c r="AK232" s="15">
        <f xml:space="preserve"> (U232-C232)* 24</f>
        <v>7.2000000000698492</v>
      </c>
    </row>
    <row r="233" spans="1:37" x14ac:dyDescent="0.25">
      <c r="A233" s="7">
        <v>818</v>
      </c>
      <c r="B233" s="8" t="s">
        <v>1789</v>
      </c>
      <c r="C233" s="9" t="s">
        <v>1790</v>
      </c>
      <c r="D233" s="10">
        <v>45159</v>
      </c>
      <c r="E233" s="11">
        <v>0.62916666666666665</v>
      </c>
      <c r="F233" s="8" t="s">
        <v>19</v>
      </c>
      <c r="G233" s="8" t="s">
        <v>1791</v>
      </c>
      <c r="H233" s="7">
        <v>245414</v>
      </c>
      <c r="I233" s="8" t="s">
        <v>47</v>
      </c>
      <c r="J233" s="8" t="s">
        <v>4</v>
      </c>
      <c r="K233" s="12">
        <v>41424</v>
      </c>
      <c r="L233" s="8" t="s">
        <v>22</v>
      </c>
      <c r="M233" s="8" t="s">
        <v>400</v>
      </c>
      <c r="N233" s="8" t="s">
        <v>67</v>
      </c>
      <c r="P233" s="8" t="s">
        <v>25</v>
      </c>
      <c r="Q233" s="7">
        <v>21016</v>
      </c>
      <c r="R233" s="16">
        <v>1920</v>
      </c>
      <c r="S233" s="16">
        <v>6208</v>
      </c>
      <c r="T233" s="8" t="s">
        <v>1792</v>
      </c>
      <c r="U233" s="9" t="s">
        <v>1793</v>
      </c>
      <c r="V233" s="10">
        <v>45163</v>
      </c>
      <c r="W233" s="11">
        <v>0.74930555555555556</v>
      </c>
      <c r="X233" s="11"/>
      <c r="Y233" s="8" t="s">
        <v>11</v>
      </c>
      <c r="Z233" s="8" t="s">
        <v>1794</v>
      </c>
      <c r="AA233" s="13">
        <v>0</v>
      </c>
      <c r="AB233" s="16">
        <v>8879.69</v>
      </c>
      <c r="AC233" s="8" t="s">
        <v>13</v>
      </c>
      <c r="AD233" s="14">
        <v>45163</v>
      </c>
      <c r="AE233" s="7">
        <v>8880</v>
      </c>
      <c r="AF233" s="7">
        <v>600049</v>
      </c>
      <c r="AG233" s="7">
        <v>5031834</v>
      </c>
      <c r="AH233" s="8" t="s">
        <v>878</v>
      </c>
      <c r="AI233" s="8" t="s">
        <v>1795</v>
      </c>
      <c r="AJ233" s="8" t="s">
        <v>1655</v>
      </c>
      <c r="AK233" s="15">
        <f xml:space="preserve"> (U233-C233)* 24</f>
        <v>98.883333333302289</v>
      </c>
    </row>
    <row r="234" spans="1:37" x14ac:dyDescent="0.25">
      <c r="A234" s="7">
        <v>798</v>
      </c>
      <c r="B234" s="8" t="s">
        <v>1796</v>
      </c>
      <c r="C234" s="9" t="s">
        <v>1797</v>
      </c>
      <c r="D234" s="10">
        <v>45159</v>
      </c>
      <c r="E234" s="11">
        <v>0.4152777777777778</v>
      </c>
      <c r="F234" s="8" t="s">
        <v>19</v>
      </c>
      <c r="G234" s="8" t="s">
        <v>1798</v>
      </c>
      <c r="H234" s="7">
        <v>260854</v>
      </c>
      <c r="I234" s="8" t="s">
        <v>956</v>
      </c>
      <c r="J234" s="8" t="s">
        <v>4</v>
      </c>
      <c r="K234" s="12">
        <v>43404</v>
      </c>
      <c r="L234" s="8" t="s">
        <v>5</v>
      </c>
      <c r="M234" s="8" t="s">
        <v>382</v>
      </c>
      <c r="N234" s="8" t="s">
        <v>156</v>
      </c>
      <c r="P234" s="8" t="s">
        <v>25</v>
      </c>
      <c r="Q234" s="7">
        <v>65819</v>
      </c>
      <c r="R234" s="16">
        <v>2220</v>
      </c>
      <c r="S234" s="16">
        <v>1991</v>
      </c>
      <c r="T234" s="8" t="s">
        <v>1799</v>
      </c>
      <c r="U234" s="9" t="s">
        <v>1800</v>
      </c>
      <c r="V234" s="10">
        <v>45159</v>
      </c>
      <c r="W234" s="11">
        <v>0.70694444444444438</v>
      </c>
      <c r="X234" s="11"/>
      <c r="Y234" s="8" t="s">
        <v>11</v>
      </c>
      <c r="Z234" s="8" t="s">
        <v>1801</v>
      </c>
      <c r="AA234" s="16">
        <v>3489.38</v>
      </c>
      <c r="AB234" s="16">
        <v>4283.7299999999996</v>
      </c>
      <c r="AC234" s="8" t="s">
        <v>29</v>
      </c>
      <c r="AD234" s="14">
        <v>45159</v>
      </c>
      <c r="AE234" s="7">
        <v>7773</v>
      </c>
      <c r="AF234" s="7">
        <v>600118</v>
      </c>
      <c r="AG234" s="7">
        <v>765864</v>
      </c>
      <c r="AH234" s="8" t="s">
        <v>1802</v>
      </c>
      <c r="AI234" s="8" t="s">
        <v>15</v>
      </c>
      <c r="AJ234" s="8" t="s">
        <v>1803</v>
      </c>
      <c r="AK234" s="15">
        <f xml:space="preserve"> (U234-C234)* 24</f>
        <v>6.9999999999417923</v>
      </c>
    </row>
    <row r="235" spans="1:37" x14ac:dyDescent="0.25">
      <c r="A235" s="7">
        <v>805</v>
      </c>
      <c r="B235" s="8" t="s">
        <v>1804</v>
      </c>
      <c r="C235" s="9" t="s">
        <v>1805</v>
      </c>
      <c r="D235" s="10">
        <v>45159</v>
      </c>
      <c r="E235" s="11">
        <v>0.44861111111111113</v>
      </c>
      <c r="F235" s="8" t="s">
        <v>75</v>
      </c>
      <c r="G235" s="8" t="s">
        <v>1806</v>
      </c>
      <c r="H235" s="7">
        <v>300542</v>
      </c>
      <c r="I235" s="8" t="s">
        <v>243</v>
      </c>
      <c r="J235" s="8" t="s">
        <v>4</v>
      </c>
      <c r="K235" s="12">
        <v>43187</v>
      </c>
      <c r="L235" s="8" t="s">
        <v>5</v>
      </c>
      <c r="M235" s="8" t="s">
        <v>382</v>
      </c>
      <c r="N235" s="8" t="s">
        <v>156</v>
      </c>
      <c r="P235" s="8" t="s">
        <v>25</v>
      </c>
      <c r="Q235" s="7">
        <v>95273</v>
      </c>
      <c r="R235" s="16">
        <v>2180</v>
      </c>
      <c r="S235" s="16">
        <v>6580</v>
      </c>
      <c r="T235" s="8" t="s">
        <v>1807</v>
      </c>
      <c r="U235" s="9" t="s">
        <v>1808</v>
      </c>
      <c r="V235" s="10">
        <v>45159</v>
      </c>
      <c r="W235" s="11">
        <v>0.73749999999999993</v>
      </c>
      <c r="X235" s="11"/>
      <c r="Y235" s="8" t="s">
        <v>11</v>
      </c>
      <c r="Z235" s="8" t="s">
        <v>1809</v>
      </c>
      <c r="AA235" s="16">
        <v>3893.74</v>
      </c>
      <c r="AB235" s="16">
        <v>7546.89</v>
      </c>
      <c r="AC235" s="8" t="s">
        <v>29</v>
      </c>
      <c r="AD235" s="14">
        <v>45159</v>
      </c>
      <c r="AE235" s="7">
        <v>11441</v>
      </c>
      <c r="AF235" s="7">
        <v>600106</v>
      </c>
      <c r="AG235" s="7">
        <v>2171631</v>
      </c>
      <c r="AH235" s="8" t="s">
        <v>1810</v>
      </c>
      <c r="AI235" s="8" t="s">
        <v>306</v>
      </c>
      <c r="AJ235" s="8" t="s">
        <v>1811</v>
      </c>
      <c r="AK235" s="15">
        <f xml:space="preserve"> (U235-C235)* 24</f>
        <v>6.933333333407063</v>
      </c>
    </row>
    <row r="236" spans="1:37" x14ac:dyDescent="0.25">
      <c r="A236" s="7">
        <v>795</v>
      </c>
      <c r="B236" s="8" t="s">
        <v>1812</v>
      </c>
      <c r="C236" s="9" t="s">
        <v>1813</v>
      </c>
      <c r="D236" s="10">
        <v>45159</v>
      </c>
      <c r="E236" s="11">
        <v>0.40277777777777773</v>
      </c>
      <c r="F236" s="8" t="s">
        <v>75</v>
      </c>
      <c r="G236" s="8" t="s">
        <v>1814</v>
      </c>
      <c r="H236" s="7">
        <v>474012</v>
      </c>
      <c r="I236" s="8" t="s">
        <v>121</v>
      </c>
      <c r="J236" s="8" t="s">
        <v>4</v>
      </c>
      <c r="K236" s="12">
        <v>44700</v>
      </c>
      <c r="L236" s="8" t="s">
        <v>220</v>
      </c>
      <c r="M236" s="8" t="s">
        <v>253</v>
      </c>
      <c r="N236" s="8" t="s">
        <v>222</v>
      </c>
      <c r="P236" s="8" t="s">
        <v>223</v>
      </c>
      <c r="Q236" s="7">
        <v>4321</v>
      </c>
      <c r="R236" s="16">
        <v>25000</v>
      </c>
      <c r="S236" s="16">
        <v>35000</v>
      </c>
      <c r="T236" s="8" t="s">
        <v>1815</v>
      </c>
      <c r="U236" s="9" t="s">
        <v>1816</v>
      </c>
      <c r="V236" s="10">
        <v>45167</v>
      </c>
      <c r="W236" s="11">
        <v>0.8666666666666667</v>
      </c>
      <c r="X236" s="11"/>
      <c r="Y236" s="8" t="s">
        <v>11</v>
      </c>
      <c r="Z236" s="8" t="s">
        <v>1817</v>
      </c>
      <c r="AA236" s="13">
        <v>0</v>
      </c>
      <c r="AB236" s="16">
        <v>1067.92</v>
      </c>
      <c r="AC236" s="8" t="s">
        <v>29</v>
      </c>
      <c r="AD236" s="14">
        <v>45167</v>
      </c>
      <c r="AE236" s="7">
        <v>1068</v>
      </c>
      <c r="AF236" s="7">
        <v>600107</v>
      </c>
      <c r="AG236" s="7">
        <v>9010439</v>
      </c>
      <c r="AH236" s="8" t="s">
        <v>124</v>
      </c>
      <c r="AI236" s="8" t="s">
        <v>15</v>
      </c>
      <c r="AJ236" s="8" t="s">
        <v>1818</v>
      </c>
      <c r="AK236" s="15">
        <f xml:space="preserve"> (U236-C236)* 24</f>
        <v>203.13333333330229</v>
      </c>
    </row>
    <row r="237" spans="1:37" x14ac:dyDescent="0.25">
      <c r="A237" s="7">
        <v>809</v>
      </c>
      <c r="B237" s="8" t="s">
        <v>1819</v>
      </c>
      <c r="C237" s="9" t="s">
        <v>1820</v>
      </c>
      <c r="D237" s="10">
        <v>45159</v>
      </c>
      <c r="E237" s="11">
        <v>0.50624999999999998</v>
      </c>
      <c r="F237" s="8" t="s">
        <v>19</v>
      </c>
      <c r="G237" s="8" t="s">
        <v>1821</v>
      </c>
      <c r="H237" s="7">
        <v>402710</v>
      </c>
      <c r="I237" s="8" t="s">
        <v>56</v>
      </c>
      <c r="J237" s="8" t="s">
        <v>4</v>
      </c>
      <c r="K237" s="12">
        <v>43584</v>
      </c>
      <c r="L237" s="8" t="s">
        <v>22</v>
      </c>
      <c r="M237" s="8" t="s">
        <v>313</v>
      </c>
      <c r="N237" s="8" t="s">
        <v>144</v>
      </c>
      <c r="P237" s="8" t="s">
        <v>25</v>
      </c>
      <c r="Q237" s="7">
        <v>46425</v>
      </c>
      <c r="R237" s="16">
        <v>2000</v>
      </c>
      <c r="S237" s="16">
        <v>2200</v>
      </c>
      <c r="T237" s="8" t="s">
        <v>1293</v>
      </c>
      <c r="U237" s="9" t="s">
        <v>1822</v>
      </c>
      <c r="V237" s="10">
        <v>45159</v>
      </c>
      <c r="W237" s="11">
        <v>0.71666666666666667</v>
      </c>
      <c r="X237" s="11"/>
      <c r="Y237" s="8" t="s">
        <v>11</v>
      </c>
      <c r="Z237" s="8" t="s">
        <v>1823</v>
      </c>
      <c r="AA237" s="16">
        <v>2340.86</v>
      </c>
      <c r="AB237" s="16">
        <v>2519.15</v>
      </c>
      <c r="AC237" s="8" t="s">
        <v>29</v>
      </c>
      <c r="AD237" s="14">
        <v>45159</v>
      </c>
      <c r="AE237" s="7">
        <v>4860</v>
      </c>
      <c r="AF237" s="7">
        <v>603202</v>
      </c>
      <c r="AG237" s="7">
        <v>7447375</v>
      </c>
      <c r="AH237" s="8" t="s">
        <v>60</v>
      </c>
      <c r="AI237" s="8" t="s">
        <v>109</v>
      </c>
      <c r="AJ237" s="8" t="s">
        <v>1824</v>
      </c>
      <c r="AK237" s="15">
        <f xml:space="preserve"> (U237-C237)* 24</f>
        <v>5.0500000000465661</v>
      </c>
    </row>
    <row r="238" spans="1:37" x14ac:dyDescent="0.25">
      <c r="A238" s="7">
        <v>803</v>
      </c>
      <c r="B238" s="8" t="s">
        <v>1825</v>
      </c>
      <c r="C238" s="9" t="s">
        <v>1826</v>
      </c>
      <c r="D238" s="10">
        <v>45159</v>
      </c>
      <c r="E238" s="11">
        <v>0.43333333333333335</v>
      </c>
      <c r="F238" s="8" t="s">
        <v>75</v>
      </c>
      <c r="G238" s="8" t="s">
        <v>1827</v>
      </c>
      <c r="H238" s="7">
        <v>752334</v>
      </c>
      <c r="I238" s="8" t="s">
        <v>372</v>
      </c>
      <c r="J238" s="8" t="s">
        <v>4</v>
      </c>
      <c r="K238" s="12">
        <v>41943</v>
      </c>
      <c r="L238" s="8" t="s">
        <v>22</v>
      </c>
      <c r="M238" s="8" t="s">
        <v>313</v>
      </c>
      <c r="N238" s="8" t="s">
        <v>144</v>
      </c>
      <c r="P238" s="8" t="s">
        <v>25</v>
      </c>
      <c r="Q238" s="7">
        <v>23353</v>
      </c>
      <c r="R238" s="16">
        <v>1800</v>
      </c>
      <c r="S238" s="16">
        <v>2000</v>
      </c>
      <c r="T238" s="8" t="s">
        <v>1023</v>
      </c>
      <c r="U238" s="9" t="s">
        <v>1778</v>
      </c>
      <c r="V238" s="10">
        <v>45159</v>
      </c>
      <c r="W238" s="11">
        <v>0.62083333333333335</v>
      </c>
      <c r="X238" s="11"/>
      <c r="Y238" s="8" t="s">
        <v>11</v>
      </c>
      <c r="Z238" s="8" t="s">
        <v>1828</v>
      </c>
      <c r="AA238" s="16">
        <v>2340.86</v>
      </c>
      <c r="AB238" s="16">
        <v>2330.15</v>
      </c>
      <c r="AC238" s="8" t="s">
        <v>29</v>
      </c>
      <c r="AD238" s="14">
        <v>45159</v>
      </c>
      <c r="AE238" s="7">
        <v>4671</v>
      </c>
      <c r="AF238" s="7">
        <v>600118</v>
      </c>
      <c r="AG238" s="7">
        <v>1472619</v>
      </c>
      <c r="AH238" s="8" t="s">
        <v>693</v>
      </c>
      <c r="AI238" s="8" t="s">
        <v>82</v>
      </c>
      <c r="AJ238" s="8" t="s">
        <v>1829</v>
      </c>
      <c r="AK238" s="15">
        <f xml:space="preserve"> (U238-C238)* 24</f>
        <v>4.5</v>
      </c>
    </row>
    <row r="239" spans="1:37" x14ac:dyDescent="0.25">
      <c r="A239" s="7">
        <v>821</v>
      </c>
      <c r="B239" s="8" t="s">
        <v>1830</v>
      </c>
      <c r="C239" s="9" t="s">
        <v>1831</v>
      </c>
      <c r="D239" s="10">
        <v>45159</v>
      </c>
      <c r="E239" s="11">
        <v>0.64027777777777783</v>
      </c>
      <c r="F239" s="8" t="s">
        <v>19</v>
      </c>
      <c r="G239" s="8" t="s">
        <v>1832</v>
      </c>
      <c r="H239" s="7">
        <v>261088</v>
      </c>
      <c r="I239" s="8" t="s">
        <v>165</v>
      </c>
      <c r="J239" s="8" t="s">
        <v>176</v>
      </c>
      <c r="K239" s="12">
        <v>44102</v>
      </c>
      <c r="L239" s="8" t="s">
        <v>5</v>
      </c>
      <c r="M239" s="8" t="s">
        <v>382</v>
      </c>
      <c r="N239" s="8" t="s">
        <v>156</v>
      </c>
      <c r="P239" s="8" t="s">
        <v>25</v>
      </c>
      <c r="Q239" s="7">
        <v>39237</v>
      </c>
      <c r="R239" s="16">
        <v>2100</v>
      </c>
      <c r="S239" s="16">
        <v>1498</v>
      </c>
      <c r="T239" s="8" t="s">
        <v>1833</v>
      </c>
      <c r="U239" s="9" t="s">
        <v>1834</v>
      </c>
      <c r="V239" s="10">
        <v>45159</v>
      </c>
      <c r="W239" s="11">
        <v>0.81944444444444453</v>
      </c>
      <c r="X239" s="11"/>
      <c r="Y239" s="8" t="s">
        <v>11</v>
      </c>
      <c r="Z239" s="8" t="s">
        <v>1835</v>
      </c>
      <c r="AA239" s="16">
        <v>3973.04</v>
      </c>
      <c r="AB239" s="16">
        <v>4718.8599999999997</v>
      </c>
      <c r="AC239" s="8" t="s">
        <v>29</v>
      </c>
      <c r="AD239" s="14">
        <v>45159</v>
      </c>
      <c r="AE239" s="7">
        <v>8692</v>
      </c>
      <c r="AF239" s="7">
        <v>600060</v>
      </c>
      <c r="AG239" s="7">
        <v>9062184</v>
      </c>
      <c r="AH239" s="8" t="s">
        <v>169</v>
      </c>
      <c r="AI239" s="8" t="s">
        <v>1836</v>
      </c>
      <c r="AJ239" s="8" t="s">
        <v>1837</v>
      </c>
      <c r="AK239" s="15">
        <f xml:space="preserve"> (U239-C239)* 24</f>
        <v>4.3000000000465661</v>
      </c>
    </row>
    <row r="240" spans="1:37" x14ac:dyDescent="0.25">
      <c r="A240" s="7">
        <v>830</v>
      </c>
      <c r="B240" s="8" t="s">
        <v>1838</v>
      </c>
      <c r="C240" s="9" t="s">
        <v>1551</v>
      </c>
      <c r="D240" s="10">
        <v>45159</v>
      </c>
      <c r="E240" s="11">
        <v>0.73541666666666661</v>
      </c>
      <c r="F240" s="8" t="s">
        <v>19</v>
      </c>
      <c r="G240" s="8" t="s">
        <v>1839</v>
      </c>
      <c r="H240" s="7">
        <v>120144</v>
      </c>
      <c r="I240" s="8" t="s">
        <v>243</v>
      </c>
      <c r="J240" s="8" t="s">
        <v>4</v>
      </c>
      <c r="K240" s="12">
        <v>44436</v>
      </c>
      <c r="L240" s="8" t="s">
        <v>220</v>
      </c>
      <c r="M240" s="8" t="s">
        <v>221</v>
      </c>
      <c r="N240" s="8" t="s">
        <v>222</v>
      </c>
      <c r="P240" s="8" t="s">
        <v>223</v>
      </c>
      <c r="Q240" s="7">
        <v>17340</v>
      </c>
      <c r="R240" s="13">
        <v>0</v>
      </c>
      <c r="S240" s="13">
        <v>0</v>
      </c>
      <c r="T240" s="8" t="s">
        <v>1840</v>
      </c>
      <c r="U240" s="9" t="s">
        <v>1841</v>
      </c>
      <c r="V240" s="10">
        <v>45166</v>
      </c>
      <c r="W240" s="11">
        <v>0.79166666666666663</v>
      </c>
      <c r="X240" s="11"/>
      <c r="Y240" s="8" t="s">
        <v>11</v>
      </c>
      <c r="Z240" s="8" t="s">
        <v>1842</v>
      </c>
      <c r="AA240" s="13">
        <v>0</v>
      </c>
      <c r="AB240" s="13">
        <v>0</v>
      </c>
      <c r="AC240" s="8" t="s">
        <v>29</v>
      </c>
      <c r="AD240" s="14">
        <v>45166</v>
      </c>
      <c r="AE240" s="7">
        <v>0</v>
      </c>
      <c r="AF240" s="7">
        <v>600118</v>
      </c>
      <c r="AG240" s="7">
        <v>4021761</v>
      </c>
      <c r="AH240" s="8" t="s">
        <v>1843</v>
      </c>
      <c r="AI240" s="8" t="s">
        <v>701</v>
      </c>
      <c r="AJ240" s="8" t="s">
        <v>1844</v>
      </c>
      <c r="AK240" s="15">
        <f xml:space="preserve"> (U240-C240)* 24</f>
        <v>169.3499999998603</v>
      </c>
    </row>
    <row r="241" spans="1:37" x14ac:dyDescent="0.25">
      <c r="A241" s="7">
        <v>823</v>
      </c>
      <c r="B241" s="8" t="s">
        <v>1845</v>
      </c>
      <c r="C241" s="9" t="s">
        <v>1846</v>
      </c>
      <c r="D241" s="10">
        <v>45159</v>
      </c>
      <c r="E241" s="11">
        <v>0.6479166666666667</v>
      </c>
      <c r="F241" s="8" t="s">
        <v>19</v>
      </c>
      <c r="G241" s="8" t="s">
        <v>1847</v>
      </c>
      <c r="H241" s="7">
        <v>620293</v>
      </c>
      <c r="I241" s="8" t="s">
        <v>1848</v>
      </c>
      <c r="J241" s="8" t="s">
        <v>4</v>
      </c>
      <c r="K241" s="12">
        <v>40482</v>
      </c>
      <c r="L241" s="8" t="s">
        <v>22</v>
      </c>
      <c r="M241" s="8" t="s">
        <v>313</v>
      </c>
      <c r="N241" s="8" t="s">
        <v>322</v>
      </c>
      <c r="P241" s="8" t="s">
        <v>25</v>
      </c>
      <c r="Q241" s="7">
        <v>46875</v>
      </c>
      <c r="R241" s="16">
        <v>3000</v>
      </c>
      <c r="S241" s="16">
        <v>3090</v>
      </c>
      <c r="T241" s="8" t="s">
        <v>1849</v>
      </c>
      <c r="U241" s="9" t="s">
        <v>1850</v>
      </c>
      <c r="V241" s="10">
        <v>45159</v>
      </c>
      <c r="W241" s="11">
        <v>0.8256944444444444</v>
      </c>
      <c r="X241" s="11"/>
      <c r="Y241" s="8" t="s">
        <v>11</v>
      </c>
      <c r="Z241" s="8" t="s">
        <v>1851</v>
      </c>
      <c r="AA241" s="16">
        <v>3318.16</v>
      </c>
      <c r="AB241" s="16">
        <v>3142.14</v>
      </c>
      <c r="AC241" s="8" t="s">
        <v>29</v>
      </c>
      <c r="AD241" s="14">
        <v>45159</v>
      </c>
      <c r="AE241" s="7">
        <v>6460</v>
      </c>
      <c r="AF241" s="7">
        <v>600041</v>
      </c>
      <c r="AG241" s="7">
        <v>1073732</v>
      </c>
      <c r="AH241" s="8" t="s">
        <v>1852</v>
      </c>
      <c r="AI241" s="8" t="s">
        <v>1853</v>
      </c>
      <c r="AJ241" s="8" t="s">
        <v>1831</v>
      </c>
      <c r="AK241" s="15">
        <f xml:space="preserve"> (U241-C241)* 24</f>
        <v>4.2666666666045785</v>
      </c>
    </row>
    <row r="242" spans="1:37" x14ac:dyDescent="0.25">
      <c r="A242" s="7">
        <v>825</v>
      </c>
      <c r="B242" s="8" t="s">
        <v>1854</v>
      </c>
      <c r="C242" s="9" t="s">
        <v>1855</v>
      </c>
      <c r="D242" s="10">
        <v>45159</v>
      </c>
      <c r="E242" s="11">
        <v>0.66736111111111107</v>
      </c>
      <c r="F242" s="8" t="s">
        <v>19</v>
      </c>
      <c r="G242" s="8" t="s">
        <v>1856</v>
      </c>
      <c r="H242" s="7">
        <v>515418</v>
      </c>
      <c r="I242" s="8" t="s">
        <v>56</v>
      </c>
      <c r="J242" s="8" t="s">
        <v>4</v>
      </c>
      <c r="K242" s="12">
        <v>43824</v>
      </c>
      <c r="L242" s="8" t="s">
        <v>22</v>
      </c>
      <c r="M242" s="8" t="s">
        <v>400</v>
      </c>
      <c r="N242" s="8" t="s">
        <v>67</v>
      </c>
      <c r="P242" s="8" t="s">
        <v>25</v>
      </c>
      <c r="Q242" s="7">
        <v>24200</v>
      </c>
      <c r="R242" s="16">
        <v>4500</v>
      </c>
      <c r="S242" s="16">
        <v>6200</v>
      </c>
      <c r="T242" s="8" t="s">
        <v>1857</v>
      </c>
      <c r="U242" s="9" t="s">
        <v>1849</v>
      </c>
      <c r="V242" s="10">
        <v>45159</v>
      </c>
      <c r="W242" s="11">
        <v>0.8125</v>
      </c>
      <c r="X242" s="11"/>
      <c r="Y242" s="8" t="s">
        <v>11</v>
      </c>
      <c r="Z242" s="8" t="s">
        <v>1858</v>
      </c>
      <c r="AA242" s="16">
        <v>5510.6</v>
      </c>
      <c r="AB242" s="16">
        <v>6808.05</v>
      </c>
      <c r="AC242" s="8" t="s">
        <v>13</v>
      </c>
      <c r="AD242" s="14">
        <v>45159</v>
      </c>
      <c r="AE242" s="7">
        <v>12319</v>
      </c>
      <c r="AF242" s="7">
        <v>600002</v>
      </c>
      <c r="AG242" s="7">
        <v>1138320</v>
      </c>
      <c r="AH242" s="8" t="s">
        <v>108</v>
      </c>
      <c r="AI242" s="8" t="s">
        <v>109</v>
      </c>
      <c r="AJ242" s="8" t="s">
        <v>1859</v>
      </c>
      <c r="AK242" s="15">
        <f xml:space="preserve"> (U242-C242)* 24</f>
        <v>3.4833333333372138</v>
      </c>
    </row>
    <row r="243" spans="1:37" x14ac:dyDescent="0.25">
      <c r="A243" s="7">
        <v>833</v>
      </c>
      <c r="B243" s="8" t="s">
        <v>1860</v>
      </c>
      <c r="C243" s="9" t="s">
        <v>1861</v>
      </c>
      <c r="D243" s="10">
        <v>45159</v>
      </c>
      <c r="E243" s="11">
        <v>0.76250000000000007</v>
      </c>
      <c r="F243" s="8"/>
      <c r="G243" s="8" t="s">
        <v>1862</v>
      </c>
      <c r="H243" s="7">
        <v>575858</v>
      </c>
      <c r="I243" s="8" t="s">
        <v>121</v>
      </c>
      <c r="J243" s="8" t="s">
        <v>4</v>
      </c>
      <c r="K243" s="12">
        <v>44939</v>
      </c>
      <c r="L243" s="8" t="s">
        <v>220</v>
      </c>
      <c r="M243" s="8" t="s">
        <v>253</v>
      </c>
      <c r="N243" s="8" t="s">
        <v>222</v>
      </c>
      <c r="P243" s="8" t="s">
        <v>223</v>
      </c>
      <c r="Q243" s="7">
        <v>9144</v>
      </c>
      <c r="R243" s="16">
        <v>5600</v>
      </c>
      <c r="S243" s="16">
        <v>5200</v>
      </c>
      <c r="T243" s="8" t="s">
        <v>1863</v>
      </c>
      <c r="U243" s="9" t="s">
        <v>1864</v>
      </c>
      <c r="V243" s="10">
        <v>45163</v>
      </c>
      <c r="W243" s="11">
        <v>0.81041666666666667</v>
      </c>
      <c r="X243" s="11"/>
      <c r="Y243" s="8" t="s">
        <v>11</v>
      </c>
      <c r="Z243" s="8" t="s">
        <v>1865</v>
      </c>
      <c r="AA243" s="13">
        <v>0</v>
      </c>
      <c r="AB243" s="13">
        <v>463.93</v>
      </c>
      <c r="AC243" s="8" t="s">
        <v>29</v>
      </c>
      <c r="AD243" s="14">
        <v>45163</v>
      </c>
      <c r="AE243" s="7">
        <v>464</v>
      </c>
      <c r="AF243" s="7">
        <v>601206</v>
      </c>
      <c r="AG243" s="7">
        <v>9160800</v>
      </c>
      <c r="AH243" s="8" t="s">
        <v>197</v>
      </c>
      <c r="AI243" s="8" t="s">
        <v>15</v>
      </c>
      <c r="AJ243" s="8" t="s">
        <v>1866</v>
      </c>
      <c r="AK243" s="15">
        <f xml:space="preserve"> (U243-C243)* 24</f>
        <v>97.150000000081491</v>
      </c>
    </row>
    <row r="244" spans="1:37" x14ac:dyDescent="0.25">
      <c r="A244" s="7">
        <v>812</v>
      </c>
      <c r="B244" s="8" t="s">
        <v>1867</v>
      </c>
      <c r="C244" s="9" t="s">
        <v>1868</v>
      </c>
      <c r="D244" s="10">
        <v>45159</v>
      </c>
      <c r="E244" s="11">
        <v>0.52708333333333335</v>
      </c>
      <c r="F244" s="8" t="s">
        <v>928</v>
      </c>
      <c r="G244" s="8" t="s">
        <v>1869</v>
      </c>
      <c r="H244" s="7">
        <v>247754</v>
      </c>
      <c r="I244" s="8" t="s">
        <v>321</v>
      </c>
      <c r="J244" s="8" t="s">
        <v>4</v>
      </c>
      <c r="K244" s="12">
        <v>44273</v>
      </c>
      <c r="L244" s="8" t="s">
        <v>22</v>
      </c>
      <c r="M244" s="8" t="s">
        <v>382</v>
      </c>
      <c r="N244" s="8" t="s">
        <v>400</v>
      </c>
      <c r="P244" s="8" t="s">
        <v>166</v>
      </c>
      <c r="Q244" s="7">
        <v>17413</v>
      </c>
      <c r="R244" s="13">
        <v>0</v>
      </c>
      <c r="S244" s="13">
        <v>0</v>
      </c>
      <c r="T244" s="8" t="s">
        <v>1870</v>
      </c>
      <c r="U244" s="9" t="s">
        <v>1871</v>
      </c>
      <c r="V244" s="10">
        <v>45159</v>
      </c>
      <c r="W244" s="11">
        <v>0.54097222222222219</v>
      </c>
      <c r="X244" s="11"/>
      <c r="Y244" s="8" t="s">
        <v>11</v>
      </c>
      <c r="Z244" s="8" t="s">
        <v>1872</v>
      </c>
      <c r="AA244" s="13">
        <v>0</v>
      </c>
      <c r="AB244" s="13">
        <v>0</v>
      </c>
      <c r="AC244" s="8" t="s">
        <v>29</v>
      </c>
      <c r="AD244" s="14">
        <v>45159</v>
      </c>
      <c r="AE244" s="7">
        <v>0</v>
      </c>
      <c r="AF244" s="7">
        <v>600078</v>
      </c>
      <c r="AG244" s="7">
        <v>2406592</v>
      </c>
      <c r="AH244" s="8" t="s">
        <v>1873</v>
      </c>
      <c r="AI244" s="8" t="s">
        <v>543</v>
      </c>
      <c r="AJ244" s="8" t="s">
        <v>1874</v>
      </c>
      <c r="AK244" s="17">
        <f xml:space="preserve"> (U244-C244)* 24</f>
        <v>0.33333333337213844</v>
      </c>
    </row>
    <row r="245" spans="1:37" x14ac:dyDescent="0.25">
      <c r="A245" s="7">
        <v>822</v>
      </c>
      <c r="B245" s="8" t="s">
        <v>1875</v>
      </c>
      <c r="C245" s="9" t="s">
        <v>1876</v>
      </c>
      <c r="D245" s="10">
        <v>45159</v>
      </c>
      <c r="E245" s="11">
        <v>0.64583333333333337</v>
      </c>
      <c r="F245" s="8" t="s">
        <v>113</v>
      </c>
      <c r="G245" s="8" t="s">
        <v>1877</v>
      </c>
      <c r="H245" s="7">
        <v>163227</v>
      </c>
      <c r="I245" s="8" t="s">
        <v>87</v>
      </c>
      <c r="J245" s="8" t="s">
        <v>4</v>
      </c>
      <c r="K245" s="12">
        <v>43001</v>
      </c>
      <c r="L245" s="8" t="s">
        <v>22</v>
      </c>
      <c r="M245" s="8" t="s">
        <v>221</v>
      </c>
      <c r="N245" s="8" t="s">
        <v>24</v>
      </c>
      <c r="P245" s="8" t="s">
        <v>166</v>
      </c>
      <c r="Q245" s="7">
        <v>46625</v>
      </c>
      <c r="R245" s="13">
        <v>0</v>
      </c>
      <c r="S245" s="13">
        <v>0</v>
      </c>
      <c r="T245" s="8" t="s">
        <v>1878</v>
      </c>
      <c r="U245" s="9" t="s">
        <v>1879</v>
      </c>
      <c r="V245" s="10">
        <v>45159</v>
      </c>
      <c r="W245" s="11">
        <v>0.65694444444444444</v>
      </c>
      <c r="X245" s="11"/>
      <c r="Y245" s="8" t="s">
        <v>11</v>
      </c>
      <c r="Z245" s="8" t="s">
        <v>1880</v>
      </c>
      <c r="AA245" s="13">
        <v>0</v>
      </c>
      <c r="AB245" s="13">
        <v>400</v>
      </c>
      <c r="AC245" s="8" t="s">
        <v>29</v>
      </c>
      <c r="AD245" s="14">
        <v>45159</v>
      </c>
      <c r="AE245" s="7">
        <v>400</v>
      </c>
      <c r="AF245" s="7">
        <v>600087</v>
      </c>
      <c r="AG245" s="7">
        <v>7137996</v>
      </c>
      <c r="AH245" s="8" t="s">
        <v>91</v>
      </c>
      <c r="AI245" s="8" t="s">
        <v>109</v>
      </c>
      <c r="AJ245" s="8" t="s">
        <v>1881</v>
      </c>
      <c r="AK245" s="17">
        <f xml:space="preserve"> (U245-C245)* 24</f>
        <v>0.26666666666278616</v>
      </c>
    </row>
    <row r="246" spans="1:37" x14ac:dyDescent="0.25">
      <c r="A246" s="7">
        <v>834</v>
      </c>
      <c r="B246" s="8" t="s">
        <v>1882</v>
      </c>
      <c r="C246" s="9" t="s">
        <v>1883</v>
      </c>
      <c r="D246" s="10">
        <v>45159</v>
      </c>
      <c r="E246" s="11">
        <v>0.76736111111111116</v>
      </c>
      <c r="F246" s="8" t="s">
        <v>75</v>
      </c>
      <c r="G246" s="8" t="s">
        <v>1884</v>
      </c>
      <c r="H246" s="7">
        <v>300735</v>
      </c>
      <c r="I246" s="8" t="s">
        <v>202</v>
      </c>
      <c r="J246" s="8" t="s">
        <v>4</v>
      </c>
      <c r="K246" s="12">
        <v>44755</v>
      </c>
      <c r="L246" s="8" t="s">
        <v>22</v>
      </c>
      <c r="M246" s="8" t="s">
        <v>400</v>
      </c>
      <c r="N246" s="8" t="s">
        <v>400</v>
      </c>
      <c r="P246" s="8" t="s">
        <v>1885</v>
      </c>
      <c r="Q246" s="7">
        <v>9454</v>
      </c>
      <c r="R246" s="13">
        <v>0</v>
      </c>
      <c r="S246" s="13">
        <v>0</v>
      </c>
      <c r="T246" s="8" t="s">
        <v>1745</v>
      </c>
      <c r="U246" s="9" t="s">
        <v>1886</v>
      </c>
      <c r="V246" s="10">
        <v>45159</v>
      </c>
      <c r="W246" s="11">
        <v>0.7680555555555556</v>
      </c>
      <c r="X246" s="11"/>
      <c r="Y246" s="8" t="s">
        <v>11</v>
      </c>
      <c r="Z246" s="8" t="s">
        <v>1887</v>
      </c>
      <c r="AA246" s="13">
        <v>0</v>
      </c>
      <c r="AB246" s="13">
        <v>0</v>
      </c>
      <c r="AC246" s="8" t="s">
        <v>29</v>
      </c>
      <c r="AD246" s="14">
        <v>45159</v>
      </c>
      <c r="AE246" s="7">
        <v>0</v>
      </c>
      <c r="AF246" s="7">
        <v>600094</v>
      </c>
      <c r="AG246" s="7">
        <v>9048843</v>
      </c>
      <c r="AH246" s="8" t="s">
        <v>1888</v>
      </c>
      <c r="AI246" s="8" t="s">
        <v>490</v>
      </c>
      <c r="AJ246" s="8" t="s">
        <v>1889</v>
      </c>
      <c r="AK246" s="15">
        <f xml:space="preserve"> (U246-C246)* 24</f>
        <v>1.6666666720993817E-2</v>
      </c>
    </row>
    <row r="247" spans="1:37" x14ac:dyDescent="0.25">
      <c r="A247" s="7">
        <v>835</v>
      </c>
      <c r="B247" s="8" t="s">
        <v>1890</v>
      </c>
      <c r="C247" s="9" t="s">
        <v>1891</v>
      </c>
      <c r="D247" s="10">
        <v>45159</v>
      </c>
      <c r="E247" s="11">
        <v>0.78680555555555554</v>
      </c>
      <c r="F247" s="8"/>
      <c r="G247" s="8" t="s">
        <v>1892</v>
      </c>
      <c r="H247" s="7">
        <v>941586</v>
      </c>
      <c r="I247" s="8" t="s">
        <v>165</v>
      </c>
      <c r="J247" s="8" t="s">
        <v>4</v>
      </c>
      <c r="K247" s="12">
        <v>45128</v>
      </c>
      <c r="L247" s="8" t="s">
        <v>5</v>
      </c>
      <c r="M247" s="8" t="s">
        <v>400</v>
      </c>
      <c r="N247" s="8" t="s">
        <v>279</v>
      </c>
      <c r="P247" s="8" t="s">
        <v>8</v>
      </c>
      <c r="Q247" s="7">
        <v>1059</v>
      </c>
      <c r="R247" s="13">
        <v>0</v>
      </c>
      <c r="S247" s="13">
        <v>0</v>
      </c>
      <c r="T247" s="8" t="s">
        <v>1893</v>
      </c>
      <c r="U247" s="9" t="s">
        <v>1894</v>
      </c>
      <c r="V247" s="10">
        <v>45159</v>
      </c>
      <c r="W247" s="11">
        <v>0.8847222222222223</v>
      </c>
      <c r="X247" s="11"/>
      <c r="Y247" s="8" t="s">
        <v>11</v>
      </c>
      <c r="Z247" s="8" t="s">
        <v>1895</v>
      </c>
      <c r="AA247" s="13">
        <v>0</v>
      </c>
      <c r="AB247" s="13">
        <v>0</v>
      </c>
      <c r="AC247" s="8" t="s">
        <v>13</v>
      </c>
      <c r="AD247" s="14">
        <v>45159</v>
      </c>
      <c r="AE247" s="7">
        <v>0</v>
      </c>
      <c r="AF247" s="7">
        <v>600119</v>
      </c>
      <c r="AG247" s="8" t="s">
        <v>1896</v>
      </c>
      <c r="AH247" s="8" t="s">
        <v>1444</v>
      </c>
      <c r="AI247" s="8" t="s">
        <v>284</v>
      </c>
      <c r="AJ247" s="8" t="s">
        <v>1897</v>
      </c>
      <c r="AK247" s="15">
        <f xml:space="preserve"> (U247-C247)* 24</f>
        <v>2.3499999999767169</v>
      </c>
    </row>
    <row r="248" spans="1:37" x14ac:dyDescent="0.25">
      <c r="A248" s="7">
        <v>827</v>
      </c>
      <c r="B248" s="8" t="s">
        <v>1898</v>
      </c>
      <c r="C248" s="9" t="s">
        <v>1899</v>
      </c>
      <c r="D248" s="10">
        <v>45159</v>
      </c>
      <c r="E248" s="11">
        <v>0.67708333333333337</v>
      </c>
      <c r="F248" s="8" t="s">
        <v>75</v>
      </c>
      <c r="G248" s="8" t="s">
        <v>1900</v>
      </c>
      <c r="H248" s="8" t="s">
        <v>1901</v>
      </c>
      <c r="I248" s="8" t="s">
        <v>372</v>
      </c>
      <c r="J248" s="8" t="s">
        <v>176</v>
      </c>
      <c r="K248" s="12">
        <v>42871</v>
      </c>
      <c r="L248" s="8" t="s">
        <v>5</v>
      </c>
      <c r="M248" s="8" t="s">
        <v>155</v>
      </c>
      <c r="N248" s="8" t="s">
        <v>619</v>
      </c>
      <c r="P248" s="8" t="s">
        <v>234</v>
      </c>
      <c r="Q248" s="7">
        <v>119713</v>
      </c>
      <c r="R248" s="13">
        <v>207</v>
      </c>
      <c r="S248" s="13">
        <v>0</v>
      </c>
      <c r="T248" s="8" t="s">
        <v>1902</v>
      </c>
      <c r="U248" s="9" t="s">
        <v>1903</v>
      </c>
      <c r="V248" s="10">
        <v>45159</v>
      </c>
      <c r="W248" s="11">
        <v>0.74861111111111101</v>
      </c>
      <c r="X248" s="11"/>
      <c r="Y248" s="8" t="s">
        <v>11</v>
      </c>
      <c r="Z248" s="8" t="s">
        <v>1904</v>
      </c>
      <c r="AA248" s="13">
        <v>0</v>
      </c>
      <c r="AB248" s="13">
        <v>0</v>
      </c>
      <c r="AC248" s="8" t="s">
        <v>29</v>
      </c>
      <c r="AD248" s="14">
        <v>45159</v>
      </c>
      <c r="AE248" s="7">
        <v>0</v>
      </c>
      <c r="AF248" s="7">
        <v>600118</v>
      </c>
      <c r="AG248" s="7">
        <v>1988317</v>
      </c>
      <c r="AH248" s="8" t="s">
        <v>1670</v>
      </c>
      <c r="AI248" s="8" t="s">
        <v>101</v>
      </c>
      <c r="AJ248" s="8" t="s">
        <v>1905</v>
      </c>
      <c r="AK248" s="15">
        <f xml:space="preserve"> (U248-C248)* 24</f>
        <v>1.7166666666744277</v>
      </c>
    </row>
  </sheetData>
  <conditionalFormatting sqref="AE2:AE248">
    <cfRule type="colorScale" priority="2">
      <colorScale>
        <cfvo type="min"/>
        <cfvo type="max"/>
        <color rgb="FFFCFCFF"/>
        <color rgb="FFF8696B"/>
      </colorScale>
    </cfRule>
  </conditionalFormatting>
  <conditionalFormatting sqref="AK2:AK24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AE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sharma</dc:creator>
  <cp:lastModifiedBy>pooja sharma</cp:lastModifiedBy>
  <dcterms:created xsi:type="dcterms:W3CDTF">2023-10-13T09:08:31Z</dcterms:created>
  <dcterms:modified xsi:type="dcterms:W3CDTF">2023-10-13T09:11:33Z</dcterms:modified>
</cp:coreProperties>
</file>