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1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<sst xmlns="http://schemas.openxmlformats.org/spreadsheetml/2006/main" count="89" uniqueCount="89">
  <si>
    <t>net_wt</t>
  </si>
  <si>
    <t>pr_shelf_life</t>
  </si>
  <si>
    <t>rm_id</t>
  </si>
  <si>
    <t>pr_lead_time</t>
  </si>
  <si>
    <t>rm_cat_name</t>
  </si>
  <si>
    <t>type</t>
  </si>
  <si>
    <t>moq</t>
  </si>
  <si>
    <t>uom</t>
  </si>
  <si>
    <t>delivery_type</t>
  </si>
  <si>
    <t>product_id</t>
  </si>
  <si>
    <t>ck_id</t>
  </si>
  <si>
    <t>yield</t>
  </si>
  <si>
    <t>cat_id</t>
  </si>
  <si>
    <t>pr_name</t>
  </si>
  <si>
    <t>rm_name</t>
  </si>
  <si>
    <t>min_percent_production</t>
  </si>
  <si>
    <t>RM_016</t>
  </si>
  <si>
    <t>Marinades</t>
  </si>
  <si>
    <t>gm</t>
  </si>
  <si>
    <t>Express</t>
  </si>
  <si>
    <t>pr_785jd3c1us3</t>
  </si>
  <si>
    <t>CK_001</t>
  </si>
  <si>
    <t>Chilli Garlic Fish</t>
  </si>
  <si>
    <t>Basa</t>
  </si>
  <si>
    <t>pr_ntcjmw1avau</t>
  </si>
  <si>
    <t>Bengali Style Fish Finger (Deep Fry)</t>
  </si>
  <si>
    <t>pr_59a6d117e3836</t>
  </si>
  <si>
    <t>Fish Tikka</t>
  </si>
  <si>
    <t>pr_id9jj8pq34w</t>
  </si>
  <si>
    <t>Sichuan Basa</t>
  </si>
  <si>
    <t>Fish &amp; Seafood</t>
  </si>
  <si>
    <t>pr_3rkjm1v51mm</t>
  </si>
  <si>
    <t>Basa Boneless (Tikka cut)</t>
  </si>
  <si>
    <t>pr_8izjlf6xn0k</t>
  </si>
  <si>
    <t>Basa Fillet (Platinum Grade)</t>
  </si>
  <si>
    <t>pr_ov2jkm8fgq3</t>
  </si>
  <si>
    <t>Amritsari Fish</t>
  </si>
  <si>
    <t>Elastic Query</t>
  </si>
  <si>
    <r>
      <t>"https://plan-es1.licious.app/_sql?sql="</t>
    </r>
    <r>
      <rPr>
        <sz val="9"/>
        <color rgb="FF000000"/>
        <rFont val="Times New Roman"/>
      </rPr>
      <t>+URLEncoder.</t>
    </r>
    <r>
      <rPr>
        <sz val="9"/>
        <color rgb="FF000000"/>
        <rFont val="Times New Roman"/>
      </rPr>
      <t>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production-plan-cluster where product_id in ('pr_3rkjm1v51mm') and ck_id='ck_001' and production_date='2018-10-11'"</t>
    </r>
    <r>
      <rPr>
        <u/>
        <sz val="9"/>
        <color rgb="FF000000"/>
        <rFont val="Times New Roman"/>
      </rPr>
      <t>)</t>
    </r>
    <r>
      <rPr>
        <sz val="9"/>
        <color rgb="FF000000"/>
        <rFont val="Times New Roman"/>
      </rPr>
      <t>,</t>
    </r>
  </si>
  <si>
    <t>"https://plan-es1.licious.app/_sql?sql="+URLEncoder.encode("select sum(quantity_to_produce) from production-plan-cluster where product_id in ('pr_8izjlf6xn0k') and ck_id='ck_001' and production_date='2018-10-11'"),</t>
  </si>
  <si>
    <r>
      <t>"https://plan-es1.licious.app/_sql?sql="</t>
    </r>
    <r>
      <rPr>
        <sz val="9"/>
        <color rgb="FF000000"/>
        <rFont val="Times New Roman"/>
      </rPr>
      <t>+URLEncoder.</t>
    </r>
    <r>
      <rPr>
        <sz val="9"/>
        <color rgb="FF000000"/>
        <rFont val="Times New Roman"/>
      </rPr>
      <t>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('pr_785jd3c1us3') and ck_id='ck_001' and production_date='2018-10-11'"</t>
    </r>
    <r>
      <rPr>
        <u/>
        <sz val="9"/>
        <color rgb="FF000000"/>
        <rFont val="Times New Roman"/>
      </rPr>
      <t>)</t>
    </r>
    <r>
      <rPr>
        <sz val="9"/>
        <color rgb="FF000000"/>
        <rFont val="Times New Roman"/>
      </rPr>
      <t>,</t>
    </r>
  </si>
  <si>
    <r>
      <t>"https://plan-es1.licious.app/_sql?sql="</t>
    </r>
    <r>
      <rPr>
        <sz val="9"/>
        <color rgb="FF000000"/>
        <rFont val="Times New Roman"/>
      </rPr>
      <t>+URLEncoder.</t>
    </r>
    <r>
      <rPr>
        <sz val="9"/>
        <color rgb="FF000000"/>
        <rFont val="Times New Roman"/>
      </rPr>
      <t>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('pr_ntcjmw1avau') and ck_id='ck_001' and production_date='2018-10-11'"</t>
    </r>
    <r>
      <rPr>
        <u/>
        <sz val="9"/>
        <color rgb="FF000000"/>
        <rFont val="Times New Roman"/>
      </rPr>
      <t>)</t>
    </r>
    <r>
      <rPr>
        <sz val="9"/>
        <color rgb="FF000000"/>
        <rFont val="Times New Roman"/>
      </rPr>
      <t>,</t>
    </r>
  </si>
  <si>
    <r>
      <t>"https://plan-es1.licious.app/_sql?sql="</t>
    </r>
    <r>
      <rPr>
        <sz val="9"/>
        <color rgb="FF000000"/>
        <rFont val="Times New Roman"/>
      </rPr>
      <t>+URLEncoder.</t>
    </r>
    <r>
      <rPr>
        <sz val="9"/>
        <color rgb="FF000000"/>
        <rFont val="Times New Roman"/>
      </rPr>
      <t>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('pr_59a6d117e3836') and ck_id='ck_001' and production_date='2018-10-11'"</t>
    </r>
    <r>
      <rPr>
        <u/>
        <sz val="9"/>
        <color rgb="FF000000"/>
        <rFont val="Times New Roman"/>
      </rPr>
      <t>)</t>
    </r>
    <r>
      <rPr>
        <sz val="9"/>
        <color rgb="FF000000"/>
        <rFont val="Times New Roman"/>
      </rPr>
      <t>,</t>
    </r>
  </si>
  <si>
    <r>
      <t>"https://plan-es1.licious.app/_sql?sql="</t>
    </r>
    <r>
      <rPr>
        <sz val="9"/>
        <color rgb="FF000000"/>
        <rFont val="Times New Roman"/>
      </rPr>
      <t>+URLEncoder.</t>
    </r>
    <r>
      <rPr>
        <sz val="9"/>
        <color rgb="FF000000"/>
        <rFont val="Times New Roman"/>
      </rPr>
      <t>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('pr_id9jj8pq34w') and ck_id='ck_001' and production_date='2018-10-11'"</t>
    </r>
    <r>
      <rPr>
        <u/>
        <sz val="9"/>
        <color rgb="FF000000"/>
        <rFont val="Times New Roman"/>
      </rPr>
      <t>)</t>
    </r>
    <r>
      <rPr>
        <sz val="9"/>
        <color rgb="FF000000"/>
        <rFont val="Times New Roman"/>
      </rPr>
      <t>,</t>
    </r>
  </si>
  <si>
    <r>
      <t>"https://plan-es1.licious.app/_sql?sql="</t>
    </r>
    <r>
      <rPr>
        <sz val="9"/>
        <color rgb="FF000000"/>
        <rFont val="Times New Roman"/>
      </rPr>
      <t>+URLEncoder.</t>
    </r>
    <r>
      <rPr>
        <sz val="9"/>
        <color rgb="FF000000"/>
        <rFont val="Times New Roman"/>
      </rPr>
      <t>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('pr_ov2jkm8fgq3') and ck_id='ck_001' and production_date='2018-10-11'"</t>
    </r>
    <r>
      <rPr>
        <u/>
        <sz val="9"/>
        <color rgb="FF000000"/>
        <rFont val="Times New Roman"/>
      </rPr>
      <t>)</t>
    </r>
  </si>
  <si>
    <r>
      <t>https://plan-es1.licious.app/_sql?sql="</t>
    </r>
    <r>
      <rPr>
        <sz val="9"/>
        <color rgb="FF000000"/>
        <rFont val="Times New Roman"/>
      </rPr>
      <t>+URLEncoder.encode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production-plan-cluster where product_id in ('pr_3rkjm1v51mm') and ck_id='ck_001' and production_date='2018-10-11'</t>
    </r>
  </si>
  <si>
    <t>https://plan-es1.licious.app/_sql?sql="+URLEncoder.encode("select sum(quantity_to_produce) from production-plan-cluster where product_id in ('pr_8izjlf6xn0k') and ck_id='ck_001' and production_date='2018-10-11'</t>
  </si>
  <si>
    <t>"https://plan-es1.licious.app/_sql?sql="+URLEncoder.encode("select sum(quantity_to_produce) from production-plan-cluster where product_id in ('pr_8izjlf6xn0k') and ck_id='ck_001' and production_date='2018-10-11'"),</t>
  </si>
  <si>
    <r>
      <t>"https://plan-es1.licious.app/_sql?sql="</t>
    </r>
    <r>
      <rPr>
        <sz val="9"/>
        <color rgb="FF000000"/>
        <rFont val="Times New Roman"/>
      </rPr>
      <t>+URLEncoder.</t>
    </r>
    <r>
      <rPr>
        <sz val="9"/>
        <color rgb="FF000000"/>
        <rFont val="Times New Roman"/>
      </rPr>
      <t>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production-plan-cluster where product_id in ('pr_8izjlf6xn0k') and ck_id='ck_001' and production_date='2018-10-11'"</t>
    </r>
    <r>
      <rPr>
        <u/>
        <sz val="9"/>
        <color rgb="FF000000"/>
        <rFont val="Times New Roman"/>
      </rPr>
      <t>)</t>
    </r>
    <r>
      <rPr>
        <sz val="9"/>
        <color rgb="FF000000"/>
        <rFont val="Times New Roman"/>
      </rPr>
      <t>,</t>
    </r>
  </si>
  <si>
    <r>
      <t>https://plan-es1.licious.app/_sql?sql="</t>
    </r>
    <r>
      <rPr>
        <sz val="9"/>
        <color rgb="FF000000"/>
        <rFont val="Times New Roman"/>
      </rPr>
      <t>+URLEncoder.encode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production-plan-cluster where product_id in ('pr_8izjlf6xn0k') and ck_id='ck_001' and production_date='2018-10-11'</t>
    </r>
  </si>
  <si>
    <r>
      <t>https://plan-es1.licious.app/_sql?sql="</t>
    </r>
    <r>
      <rPr>
        <sz val="9"/>
        <color rgb="FF000000"/>
        <rFont val="Times New Roman"/>
      </rPr>
      <t>+URLEncoder.encode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('pr_785jd3c1us3') and ck_id='ck_001' and production_date='2018-10-11'</t>
    </r>
  </si>
  <si>
    <r>
      <t>https://plan-es1.licious.app/_sql?sql="</t>
    </r>
    <r>
      <rPr>
        <sz val="9"/>
        <color rgb="FF000000"/>
        <rFont val="Times New Roman"/>
      </rPr>
      <t>+URLEncoder.encode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('pr_ntcjmw1avau') and ck_id='ck_001' and production_date='2018-10-11'</t>
    </r>
  </si>
  <si>
    <r>
      <t>https://plan-es1.licious.app/_sql?sql="</t>
    </r>
    <r>
      <rPr>
        <sz val="9"/>
        <color rgb="FF000000"/>
        <rFont val="Times New Roman"/>
      </rPr>
      <t>+URLEncoder.encode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('pr_59a6d117e3836') and ck_id='ck_001' and production_date='2018-10-11'</t>
    </r>
  </si>
  <si>
    <r>
      <t>https://plan-es1.licious.app/_sql?sql="</t>
    </r>
    <r>
      <rPr>
        <sz val="9"/>
        <color rgb="FF000000"/>
        <rFont val="Times New Roman"/>
      </rPr>
      <t>+URLEncoder.encode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('pr_id9jj8pq34w') and ck_id='ck_001' and production_date='2018-10-11'</t>
    </r>
  </si>
  <si>
    <r>
      <t>https://plan-es1.licious.app/_sql?sql="</t>
    </r>
    <r>
      <rPr>
        <sz val="9"/>
        <color rgb="FF000000"/>
        <rFont val="Times New Roman"/>
      </rPr>
      <t>+URLEncoder.encode</t>
    </r>
    <r>
      <rPr>
        <u/>
        <sz val="9"/>
        <color rgb="FF000000"/>
        <rFont val="Times New Roman"/>
      </rPr>
      <t>(</t>
    </r>
    <r>
      <rPr>
        <u/>
        <sz val="9"/>
        <color rgb="FF3933FF"/>
        <rFont val="Times New Roman"/>
      </rPr>
      <t>"select sum(quantity_to_produce) from brining-plan-cluster where product_id in ('pr_ov2jkm8fgq3') and ck_id='ck_001' and production_date='2018-10-11'</t>
    </r>
  </si>
  <si>
    <r>
      <t>https://plan-es1.licious.app/_sql?sql=</t>
    </r>
    <r>
      <rPr>
        <u/>
        <sz val="9"/>
        <color rgb="FF3933FF"/>
        <rFont val="Times New Roman"/>
      </rPr>
      <t>select sum(quantity_to_produce) from production-plan-cluster where product_id in ('pr_3rkjm1v51mm') and ck_id='ck_001' and production_date='2018-10-11'</t>
    </r>
  </si>
  <si>
    <r>
      <rPr>
        <u/>
        <sz val="9"/>
        <color rgb="FF3933FF"/>
        <rFont val="Times New Roman"/>
      </rPr>
      <t>select sum(quantity_to_produce) from production-plan-cluster where product_id in ('pr_3rkjm1v51mm') and ck_id='ck_001' and production_date='2018-10-11'</t>
    </r>
  </si>
  <si>
    <r>
      <rPr>
        <u/>
        <sz val="9"/>
        <color rgb="FF3933FF"/>
        <rFont val="Times New Roman"/>
      </rPr>
      <t>select sum(quantity_to_produce) from production-plan-cluster where product_id in ('pr_8izjlf6xn0k')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</si>
  <si>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('pr_785jd3c1us3')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</si>
  <si>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('pr_ntcjmw1avau') and ck_id='ck_001' and production_date='2018-10-11'	</t>
    </r>
  </si>
  <si>
    <r>
      <rPr>
        <u/>
        <sz val="9"/>
        <color rgb="FF3933FF"/>
        <rFont val="Times New Roman"/>
      </rPr>
      <t>select sum(quantity_to_produce) from brining-plan-cluster where product_id in ('pr_59a6d117e3836')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</si>
  <si>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('pr_id9jj8pq34w')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</si>
  <si>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('pr_ov2jkm8fgq3') and ck_id='ck_001' and production_date='2018-10-11'</t>
    </r>
  </si>
  <si>
    <t>Text(A14)</t>
  </si>
  <si>
    <t>abcd</t>
  </si>
  <si>
    <t>400</t>
  </si>
  <si>
    <t>32</t>
  </si>
  <si>
    <t>net</t>
  </si>
  <si>
    <t>=text(A2,"0")</t>
  </si>
  <si>
    <t>=TEXT(A2,"0")</t>
  </si>
  <si>
    <t>250</t>
  </si>
  <si>
    <t>500</t>
  </si>
  <si>
    <t>300</t>
  </si>
  <si>
    <t>20</t>
  </si>
  <si>
    <t>75</t>
  </si>
  <si>
    <r>
      <rPr>
        <u/>
        <sz val="9"/>
        <color rgb="FF3933FF"/>
        <rFont val="Times New Roman"/>
      </rPr>
      <t>select sum(quantity_to_produce) from brining-plan-cluster where product_id in ('pr_785jd3c1us3')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</si>
  <si>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('pr_ntcjmw1avau') and ck_id='ck_001' and production_date='2018-10-11'	</t>
    </r>
  </si>
  <si>
    <r>
      <rPr>
        <u/>
        <sz val="9"/>
        <color rgb="FF3933FF"/>
        <rFont val="Times New Roman"/>
      </rPr>
      <t>select sum(quantity_to_produce) from brining-plan-cluster where product_id in ('pr_59a6d117e3836')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</si>
  <si>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('pr_id9jj8pq34w') and ck_id='ck_001' and production_date='2018-10-11'</t>
    </r>
  </si>
  <si>
    <r>
      <rPr>
        <u/>
        <sz val="9"/>
        <color rgb="FF3933FF"/>
        <rFont val="Times New Roman"/>
      </rPr>
      <t>select sum(quantity_to_produce) from production-plan-cluster where product_id in ('pr_3rkjm1v51mm') and ck_id='ck_001' and production_date='2018-10-11'</t>
    </r>
  </si>
  <si>
    <r>
      <rPr>
        <u/>
        <sz val="9"/>
        <color rgb="FF3933FF"/>
        <rFont val="Times New Roman"/>
      </rPr>
      <t>select sum(quantity_to_produce) from production-plan-cluster where product_id in ('pr_8izjlf6xn0k')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</si>
  <si>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('pr_ov2jkm8fgq3')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</si>
  <si>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('pr_785jd3c1us3')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</si>
  <si>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('pr_ntcjmw1avau') and ck_id='ck_001' and production_date='2018-10-11'	</t>
    </r>
  </si>
  <si>
    <r>
      <rPr>
        <u/>
        <sz val="9"/>
        <color rgb="FF3933FF"/>
        <rFont val="Times New Roman"/>
      </rPr>
      <t>select sum(quantity_to_produce) from brining-plan-cluster where product_id in ('pr_59a6d117e3836')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</si>
  <si>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('pr_id9jj8pq34w') and ck_id='ck_001' and production_date='2018-10-11'</t>
    </r>
  </si>
  <si>
    <r>
      <rPr>
        <u/>
        <sz val="9"/>
        <color rgb="FF3933FF"/>
        <rFont val="Times New Roman"/>
      </rPr>
      <t>select sum(quantity_to_produce) from production-plan-cluster where product_id in ('pr_3rkjm1v51mm') and ck_id='ck_001' and production_date='2018-10-11'</t>
    </r>
  </si>
  <si>
    <r>
      <rPr>
        <u/>
        <sz val="9"/>
        <color rgb="FF3933FF"/>
        <rFont val="Times New Roman"/>
      </rPr>
      <t>select sum(quantity_to_produce) from production-plan-cluster where product_id in ('pr_8izjlf6xn0k') and ck_id='ck_001' and production_date='2018-10-11'</t>
    </r>
  </si>
  <si>
    <r>
      <rPr>
        <u/>
        <sz val="9"/>
        <color rgb="FF3933FF"/>
        <rFont val="Times New Roman"/>
      </rPr>
      <t>select sum(quantity_to_produce) from brining-plan-cluster where product_id in ('pr_ov2jkm8fgq3') and ck_id='ck_001' and production_date='2018-10-11'</t>
    </r>
  </si>
</sst>
</file>

<file path=xl/styles.xml><?xml version="1.0" encoding="utf-8"?>
<styleSheet xmlns="http://schemas.openxmlformats.org/spreadsheetml/2006/main">
  <numFmts count="1">
    <numFmt numFmtId="64" formatCode="@"/>
  </numFmts>
  <fonts count="26">
    <font>
      <sz val="11.0"/>
      <name val="Times New Roman"/>
      <color theme="1"/>
    </font>
    <font>
      <sz val="8.0"/>
      <name val="Times New Roman"/>
      <color rgb="FF000000"/>
    </font>
    <font>
      <u/>
      <sz val="11.0"/>
      <name val="Times New Roman"/>
      <color theme="10"/>
    </font>
    <font>
      <u/>
      <sz val="11.0"/>
      <name val="Times New Roman"/>
      <color theme="11"/>
    </font>
    <font>
      <sz val="11.0"/>
      <name val="Times New Roman"/>
      <color rgb="FFFF0000"/>
    </font>
    <font>
      <sz val="18.0"/>
      <name val="Times New Roman"/>
      <color theme="3"/>
    </font>
    <font>
      <b/>
      <sz val="15.0"/>
      <name val="Times New Roman"/>
      <color theme="3"/>
    </font>
    <font>
      <b/>
      <sz val="13.0"/>
      <name val="Times New Roman"/>
      <color theme="3"/>
    </font>
    <font>
      <b/>
      <sz val="11.0"/>
      <name val="Times New Roman"/>
      <color theme="3"/>
    </font>
    <font>
      <sz val="11.0"/>
      <name val="Times New Roman"/>
      <color rgb="FF3F3F76"/>
    </font>
    <font>
      <b/>
      <sz val="11.0"/>
      <name val="Times New Roman"/>
      <color rgb="FF3F3F3F"/>
    </font>
    <font>
      <b/>
      <sz val="11.0"/>
      <name val="Times New Roman"/>
      <color rgb="FFFA7D00"/>
    </font>
    <font>
      <b/>
      <sz val="11.0"/>
      <name val="Times New Roman"/>
      <color rgb="FFFFFFFF"/>
    </font>
    <font>
      <sz val="11.0"/>
      <name val="Times New Roman"/>
      <color rgb="FFFA7D00"/>
    </font>
    <font>
      <sz val="11.0"/>
      <name val="Times New Roman"/>
      <color theme="1"/>
    </font>
    <font>
      <sz val="11.0"/>
      <name val="Times New Roman"/>
      <color rgb="FF006100"/>
    </font>
    <font>
      <sz val="11.0"/>
      <name val="Times New Roman"/>
      <color rgb="FF9C0006"/>
    </font>
    <font>
      <sz val="11.0"/>
      <name val="Times New Roman"/>
      <color rgb="FF9C6500"/>
    </font>
    <font>
      <sz val="11.0"/>
      <name val="Times New Roman"/>
      <color theme="0"/>
    </font>
    <font>
      <i/>
      <sz val="11.0"/>
      <name val="Times New Roman"/>
      <color rgb="FF7F7F7F"/>
    </font>
    <font>
      <sz val="9.0"/>
      <name val="Times New Roman"/>
      <color rgb="FF3933FF"/>
    </font>
    <font>
      <sz val="9.0"/>
      <name val="Times New Roman"/>
      <color rgb="FF000000"/>
    </font>
    <font>
      <u/>
      <sz val="9.0"/>
      <name val="Times New Roman"/>
      <color rgb="FF000000"/>
    </font>
    <font>
      <u/>
      <sz val="9.0"/>
      <name val="Times New Roman"/>
      <color rgb="FF3933FF"/>
    </font>
    <font>
      <u/>
      <sz val="9.0"/>
      <name val="Times New Roman"/>
      <color theme="10"/>
    </font>
    <font>
      <sz val="11.0"/>
      <name val="Times New Roman"/>
      <color rgb="FF000000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10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" fillId="0" borderId="0" applyAlignment="0" applyBorder="0" applyFill="0" applyNumberFormat="0" applyProtection="0"/>
    <xf numFmtId="0" fontId="3" fillId="0" borderId="0" applyAlignment="0" applyBorder="0" applyFill="0" applyNumberFormat="0" applyProtection="0"/>
    <xf numFmtId="0" fontId="0" fillId="2" borderId="1" applyAlignment="0" applyFont="0" applyNumberForma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6" fillId="0" borderId="2" applyAlignment="0" applyFill="0" applyNumberFormat="0" applyProtection="0"/>
    <xf numFmtId="0" fontId="7" fillId="0" borderId="3" applyAlignment="0" applyFill="0" applyNumberFormat="0" applyProtection="0"/>
    <xf numFmtId="0" fontId="8" fillId="0" borderId="4" applyAlignment="0" applyFill="0" applyNumberFormat="0" applyProtection="0"/>
    <xf numFmtId="0" fontId="8" fillId="0" borderId="0" applyAlignment="0" applyBorder="0" applyFill="0" applyNumberFormat="0" applyProtection="0"/>
    <xf numFmtId="0" fontId="9" fillId="3" borderId="5" applyAlignment="0" applyNumberFormat="0" applyProtection="0"/>
    <xf numFmtId="0" fontId="10" fillId="4" borderId="6" applyAlignment="0" applyNumberFormat="0" applyProtection="0"/>
    <xf numFmtId="0" fontId="11" fillId="4" borderId="5" applyAlignment="0" applyNumberFormat="0" applyProtection="0"/>
    <xf numFmtId="0" fontId="12" fillId="5" borderId="7" applyAlignment="0" applyNumberFormat="0" applyProtection="0"/>
    <xf numFmtId="0" fontId="13" fillId="0" borderId="8" applyAlignment="0" applyFill="0" applyNumberFormat="0" applyProtection="0"/>
    <xf numFmtId="0" fontId="14" fillId="0" borderId="9" applyAlignment="0" applyFill="0" applyNumberFormat="0" applyProtection="0"/>
    <xf numFmtId="0" fontId="15" fillId="6" borderId="0" applyAlignment="0" applyBorder="0" applyNumberFormat="0" applyProtection="0"/>
    <xf numFmtId="0" fontId="16" fillId="7" borderId="0" applyAlignment="0" applyBorder="0" applyNumberFormat="0" applyProtection="0"/>
    <xf numFmtId="0" fontId="17" fillId="8" borderId="0" applyAlignment="0" applyBorder="0" applyNumberFormat="0" applyProtection="0"/>
    <xf numFmtId="0" fontId="18" fillId="9" borderId="0" applyAlignment="0" applyBorder="0" applyNumberFormat="0" applyProtection="0"/>
    <xf numFmtId="0" fontId="0" fillId="10" borderId="0" applyAlignment="0" applyBorder="0" applyNumberFormat="0" applyProtection="0"/>
    <xf numFmtId="0" fontId="0" fillId="11" borderId="0" applyAlignment="0" applyBorder="0" applyNumberFormat="0" applyProtection="0"/>
    <xf numFmtId="0" fontId="18" fillId="12" borderId="0" applyAlignment="0" applyBorder="0" applyNumberFormat="0" applyProtection="0"/>
    <xf numFmtId="0" fontId="18" fillId="13" borderId="0" applyAlignment="0" applyBorder="0" applyNumberFormat="0" applyProtection="0"/>
    <xf numFmtId="0" fontId="0" fillId="14" borderId="0" applyAlignment="0" applyBorder="0" applyNumberFormat="0" applyProtection="0"/>
    <xf numFmtId="0" fontId="0" fillId="15" borderId="0" applyAlignment="0" applyBorder="0" applyNumberFormat="0" applyProtection="0"/>
    <xf numFmtId="0" fontId="18" fillId="16" borderId="0" applyAlignment="0" applyBorder="0" applyNumberFormat="0" applyProtection="0"/>
    <xf numFmtId="0" fontId="18" fillId="17" borderId="0" applyAlignment="0" applyBorder="0" applyNumberFormat="0" applyProtection="0"/>
    <xf numFmtId="0" fontId="0" fillId="18" borderId="0" applyAlignment="0" applyBorder="0" applyNumberFormat="0" applyProtection="0"/>
    <xf numFmtId="0" fontId="0" fillId="19" borderId="0" applyAlignment="0" applyBorder="0" applyNumberFormat="0" applyProtection="0"/>
    <xf numFmtId="0" fontId="18" fillId="20" borderId="0" applyAlignment="0" applyBorder="0" applyNumberFormat="0" applyProtection="0"/>
    <xf numFmtId="0" fontId="18" fillId="21" borderId="0" applyAlignment="0" applyBorder="0" applyNumberFormat="0" applyProtection="0"/>
    <xf numFmtId="0" fontId="0" fillId="22" borderId="0" applyAlignment="0" applyBorder="0" applyNumberFormat="0" applyProtection="0"/>
    <xf numFmtId="0" fontId="0" fillId="23" borderId="0" applyAlignment="0" applyBorder="0" applyNumberFormat="0" applyProtection="0"/>
    <xf numFmtId="0" fontId="18" fillId="24" borderId="0" applyAlignment="0" applyBorder="0" applyNumberFormat="0" applyProtection="0"/>
    <xf numFmtId="0" fontId="18" fillId="25" borderId="0" applyAlignment="0" applyBorder="0" applyNumberFormat="0" applyProtection="0"/>
    <xf numFmtId="0" fontId="0" fillId="26" borderId="0" applyAlignment="0" applyBorder="0" applyNumberFormat="0" applyProtection="0"/>
    <xf numFmtId="0" fontId="0" fillId="27" borderId="0" applyAlignment="0" applyBorder="0" applyNumberFormat="0" applyProtection="0"/>
    <xf numFmtId="0" fontId="18" fillId="28" borderId="0" applyAlignment="0" applyBorder="0" applyNumberFormat="0" applyProtection="0"/>
    <xf numFmtId="0" fontId="18" fillId="29" borderId="0" applyAlignment="0" applyBorder="0" applyNumberFormat="0" applyProtection="0"/>
    <xf numFmtId="0" fontId="0" fillId="30" borderId="0" applyAlignment="0" applyBorder="0" applyNumberFormat="0" applyProtection="0"/>
    <xf numFmtId="0" fontId="0" fillId="31" borderId="0" applyAlignment="0" applyBorder="0" applyNumberFormat="0" applyProtection="0"/>
    <xf numFmtId="0" fontId="18" fillId="32" borderId="0" applyAlignment="0" applyBorder="0" applyNumberFormat="0" applyProtection="0"/>
    <xf numFmtId="0" fontId="19" fillId="0" borderId="0" applyAlignment="0" applyBorder="0" applyFill="0" applyNumberFormat="0" applyProtection="0"/>
  </cellStyleXfs>
  <cellXfs count="13">
    <xf numFmtId="0" fontId="0" fillId="0" borderId="0" xfId="0">
      <alignment vertical="center"/>
    </xf>
    <xf numFmtId="0" fontId="20" fillId="0" borderId="0" xfId="0" applyAlignment="1">
      <alignment vertical="center"/>
    </xf>
    <xf numFmtId="0" fontId="24" fillId="0" borderId="0" xfId="0" applyAlignment="1">
      <alignment vertical="center"/>
    </xf>
    <xf numFmtId="0" fontId="25" fillId="0" borderId="0" xfId="0">
      <alignment horizontal="center" vertical="center"/>
    </xf>
    <xf numFmtId="64" fontId="0" fillId="0" borderId="0" xfId="0" applyNumberFormat="1">
      <alignment vertical="center"/>
    </xf>
    <xf numFmtId="64" fontId="25" fillId="0" borderId="0" xfId="0" applyNumberFormat="1">
      <alignment vertical="center"/>
    </xf>
    <xf numFmtId="64" fontId="25" fillId="0" borderId="0" xfId="0" applyNumberFormat="1">
      <alignment vertical="center"/>
    </xf>
    <xf numFmtId="64" fontId="25" fillId="0" borderId="0" xfId="0" applyNumberFormat="1">
      <alignment vertical="center"/>
    </xf>
    <xf numFmtId="64" fontId="25" fillId="0" borderId="0" xfId="0" applyNumberFormat="1">
      <alignment vertical="center"/>
    </xf>
    <xf numFmtId="64" fontId="25" fillId="0" borderId="0" xfId="0" applyNumberFormat="1">
      <alignment vertical="center"/>
    </xf>
    <xf numFmtId="64" fontId="0" fillId="0" borderId="0" xfId="0" applyNumberFormat="1">
      <alignment vertical="center"/>
    </xf>
    <xf numFmtId="64" fontId="25" fillId="0" borderId="0" xfId="0" applyNumberFormat="1">
      <alignment vertical="center"/>
    </xf>
    <xf numFmtId="64" fontId="0" fillId="0" borderId="0" xfId="0" applyNumberFormat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0" Type="http://schemas.openxmlformats.org/officeDocument/2006/relationships/hyperlink" Target="https://plan-es1.licious.app/_sql?sql=&quot;+URLEncoder.encode(&quot;selectsum(quantity_to_produce)frombrining-plan-clusterwhereproduct_idin('pr_785jd3c1us3')andck_id='ck_001'andproduction_date='2018-10-11'" TargetMode="External"></Relationship><Relationship Id="rId1" Type="http://schemas.openxmlformats.org/officeDocument/2006/relationships/hyperlink" Target="https://plan-es1.licious.app/_sql?sql=&quot;+URLEncoder.encode(&quot;selectsum(quantity_to_produce)frombrining-plan-clusterwhereproduct_idin('pr_ntcjmw1avau')andck_id='ck_001'andproduction_date='2018-10-11'" TargetMode="External"></Relationship><Relationship Id="rId2" Type="http://schemas.openxmlformats.org/officeDocument/2006/relationships/hyperlink" Target="https://plan-es1.licious.app/_sql?sql=&quot;+URLEncoder.encode(&quot;selectsum(quantity_to_produce)frombrining-plan-clusterwhereproduct_idin('pr_59a6d117e3836')andck_id='ck_001'andproduction_date='2018-10-11'" TargetMode="External"></Relationship><Relationship Id="rId3" Type="http://schemas.openxmlformats.org/officeDocument/2006/relationships/hyperlink" Target="https://plan-es1.licious.app/_sql?sql=&quot;+URLEncoder.encode(&quot;selectsum(quantity_to_produce)frombrining-plan-clusterwhereproduct_idin('pr_id9jj8pq34w')andck_id='ck_001'andproduction_date='2018-10-11'" TargetMode="External"></Relationship><Relationship Id="rId4" Type="http://schemas.openxmlformats.org/officeDocument/2006/relationships/hyperlink" Target="https://plan-es1.licious.app/_sql?sql=&quot;+URLEncoder.encode(&quot;selectsum(quantity_to_produce)fromproduction-plan-clusterwhereproduct_idin('pr_8izjlf6xn0k')andck_id='ck_001'andproduction_date='2018-10-11'" TargetMode="External"></Relationship><Relationship Id="rId5" Type="http://schemas.openxmlformats.org/officeDocument/2006/relationships/hyperlink" Target="https://plan-es1.licious.app/_sql?sql=selectsum(quantity_to_produce)fromproduction-plan-clusterwhereproduct_idin('pr_3rkjm1v51mm')andck_id='ck_001'andproduction_date='2018-10-11'" TargetMode="External"></Relationship><Relationship Id="rId6" Type="http://schemas.openxmlformats.org/officeDocument/2006/relationships/hyperlink" Target="https://plan-es1.licious.app/_sql?sql=&quot;+URLEncoder.encode(&quot;selectsum(quantity_to_produce)frombrining-plan-clusterwhereproduct_idin('pr_ov2jkm8fgq3')andck_id='ck_001'andproduction_date='2018-10-11'" TargetMode="External"></Relationship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zoomScale="140" workbookViewId="0">
      <selection activeCell="W32" sqref="W32"/>
    </sheetView>
  </sheetViews>
  <sheetFormatPr defaultRowHeight="15.000000"/>
  <cols>
    <col min="1" max="1" style="5" width="9.14785753" customWidth="1" outlineLevel="0"/>
    <col min="2" max="2" style="4" width="9.29071413" customWidth="1" outlineLevel="0"/>
    <col min="3" max="4" style="4" width="9.14785753" customWidth="1" outlineLevel="0"/>
    <col min="5" max="5" style="4" width="14.57642828" customWidth="1" outlineLevel="0"/>
    <col min="6" max="9" style="4" width="9.14785753" customWidth="1" outlineLevel="0"/>
    <col min="10" max="10" style="4" width="17.86214338" customWidth="1" outlineLevel="0"/>
    <col min="11" max="13" style="4" width="9.14785753" customWidth="1" outlineLevel="0"/>
    <col min="14" max="14" style="4" width="34.14785658" customWidth="1" outlineLevel="0"/>
    <col min="15" max="16383" style="4" width="9.14785753" customWidth="1" outlineLevel="0"/>
    <col min="16384" max="16384" style="4" width="9.14785753" customWidth="1" outlineLevel="0"/>
  </cols>
  <sheetData>
    <row r="1" spans="1:16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11" t="s">
        <v>65</v>
      </c>
      <c r="B2" s="4">
        <v>3</v>
      </c>
      <c r="C2" s="4" t="s">
        <v>16</v>
      </c>
      <c r="D2" s="4">
        <v>2</v>
      </c>
      <c r="E2" s="4" t="s">
        <v>17</v>
      </c>
      <c r="F2" s="4">
        <v>2</v>
      </c>
      <c r="G2" s="4">
        <v>10</v>
      </c>
      <c r="H2" s="4" t="s">
        <v>18</v>
      </c>
      <c r="I2" s="4" t="s">
        <v>19</v>
      </c>
      <c r="J2" s="4" t="s">
        <v>20</v>
      </c>
      <c r="K2" s="4" t="s">
        <v>21</v>
      </c>
      <c r="L2" s="12" t="s">
        <v>66</v>
      </c>
      <c r="M2" s="4">
        <v>4</v>
      </c>
      <c r="N2" s="4" t="s">
        <v>22</v>
      </c>
      <c r="O2" s="4" t="s">
        <v>23</v>
      </c>
      <c r="P2" s="4">
        <v>0</v>
      </c>
    </row>
    <row r="3" spans="1:16">
      <c r="A3" s="11" t="s">
        <v>70</v>
      </c>
      <c r="B3" s="4">
        <v>3</v>
      </c>
      <c r="C3" s="4" t="s">
        <v>16</v>
      </c>
      <c r="D3" s="4">
        <v>2</v>
      </c>
      <c r="E3" s="4" t="s">
        <v>17</v>
      </c>
      <c r="F3" s="4">
        <v>2</v>
      </c>
      <c r="G3" s="4">
        <v>10</v>
      </c>
      <c r="H3" s="4" t="s">
        <v>18</v>
      </c>
      <c r="I3" s="4" t="s">
        <v>19</v>
      </c>
      <c r="J3" s="4" t="s">
        <v>24</v>
      </c>
      <c r="K3" s="4" t="s">
        <v>21</v>
      </c>
      <c r="L3" s="12" t="s">
        <v>73</v>
      </c>
      <c r="M3" s="4">
        <v>4</v>
      </c>
      <c r="N3" s="4" t="s">
        <v>25</v>
      </c>
      <c r="O3" s="4" t="s">
        <v>23</v>
      </c>
      <c r="P3" s="4">
        <v>10</v>
      </c>
    </row>
    <row r="4" spans="1:16">
      <c r="A4" s="9" t="s">
        <v>65</v>
      </c>
      <c r="B4" s="4">
        <v>3</v>
      </c>
      <c r="C4" s="4" t="s">
        <v>16</v>
      </c>
      <c r="D4" s="4">
        <v>2</v>
      </c>
      <c r="E4" s="4" t="s">
        <v>17</v>
      </c>
      <c r="F4" s="4">
        <v>2</v>
      </c>
      <c r="G4" s="4">
        <v>10</v>
      </c>
      <c r="H4" s="4" t="s">
        <v>18</v>
      </c>
      <c r="I4" s="4" t="s">
        <v>19</v>
      </c>
      <c r="J4" s="4" t="s">
        <v>26</v>
      </c>
      <c r="K4" s="4" t="s">
        <v>21</v>
      </c>
      <c r="L4" s="10" t="s">
        <v>66</v>
      </c>
      <c r="M4" s="4">
        <v>4</v>
      </c>
      <c r="N4" s="4" t="s">
        <v>27</v>
      </c>
      <c r="O4" s="4" t="s">
        <v>23</v>
      </c>
      <c r="P4" s="4">
        <v>10</v>
      </c>
    </row>
    <row r="5" spans="1:16">
      <c r="A5" s="9" t="s">
        <v>65</v>
      </c>
      <c r="B5" s="4">
        <v>3</v>
      </c>
      <c r="C5" s="4" t="s">
        <v>16</v>
      </c>
      <c r="D5" s="4">
        <v>2</v>
      </c>
      <c r="E5" s="4" t="s">
        <v>17</v>
      </c>
      <c r="F5" s="4">
        <v>2</v>
      </c>
      <c r="G5" s="4">
        <v>10</v>
      </c>
      <c r="H5" s="4" t="s">
        <v>18</v>
      </c>
      <c r="I5" s="4" t="s">
        <v>19</v>
      </c>
      <c r="J5" s="4" t="s">
        <v>28</v>
      </c>
      <c r="K5" s="4" t="s">
        <v>21</v>
      </c>
      <c r="L5" s="10" t="s">
        <v>66</v>
      </c>
      <c r="M5" s="4">
        <v>4</v>
      </c>
      <c r="N5" s="4" t="s">
        <v>29</v>
      </c>
      <c r="O5" s="4" t="s">
        <v>23</v>
      </c>
      <c r="P5" s="4">
        <v>10</v>
      </c>
    </row>
    <row r="6" spans="1:16">
      <c r="A6" s="9" t="s">
        <v>65</v>
      </c>
      <c r="B6" s="4">
        <v>3</v>
      </c>
      <c r="C6" s="4" t="s">
        <v>16</v>
      </c>
      <c r="D6" s="4">
        <v>2</v>
      </c>
      <c r="E6" s="4" t="s">
        <v>30</v>
      </c>
      <c r="F6" s="4">
        <v>2</v>
      </c>
      <c r="G6" s="4">
        <v>10</v>
      </c>
      <c r="H6" s="4" t="s">
        <v>18</v>
      </c>
      <c r="I6" s="4" t="s">
        <v>19</v>
      </c>
      <c r="J6" s="4" t="s">
        <v>31</v>
      </c>
      <c r="K6" s="4" t="s">
        <v>21</v>
      </c>
      <c r="L6" s="10" t="s">
        <v>66</v>
      </c>
      <c r="M6" s="4">
        <v>3</v>
      </c>
      <c r="N6" s="4" t="s">
        <v>32</v>
      </c>
      <c r="O6" s="4" t="s">
        <v>23</v>
      </c>
      <c r="P6" s="4">
        <v>25</v>
      </c>
    </row>
    <row r="7" spans="1:16">
      <c r="A7" s="9" t="s">
        <v>71</v>
      </c>
      <c r="B7" s="4">
        <v>3</v>
      </c>
      <c r="C7" s="4" t="s">
        <v>16</v>
      </c>
      <c r="D7" s="4">
        <v>2</v>
      </c>
      <c r="E7" s="4" t="s">
        <v>30</v>
      </c>
      <c r="F7" s="4">
        <v>2</v>
      </c>
      <c r="G7" s="4">
        <v>10</v>
      </c>
      <c r="H7" s="4" t="s">
        <v>18</v>
      </c>
      <c r="I7" s="4" t="s">
        <v>19</v>
      </c>
      <c r="J7" s="4" t="s">
        <v>33</v>
      </c>
      <c r="K7" s="4" t="s">
        <v>21</v>
      </c>
      <c r="L7" s="10" t="s">
        <v>66</v>
      </c>
      <c r="M7" s="4">
        <v>3</v>
      </c>
      <c r="N7" s="4" t="s">
        <v>34</v>
      </c>
      <c r="O7" s="4" t="s">
        <v>23</v>
      </c>
      <c r="P7" s="4">
        <v>35</v>
      </c>
    </row>
    <row r="8" spans="1:16">
      <c r="A8" s="9" t="s">
        <v>72</v>
      </c>
      <c r="B8" s="4">
        <v>3</v>
      </c>
      <c r="C8" s="4" t="s">
        <v>16</v>
      </c>
      <c r="D8" s="4">
        <v>2</v>
      </c>
      <c r="E8" s="4" t="s">
        <v>17</v>
      </c>
      <c r="F8" s="4">
        <v>2</v>
      </c>
      <c r="G8" s="4">
        <v>10</v>
      </c>
      <c r="H8" s="4" t="s">
        <v>18</v>
      </c>
      <c r="I8" s="4" t="s">
        <v>19</v>
      </c>
      <c r="J8" s="4" t="s">
        <v>35</v>
      </c>
      <c r="K8" s="4" t="s">
        <v>21</v>
      </c>
      <c r="L8" s="10" t="s">
        <v>74</v>
      </c>
      <c r="M8" s="4">
        <v>4</v>
      </c>
      <c r="N8" s="4" t="s">
        <v>36</v>
      </c>
      <c r="O8" s="4" t="s">
        <v>23</v>
      </c>
      <c r="P8" s="4">
        <v>10</v>
      </c>
    </row>
    <row r="14" spans="1:16">
      <c r="B14" s="4" t="str">
        <f>TEXT(A14,)</f>
        <v/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tabSelected="1" zoomScale="180" workbookViewId="0">
      <selection activeCell="A11" sqref="A11"/>
    </sheetView>
  </sheetViews>
  <sheetFormatPr defaultRowHeight="15.000000"/>
  <cols>
    <col min="1" max="1" width="167.71929060" customWidth="1" outlineLevel="0"/>
  </cols>
  <sheetData>
    <row r="1" spans="1:1">
      <c r="A1" s="0" t="s">
        <v>37</v>
      </c>
    </row>
    <row r="2" spans="1:1">
      <c r="A2" s="2" t="s">
        <v>82</v>
      </c>
    </row>
    <row r="3" spans="1:1">
      <c r="A3" s="2" t="s">
        <v>83</v>
      </c>
    </row>
    <row r="4" spans="1:1">
      <c r="A4" s="2" t="s">
        <v>84</v>
      </c>
    </row>
    <row r="5" spans="1:1">
      <c r="A5" s="2" t="s">
        <v>85</v>
      </c>
    </row>
    <row r="6" spans="1:1">
      <c r="A6" s="2" t="s">
        <v>86</v>
      </c>
    </row>
    <row r="7" spans="1:1">
      <c r="A7" s="2" t="s">
        <v>87</v>
      </c>
    </row>
    <row r="8" spans="1:1">
      <c r="A8" s="2" t="s">
        <v>88</v>
      </c>
    </row>
  </sheetData>
  <phoneticPr fontId="1" type="noConversion"/>
  <hyperlinks>
    <hyperlink r:id="rId0" ref="A2"/>
    <hyperlink r:id="rId1" ref="A3"/>
    <hyperlink r:id="rId2" ref="A4"/>
    <hyperlink r:id="rId3" ref="A5"/>
    <hyperlink r:id="rId4" ref="A7"/>
    <hyperlink r:id="rId5" ref="A6"/>
    <hyperlink r:id="rId6" ref="A8"/>
  </hyperlinks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5.0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Vishwanath G V</dc:creator>
  <cp:lastModifiedBy>Vishwanath G V</cp:lastModifiedBy>
</cp:coreProperties>
</file>