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czen\Desktop\"/>
    </mc:Choice>
  </mc:AlternateContent>
  <bookViews>
    <workbookView xWindow="0" yWindow="0" windowWidth="20490" windowHeight="7530"/>
  </bookViews>
  <sheets>
    <sheet name="ćwiczenie 4" sheetId="1" r:id="rId1"/>
  </sheets>
  <definedNames>
    <definedName name="trasa" localSheetId="0">'ćwiczenie 4'!#REF!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H2" i="1" l="1"/>
  <c r="I2" i="1" s="1"/>
</calcChain>
</file>

<file path=xl/sharedStrings.xml><?xml version="1.0" encoding="utf-8"?>
<sst xmlns="http://schemas.openxmlformats.org/spreadsheetml/2006/main" count="29" uniqueCount="23">
  <si>
    <t>Egzamin</t>
  </si>
  <si>
    <t>Osoba</t>
  </si>
  <si>
    <t>Czytanie</t>
  </si>
  <si>
    <t>Pisanie</t>
  </si>
  <si>
    <t>Słuchanie</t>
  </si>
  <si>
    <t>Mówienie</t>
  </si>
  <si>
    <t>Gramatyka</t>
  </si>
  <si>
    <t>Suma</t>
  </si>
  <si>
    <t>%</t>
  </si>
  <si>
    <t>Zal/Nzal</t>
  </si>
  <si>
    <r>
      <t xml:space="preserve">Egzamin zaliczony: </t>
    </r>
    <r>
      <rPr>
        <sz val="11"/>
        <color theme="1"/>
        <rFont val="Calibri"/>
        <family val="2"/>
        <charset val="238"/>
        <scheme val="minor"/>
      </rPr>
      <t xml:space="preserve">wynik </t>
    </r>
    <r>
      <rPr>
        <sz val="11"/>
        <color theme="1"/>
        <rFont val="Calibri"/>
        <family val="2"/>
        <charset val="238"/>
      </rPr>
      <t>≥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</si>
  <si>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I</t>
  </si>
  <si>
    <t>Basia</t>
  </si>
  <si>
    <t>Janek</t>
  </si>
  <si>
    <t>suma, gdy zal</t>
  </si>
  <si>
    <t>Witek</t>
  </si>
  <si>
    <t>suma, gdy nzal</t>
  </si>
  <si>
    <t>II</t>
  </si>
  <si>
    <t>ile zal</t>
  </si>
  <si>
    <t>ile nzal</t>
  </si>
  <si>
    <t>III</t>
  </si>
  <si>
    <t>średnia zal</t>
  </si>
  <si>
    <t>średnia nzal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</si>
</sst>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9" fontId="1" fillId="0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2" borderId="6" xfId="0" applyNumberForma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2" borderId="6" xfId="0" applyNumberFormat="1" applyFill="1" applyBorder="1" applyAlignment="1">
      <alignment horizontal="right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Fill="1" applyBorder="1" applyAlignment="1">
      <alignment horizontal="center" vertical="center"/>
    </xf>
    <xf numFmtId="9" fontId="0" fillId="2" borderId="6" xfId="2" applyFont="1" applyFill="1" applyBorder="1" applyAlignment="1">
      <alignment horizontal="center"/>
    </xf>
  </cellXfs>
  <cellStyles count="3">
    <cellStyle name="Normalny" xfId="0" builtinId="0"/>
    <cellStyle name="Normalny 2" xfId="1"/>
    <cellStyle name="Procentowy" xfId="2" builtinId="5"/>
  </cellStyles>
  <dxfs count="0"/>
  <tableStyles count="0" defaultTableStyle="TableStyleMedium2" defaultPivotStyle="PivotStyleLight16"/>
  <colors>
    <mruColors>
      <color rgb="FFFFE697"/>
      <color rgb="FFFFE38B"/>
      <color rgb="FFF6DE76"/>
      <color rgb="FFBFC7DC"/>
      <color rgb="FFE9E0B0"/>
      <color rgb="FFD9BD55"/>
      <color rgb="FFE2D584"/>
      <color rgb="FFE7D87F"/>
      <color rgb="FFD3CC73"/>
      <color rgb="FFDCD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20" zoomScaleNormal="120" workbookViewId="0">
      <selection activeCell="J7" sqref="J7"/>
    </sheetView>
  </sheetViews>
  <sheetFormatPr defaultColWidth="10.7109375" defaultRowHeight="15" x14ac:dyDescent="0.25"/>
  <cols>
    <col min="1" max="2" width="10.7109375" customWidth="1"/>
    <col min="3" max="7" width="11.7109375" customWidth="1"/>
    <col min="8" max="10" width="10.7109375" customWidth="1"/>
    <col min="11" max="11" width="2" customWidth="1"/>
    <col min="12" max="12" width="13.7109375" customWidth="1"/>
    <col min="13" max="13" width="7.5703125" customWidth="1"/>
    <col min="14" max="14" width="21.140625" customWidth="1"/>
  </cols>
  <sheetData>
    <row r="1" spans="1:13" x14ac:dyDescent="0.25">
      <c r="A1" s="14" t="s">
        <v>0</v>
      </c>
      <c r="B1" s="1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9" t="s">
        <v>9</v>
      </c>
      <c r="L1" s="15" t="s">
        <v>10</v>
      </c>
      <c r="M1" s="16"/>
    </row>
    <row r="2" spans="1:13" x14ac:dyDescent="0.25">
      <c r="A2" s="14"/>
      <c r="B2" s="14"/>
      <c r="C2" s="3">
        <v>40</v>
      </c>
      <c r="D2" s="13">
        <v>40</v>
      </c>
      <c r="E2" s="13">
        <v>40</v>
      </c>
      <c r="F2" s="13">
        <v>40</v>
      </c>
      <c r="G2" s="13">
        <v>40</v>
      </c>
      <c r="H2" s="4">
        <f>SUM(C2:G2)</f>
        <v>200</v>
      </c>
      <c r="I2" s="5">
        <f>H2/200</f>
        <v>1</v>
      </c>
      <c r="J2" s="19"/>
      <c r="L2" s="17"/>
      <c r="M2" s="18"/>
    </row>
    <row r="3" spans="1:13" x14ac:dyDescent="0.25">
      <c r="A3" s="14" t="s">
        <v>11</v>
      </c>
      <c r="B3" s="6" t="s">
        <v>12</v>
      </c>
      <c r="C3" s="7">
        <v>12</v>
      </c>
      <c r="D3" s="7">
        <v>32</v>
      </c>
      <c r="E3" s="7">
        <v>15</v>
      </c>
      <c r="F3" s="7">
        <v>16</v>
      </c>
      <c r="G3" s="7">
        <v>13</v>
      </c>
      <c r="H3" s="9">
        <f>SUM(C3:G3)</f>
        <v>88</v>
      </c>
      <c r="I3" s="20">
        <f>PRODUCT(H3/200)</f>
        <v>0.44</v>
      </c>
      <c r="J3" s="9" t="str">
        <f>IF(I3&gt;60%,"Zal", "Nzal")</f>
        <v>Nzal</v>
      </c>
    </row>
    <row r="4" spans="1:13" x14ac:dyDescent="0.25">
      <c r="A4" s="14"/>
      <c r="B4" s="6" t="s">
        <v>13</v>
      </c>
      <c r="C4" s="7">
        <v>20</v>
      </c>
      <c r="D4" s="7">
        <v>22</v>
      </c>
      <c r="E4" s="7">
        <v>20</v>
      </c>
      <c r="F4" s="7">
        <v>17</v>
      </c>
      <c r="G4" s="7">
        <v>20</v>
      </c>
      <c r="H4" s="9">
        <f t="shared" ref="H4:H11" si="0">SUM(C4:G4)</f>
        <v>99</v>
      </c>
      <c r="I4" s="20">
        <f t="shared" ref="I4:I11" si="1">PRODUCT(H4/200)</f>
        <v>0.495</v>
      </c>
      <c r="J4" s="9" t="str">
        <f t="shared" ref="J4:J11" si="2">IF(I4&gt;60%,"Zal", "Nzal")</f>
        <v>Nzal</v>
      </c>
      <c r="L4" s="8" t="s">
        <v>14</v>
      </c>
      <c r="M4" s="10"/>
    </row>
    <row r="5" spans="1:13" x14ac:dyDescent="0.25">
      <c r="A5" s="14"/>
      <c r="B5" s="6" t="s">
        <v>15</v>
      </c>
      <c r="C5" s="7">
        <v>15</v>
      </c>
      <c r="D5" s="7">
        <v>25</v>
      </c>
      <c r="E5" s="7">
        <v>35</v>
      </c>
      <c r="F5" s="7">
        <v>35</v>
      </c>
      <c r="G5" s="7">
        <v>35</v>
      </c>
      <c r="H5" s="9">
        <f t="shared" si="0"/>
        <v>145</v>
      </c>
      <c r="I5" s="20">
        <f t="shared" si="1"/>
        <v>0.72499999999999998</v>
      </c>
      <c r="J5" s="9" t="str">
        <f t="shared" si="2"/>
        <v>Zal</v>
      </c>
      <c r="L5" s="8" t="s">
        <v>16</v>
      </c>
      <c r="M5" s="10"/>
    </row>
    <row r="6" spans="1:13" x14ac:dyDescent="0.25">
      <c r="A6" s="14" t="s">
        <v>17</v>
      </c>
      <c r="B6" s="6" t="s">
        <v>12</v>
      </c>
      <c r="C6" s="7">
        <v>14</v>
      </c>
      <c r="D6" s="7">
        <v>28</v>
      </c>
      <c r="E6" s="7">
        <v>35</v>
      </c>
      <c r="F6" s="7">
        <v>32</v>
      </c>
      <c r="G6" s="7">
        <v>12</v>
      </c>
      <c r="H6" s="9">
        <f t="shared" si="0"/>
        <v>121</v>
      </c>
      <c r="I6" s="20">
        <f t="shared" si="1"/>
        <v>0.60499999999999998</v>
      </c>
      <c r="J6" s="9" t="str">
        <f t="shared" si="2"/>
        <v>Zal</v>
      </c>
      <c r="M6" s="11"/>
    </row>
    <row r="7" spans="1:13" x14ac:dyDescent="0.25">
      <c r="A7" s="14"/>
      <c r="B7" s="6" t="s">
        <v>13</v>
      </c>
      <c r="C7" s="7">
        <v>24</v>
      </c>
      <c r="D7" s="7">
        <v>23</v>
      </c>
      <c r="E7" s="7">
        <v>24</v>
      </c>
      <c r="F7" s="7">
        <v>21</v>
      </c>
      <c r="G7" s="7">
        <v>26</v>
      </c>
      <c r="H7" s="9">
        <f t="shared" si="0"/>
        <v>118</v>
      </c>
      <c r="I7" s="20">
        <f t="shared" si="1"/>
        <v>0.59</v>
      </c>
      <c r="J7" s="9" t="str">
        <f t="shared" si="2"/>
        <v>Nzal</v>
      </c>
      <c r="L7" s="8" t="s">
        <v>18</v>
      </c>
      <c r="M7" s="12"/>
    </row>
    <row r="8" spans="1:13" x14ac:dyDescent="0.25">
      <c r="A8" s="14"/>
      <c r="B8" s="6" t="s">
        <v>15</v>
      </c>
      <c r="C8" s="7">
        <v>12</v>
      </c>
      <c r="D8" s="7">
        <v>21</v>
      </c>
      <c r="E8" s="7">
        <v>32</v>
      </c>
      <c r="F8" s="7">
        <v>23</v>
      </c>
      <c r="G8" s="7">
        <v>21</v>
      </c>
      <c r="H8" s="9">
        <f t="shared" si="0"/>
        <v>109</v>
      </c>
      <c r="I8" s="20">
        <f t="shared" si="1"/>
        <v>0.54500000000000004</v>
      </c>
      <c r="J8" s="9" t="str">
        <f t="shared" si="2"/>
        <v>Nzal</v>
      </c>
      <c r="L8" s="8" t="s">
        <v>19</v>
      </c>
      <c r="M8" s="12"/>
    </row>
    <row r="9" spans="1:13" x14ac:dyDescent="0.25">
      <c r="A9" s="14" t="s">
        <v>20</v>
      </c>
      <c r="B9" s="6" t="s">
        <v>12</v>
      </c>
      <c r="C9" s="7">
        <v>38</v>
      </c>
      <c r="D9" s="7">
        <v>32</v>
      </c>
      <c r="E9" s="7">
        <v>32</v>
      </c>
      <c r="F9" s="7">
        <v>33</v>
      </c>
      <c r="G9" s="7">
        <v>37</v>
      </c>
      <c r="H9" s="9">
        <f t="shared" si="0"/>
        <v>172</v>
      </c>
      <c r="I9" s="20">
        <f t="shared" si="1"/>
        <v>0.86</v>
      </c>
      <c r="J9" s="9" t="str">
        <f t="shared" si="2"/>
        <v>Zal</v>
      </c>
      <c r="M9" s="11"/>
    </row>
    <row r="10" spans="1:13" x14ac:dyDescent="0.25">
      <c r="A10" s="14"/>
      <c r="B10" s="6" t="s">
        <v>13</v>
      </c>
      <c r="C10" s="7">
        <v>35</v>
      </c>
      <c r="D10" s="7">
        <v>37</v>
      </c>
      <c r="E10" s="7">
        <v>38</v>
      </c>
      <c r="F10" s="7">
        <v>31</v>
      </c>
      <c r="G10" s="7">
        <v>40</v>
      </c>
      <c r="H10" s="9">
        <f t="shared" si="0"/>
        <v>181</v>
      </c>
      <c r="I10" s="20">
        <f t="shared" si="1"/>
        <v>0.90500000000000003</v>
      </c>
      <c r="J10" s="9" t="str">
        <f t="shared" si="2"/>
        <v>Zal</v>
      </c>
      <c r="L10" s="8" t="s">
        <v>21</v>
      </c>
      <c r="M10" s="12"/>
    </row>
    <row r="11" spans="1:13" x14ac:dyDescent="0.25">
      <c r="A11" s="14"/>
      <c r="B11" s="6" t="s">
        <v>15</v>
      </c>
      <c r="C11" s="7">
        <v>29</v>
      </c>
      <c r="D11" s="7">
        <v>39</v>
      </c>
      <c r="E11" s="7">
        <v>35</v>
      </c>
      <c r="F11" s="7">
        <v>39</v>
      </c>
      <c r="G11" s="7">
        <v>35</v>
      </c>
      <c r="H11" s="9">
        <f t="shared" si="0"/>
        <v>177</v>
      </c>
      <c r="I11" s="20">
        <f t="shared" si="1"/>
        <v>0.88500000000000001</v>
      </c>
      <c r="J11" s="9" t="str">
        <f t="shared" si="2"/>
        <v>Zal</v>
      </c>
      <c r="L11" s="8" t="s">
        <v>22</v>
      </c>
      <c r="M11" s="12"/>
    </row>
    <row r="12" spans="1:13" x14ac:dyDescent="0.25">
      <c r="C12" s="1"/>
      <c r="M12" s="2"/>
    </row>
    <row r="19" spans="8:12" x14ac:dyDescent="0.25">
      <c r="L19" s="2"/>
    </row>
    <row r="21" spans="8:12" x14ac:dyDescent="0.25">
      <c r="H21" s="2"/>
    </row>
  </sheetData>
  <mergeCells count="7">
    <mergeCell ref="A3:A5"/>
    <mergeCell ref="A6:A8"/>
    <mergeCell ref="A9:A11"/>
    <mergeCell ref="L1:M2"/>
    <mergeCell ref="J1:J2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ćwiczenie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katarzyna</dc:creator>
  <cp:keywords/>
  <dc:description/>
  <cp:lastModifiedBy>uczen</cp:lastModifiedBy>
  <cp:revision/>
  <dcterms:created xsi:type="dcterms:W3CDTF">2017-11-07T20:40:30Z</dcterms:created>
  <dcterms:modified xsi:type="dcterms:W3CDTF">2022-10-27T08:21:03Z</dcterms:modified>
  <cp:category/>
  <cp:contentStatus/>
</cp:coreProperties>
</file>