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maya\Documents\Excel file\"/>
    </mc:Choice>
  </mc:AlternateContent>
  <xr:revisionPtr revIDLastSave="0" documentId="8_{F428056A-10F6-4DEB-A57F-045270A0322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Sheet3" sheetId="4" r:id="rId2"/>
    <sheet name="Dash board" sheetId="6" r:id="rId3"/>
    <sheet name="Sheet6" sheetId="7" r:id="rId4"/>
    <sheet name="Sheet2" sheetId="8" r:id="rId5"/>
    <sheet name="Sheet5" sheetId="10" r:id="rId6"/>
    <sheet name="Sample_Sales Records" sheetId="1" r:id="rId7"/>
  </sheets>
  <calcPr calcId="0"/>
  <pivotCaches>
    <pivotCache cacheId="3" r:id="rId8"/>
  </pivotCaches>
</workbook>
</file>

<file path=xl/sharedStrings.xml><?xml version="1.0" encoding="utf-8"?>
<sst xmlns="http://schemas.openxmlformats.org/spreadsheetml/2006/main" count="568" uniqueCount="134">
  <si>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</si>
  <si>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</si>
  <si>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</si>
  <si>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</si>
  <si>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</si>
  <si>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</si>
  <si>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</si>
  <si>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</si>
  <si>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</si>
  <si>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</si>
  <si>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</si>
  <si>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</si>
  <si>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</si>
  <si>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</si>
  <si>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</si>
  <si>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</si>
  <si>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</si>
  <si>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</si>
  <si>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</si>
  <si>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</si>
  <si>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</si>
  <si>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</si>
  <si>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</si>
  <si>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</si>
  <si>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</si>
  <si>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</si>
  <si>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</si>
  <si>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</si>
  <si>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</si>
  <si>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</si>
  <si>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</si>
  <si>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</si>
  <si>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</si>
  <si>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</si>
  <si>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</si>
  <si>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</si>
  <si>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</si>
  <si>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</si>
  <si>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</si>
  <si>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</si>
  <si>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</si>
  <si>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</si>
  <si>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</si>
  <si>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</si>
  <si>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</si>
  <si>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</si>
  <si>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</si>
  <si>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</si>
  <si>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</si>
  <si>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</si>
  <si>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</si>
  <si>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</si>
  <si>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</si>
  <si>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</si>
  <si>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</si>
  <si>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</si>
  <si>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</si>
  <si>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</si>
  <si>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</si>
  <si>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</si>
  <si>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</si>
  <si>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</si>
  <si>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</si>
  <si>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</si>
  <si>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</si>
  <si>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</si>
  <si>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</si>
  <si>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</si>
  <si>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</si>
  <si>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</si>
  <si>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</si>
  <si>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</si>
  <si>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</si>
  <si>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</si>
  <si>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</si>
  <si>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</si>
  <si>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</si>
  <si>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</si>
  <si>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</si>
  <si>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</si>
  <si>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</si>
  <si>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</si>
  <si>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</si>
  <si>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</si>
  <si>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</si>
  <si>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</si>
  <si>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</si>
  <si>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</si>
  <si>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</si>
  <si>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</si>
  <si>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</si>
  <si>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</si>
  <si>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</si>
  <si>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</si>
  <si>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</si>
  <si>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</si>
  <si>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</si>
  <si>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</si>
  <si>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</si>
  <si>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</si>
  <si>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</si>
  <si>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</si>
  <si>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</si>
  <si>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</si>
  <si>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</si>
  <si>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</si>
  <si>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</si>
  <si>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</si>
  <si>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</si>
  <si>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</si>
  <si>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</si>
  <si>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</si>
  <si>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</si>
  <si>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</si>
  <si>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</si>
  <si>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Row Labels</t>
  </si>
  <si>
    <t>Grand Total</t>
  </si>
  <si>
    <t>Sum of Units Sold</t>
  </si>
  <si>
    <t>2010</t>
  </si>
  <si>
    <t>Qtr2</t>
  </si>
  <si>
    <t>2011</t>
  </si>
  <si>
    <t>Qtr1</t>
  </si>
  <si>
    <t>Qtr3</t>
  </si>
  <si>
    <t>2012</t>
  </si>
  <si>
    <t>2013</t>
  </si>
  <si>
    <t>Qtr4</t>
  </si>
  <si>
    <t>2014</t>
  </si>
  <si>
    <t>2015</t>
  </si>
  <si>
    <t>2016</t>
  </si>
  <si>
    <t>2017</t>
  </si>
  <si>
    <t>Sum of Unit Cost</t>
  </si>
  <si>
    <t>Sum of Unit Price</t>
  </si>
  <si>
    <t>Sum of Total Cost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</si>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</sst>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[Dashboardexcel.xlsx]Sheet1!PivotTable1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61571</c:v>
                </c:pt>
                <c:pt idx="1">
                  <c:v>54768</c:v>
                </c:pt>
                <c:pt idx="2">
                  <c:v>97967</c:v>
                </c:pt>
                <c:pt idx="3">
                  <c:v>64663</c:v>
                </c:pt>
                <c:pt idx="4">
                  <c:v>92040</c:v>
                </c:pt>
                <c:pt idx="5">
                  <c:v>49480</c:v>
                </c:pt>
                <c:pt idx="6">
                  <c:v>43156</c:v>
                </c:pt>
                <c:pt idx="7">
                  <c:v>49226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6-458C-A659-06CFFDA934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7198016"/>
        <c:axId val="1924464752"/>
      </c:barChart>
      <c:catAx>
        <c:axId val="15371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4752"/>
        <c:crosses val="autoZero"/>
        <c:auto val="1"/>
        <c:lblAlgn val="ctr"/>
        <c:lblOffset val="100"/>
        <c:noMultiLvlLbl val="0"/>
      </c:catAx>
      <c:valAx>
        <c:axId val="192446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71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[Dashboardexcel.xlsx]Sheet5!PivotTable3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Sheet5!$B$4:$B$12</c:f>
              <c:numCache>
                <c:formatCode>General</c:formatCode>
                <c:ptCount val="8"/>
                <c:pt idx="0">
                  <c:v>2868.0599999999995</c:v>
                </c:pt>
                <c:pt idx="1">
                  <c:v>2701.6799999999994</c:v>
                </c:pt>
                <c:pt idx="2">
                  <c:v>7766.4999999999964</c:v>
                </c:pt>
                <c:pt idx="3">
                  <c:v>3818.2899999999995</c:v>
                </c:pt>
                <c:pt idx="4">
                  <c:v>2943.5699999999997</c:v>
                </c:pt>
                <c:pt idx="5">
                  <c:v>2706.04</c:v>
                </c:pt>
                <c:pt idx="6">
                  <c:v>2713.61</c:v>
                </c:pt>
                <c:pt idx="7">
                  <c:v>2158.3799999999997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A-4713-AF84-D5744D077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99557375"/>
        <c:axId val="1699547391"/>
      </c:barChart>
      <c:catAx>
        <c:axId val="1699557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47391"/>
        <c:crosses val="autoZero"/>
        <c:auto val="1"/>
        <c:lblAlgn val="ctr"/>
        <c:lblOffset val="100"/>
        <c:noMultiLvlLbl val="0"/>
      </c:catAx>
      <c:valAx>
        <c:axId val="1699547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705127254573397"/>
          <c:y val="0.32200896762904635"/>
          <c:w val="0.26973540736786433"/>
          <c:h val="0.49732465733449988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Unit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9CC-4B7C-B930-14F6ED996D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9CC-4B7C-B930-14F6ED996D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9CC-4B7C-B930-14F6ED996D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CC-4B7C-B930-14F6ED996DF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Sheet3!$A$4:$A$8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6553.33</c:v>
                </c:pt>
                <c:pt idx="1">
                  <c:v>4501.670000000001</c:v>
                </c:pt>
                <c:pt idx="2">
                  <c:v>2678.17</c:v>
                </c:pt>
                <c:pt idx="3">
                  <c:v>5371.63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C-4B7C-B930-14F6ED996DF1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9CC-4B7C-B930-14F6ED996D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9CC-4B7C-B930-14F6ED996D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9CC-4B7C-B930-14F6ED996D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9CC-4B7C-B930-14F6ED996DF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Sheet3!$A$4:$A$8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123584</c:v>
                </c:pt>
                <c:pt idx="1">
                  <c:v>117093</c:v>
                </c:pt>
                <c:pt idx="2">
                  <c:v>127002</c:v>
                </c:pt>
                <c:pt idx="3">
                  <c:v>145192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CC-4B7C-B930-14F6ED99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[Dashboardexcel.xlsx]Sheet1!PivotTable1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827296587926506E-2"/>
          <c:y val="0.30748718910136236"/>
          <c:w val="0.78095392317605539"/>
          <c:h val="0.37379724058577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61571</c:v>
                </c:pt>
                <c:pt idx="1">
                  <c:v>54768</c:v>
                </c:pt>
                <c:pt idx="2">
                  <c:v>97967</c:v>
                </c:pt>
                <c:pt idx="3">
                  <c:v>64663</c:v>
                </c:pt>
                <c:pt idx="4">
                  <c:v>92040</c:v>
                </c:pt>
                <c:pt idx="5">
                  <c:v>49480</c:v>
                </c:pt>
                <c:pt idx="6">
                  <c:v>43156</c:v>
                </c:pt>
                <c:pt idx="7">
                  <c:v>49226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FDB-B592-19EC4C3F6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37198016"/>
        <c:axId val="1924464752"/>
      </c:barChart>
      <c:catAx>
        <c:axId val="15371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64752"/>
        <c:crosses val="autoZero"/>
        <c:auto val="1"/>
        <c:lblAlgn val="ctr"/>
        <c:lblOffset val="100"/>
        <c:noMultiLvlLbl val="0"/>
      </c:catAx>
      <c:valAx>
        <c:axId val="192446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71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[Dashboardexcel.xlsx]Sheet3!PivotTable3</c:name>
    <c:fmtId val="7"/>
  </c:pivotSource>
  <c:chart>
    <c:title>
      <c:layout>
        <c:manualLayout>
          <c:xMode val="edge"/>
          <c:yMode val="edge"/>
          <c:x val="0.12624676974886084"/>
          <c:y val="0.15483207057391435"/>
        </c:manualLayout>
      </c:layout>
      <c:overlay val="1"/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5B9BD5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ED7D31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</c15:spPr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705127254573397"/>
          <c:y val="0.32200896762904635"/>
          <c:w val="0.26973540736786433"/>
          <c:h val="0.49732465733449988"/>
        </c:manualLayout>
      </c:layout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Unit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D2-46A8-A451-ABFA79E4BF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D2-46A8-A451-ABFA79E4BF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D2-46A8-A451-ABFA79E4BF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D2-46A8-A451-ABFA79E4BFD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Sheet3!$A$4:$A$8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6553.33</c:v>
                </c:pt>
                <c:pt idx="1">
                  <c:v>4501.670000000001</c:v>
                </c:pt>
                <c:pt idx="2">
                  <c:v>2678.17</c:v>
                </c:pt>
                <c:pt idx="3">
                  <c:v>5371.63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D2-46A8-A451-ABFA79E4BFD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6D2-46A8-A451-ABFA79E4BF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6D2-46A8-A451-ABFA79E4BF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6D2-46A8-A451-ABFA79E4BF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6D2-46A8-A451-ABFA79E4BFD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Sheet3!$A$4:$A$8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123584</c:v>
                </c:pt>
                <c:pt idx="1">
                  <c:v>117093</c:v>
                </c:pt>
                <c:pt idx="2">
                  <c:v>127002</c:v>
                </c:pt>
                <c:pt idx="3">
                  <c:v>145192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D2-46A8-A451-ABFA79E4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[Dashboardexcel.xlsx]Sheet6!PivotTable4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vs Quarters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3946778711484593"/>
          <c:y val="9.434695102574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8"/>
                <c:pt idx="0">
                  <c:v>2868.0599999999995</c:v>
                </c:pt>
                <c:pt idx="1">
                  <c:v>2701.6799999999994</c:v>
                </c:pt>
                <c:pt idx="2">
                  <c:v>7766.4999999999964</c:v>
                </c:pt>
                <c:pt idx="3">
                  <c:v>3818.2899999999995</c:v>
                </c:pt>
                <c:pt idx="4">
                  <c:v>2943.5699999999997</c:v>
                </c:pt>
                <c:pt idx="5">
                  <c:v>2706.04</c:v>
                </c:pt>
                <c:pt idx="6">
                  <c:v>2713.61</c:v>
                </c:pt>
                <c:pt idx="7">
                  <c:v>2158.3799999999997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46DE-B0BE-7EA7E6DFF8C8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Total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Sheet6!$C$4:$C$12</c:f>
              <c:numCache>
                <c:formatCode>General</c:formatCode>
                <c:ptCount val="8"/>
                <c:pt idx="0">
                  <c:v>12556457.490000002</c:v>
                </c:pt>
                <c:pt idx="1">
                  <c:v>8388157.8399999999</c:v>
                </c:pt>
                <c:pt idx="2">
                  <c:v>22685634.399999995</c:v>
                </c:pt>
                <c:pt idx="3">
                  <c:v>13615028.620000001</c:v>
                </c:pt>
                <c:pt idx="4">
                  <c:v>10750752.75</c:v>
                </c:pt>
                <c:pt idx="5">
                  <c:v>8431443.4199999999</c:v>
                </c:pt>
                <c:pt idx="6">
                  <c:v>7469029.2100000009</c:v>
                </c:pt>
                <c:pt idx="7">
                  <c:v>9284066.1799999997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F-46DE-B0BE-7EA7E6DFF8C8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Sheet6!$D$4:$D$12</c:f>
              <c:numCache>
                <c:formatCode>General</c:formatCode>
                <c:ptCount val="8"/>
                <c:pt idx="0">
                  <c:v>19186024.920000002</c:v>
                </c:pt>
                <c:pt idx="1">
                  <c:v>11129166.07</c:v>
                </c:pt>
                <c:pt idx="2">
                  <c:v>31898644.52</c:v>
                </c:pt>
                <c:pt idx="3">
                  <c:v>20330448.66</c:v>
                </c:pt>
                <c:pt idx="4">
                  <c:v>16630214.430000002</c:v>
                </c:pt>
                <c:pt idx="5">
                  <c:v>12427982.860000001</c:v>
                </c:pt>
                <c:pt idx="6">
                  <c:v>12372867.219999999</c:v>
                </c:pt>
                <c:pt idx="7">
                  <c:v>13373419.629999999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F-46DE-B0BE-7EA7E6DF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027040"/>
        <c:axId val="1931470528"/>
      </c:barChart>
      <c:catAx>
        <c:axId val="19400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70528"/>
        <c:crosses val="autoZero"/>
        <c:auto val="1"/>
        <c:lblAlgn val="ctr"/>
        <c:lblOffset val="100"/>
        <c:noMultiLvlLbl val="0"/>
      </c:catAx>
      <c:valAx>
        <c:axId val="193147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2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[Dashboardexcel.xlsx]Sheet2!PivotTable1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70763437179046"/>
          <c:y val="0.29753137022255777"/>
          <c:w val="0.7098281410475864"/>
          <c:h val="0.39210153525329883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1884.6899999999998</c:v>
                </c:pt>
                <c:pt idx="1">
                  <c:v>1976.81</c:v>
                </c:pt>
                <c:pt idx="2">
                  <c:v>5632.2300000000014</c:v>
                </c:pt>
                <c:pt idx="3">
                  <c:v>2567.39</c:v>
                </c:pt>
                <c:pt idx="4">
                  <c:v>1971.2599999999998</c:v>
                </c:pt>
                <c:pt idx="5">
                  <c:v>1833.3999999999999</c:v>
                </c:pt>
                <c:pt idx="6">
                  <c:v>1744.73</c:v>
                </c:pt>
                <c:pt idx="7">
                  <c:v>1494.29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3-43D7-99DD-D115211A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90490367"/>
        <c:axId val="1690511583"/>
      </c:lineChart>
      <c:catAx>
        <c:axId val="169049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11583"/>
        <c:crosses val="autoZero"/>
        <c:auto val="1"/>
        <c:lblAlgn val="ctr"/>
        <c:lblOffset val="100"/>
        <c:noMultiLvlLbl val="0"/>
      </c:catAx>
      <c:valAx>
        <c:axId val="1690511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9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[Dashboardexcel.xlsx]Sheet5!PivotTable3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Sheet5!$A$4:$A$12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Sheet5!$B$4:$B$12</c:f>
              <c:numCache>
                <c:formatCode>General</c:formatCode>
                <c:ptCount val="8"/>
                <c:pt idx="0">
                  <c:v>2868.0599999999995</c:v>
                </c:pt>
                <c:pt idx="1">
                  <c:v>2701.6799999999994</c:v>
                </c:pt>
                <c:pt idx="2">
                  <c:v>7766.4999999999964</c:v>
                </c:pt>
                <c:pt idx="3">
                  <c:v>3818.2899999999995</c:v>
                </c:pt>
                <c:pt idx="4">
                  <c:v>2943.5699999999997</c:v>
                </c:pt>
                <c:pt idx="5">
                  <c:v>2706.04</c:v>
                </c:pt>
                <c:pt idx="6">
                  <c:v>2713.61</c:v>
                </c:pt>
                <c:pt idx="7">
                  <c:v>2158.3799999999997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4B95-8B74-B88D5675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99557375"/>
        <c:axId val="1699547391"/>
      </c:barChart>
      <c:catAx>
        <c:axId val="1699557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47391"/>
        <c:crosses val="autoZero"/>
        <c:auto val="1"/>
        <c:lblAlgn val="ctr"/>
        <c:lblOffset val="100"/>
        <c:noMultiLvlLbl val="0"/>
      </c:catAx>
      <c:valAx>
        <c:axId val="1699547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[Dashboardexcel.xlsx]Sheet6!PivotTable4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</a:t>
            </a:r>
            <a:r>
              <a:rPr lang="en-IN" baseline="0"/>
              <a:t> vs Quarters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Unit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Sheet6!$B$4:$B$12</c:f>
              <c:numCache>
                <c:formatCode>General</c:formatCode>
                <c:ptCount val="8"/>
                <c:pt idx="0">
                  <c:v>2868.0599999999995</c:v>
                </c:pt>
                <c:pt idx="1">
                  <c:v>2701.6799999999994</c:v>
                </c:pt>
                <c:pt idx="2">
                  <c:v>7766.4999999999964</c:v>
                </c:pt>
                <c:pt idx="3">
                  <c:v>3818.2899999999995</c:v>
                </c:pt>
                <c:pt idx="4">
                  <c:v>2943.5699999999997</c:v>
                </c:pt>
                <c:pt idx="5">
                  <c:v>2706.04</c:v>
                </c:pt>
                <c:pt idx="6">
                  <c:v>2713.61</c:v>
                </c:pt>
                <c:pt idx="7">
                  <c:v>2158.3799999999997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D-4351-AA65-10E5388D9DDA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Total Cost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Sheet6!$C$4:$C$12</c:f>
              <c:numCache>
                <c:formatCode>General</c:formatCode>
                <c:ptCount val="8"/>
                <c:pt idx="0">
                  <c:v>12556457.490000002</c:v>
                </c:pt>
                <c:pt idx="1">
                  <c:v>8388157.8399999999</c:v>
                </c:pt>
                <c:pt idx="2">
                  <c:v>22685634.399999995</c:v>
                </c:pt>
                <c:pt idx="3">
                  <c:v>13615028.620000001</c:v>
                </c:pt>
                <c:pt idx="4">
                  <c:v>10750752.75</c:v>
                </c:pt>
                <c:pt idx="5">
                  <c:v>8431443.4199999999</c:v>
                </c:pt>
                <c:pt idx="6">
                  <c:v>7469029.2100000009</c:v>
                </c:pt>
                <c:pt idx="7">
                  <c:v>9284066.1799999997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D-4351-AA65-10E5388D9DDA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Sheet6!$A$4:$A$12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Sheet6!$D$4:$D$12</c:f>
              <c:numCache>
                <c:formatCode>General</c:formatCode>
                <c:ptCount val="8"/>
                <c:pt idx="0">
                  <c:v>19186024.920000002</c:v>
                </c:pt>
                <c:pt idx="1">
                  <c:v>11129166.07</c:v>
                </c:pt>
                <c:pt idx="2">
                  <c:v>31898644.52</c:v>
                </c:pt>
                <c:pt idx="3">
                  <c:v>20330448.66</c:v>
                </c:pt>
                <c:pt idx="4">
                  <c:v>16630214.430000002</c:v>
                </c:pt>
                <c:pt idx="5">
                  <c:v>12427982.860000001</c:v>
                </c:pt>
                <c:pt idx="6">
                  <c:v>12372867.219999999</c:v>
                </c:pt>
                <c:pt idx="7">
                  <c:v>13373419.629999999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8D-4351-AA65-10E5388D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027040"/>
        <c:axId val="1931470528"/>
      </c:barChart>
      <c:catAx>
        <c:axId val="19400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70528"/>
        <c:crosses val="autoZero"/>
        <c:auto val="1"/>
        <c:lblAlgn val="ctr"/>
        <c:lblOffset val="100"/>
        <c:noMultiLvlLbl val="0"/>
      </c:catAx>
      <c:valAx>
        <c:axId val="193147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02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[Dashboardexcel.xlsx]Sheet2!PivotTable1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1884.6899999999998</c:v>
                </c:pt>
                <c:pt idx="1">
                  <c:v>1976.81</c:v>
                </c:pt>
                <c:pt idx="2">
                  <c:v>5632.2300000000014</c:v>
                </c:pt>
                <c:pt idx="3">
                  <c:v>2567.39</c:v>
                </c:pt>
                <c:pt idx="4">
                  <c:v>1971.2599999999998</c:v>
                </c:pt>
                <c:pt idx="5">
                  <c:v>1833.3999999999999</c:v>
                </c:pt>
                <c:pt idx="6">
                  <c:v>1744.73</c:v>
                </c:pt>
                <c:pt idx="7">
                  <c:v>1494.29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BD6-B488-8A7582F952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690490367"/>
        <c:axId val="1690511583"/>
      </c:lineChart>
      <c:catAx>
        <c:axId val="1690490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11583"/>
        <c:crosses val="autoZero"/>
        <c:auto val="1"/>
        <c:lblAlgn val="ctr"/>
        <c:lblOffset val="100"/>
        <c:noMultiLvlLbl val="0"/>
      </c:catAx>
      <c:valAx>
        <c:axId val="16905115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9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4</xdr:row>
      <xdr:rowOff>171451</xdr:rowOff>
    </xdr:from>
    <xdr:to>
      <xdr:col>11</xdr:col>
      <xdr:colOff>190500</xdr:colOff>
      <xdr:row>20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F6D60-FF65-42FC-A0D5-78CBD44D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6</xdr:row>
      <xdr:rowOff>28575</xdr:rowOff>
    </xdr:from>
    <xdr:to>
      <xdr:col>11</xdr:col>
      <xdr:colOff>142875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2C046-FEEB-40DA-B10D-F701163AA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0</xdr:row>
      <xdr:rowOff>123824</xdr:rowOff>
    </xdr:from>
    <xdr:to>
      <xdr:col>21</xdr:col>
      <xdr:colOff>123825</xdr:colOff>
      <xdr:row>14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043F60-BA56-4E6C-AE33-B04D05A37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1</xdr:row>
      <xdr:rowOff>133349</xdr:rowOff>
    </xdr:from>
    <xdr:to>
      <xdr:col>13</xdr:col>
      <xdr:colOff>400050</xdr:colOff>
      <xdr:row>12</xdr:row>
      <xdr:rowOff>152398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A04019-5CAD-438D-A22A-BC4FE0717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247651</xdr:colOff>
      <xdr:row>0</xdr:row>
      <xdr:rowOff>161925</xdr:rowOff>
    </xdr:from>
    <xdr:to>
      <xdr:col>9</xdr:col>
      <xdr:colOff>114301</xdr:colOff>
      <xdr:row>13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095F04-EA6C-4A4E-98C1-E4156D4B2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200026</xdr:colOff>
      <xdr:row>15</xdr:row>
      <xdr:rowOff>47625</xdr:rowOff>
    </xdr:from>
    <xdr:to>
      <xdr:col>9</xdr:col>
      <xdr:colOff>419100</xdr:colOff>
      <xdr:row>26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16798-253D-4BE7-9372-21F52B960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285750</xdr:colOff>
      <xdr:row>15</xdr:row>
      <xdr:rowOff>76200</xdr:rowOff>
    </xdr:from>
    <xdr:to>
      <xdr:col>20</xdr:col>
      <xdr:colOff>590549</xdr:colOff>
      <xdr:row>26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AE0C6-D361-47D3-8D3A-BF8C9DB68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0</xdr:rowOff>
    </xdr:from>
    <xdr:to>
      <xdr:col>10</xdr:col>
      <xdr:colOff>533400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5C811-2BF1-4125-8CFC-D85CC4FB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2</xdr:row>
      <xdr:rowOff>133350</xdr:rowOff>
    </xdr:from>
    <xdr:to>
      <xdr:col>11</xdr:col>
      <xdr:colOff>466725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34936-E668-4AA6-B66E-E1940E26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2</xdr:row>
      <xdr:rowOff>76200</xdr:rowOff>
    </xdr:from>
    <xdr:to>
      <xdr:col>11</xdr:col>
      <xdr:colOff>523875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0AF6C-43F0-453B-84AB-06AD7A1DF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maya" refreshedDate="44384.776897337964" createdVersion="6" refreshedVersion="6" minRefreshableVersion="3" recordCount="100" xr:uid="{C8081FF9-C42A-4187-95DE-D9DF0CB67601}">
  <cacheSource type="worksheet">
    <worksheetSource ref="A1:N101" sheet="Sample_Sales Records"/>
  </cacheSource>
  <cacheFields count="18">
    <cacheField name="Region" numFmtId="0">
      <sharedItems/>
    </cacheField>
    <cacheField name="Country" numFmtId="0">
      <sharedItems count="76">
        <s v="Tuvalu"/>
        <s v="Grenada"/>
        <s v="Russia"/>
        <s v="Sao Tome and Principe"/>
        <s v="Rwanda"/>
        <s v="Solomon Islands"/>
        <s v="Angola"/>
        <s v="Burkina Faso"/>
        <s v="Republic of the Congo"/>
        <s v="Senegal"/>
        <s v="Kyrgyzstan"/>
        <s v="Cape Verde"/>
        <s v="Bangladesh"/>
        <s v="Honduras"/>
        <s v="Mongolia"/>
        <s v="Bulgaria"/>
        <s v="Sri Lanka"/>
        <s v="Cameroon"/>
        <s v="Turkmenistan"/>
        <s v="East Timor"/>
        <s v="Norway"/>
        <s v="Portugal"/>
        <s v="New Zealand"/>
        <s v="Moldova "/>
        <s v="France"/>
        <s v="Kiribati"/>
        <s v="Mali"/>
        <s v="The Gambia"/>
        <s v="Switzerland"/>
        <s v="South Sudan"/>
        <s v="Australia"/>
        <s v="Myanmar"/>
        <s v="Djibouti"/>
        <s v="Costa Rica"/>
        <s v="Syria"/>
        <s v="Brunei"/>
        <s v="Niger"/>
        <s v="Azerbaijan"/>
        <s v="Slovakia"/>
        <s v="Comoros"/>
        <s v="Iceland"/>
        <s v="Macedonia"/>
        <s v="Mauritania"/>
        <s v="Albania"/>
        <s v="Lesotho"/>
        <s v="Saudi Arabia"/>
        <s v="Sierra Leone"/>
        <s v="Cote d'Ivoire"/>
        <s v="Fiji"/>
        <s v="Austria"/>
        <s v="United Kingdom"/>
        <s v="San Marino"/>
        <s v="Libya"/>
        <s v="Haiti"/>
        <s v="Gabon"/>
        <s v="Belize"/>
        <s v="Lithuania"/>
        <s v="Madagascar"/>
        <s v="Democratic Republic of the Congo"/>
        <s v="Pakistan"/>
        <s v="Mexico"/>
        <s v="Federated States of Micronesia"/>
        <s v="Laos"/>
        <s v="Monaco"/>
        <s v="Samoa "/>
        <s v="Spain"/>
        <s v="Lebanon"/>
        <s v="Iran"/>
        <s v="Zambia"/>
        <s v="Kenya"/>
        <s v="Kuwait"/>
        <s v="Slovenia"/>
        <s v="Romania"/>
        <s v="Nicaragua"/>
        <s v="Malaysia"/>
        <s v="Mozambique"/>
      </sharedItems>
    </cacheField>
    <cacheField name="Item Type" numFmtId="0">
      <sharedItems count="12">
        <s v="Baby Food"/>
        <s v="Cereal"/>
        <s v="Office Supplies"/>
        <s v="Fruits"/>
        <s v="Household"/>
        <s v="Vegetables"/>
        <s v="Personal Care"/>
        <s v="Clothes"/>
        <s v="Cosmetics"/>
        <s v="Beverages"/>
        <s v="Meat"/>
        <s v="Snacks"/>
      </sharedItems>
    </cacheField>
    <cacheField name="Sales Channel" numFmtId="0">
      <sharedItems count="2">
        <s v="Offline"/>
        <s v="Online"/>
      </sharedItems>
    </cacheField>
    <cacheField name="Order Priority" numFmtId="0">
      <sharedItems count="4">
        <s v="H"/>
        <s v="C"/>
        <s v="L"/>
        <s v="M"/>
      </sharedItems>
    </cacheField>
    <cacheField name="Order Date" numFmtId="14">
      <sharedItems containsSemiMixedTypes="0" containsNonDate="0" containsDate="1" containsString="0" minDate="2010-02-02T00:00:00" maxDate="2017-05-23T00:00:00" count="100">
        <d v="2010-05-28T00:00:00"/>
        <d v="2012-08-22T00:00:00"/>
        <d v="2014-05-02T00:00:00"/>
        <d v="2014-06-20T00:00:00"/>
        <d v="2013-02-01T00:00:00"/>
        <d v="2015-02-04T00:00:00"/>
        <d v="2011-04-23T00:00:00"/>
        <d v="2012-07-17T00:00:00"/>
        <d v="2015-07-14T00:00:00"/>
        <d v="2014-04-18T00:00:00"/>
        <d v="2011-06-24T00:00:00"/>
        <d v="2014-08-02T00:00:00"/>
        <d v="2017-01-13T00:00:00"/>
        <d v="2017-02-08T00:00:00"/>
        <d v="2014-02-19T00:00:00"/>
        <d v="2012-04-23T00:00:00"/>
        <d v="2016-11-19T00:00:00"/>
        <d v="2015-04-01T00:00:00"/>
        <d v="2010-12-30T00:00:00"/>
        <d v="2012-07-31T00:00:00"/>
        <d v="2014-05-14T00:00:00"/>
        <d v="2015-07-31T00:00:00"/>
        <d v="2016-06-30T00:00:00"/>
        <d v="2014-09-08T00:00:00"/>
        <d v="2016-05-07T00:00:00"/>
        <d v="2017-05-22T00:00:00"/>
        <d v="2014-10-13T00:00:00"/>
        <d v="2010-05-07T00:00:00"/>
        <d v="2014-07-18T00:00:00"/>
        <d v="2012-05-26T00:00:00"/>
        <d v="2012-09-17T00:00:00"/>
        <d v="2013-12-29T00:00:00"/>
        <d v="2015-10-27T00:00:00"/>
        <d v="2015-01-16T00:00:00"/>
        <d v="2017-02-25T00:00:00"/>
        <d v="2017-05-08T00:00:00"/>
        <d v="2011-11-22T00:00:00"/>
        <d v="2017-01-14T00:00:00"/>
        <d v="2012-04-01T00:00:00"/>
        <d v="2012-02-16T00:00:00"/>
        <d v="2017-03-11T00:00:00"/>
        <d v="2010-02-06T00:00:00"/>
        <d v="2012-06-07T00:00:00"/>
        <d v="2012-10-06T00:00:00"/>
        <d v="2015-11-14T00:00:00"/>
        <d v="2016-03-29T00:00:00"/>
        <d v="2016-12-31T00:00:00"/>
        <d v="2010-12-23T00:00:00"/>
        <d v="2014-10-14T00:00:00"/>
        <d v="2012-01-11T00:00:00"/>
        <d v="2010-02-02T00:00:00"/>
        <d v="2013-08-18T00:00:00"/>
        <d v="2013-03-25T00:00:00"/>
        <d v="2011-11-26T00:00:00"/>
        <d v="2013-09-17T00:00:00"/>
        <d v="2012-06-08T00:00:00"/>
        <d v="2010-06-30T00:00:00"/>
        <d v="2015-02-23T00:00:00"/>
        <d v="2012-01-05T00:00:00"/>
        <d v="2014-04-07T00:00:00"/>
        <d v="2013-06-09T00:00:00"/>
        <d v="2013-06-26T00:00:00"/>
        <d v="2011-11-07T00:00:00"/>
        <d v="2010-10-30T00:00:00"/>
        <d v="2013-10-13T00:00:00"/>
        <d v="2013-10-11T00:00:00"/>
        <d v="2012-07-08T00:00:00"/>
        <d v="2016-07-25T00:00:00"/>
        <d v="2010-10-24T00:00:00"/>
        <d v="2015-04-25T00:00:00"/>
        <d v="2013-04-23T00:00:00"/>
        <d v="2015-08-14T00:00:00"/>
        <d v="2011-05-26T00:00:00"/>
        <d v="2017-05-20T00:00:00"/>
        <d v="2013-07-05T00:00:00"/>
        <d v="2014-11-06T00:00:00"/>
        <d v="2014-10-28T00:00:00"/>
        <d v="2011-09-15T00:00:00"/>
        <d v="2012-05-29T00:00:00"/>
        <d v="2013-07-20T00:00:00"/>
        <d v="2012-10-21T00:00:00"/>
        <d v="2012-09-18T00:00:00"/>
        <d v="2016-11-15T00:00:00"/>
        <d v="2011-01-04T00:00:00"/>
        <d v="2012-03-18T00:00:00"/>
        <d v="2012-02-17T00:00:00"/>
        <d v="2011-01-16T00:00:00"/>
        <d v="2014-02-03T00:00:00"/>
        <d v="2012-04-30T00:00:00"/>
        <d v="2016-10-23T00:00:00"/>
        <d v="2016-12-06T00:00:00"/>
        <d v="2014-07-07T00:00:00"/>
        <d v="2012-06-13T00:00:00"/>
        <d v="2010-11-26T00:00:00"/>
        <d v="2011-02-08T00:00:00"/>
        <d v="2011-07-26T00:00:00"/>
        <d v="2011-11-11T00:00:00"/>
        <d v="2016-06-01T00:00:00"/>
        <d v="2015-07-30T00:00:00"/>
        <d v="2012-02-10T00:00:00"/>
      </sharedItems>
      <fieldGroup par="15" base="5">
        <rangePr groupBy="months" startDate="2010-02-02T00:00:00" endDate="2017-05-23T00:00:00"/>
        <groupItems count="14">
          <s v="&lt;02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5-2017"/>
        </groupItems>
      </fieldGroup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SemiMixedTypes="0" containsNonDate="0" containsDate="1" containsString="0" minDate="2010-02-25T00:00:00" maxDate="2017-06-18T00:00:00" count="99">
        <d v="2010-06-27T00:00:00"/>
        <d v="2012-09-15T00:00:00"/>
        <d v="2014-05-08T00:00:00"/>
        <d v="2014-07-05T00:00:00"/>
        <d v="2013-02-06T00:00:00"/>
        <d v="2015-02-21T00:00:00"/>
        <d v="2011-04-27T00:00:00"/>
        <d v="2012-07-27T00:00:00"/>
        <d v="2015-08-25T00:00:00"/>
        <d v="2014-05-30T00:00:00"/>
        <d v="2011-07-12T00:00:00"/>
        <d v="2014-08-19T00:00:00"/>
        <d v="2017-03-01T00:00:00"/>
        <d v="2017-02-13T00:00:00"/>
        <d v="2014-02-23T00:00:00"/>
        <d v="2012-06-03T00:00:00"/>
        <d v="2016-12-18T00:00:00"/>
        <d v="2015-04-18T00:00:00"/>
        <d v="2011-01-20T00:00:00"/>
        <d v="2012-09-11T00:00:00"/>
        <d v="2014-06-28T00:00:00"/>
        <d v="2015-09-03T00:00:00"/>
        <d v="2016-07-26T00:00:00"/>
        <d v="2014-10-04T00:00:00"/>
        <d v="2016-05-10T00:00:00"/>
        <d v="2017-06-05T00:00:00"/>
        <d v="2014-11-10T00:00:00"/>
        <d v="2010-05-10T00:00:00"/>
        <d v="2014-07-30T00:00:00"/>
        <d v="2012-06-09T00:00:00"/>
        <d v="2012-10-20T00:00:00"/>
        <d v="2014-01-28T00:00:00"/>
        <d v="2015-11-25T00:00:00"/>
        <d v="2015-03-01T00:00:00"/>
        <d v="2017-02-25T00:00:00"/>
        <d v="2017-05-21T00:00:00"/>
        <d v="2011-12-03T00:00:00"/>
        <d v="2017-01-23T00:00:00"/>
        <d v="2012-05-08T00:00:00"/>
        <d v="2012-02-28T00:00:00"/>
        <d v="2017-03-28T00:00:00"/>
        <d v="2010-02-25T00:00:00"/>
        <d v="2012-06-08T00:00:00"/>
        <d v="2012-11-10T00:00:00"/>
        <d v="2015-11-18T00:00:00"/>
        <d v="2016-04-29T00:00:00"/>
        <d v="2016-12-31T00:00:00"/>
        <d v="2011-01-31T00:00:00"/>
        <d v="2014-11-14T00:00:00"/>
        <d v="2012-01-13T00:00:00"/>
        <d v="2010-03-18T00:00:00"/>
        <d v="2013-09-18T00:00:00"/>
        <d v="2013-03-28T00:00:00"/>
        <d v="2012-01-07T00:00:00"/>
        <d v="2013-10-24T00:00:00"/>
        <d v="2012-06-27T00:00:00"/>
        <d v="2010-08-01T00:00:00"/>
        <d v="2015-03-02T00:00:00"/>
        <d v="2012-02-14T00:00:00"/>
        <d v="2014-04-19T00:00:00"/>
        <d v="2013-07-02T00:00:00"/>
        <d v="2013-07-01T00:00:00"/>
        <d v="2011-11-15T00:00:00"/>
        <d v="2010-11-17T00:00:00"/>
        <d v="2013-11-16T00:00:00"/>
        <d v="2013-11-25T00:00:00"/>
        <d v="2012-07-09T00:00:00"/>
        <d v="2016-09-07T00:00:00"/>
        <d v="2015-05-28T00:00:00"/>
        <d v="2013-05-20T00:00:00"/>
        <d v="2015-09-30T00:00:00"/>
        <d v="2011-07-15T00:00:00"/>
        <d v="2017-06-17T00:00:00"/>
        <d v="2013-08-16T00:00:00"/>
        <d v="2014-12-12T00:00:00"/>
        <d v="2014-11-15T00:00:00"/>
        <d v="2011-10-23T00:00:00"/>
        <d v="2012-06-02T00:00:00"/>
        <d v="2013-08-07T00:00:00"/>
        <d v="2012-11-30T00:00:00"/>
        <d v="2012-10-08T00:00:00"/>
        <d v="2016-12-08T00:00:00"/>
        <d v="2011-01-05T00:00:00"/>
        <d v="2012-04-07T00:00:00"/>
        <d v="2012-03-20T00:00:00"/>
        <d v="2011-01-21T00:00:00"/>
        <d v="2014-03-20T00:00:00"/>
        <d v="2012-05-18T00:00:00"/>
        <d v="2016-11-25T00:00:00"/>
        <d v="2016-12-14T00:00:00"/>
        <d v="2014-07-11T00:00:00"/>
        <d v="2012-07-24T00:00:00"/>
        <d v="2010-12-25T00:00:00"/>
        <d v="2011-03-21T00:00:00"/>
        <d v="2011-09-03T00:00:00"/>
        <d v="2011-12-28T00:00:00"/>
        <d v="2016-06-29T00:00:00"/>
        <d v="2015-08-08T00:00:00"/>
        <d v="2012-02-15T00:00:00"/>
      </sharedItems>
      <fieldGroup par="17" base="7">
        <rangePr groupBy="months" startDate="2010-02-25T00:00:00" endDate="2017-06-18T00:00:00"/>
        <groupItems count="14">
          <s v="&lt;25-0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-06-2017"/>
        </groupItems>
      </fieldGroup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Quarters" numFmtId="0" databaseField="0">
      <fieldGroup base="5">
        <rangePr groupBy="quarters" startDate="2010-02-02T00:00:00" endDate="2017-05-23T00:00:00"/>
        <groupItems count="6">
          <s v="&lt;02-02-2010"/>
          <s v="Qtr1"/>
          <s v="Qtr2"/>
          <s v="Qtr3"/>
          <s v="Qtr4"/>
          <s v="&gt;23-05-2017"/>
        </groupItems>
      </fieldGroup>
    </cacheField>
    <cacheField name="Years" numFmtId="0" databaseField="0">
      <fieldGroup base="5">
        <rangePr groupBy="years" startDate="2010-02-02T00:00:00" endDate="2017-05-23T00:00:00"/>
        <groupItems count="10">
          <s v="&lt;02-02-2010"/>
          <s v="2010"/>
          <s v="2011"/>
          <s v="2012"/>
          <s v="2013"/>
          <s v="2014"/>
          <s v="2015"/>
          <s v="2016"/>
          <s v="2017"/>
          <s v="&gt;23-05-2017"/>
        </groupItems>
      </fieldGroup>
    </cacheField>
    <cacheField name="Quarters2" numFmtId="0" databaseField="0">
      <fieldGroup base="7">
        <rangePr groupBy="quarters" startDate="2010-02-25T00:00:00" endDate="2017-06-18T00:00:00"/>
        <groupItems count="6">
          <s v="&lt;25-02-2010"/>
          <s v="Qtr1"/>
          <s v="Qtr2"/>
          <s v="Qtr3"/>
          <s v="Qtr4"/>
          <s v="&gt;18-06-2017"/>
        </groupItems>
      </fieldGroup>
    </cacheField>
    <cacheField name="Years2" numFmtId="0" databaseField="0">
      <fieldGroup base="7">
        <rangePr groupBy="years" startDate="2010-02-25T00:00:00" endDate="2017-06-18T00:00:00"/>
        <groupItems count="10">
          <s v="&lt;25-02-2010"/>
          <s v="2010"/>
          <s v="2011"/>
          <s v="2012"/>
          <s v="2013"/>
          <s v="2014"/>
          <s v="2015"/>
          <s v="2016"/>
          <s v="2017"/>
          <s v="&gt;18-06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Australia and Oceania"/>
    <x v="0"/>
    <x v="0"/>
    <x v="0"/>
    <x v="0"/>
    <x v="0"/>
    <n v="669165933"/>
    <x v="0"/>
    <n v="9925"/>
    <n v="255.28"/>
    <n v="159.41999999999999"/>
    <n v="2533654"/>
    <n v="1582243.5"/>
    <n v="951410.5"/>
  </r>
  <r>
    <s v="Central America and the Caribbean"/>
    <x v="1"/>
    <x v="1"/>
    <x v="1"/>
    <x v="1"/>
    <x v="1"/>
    <n v="963881480"/>
    <x v="1"/>
    <n v="2804"/>
    <n v="205.7"/>
    <n v="117.11"/>
    <n v="576782.80000000005"/>
    <n v="328376.44"/>
    <n v="248406.36"/>
  </r>
  <r>
    <s v="Europe"/>
    <x v="2"/>
    <x v="2"/>
    <x v="0"/>
    <x v="2"/>
    <x v="2"/>
    <n v="341417157"/>
    <x v="2"/>
    <n v="1779"/>
    <n v="651.21"/>
    <n v="524.96"/>
    <n v="1158502.5900000001"/>
    <n v="933903.84"/>
    <n v="224598.75"/>
  </r>
  <r>
    <s v="Sub-Saharan Africa"/>
    <x v="3"/>
    <x v="3"/>
    <x v="1"/>
    <x v="1"/>
    <x v="3"/>
    <n v="514321792"/>
    <x v="3"/>
    <n v="8102"/>
    <n v="9.33"/>
    <n v="6.92"/>
    <n v="75591.66"/>
    <n v="56065.84"/>
    <n v="19525.82"/>
  </r>
  <r>
    <s v="Sub-Saharan Africa"/>
    <x v="4"/>
    <x v="2"/>
    <x v="0"/>
    <x v="2"/>
    <x v="4"/>
    <n v="115456712"/>
    <x v="4"/>
    <n v="5062"/>
    <n v="651.21"/>
    <n v="524.96"/>
    <n v="3296425.02"/>
    <n v="2657347.52"/>
    <n v="639077.5"/>
  </r>
  <r>
    <s v="Australia and Oceania"/>
    <x v="5"/>
    <x v="0"/>
    <x v="1"/>
    <x v="1"/>
    <x v="5"/>
    <n v="547995746"/>
    <x v="5"/>
    <n v="2974"/>
    <n v="255.28"/>
    <n v="159.41999999999999"/>
    <n v="759202.72"/>
    <n v="474115.08"/>
    <n v="285087.64"/>
  </r>
  <r>
    <s v="Sub-Saharan Africa"/>
    <x v="6"/>
    <x v="4"/>
    <x v="0"/>
    <x v="3"/>
    <x v="6"/>
    <n v="135425221"/>
    <x v="6"/>
    <n v="4187"/>
    <n v="668.27"/>
    <n v="502.54"/>
    <n v="2798046.49"/>
    <n v="2104134.98"/>
    <n v="693911.51"/>
  </r>
  <r>
    <s v="Sub-Saharan Africa"/>
    <x v="7"/>
    <x v="5"/>
    <x v="1"/>
    <x v="0"/>
    <x v="7"/>
    <n v="871543967"/>
    <x v="7"/>
    <n v="8082"/>
    <n v="154.06"/>
    <n v="90.93"/>
    <n v="1245112.92"/>
    <n v="734896.26"/>
    <n v="510216.66"/>
  </r>
  <r>
    <s v="Sub-Saharan Africa"/>
    <x v="8"/>
    <x v="6"/>
    <x v="0"/>
    <x v="3"/>
    <x v="8"/>
    <n v="770463311"/>
    <x v="8"/>
    <n v="6070"/>
    <n v="81.73"/>
    <n v="56.67"/>
    <n v="496101.1"/>
    <n v="343986.9"/>
    <n v="152114.20000000001"/>
  </r>
  <r>
    <s v="Sub-Saharan Africa"/>
    <x v="9"/>
    <x v="1"/>
    <x v="1"/>
    <x v="0"/>
    <x v="9"/>
    <n v="616607081"/>
    <x v="9"/>
    <n v="6593"/>
    <n v="205.7"/>
    <n v="117.11"/>
    <n v="1356180.1"/>
    <n v="772106.23"/>
    <n v="584073.87"/>
  </r>
  <r>
    <s v="Asia"/>
    <x v="10"/>
    <x v="5"/>
    <x v="1"/>
    <x v="0"/>
    <x v="10"/>
    <n v="814711606"/>
    <x v="10"/>
    <n v="124"/>
    <n v="154.06"/>
    <n v="90.93"/>
    <n v="19103.439999999999"/>
    <n v="11275.32"/>
    <n v="7828.12"/>
  </r>
  <r>
    <s v="Sub-Saharan Africa"/>
    <x v="11"/>
    <x v="7"/>
    <x v="0"/>
    <x v="0"/>
    <x v="11"/>
    <n v="939825713"/>
    <x v="11"/>
    <n v="4168"/>
    <n v="109.28"/>
    <n v="35.840000000000003"/>
    <n v="455479.03999999998"/>
    <n v="149381.12"/>
    <n v="306097.91999999998"/>
  </r>
  <r>
    <s v="Asia"/>
    <x v="12"/>
    <x v="7"/>
    <x v="1"/>
    <x v="2"/>
    <x v="12"/>
    <n v="187310731"/>
    <x v="12"/>
    <n v="8263"/>
    <n v="109.28"/>
    <n v="35.840000000000003"/>
    <n v="902980.64"/>
    <n v="296145.91999999998"/>
    <n v="606834.72"/>
  </r>
  <r>
    <s v="Central America and the Caribbean"/>
    <x v="13"/>
    <x v="4"/>
    <x v="0"/>
    <x v="0"/>
    <x v="13"/>
    <n v="522840487"/>
    <x v="13"/>
    <n v="8974"/>
    <n v="668.27"/>
    <n v="502.54"/>
    <n v="5997054.9800000004"/>
    <n v="4509793.96"/>
    <n v="1487261.02"/>
  </r>
  <r>
    <s v="Asia"/>
    <x v="14"/>
    <x v="6"/>
    <x v="0"/>
    <x v="1"/>
    <x v="14"/>
    <n v="832401311"/>
    <x v="14"/>
    <n v="4901"/>
    <n v="81.73"/>
    <n v="56.67"/>
    <n v="400558.73"/>
    <n v="277739.67"/>
    <n v="122819.06"/>
  </r>
  <r>
    <s v="Europe"/>
    <x v="15"/>
    <x v="7"/>
    <x v="1"/>
    <x v="3"/>
    <x v="15"/>
    <n v="972292029"/>
    <x v="15"/>
    <n v="1673"/>
    <n v="109.28"/>
    <n v="35.840000000000003"/>
    <n v="182825.44"/>
    <n v="59960.32"/>
    <n v="122865.12"/>
  </r>
  <r>
    <s v="Asia"/>
    <x v="16"/>
    <x v="8"/>
    <x v="0"/>
    <x v="3"/>
    <x v="16"/>
    <n v="419123971"/>
    <x v="16"/>
    <n v="6952"/>
    <n v="437.2"/>
    <n v="263.33"/>
    <n v="3039414.4"/>
    <n v="1830670.16"/>
    <n v="1208744.24"/>
  </r>
  <r>
    <s v="Sub-Saharan Africa"/>
    <x v="17"/>
    <x v="9"/>
    <x v="0"/>
    <x v="1"/>
    <x v="17"/>
    <n v="519820964"/>
    <x v="17"/>
    <n v="5430"/>
    <n v="47.45"/>
    <n v="31.79"/>
    <n v="257653.5"/>
    <n v="172619.7"/>
    <n v="85033.8"/>
  </r>
  <r>
    <s v="Asia"/>
    <x v="18"/>
    <x v="4"/>
    <x v="0"/>
    <x v="2"/>
    <x v="18"/>
    <n v="441619336"/>
    <x v="18"/>
    <n v="3830"/>
    <n v="668.27"/>
    <n v="502.54"/>
    <n v="2559474.1"/>
    <n v="1924728.2"/>
    <n v="634745.9"/>
  </r>
  <r>
    <s v="Australia and Oceania"/>
    <x v="19"/>
    <x v="10"/>
    <x v="1"/>
    <x v="2"/>
    <x v="19"/>
    <n v="322067916"/>
    <x v="19"/>
    <n v="5908"/>
    <n v="421.89"/>
    <n v="364.69"/>
    <n v="2492526.12"/>
    <n v="2154588.52"/>
    <n v="337937.6"/>
  </r>
  <r>
    <s v="Europe"/>
    <x v="20"/>
    <x v="0"/>
    <x v="1"/>
    <x v="2"/>
    <x v="20"/>
    <n v="819028031"/>
    <x v="20"/>
    <n v="7450"/>
    <n v="255.28"/>
    <n v="159.41999999999999"/>
    <n v="1901836"/>
    <n v="1187679"/>
    <n v="714157"/>
  </r>
  <r>
    <s v="Europe"/>
    <x v="21"/>
    <x v="0"/>
    <x v="1"/>
    <x v="0"/>
    <x v="21"/>
    <n v="860673511"/>
    <x v="21"/>
    <n v="1273"/>
    <n v="255.28"/>
    <n v="159.41999999999999"/>
    <n v="324971.44"/>
    <n v="202941.66"/>
    <n v="122029.78"/>
  </r>
  <r>
    <s v="Central America and the Caribbean"/>
    <x v="13"/>
    <x v="11"/>
    <x v="1"/>
    <x v="2"/>
    <x v="22"/>
    <n v="795490682"/>
    <x v="22"/>
    <n v="2225"/>
    <n v="152.58000000000001"/>
    <n v="97.44"/>
    <n v="339490.5"/>
    <n v="216804"/>
    <n v="122686.5"/>
  </r>
  <r>
    <s v="Australia and Oceania"/>
    <x v="22"/>
    <x v="3"/>
    <x v="1"/>
    <x v="0"/>
    <x v="23"/>
    <n v="142278373"/>
    <x v="23"/>
    <n v="2187"/>
    <n v="9.33"/>
    <n v="6.92"/>
    <n v="20404.71"/>
    <n v="15134.04"/>
    <n v="5270.67"/>
  </r>
  <r>
    <s v="Europe"/>
    <x v="23"/>
    <x v="6"/>
    <x v="1"/>
    <x v="2"/>
    <x v="24"/>
    <n v="740147912"/>
    <x v="24"/>
    <n v="5070"/>
    <n v="81.73"/>
    <n v="56.67"/>
    <n v="414371.1"/>
    <n v="287316.90000000002"/>
    <n v="127054.2"/>
  </r>
  <r>
    <s v="Europe"/>
    <x v="24"/>
    <x v="8"/>
    <x v="1"/>
    <x v="0"/>
    <x v="25"/>
    <n v="898523128"/>
    <x v="25"/>
    <n v="1815"/>
    <n v="437.2"/>
    <n v="263.33"/>
    <n v="793518"/>
    <n v="477943.95"/>
    <n v="315574.05"/>
  </r>
  <r>
    <s v="Australia and Oceania"/>
    <x v="25"/>
    <x v="3"/>
    <x v="1"/>
    <x v="3"/>
    <x v="26"/>
    <n v="347140347"/>
    <x v="26"/>
    <n v="5398"/>
    <n v="9.33"/>
    <n v="6.92"/>
    <n v="50363.34"/>
    <n v="37354.160000000003"/>
    <n v="13009.18"/>
  </r>
  <r>
    <s v="Sub-Saharan Africa"/>
    <x v="26"/>
    <x v="3"/>
    <x v="1"/>
    <x v="2"/>
    <x v="27"/>
    <n v="686048400"/>
    <x v="27"/>
    <n v="5822"/>
    <n v="9.33"/>
    <n v="6.92"/>
    <n v="54319.26"/>
    <n v="40288.239999999998"/>
    <n v="14031.02"/>
  </r>
  <r>
    <s v="Europe"/>
    <x v="20"/>
    <x v="9"/>
    <x v="0"/>
    <x v="1"/>
    <x v="28"/>
    <n v="435608613"/>
    <x v="28"/>
    <n v="5124"/>
    <n v="47.45"/>
    <n v="31.79"/>
    <n v="243133.8"/>
    <n v="162891.96"/>
    <n v="80241.84"/>
  </r>
  <r>
    <s v="Sub-Saharan Africa"/>
    <x v="27"/>
    <x v="4"/>
    <x v="0"/>
    <x v="2"/>
    <x v="29"/>
    <n v="886494815"/>
    <x v="29"/>
    <n v="2370"/>
    <n v="668.27"/>
    <n v="502.54"/>
    <n v="1583799.9"/>
    <n v="1191019.8"/>
    <n v="392780.1"/>
  </r>
  <r>
    <s v="Europe"/>
    <x v="28"/>
    <x v="8"/>
    <x v="0"/>
    <x v="3"/>
    <x v="30"/>
    <n v="249693334"/>
    <x v="30"/>
    <n v="8661"/>
    <n v="437.2"/>
    <n v="263.33"/>
    <n v="3786589.2"/>
    <n v="2280701.13"/>
    <n v="1505888.07"/>
  </r>
  <r>
    <s v="Sub-Saharan Africa"/>
    <x v="29"/>
    <x v="6"/>
    <x v="0"/>
    <x v="1"/>
    <x v="31"/>
    <n v="406502997"/>
    <x v="31"/>
    <n v="2125"/>
    <n v="81.73"/>
    <n v="56.67"/>
    <n v="173676.25"/>
    <n v="120423.75"/>
    <n v="53252.5"/>
  </r>
  <r>
    <s v="Australia and Oceania"/>
    <x v="30"/>
    <x v="2"/>
    <x v="1"/>
    <x v="1"/>
    <x v="32"/>
    <n v="158535134"/>
    <x v="32"/>
    <n v="2924"/>
    <n v="651.21"/>
    <n v="524.96"/>
    <n v="1904138.04"/>
    <n v="1534983.04"/>
    <n v="369155"/>
  </r>
  <r>
    <s v="Asia"/>
    <x v="31"/>
    <x v="4"/>
    <x v="0"/>
    <x v="0"/>
    <x v="33"/>
    <n v="177713572"/>
    <x v="33"/>
    <n v="8250"/>
    <n v="668.27"/>
    <n v="502.54"/>
    <n v="5513227.5"/>
    <n v="4145955"/>
    <n v="1367272.5"/>
  </r>
  <r>
    <s v="Sub-Saharan Africa"/>
    <x v="32"/>
    <x v="11"/>
    <x v="1"/>
    <x v="3"/>
    <x v="34"/>
    <n v="756274640"/>
    <x v="34"/>
    <n v="7327"/>
    <n v="152.58000000000001"/>
    <n v="97.44"/>
    <n v="1117953.6599999999"/>
    <n v="713942.88"/>
    <n v="404010.78"/>
  </r>
  <r>
    <s v="Central America and the Caribbean"/>
    <x v="33"/>
    <x v="6"/>
    <x v="0"/>
    <x v="2"/>
    <x v="35"/>
    <n v="456767165"/>
    <x v="35"/>
    <n v="6409"/>
    <n v="81.73"/>
    <n v="56.67"/>
    <n v="523807.57"/>
    <n v="363198.03"/>
    <n v="160609.54"/>
  </r>
  <r>
    <s v="Middle East and North Africa"/>
    <x v="34"/>
    <x v="3"/>
    <x v="1"/>
    <x v="2"/>
    <x v="36"/>
    <n v="162052476"/>
    <x v="36"/>
    <n v="3784"/>
    <n v="9.33"/>
    <n v="6.92"/>
    <n v="35304.720000000001"/>
    <n v="26185.279999999999"/>
    <n v="9119.44"/>
  </r>
  <r>
    <s v="Sub-Saharan Africa"/>
    <x v="27"/>
    <x v="10"/>
    <x v="1"/>
    <x v="3"/>
    <x v="37"/>
    <n v="825304400"/>
    <x v="37"/>
    <n v="4767"/>
    <n v="421.89"/>
    <n v="364.69"/>
    <n v="2011149.63"/>
    <n v="1738477.23"/>
    <n v="272672.40000000002"/>
  </r>
  <r>
    <s v="Asia"/>
    <x v="35"/>
    <x v="2"/>
    <x v="1"/>
    <x v="2"/>
    <x v="38"/>
    <n v="320009267"/>
    <x v="38"/>
    <n v="6708"/>
    <n v="651.21"/>
    <n v="524.96"/>
    <n v="4368316.68"/>
    <n v="3521431.68"/>
    <n v="846885"/>
  </r>
  <r>
    <s v="Europe"/>
    <x v="15"/>
    <x v="2"/>
    <x v="1"/>
    <x v="3"/>
    <x v="39"/>
    <n v="189965903"/>
    <x v="39"/>
    <n v="3987"/>
    <n v="651.21"/>
    <n v="524.96"/>
    <n v="2596374.27"/>
    <n v="2093015.52"/>
    <n v="503358.75"/>
  </r>
  <r>
    <s v="Sub-Saharan Africa"/>
    <x v="36"/>
    <x v="6"/>
    <x v="1"/>
    <x v="0"/>
    <x v="40"/>
    <n v="699285638"/>
    <x v="40"/>
    <n v="3015"/>
    <n v="81.73"/>
    <n v="56.67"/>
    <n v="246415.95"/>
    <n v="170860.05"/>
    <n v="75555.899999999994"/>
  </r>
  <r>
    <s v="Middle East and North Africa"/>
    <x v="37"/>
    <x v="8"/>
    <x v="1"/>
    <x v="3"/>
    <x v="41"/>
    <n v="382392299"/>
    <x v="41"/>
    <n v="7234"/>
    <n v="437.2"/>
    <n v="263.33"/>
    <n v="3162704.8"/>
    <n v="1904929.22"/>
    <n v="1257775.58"/>
  </r>
  <r>
    <s v="Sub-Saharan Africa"/>
    <x v="27"/>
    <x v="1"/>
    <x v="0"/>
    <x v="0"/>
    <x v="42"/>
    <n v="994022214"/>
    <x v="42"/>
    <n v="2117"/>
    <n v="205.7"/>
    <n v="117.11"/>
    <n v="435466.9"/>
    <n v="247921.87"/>
    <n v="187545.03"/>
  </r>
  <r>
    <s v="Europe"/>
    <x v="38"/>
    <x v="5"/>
    <x v="1"/>
    <x v="0"/>
    <x v="43"/>
    <n v="759224212"/>
    <x v="43"/>
    <n v="171"/>
    <n v="154.06"/>
    <n v="90.93"/>
    <n v="26344.26"/>
    <n v="15549.03"/>
    <n v="10795.23"/>
  </r>
  <r>
    <s v="Asia"/>
    <x v="31"/>
    <x v="7"/>
    <x v="1"/>
    <x v="0"/>
    <x v="44"/>
    <n v="223359620"/>
    <x v="44"/>
    <n v="5930"/>
    <n v="109.28"/>
    <n v="35.840000000000003"/>
    <n v="648030.4"/>
    <n v="212531.20000000001"/>
    <n v="435499.2"/>
  </r>
  <r>
    <s v="Sub-Saharan Africa"/>
    <x v="39"/>
    <x v="1"/>
    <x v="0"/>
    <x v="0"/>
    <x v="45"/>
    <n v="902102267"/>
    <x v="45"/>
    <n v="962"/>
    <n v="205.7"/>
    <n v="117.11"/>
    <n v="197883.4"/>
    <n v="112659.82"/>
    <n v="85223.58"/>
  </r>
  <r>
    <s v="Europe"/>
    <x v="40"/>
    <x v="8"/>
    <x v="1"/>
    <x v="1"/>
    <x v="46"/>
    <n v="331438481"/>
    <x v="46"/>
    <n v="8867"/>
    <n v="437.2"/>
    <n v="263.33"/>
    <n v="3876652.4"/>
    <n v="2334947.11"/>
    <n v="1541705.29"/>
  </r>
  <r>
    <s v="Europe"/>
    <x v="28"/>
    <x v="6"/>
    <x v="1"/>
    <x v="3"/>
    <x v="47"/>
    <n v="617667090"/>
    <x v="47"/>
    <n v="273"/>
    <n v="81.73"/>
    <n v="56.67"/>
    <n v="22312.29"/>
    <n v="15470.91"/>
    <n v="6841.38"/>
  </r>
  <r>
    <s v="Europe"/>
    <x v="41"/>
    <x v="7"/>
    <x v="0"/>
    <x v="1"/>
    <x v="48"/>
    <n v="787399423"/>
    <x v="48"/>
    <n v="7842"/>
    <n v="109.28"/>
    <n v="35.840000000000003"/>
    <n v="856973.76"/>
    <n v="281057.28000000003"/>
    <n v="575916.48"/>
  </r>
  <r>
    <s v="Sub-Saharan Africa"/>
    <x v="42"/>
    <x v="2"/>
    <x v="0"/>
    <x v="1"/>
    <x v="49"/>
    <n v="837559306"/>
    <x v="49"/>
    <n v="1266"/>
    <n v="651.21"/>
    <n v="524.96"/>
    <n v="824431.86"/>
    <n v="664599.36"/>
    <n v="159832.5"/>
  </r>
  <r>
    <s v="Europe"/>
    <x v="43"/>
    <x v="7"/>
    <x v="1"/>
    <x v="1"/>
    <x v="50"/>
    <n v="385383069"/>
    <x v="50"/>
    <n v="2269"/>
    <n v="109.28"/>
    <n v="35.840000000000003"/>
    <n v="247956.32"/>
    <n v="81320.960000000006"/>
    <n v="166635.35999999999"/>
  </r>
  <r>
    <s v="Sub-Saharan Africa"/>
    <x v="44"/>
    <x v="3"/>
    <x v="1"/>
    <x v="2"/>
    <x v="51"/>
    <n v="918419539"/>
    <x v="51"/>
    <n v="9606"/>
    <n v="9.33"/>
    <n v="6.92"/>
    <n v="89623.98"/>
    <n v="66473.52"/>
    <n v="23150.46"/>
  </r>
  <r>
    <s v="Middle East and North Africa"/>
    <x v="45"/>
    <x v="1"/>
    <x v="1"/>
    <x v="3"/>
    <x v="52"/>
    <n v="844530045"/>
    <x v="52"/>
    <n v="4063"/>
    <n v="205.7"/>
    <n v="117.11"/>
    <n v="835759.1"/>
    <n v="475817.93"/>
    <n v="359941.17"/>
  </r>
  <r>
    <s v="Sub-Saharan Africa"/>
    <x v="46"/>
    <x v="2"/>
    <x v="0"/>
    <x v="3"/>
    <x v="53"/>
    <n v="441888415"/>
    <x v="53"/>
    <n v="3457"/>
    <n v="651.21"/>
    <n v="524.96"/>
    <n v="2251232.9700000002"/>
    <n v="1814786.72"/>
    <n v="436446.25"/>
  </r>
  <r>
    <s v="Sub-Saharan Africa"/>
    <x v="3"/>
    <x v="3"/>
    <x v="0"/>
    <x v="0"/>
    <x v="54"/>
    <n v="508980977"/>
    <x v="54"/>
    <n v="7637"/>
    <n v="9.33"/>
    <n v="6.92"/>
    <n v="71253.210000000006"/>
    <n v="52848.04"/>
    <n v="18405.169999999998"/>
  </r>
  <r>
    <s v="Sub-Saharan Africa"/>
    <x v="47"/>
    <x v="7"/>
    <x v="1"/>
    <x v="1"/>
    <x v="55"/>
    <n v="114606559"/>
    <x v="55"/>
    <n v="3482"/>
    <n v="109.28"/>
    <n v="35.840000000000003"/>
    <n v="380512.96"/>
    <n v="124794.88"/>
    <n v="255718.08"/>
  </r>
  <r>
    <s v="Australia and Oceania"/>
    <x v="48"/>
    <x v="7"/>
    <x v="0"/>
    <x v="1"/>
    <x v="56"/>
    <n v="647876489"/>
    <x v="56"/>
    <n v="9905"/>
    <n v="109.28"/>
    <n v="35.840000000000003"/>
    <n v="1082418.3999999999"/>
    <n v="354995.20000000001"/>
    <n v="727423.2"/>
  </r>
  <r>
    <s v="Europe"/>
    <x v="49"/>
    <x v="8"/>
    <x v="0"/>
    <x v="0"/>
    <x v="57"/>
    <n v="868214595"/>
    <x v="57"/>
    <n v="2847"/>
    <n v="437.2"/>
    <n v="263.33"/>
    <n v="1244708.3999999999"/>
    <n v="749700.51"/>
    <n v="495007.89"/>
  </r>
  <r>
    <s v="Europe"/>
    <x v="50"/>
    <x v="4"/>
    <x v="1"/>
    <x v="2"/>
    <x v="58"/>
    <n v="955357205"/>
    <x v="58"/>
    <n v="282"/>
    <n v="668.27"/>
    <n v="502.54"/>
    <n v="188452.14"/>
    <n v="141716.28"/>
    <n v="46735.86"/>
  </r>
  <r>
    <s v="Sub-Saharan Africa"/>
    <x v="32"/>
    <x v="8"/>
    <x v="0"/>
    <x v="0"/>
    <x v="59"/>
    <n v="259353148"/>
    <x v="59"/>
    <n v="7215"/>
    <n v="437.2"/>
    <n v="263.33"/>
    <n v="3154398"/>
    <n v="1899925.95"/>
    <n v="1254472.05"/>
  </r>
  <r>
    <s v="Australia and Oceania"/>
    <x v="30"/>
    <x v="1"/>
    <x v="0"/>
    <x v="0"/>
    <x v="60"/>
    <n v="450563752"/>
    <x v="60"/>
    <n v="682"/>
    <n v="205.7"/>
    <n v="117.11"/>
    <n v="140287.4"/>
    <n v="79869.02"/>
    <n v="60418.38"/>
  </r>
  <r>
    <s v="Europe"/>
    <x v="51"/>
    <x v="0"/>
    <x v="1"/>
    <x v="2"/>
    <x v="61"/>
    <n v="569662845"/>
    <x v="61"/>
    <n v="4750"/>
    <n v="255.28"/>
    <n v="159.41999999999999"/>
    <n v="1212580"/>
    <n v="757245"/>
    <n v="455335"/>
  </r>
  <r>
    <s v="Sub-Saharan Africa"/>
    <x v="17"/>
    <x v="2"/>
    <x v="1"/>
    <x v="3"/>
    <x v="62"/>
    <n v="177636754"/>
    <x v="62"/>
    <n v="5518"/>
    <n v="651.21"/>
    <n v="524.96"/>
    <n v="3593376.78"/>
    <n v="2896729.28"/>
    <n v="696647.5"/>
  </r>
  <r>
    <s v="Middle East and North Africa"/>
    <x v="52"/>
    <x v="7"/>
    <x v="0"/>
    <x v="0"/>
    <x v="63"/>
    <n v="705784308"/>
    <x v="63"/>
    <n v="6116"/>
    <n v="109.28"/>
    <n v="35.840000000000003"/>
    <n v="668356.48"/>
    <n v="219197.44"/>
    <n v="449159.04"/>
  </r>
  <r>
    <s v="Central America and the Caribbean"/>
    <x v="53"/>
    <x v="8"/>
    <x v="0"/>
    <x v="0"/>
    <x v="64"/>
    <n v="505716836"/>
    <x v="64"/>
    <n v="1705"/>
    <n v="437.2"/>
    <n v="263.33"/>
    <n v="745426"/>
    <n v="448977.65"/>
    <n v="296448.34999999998"/>
  </r>
  <r>
    <s v="Sub-Saharan Africa"/>
    <x v="4"/>
    <x v="8"/>
    <x v="0"/>
    <x v="0"/>
    <x v="65"/>
    <n v="699358165"/>
    <x v="65"/>
    <n v="4477"/>
    <n v="437.2"/>
    <n v="263.33"/>
    <n v="1957344.4"/>
    <n v="1178928.4099999999"/>
    <n v="778415.99"/>
  </r>
  <r>
    <s v="Sub-Saharan Africa"/>
    <x v="54"/>
    <x v="6"/>
    <x v="0"/>
    <x v="2"/>
    <x v="66"/>
    <n v="228944623"/>
    <x v="66"/>
    <n v="8656"/>
    <n v="81.73"/>
    <n v="56.67"/>
    <n v="707454.88"/>
    <n v="490535.52"/>
    <n v="216919.36"/>
  </r>
  <r>
    <s v="Central America and the Caribbean"/>
    <x v="55"/>
    <x v="7"/>
    <x v="0"/>
    <x v="3"/>
    <x v="67"/>
    <n v="807025039"/>
    <x v="67"/>
    <n v="5498"/>
    <n v="109.28"/>
    <n v="35.840000000000003"/>
    <n v="600821.43999999994"/>
    <n v="197048.32000000001"/>
    <n v="403773.12"/>
  </r>
  <r>
    <s v="Europe"/>
    <x v="56"/>
    <x v="2"/>
    <x v="0"/>
    <x v="0"/>
    <x v="68"/>
    <n v="166460740"/>
    <x v="63"/>
    <n v="8287"/>
    <n v="651.21"/>
    <n v="524.96"/>
    <n v="5396577.2699999996"/>
    <n v="4350343.5199999996"/>
    <n v="1046233.75"/>
  </r>
  <r>
    <s v="Sub-Saharan Africa"/>
    <x v="57"/>
    <x v="7"/>
    <x v="0"/>
    <x v="2"/>
    <x v="69"/>
    <n v="610425555"/>
    <x v="68"/>
    <n v="7342"/>
    <n v="109.28"/>
    <n v="35.840000000000003"/>
    <n v="802333.76"/>
    <n v="263137.28000000003"/>
    <n v="539196.48"/>
  </r>
  <r>
    <s v="Asia"/>
    <x v="18"/>
    <x v="2"/>
    <x v="1"/>
    <x v="3"/>
    <x v="70"/>
    <n v="462405812"/>
    <x v="69"/>
    <n v="5010"/>
    <n v="651.21"/>
    <n v="524.96"/>
    <n v="3262562.1"/>
    <n v="2630049.6"/>
    <n v="632512.5"/>
  </r>
  <r>
    <s v="Middle East and North Africa"/>
    <x v="52"/>
    <x v="3"/>
    <x v="1"/>
    <x v="2"/>
    <x v="71"/>
    <n v="816200339"/>
    <x v="70"/>
    <n v="673"/>
    <n v="9.33"/>
    <n v="6.92"/>
    <n v="6279.09"/>
    <n v="4657.16"/>
    <n v="1621.93"/>
  </r>
  <r>
    <s v="Sub-Saharan Africa"/>
    <x v="58"/>
    <x v="9"/>
    <x v="1"/>
    <x v="1"/>
    <x v="72"/>
    <n v="585920464"/>
    <x v="71"/>
    <n v="5741"/>
    <n v="47.45"/>
    <n v="31.79"/>
    <n v="272410.45"/>
    <n v="182506.39"/>
    <n v="89904.06"/>
  </r>
  <r>
    <s v="Sub-Saharan Africa"/>
    <x v="32"/>
    <x v="1"/>
    <x v="1"/>
    <x v="0"/>
    <x v="73"/>
    <n v="555990016"/>
    <x v="72"/>
    <n v="8656"/>
    <n v="205.7"/>
    <n v="117.11"/>
    <n v="1780539.2"/>
    <n v="1013704.16"/>
    <n v="766835.04"/>
  </r>
  <r>
    <s v="Middle East and North Africa"/>
    <x v="59"/>
    <x v="8"/>
    <x v="0"/>
    <x v="2"/>
    <x v="74"/>
    <n v="231145322"/>
    <x v="73"/>
    <n v="9892"/>
    <n v="437.2"/>
    <n v="263.33"/>
    <n v="4324782.4000000004"/>
    <n v="2604860.36"/>
    <n v="1719922.04"/>
  </r>
  <r>
    <s v="North America"/>
    <x v="60"/>
    <x v="4"/>
    <x v="0"/>
    <x v="1"/>
    <x v="75"/>
    <n v="986435210"/>
    <x v="74"/>
    <n v="6954"/>
    <n v="668.27"/>
    <n v="502.54"/>
    <n v="4647149.58"/>
    <n v="3494663.16"/>
    <n v="1152486.42"/>
  </r>
  <r>
    <s v="Australia and Oceania"/>
    <x v="61"/>
    <x v="9"/>
    <x v="1"/>
    <x v="1"/>
    <x v="76"/>
    <n v="217221009"/>
    <x v="75"/>
    <n v="9379"/>
    <n v="47.45"/>
    <n v="31.79"/>
    <n v="445033.55"/>
    <n v="298158.40999999997"/>
    <n v="146875.14000000001"/>
  </r>
  <r>
    <s v="Asia"/>
    <x v="62"/>
    <x v="5"/>
    <x v="0"/>
    <x v="1"/>
    <x v="77"/>
    <n v="789176547"/>
    <x v="76"/>
    <n v="3732"/>
    <n v="154.06"/>
    <n v="90.93"/>
    <n v="574951.92000000004"/>
    <n v="339350.76"/>
    <n v="235601.16"/>
  </r>
  <r>
    <s v="Europe"/>
    <x v="63"/>
    <x v="0"/>
    <x v="0"/>
    <x v="0"/>
    <x v="78"/>
    <n v="688288152"/>
    <x v="77"/>
    <n v="8614"/>
    <n v="255.28"/>
    <n v="159.41999999999999"/>
    <n v="2198981.92"/>
    <n v="1373243.88"/>
    <n v="825738.04"/>
  </r>
  <r>
    <s v="Australia and Oceania"/>
    <x v="64"/>
    <x v="8"/>
    <x v="1"/>
    <x v="0"/>
    <x v="79"/>
    <n v="670854651"/>
    <x v="78"/>
    <n v="9654"/>
    <n v="437.2"/>
    <n v="263.33"/>
    <n v="4220728.8"/>
    <n v="2542187.8199999998"/>
    <n v="1678540.98"/>
  </r>
  <r>
    <s v="Europe"/>
    <x v="65"/>
    <x v="4"/>
    <x v="0"/>
    <x v="2"/>
    <x v="80"/>
    <n v="213487374"/>
    <x v="79"/>
    <n v="4513"/>
    <n v="668.27"/>
    <n v="502.54"/>
    <n v="3015902.51"/>
    <n v="2267963.02"/>
    <n v="747939.49"/>
  </r>
  <r>
    <s v="Middle East and North Africa"/>
    <x v="66"/>
    <x v="7"/>
    <x v="1"/>
    <x v="2"/>
    <x v="81"/>
    <n v="663110148"/>
    <x v="80"/>
    <n v="7884"/>
    <n v="109.28"/>
    <n v="35.840000000000003"/>
    <n v="861563.52"/>
    <n v="282562.56"/>
    <n v="579000.96"/>
  </r>
  <r>
    <s v="Middle East and North Africa"/>
    <x v="67"/>
    <x v="8"/>
    <x v="1"/>
    <x v="0"/>
    <x v="82"/>
    <n v="286959302"/>
    <x v="81"/>
    <n v="6489"/>
    <n v="437.2"/>
    <n v="263.33"/>
    <n v="2836990.8"/>
    <n v="1708748.37"/>
    <n v="1128242.43"/>
  </r>
  <r>
    <s v="Sub-Saharan Africa"/>
    <x v="68"/>
    <x v="11"/>
    <x v="1"/>
    <x v="2"/>
    <x v="83"/>
    <n v="122583663"/>
    <x v="82"/>
    <n v="4085"/>
    <n v="152.58000000000001"/>
    <n v="97.44"/>
    <n v="623289.30000000005"/>
    <n v="398042.4"/>
    <n v="225246.9"/>
  </r>
  <r>
    <s v="Sub-Saharan Africa"/>
    <x v="69"/>
    <x v="5"/>
    <x v="1"/>
    <x v="2"/>
    <x v="84"/>
    <n v="827844560"/>
    <x v="83"/>
    <n v="6457"/>
    <n v="154.06"/>
    <n v="90.93"/>
    <n v="994765.42"/>
    <n v="587135.01"/>
    <n v="407630.41"/>
  </r>
  <r>
    <s v="North America"/>
    <x v="60"/>
    <x v="6"/>
    <x v="0"/>
    <x v="2"/>
    <x v="85"/>
    <n v="430915820"/>
    <x v="84"/>
    <n v="6422"/>
    <n v="81.73"/>
    <n v="56.67"/>
    <n v="524870.06000000006"/>
    <n v="363934.74"/>
    <n v="160935.32"/>
  </r>
  <r>
    <s v="Sub-Saharan Africa"/>
    <x v="3"/>
    <x v="9"/>
    <x v="0"/>
    <x v="1"/>
    <x v="86"/>
    <n v="180283772"/>
    <x v="85"/>
    <n v="8829"/>
    <n v="47.45"/>
    <n v="31.79"/>
    <n v="418936.05"/>
    <n v="280673.90999999997"/>
    <n v="138262.14000000001"/>
  </r>
  <r>
    <s v="Sub-Saharan Africa"/>
    <x v="27"/>
    <x v="0"/>
    <x v="0"/>
    <x v="3"/>
    <x v="87"/>
    <n v="494747245"/>
    <x v="86"/>
    <n v="5559"/>
    <n v="255.28"/>
    <n v="159.41999999999999"/>
    <n v="1419101.52"/>
    <n v="886215.78"/>
    <n v="532885.74"/>
  </r>
  <r>
    <s v="Middle East and North Africa"/>
    <x v="70"/>
    <x v="3"/>
    <x v="1"/>
    <x v="3"/>
    <x v="88"/>
    <n v="513417565"/>
    <x v="87"/>
    <n v="522"/>
    <n v="9.33"/>
    <n v="6.92"/>
    <n v="4870.26"/>
    <n v="3612.24"/>
    <n v="1258.02"/>
  </r>
  <r>
    <s v="Europe"/>
    <x v="71"/>
    <x v="9"/>
    <x v="0"/>
    <x v="1"/>
    <x v="89"/>
    <n v="345718562"/>
    <x v="88"/>
    <n v="4660"/>
    <n v="47.45"/>
    <n v="31.79"/>
    <n v="221117"/>
    <n v="148141.4"/>
    <n v="72975.600000000006"/>
  </r>
  <r>
    <s v="Sub-Saharan Africa"/>
    <x v="46"/>
    <x v="2"/>
    <x v="0"/>
    <x v="0"/>
    <x v="90"/>
    <n v="621386563"/>
    <x v="89"/>
    <n v="948"/>
    <n v="651.21"/>
    <n v="524.96"/>
    <n v="617347.07999999996"/>
    <n v="497662.08"/>
    <n v="119685"/>
  </r>
  <r>
    <s v="Australia and Oceania"/>
    <x v="30"/>
    <x v="9"/>
    <x v="0"/>
    <x v="0"/>
    <x v="91"/>
    <n v="240470397"/>
    <x v="90"/>
    <n v="9389"/>
    <n v="47.45"/>
    <n v="31.79"/>
    <n v="445508.05"/>
    <n v="298476.31"/>
    <n v="147031.74"/>
  </r>
  <r>
    <s v="Middle East and North Africa"/>
    <x v="37"/>
    <x v="2"/>
    <x v="1"/>
    <x v="3"/>
    <x v="92"/>
    <n v="423331391"/>
    <x v="91"/>
    <n v="2021"/>
    <n v="651.21"/>
    <n v="524.96"/>
    <n v="1316095.4099999999"/>
    <n v="1060944.1599999999"/>
    <n v="255151.25"/>
  </r>
  <r>
    <s v="Europe"/>
    <x v="72"/>
    <x v="8"/>
    <x v="1"/>
    <x v="0"/>
    <x v="93"/>
    <n v="660643374"/>
    <x v="92"/>
    <n v="7910"/>
    <n v="437.2"/>
    <n v="263.33"/>
    <n v="3458252"/>
    <n v="2082940.3"/>
    <n v="1375311.7"/>
  </r>
  <r>
    <s v="Central America and the Caribbean"/>
    <x v="73"/>
    <x v="9"/>
    <x v="0"/>
    <x v="1"/>
    <x v="94"/>
    <n v="963392674"/>
    <x v="93"/>
    <n v="8156"/>
    <n v="47.45"/>
    <n v="31.79"/>
    <n v="387002.2"/>
    <n v="259279.24"/>
    <n v="127722.96"/>
  </r>
  <r>
    <s v="Sub-Saharan Africa"/>
    <x v="26"/>
    <x v="7"/>
    <x v="1"/>
    <x v="3"/>
    <x v="95"/>
    <n v="512878119"/>
    <x v="94"/>
    <n v="888"/>
    <n v="109.28"/>
    <n v="35.840000000000003"/>
    <n v="97040.639999999999"/>
    <n v="31825.919999999998"/>
    <n v="65214.720000000001"/>
  </r>
  <r>
    <s v="Asia"/>
    <x v="74"/>
    <x v="3"/>
    <x v="0"/>
    <x v="2"/>
    <x v="96"/>
    <n v="810711038"/>
    <x v="95"/>
    <n v="6267"/>
    <n v="9.33"/>
    <n v="6.92"/>
    <n v="58471.11"/>
    <n v="43367.64"/>
    <n v="15103.47"/>
  </r>
  <r>
    <s v="Sub-Saharan Africa"/>
    <x v="46"/>
    <x v="5"/>
    <x v="0"/>
    <x v="1"/>
    <x v="97"/>
    <n v="728815257"/>
    <x v="96"/>
    <n v="1485"/>
    <n v="154.06"/>
    <n v="90.93"/>
    <n v="228779.1"/>
    <n v="135031.04999999999"/>
    <n v="93748.05"/>
  </r>
  <r>
    <s v="North America"/>
    <x v="60"/>
    <x v="6"/>
    <x v="0"/>
    <x v="3"/>
    <x v="98"/>
    <n v="559427106"/>
    <x v="97"/>
    <n v="5767"/>
    <n v="81.73"/>
    <n v="56.67"/>
    <n v="471336.91"/>
    <n v="326815.89"/>
    <n v="144521.01999999999"/>
  </r>
  <r>
    <s v="Sub-Saharan Africa"/>
    <x v="75"/>
    <x v="4"/>
    <x v="0"/>
    <x v="2"/>
    <x v="99"/>
    <n v="665095412"/>
    <x v="98"/>
    <n v="5367"/>
    <n v="668.27"/>
    <n v="502.54"/>
    <n v="3586605.09"/>
    <n v="2697132.18"/>
    <n v="889472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35984-FE6E-4E99-9D98-115607D6FAE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2" firstHeaderRow="1" firstDataRow="1" firstDataCol="1"/>
  <pivotFields count="18">
    <pivotField showAll="0"/>
    <pivotField axis="axisRow"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3">
    <field x="15"/>
    <field x="14"/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Units Sold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4672F-E47C-4F59-9381-42E7333D3772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C8" firstHeaderRow="0" firstDataRow="1" firstDataCol="1"/>
  <pivotFields count="18">
    <pivotField showAll="0"/>
    <pivotField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6"/>
    <field x="15"/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 Cost" fld="10" baseField="0" baseItem="0"/>
    <dataField name="Sum of Units Sold" fld="8" baseField="0" baseItem="0"/>
  </dataFields>
  <chartFormats count="2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6" count="1" selected="0">
            <x v="4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1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7" format="32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7" format="33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7" format="34">
      <pivotArea type="data" outline="0" fieldPosition="0">
        <references count="2">
          <reference field="4294967294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49CA4-E9DC-4553-9E4F-A074A8B0D928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12" firstHeaderRow="0" firstDataRow="1" firstDataCol="1"/>
  <pivotFields count="18">
    <pivotField showAll="0"/>
    <pivotField showAll="0">
      <items count="77">
        <item x="43"/>
        <item x="6"/>
        <item x="30"/>
        <item x="49"/>
        <item x="37"/>
        <item x="12"/>
        <item x="55"/>
        <item x="35"/>
        <item x="15"/>
        <item x="7"/>
        <item x="17"/>
        <item x="11"/>
        <item x="39"/>
        <item x="33"/>
        <item x="47"/>
        <item x="58"/>
        <item x="32"/>
        <item x="19"/>
        <item x="61"/>
        <item x="48"/>
        <item x="24"/>
        <item x="54"/>
        <item x="1"/>
        <item x="53"/>
        <item x="13"/>
        <item x="40"/>
        <item x="67"/>
        <item x="69"/>
        <item x="25"/>
        <item x="70"/>
        <item x="10"/>
        <item x="62"/>
        <item x="66"/>
        <item x="44"/>
        <item x="52"/>
        <item x="56"/>
        <item x="41"/>
        <item x="57"/>
        <item x="74"/>
        <item x="26"/>
        <item x="42"/>
        <item x="60"/>
        <item x="23"/>
        <item x="63"/>
        <item x="14"/>
        <item x="75"/>
        <item x="31"/>
        <item x="22"/>
        <item x="73"/>
        <item x="36"/>
        <item x="20"/>
        <item x="59"/>
        <item x="21"/>
        <item x="8"/>
        <item x="72"/>
        <item x="2"/>
        <item x="4"/>
        <item x="64"/>
        <item x="51"/>
        <item x="3"/>
        <item x="45"/>
        <item x="9"/>
        <item x="46"/>
        <item x="38"/>
        <item x="71"/>
        <item x="5"/>
        <item x="29"/>
        <item x="65"/>
        <item x="16"/>
        <item x="28"/>
        <item x="34"/>
        <item x="27"/>
        <item x="18"/>
        <item x="0"/>
        <item x="50"/>
        <item x="68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dataField="1" showAll="0"/>
    <pivotField showAll="0"/>
    <pivotField dataField="1" showAll="0"/>
    <pivotField dataField="1"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2">
    <field x="15"/>
    <field x="1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 Price" fld="9" baseField="0" baseItem="0"/>
    <dataField name="Sum of Total Cost" fld="12" baseField="0" baseItem="0"/>
    <dataField name="Sum of Total Revenue" fld="1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E2703-0DB5-49C6-B604-4A269E6C570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4">
  <location ref="A3:B12" firstHeaderRow="1" firstDataRow="1" firstDataCol="1"/>
  <pivotFields count="18">
    <pivotField showAll="0"/>
    <pivotField showAll="0"/>
    <pivotField showAll="0">
      <items count="13">
        <item x="0"/>
        <item x="9"/>
        <item x="1"/>
        <item x="7"/>
        <item x="8"/>
        <item x="3"/>
        <item x="4"/>
        <item x="10"/>
        <item x="2"/>
        <item x="6"/>
        <item x="11"/>
        <item x="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  <pivotField showAll="0" defaultSubtotal="0"/>
    <pivotField showAll="0" defaultSubtotal="0"/>
  </pivotFields>
  <rowFields count="3">
    <field x="15"/>
    <field x="14"/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Unit Cost" fld="10" baseField="0" baseItem="0"/>
  </dataFields>
  <chartFormats count="3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A5A80-B8B2-4E99-B836-7218759ED100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4">
  <location ref="A3:B12" firstHeaderRow="1" firstDataRow="1" firstDataCol="1"/>
  <pivotFields count="18"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numFmtId="14" showAll="0"/>
    <pivotField showAll="0"/>
    <pivotField numFmtId="14" showAll="0"/>
    <pivotField showAll="0"/>
    <pivotField dataField="1" showAll="0"/>
    <pivotField showAll="0"/>
    <pivotField showAll="0"/>
    <pivotField showAll="0"/>
    <pivotField showAl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showAll="0" defaultSubtotal="0"/>
  </pivotFields>
  <rowFields count="1">
    <field x="1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Unit Price" fld="9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EBA7-43D2-4552-A016-9FB1BD52AF41}">
  <dimension ref="A3:B12"/>
  <sheetViews>
    <sheetView workbookViewId="0">
      <selection activeCell="D4" sqref="D4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5.140625" bestFit="1" customWidth="1"/>
  </cols>
  <sheetData>
    <row r="3" spans="1:2" x14ac:dyDescent="0.25">
      <c r="A3" s="2" t="s">
        <v>115</v>
      </c>
      <c r="B3" t="s">
        <v>117</v>
      </c>
    </row>
    <row r="4" spans="1:2" x14ac:dyDescent="0.25">
      <c r="A4" s="3" t="s">
        <v>118</v>
      </c>
      <c r="B4" s="4">
        <v>61571</v>
      </c>
    </row>
    <row r="5" spans="1:2" x14ac:dyDescent="0.25">
      <c r="A5" s="3" t="s">
        <v>120</v>
      </c>
      <c r="B5" s="4">
        <v>54768</v>
      </c>
    </row>
    <row r="6" spans="1:2" x14ac:dyDescent="0.25">
      <c r="A6" s="3" t="s">
        <v>123</v>
      </c>
      <c r="B6" s="4">
        <v>97967</v>
      </c>
    </row>
    <row r="7" spans="1:2" x14ac:dyDescent="0.25">
      <c r="A7" s="3" t="s">
        <v>124</v>
      </c>
      <c r="B7" s="4">
        <v>64663</v>
      </c>
    </row>
    <row r="8" spans="1:2" x14ac:dyDescent="0.25">
      <c r="A8" s="3" t="s">
        <v>126</v>
      </c>
      <c r="B8" s="4">
        <v>92040</v>
      </c>
    </row>
    <row r="9" spans="1:2" x14ac:dyDescent="0.25">
      <c r="A9" s="3" t="s">
        <v>127</v>
      </c>
      <c r="B9" s="4">
        <v>49480</v>
      </c>
    </row>
    <row r="10" spans="1:2" x14ac:dyDescent="0.25">
      <c r="A10" s="3" t="s">
        <v>128</v>
      </c>
      <c r="B10" s="4">
        <v>43156</v>
      </c>
    </row>
    <row r="11" spans="1:2" x14ac:dyDescent="0.25">
      <c r="A11" s="3" t="s">
        <v>129</v>
      </c>
      <c r="B11" s="4">
        <v>49226</v>
      </c>
    </row>
    <row r="12" spans="1:2" x14ac:dyDescent="0.25">
      <c r="A12" s="3" t="s">
        <v>116</v>
      </c>
      <c r="B12" s="4">
        <v>512871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91DE-0309-4E05-84E5-8657BC5A56FE}">
  <dimension ref="A3:C8"/>
  <sheetViews>
    <sheetView workbookViewId="0">
      <selection activeCell="B9" sqref="B9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6.7109375" bestFit="1" customWidth="1"/>
    <col min="4" max="4" width="16.42578125" bestFit="1" customWidth="1"/>
  </cols>
  <sheetData>
    <row r="3" spans="1:3" x14ac:dyDescent="0.25">
      <c r="A3" s="2" t="s">
        <v>115</v>
      </c>
      <c r="B3" t="s">
        <v>130</v>
      </c>
      <c r="C3" t="s">
        <v>117</v>
      </c>
    </row>
    <row r="4" spans="1:3" x14ac:dyDescent="0.25">
      <c r="A4" s="3" t="s">
        <v>121</v>
      </c>
      <c r="B4" s="4">
        <v>6553.33</v>
      </c>
      <c r="C4" s="4">
        <v>123584</v>
      </c>
    </row>
    <row r="5" spans="1:3" x14ac:dyDescent="0.25">
      <c r="A5" s="3" t="s">
        <v>119</v>
      </c>
      <c r="B5" s="4">
        <v>4501.670000000001</v>
      </c>
      <c r="C5" s="4">
        <v>117093</v>
      </c>
    </row>
    <row r="6" spans="1:3" x14ac:dyDescent="0.25">
      <c r="A6" s="3" t="s">
        <v>122</v>
      </c>
      <c r="B6" s="4">
        <v>2678.17</v>
      </c>
      <c r="C6" s="4">
        <v>127002</v>
      </c>
    </row>
    <row r="7" spans="1:3" x14ac:dyDescent="0.25">
      <c r="A7" s="3" t="s">
        <v>125</v>
      </c>
      <c r="B7" s="4">
        <v>5371.63</v>
      </c>
      <c r="C7" s="4">
        <v>145192</v>
      </c>
    </row>
    <row r="8" spans="1:3" x14ac:dyDescent="0.25">
      <c r="A8" s="3" t="s">
        <v>116</v>
      </c>
      <c r="B8" s="4">
        <v>19104.8</v>
      </c>
      <c r="C8" s="4">
        <v>512871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0456-C1C2-4E1D-BA85-DF8FB3441CD4}">
  <dimension ref="A1"/>
  <sheetViews>
    <sheetView tabSelected="1" topLeftCell="B1" workbookViewId="0">
      <selection activeCell="B3" sqref="A3:XFD3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87B1-2AE5-4979-BB79-2BB5B4B5ED81}">
  <dimension ref="A3:D12"/>
  <sheetViews>
    <sheetView workbookViewId="0">
      <selection activeCell="H3" sqref="A1:XFD1048576"/>
    </sheetView>
  </sheetViews>
  <sheetFormatPr defaultRowHeight="15" x14ac:dyDescent="0.25"/>
  <cols>
    <col min="1" max="1" width="13.140625" bestFit="1" customWidth="1"/>
    <col min="2" max="3" width="16.42578125" bestFit="1" customWidth="1"/>
    <col min="4" max="4" width="20.5703125" bestFit="1" customWidth="1"/>
  </cols>
  <sheetData>
    <row r="3" spans="1:4" x14ac:dyDescent="0.25">
      <c r="A3" s="2" t="s">
        <v>115</v>
      </c>
      <c r="B3" t="s">
        <v>131</v>
      </c>
      <c r="C3" t="s">
        <v>132</v>
      </c>
      <c r="D3" t="s">
        <v>133</v>
      </c>
    </row>
    <row r="4" spans="1:4" x14ac:dyDescent="0.25">
      <c r="A4" s="3" t="s">
        <v>118</v>
      </c>
      <c r="B4" s="4">
        <v>2868.0599999999995</v>
      </c>
      <c r="C4" s="4">
        <v>12556457.490000002</v>
      </c>
      <c r="D4" s="4">
        <v>19186024.920000002</v>
      </c>
    </row>
    <row r="5" spans="1:4" x14ac:dyDescent="0.25">
      <c r="A5" s="3" t="s">
        <v>120</v>
      </c>
      <c r="B5" s="4">
        <v>2701.6799999999994</v>
      </c>
      <c r="C5" s="4">
        <v>8388157.8399999999</v>
      </c>
      <c r="D5" s="4">
        <v>11129166.07</v>
      </c>
    </row>
    <row r="6" spans="1:4" x14ac:dyDescent="0.25">
      <c r="A6" s="3" t="s">
        <v>123</v>
      </c>
      <c r="B6" s="4">
        <v>7766.4999999999964</v>
      </c>
      <c r="C6" s="4">
        <v>22685634.399999995</v>
      </c>
      <c r="D6" s="4">
        <v>31898644.52</v>
      </c>
    </row>
    <row r="7" spans="1:4" x14ac:dyDescent="0.25">
      <c r="A7" s="3" t="s">
        <v>124</v>
      </c>
      <c r="B7" s="4">
        <v>3818.2899999999995</v>
      </c>
      <c r="C7" s="4">
        <v>13615028.620000001</v>
      </c>
      <c r="D7" s="4">
        <v>20330448.66</v>
      </c>
    </row>
    <row r="8" spans="1:4" x14ac:dyDescent="0.25">
      <c r="A8" s="3" t="s">
        <v>126</v>
      </c>
      <c r="B8" s="4">
        <v>2943.5699999999997</v>
      </c>
      <c r="C8" s="4">
        <v>10750752.75</v>
      </c>
      <c r="D8" s="4">
        <v>16630214.430000002</v>
      </c>
    </row>
    <row r="9" spans="1:4" x14ac:dyDescent="0.25">
      <c r="A9" s="3" t="s">
        <v>127</v>
      </c>
      <c r="B9" s="4">
        <v>2706.04</v>
      </c>
      <c r="C9" s="4">
        <v>8431443.4199999999</v>
      </c>
      <c r="D9" s="4">
        <v>12427982.860000001</v>
      </c>
    </row>
    <row r="10" spans="1:4" x14ac:dyDescent="0.25">
      <c r="A10" s="3" t="s">
        <v>128</v>
      </c>
      <c r="B10" s="4">
        <v>2713.61</v>
      </c>
      <c r="C10" s="4">
        <v>7469029.2100000009</v>
      </c>
      <c r="D10" s="4">
        <v>12372867.219999999</v>
      </c>
    </row>
    <row r="11" spans="1:4" x14ac:dyDescent="0.25">
      <c r="A11" s="3" t="s">
        <v>129</v>
      </c>
      <c r="B11" s="4">
        <v>2158.3799999999997</v>
      </c>
      <c r="C11" s="4">
        <v>9284066.1799999997</v>
      </c>
      <c r="D11" s="4">
        <v>13373419.629999999</v>
      </c>
    </row>
    <row r="12" spans="1:4" x14ac:dyDescent="0.25">
      <c r="A12" s="3" t="s">
        <v>116</v>
      </c>
      <c r="B12" s="4">
        <v>27676.129999999997</v>
      </c>
      <c r="C12" s="4">
        <v>93180569.909999996</v>
      </c>
      <c r="D12" s="4">
        <v>137348768.31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4896-C14A-4961-A797-A7705633835C}">
  <dimension ref="A3:B12"/>
  <sheetViews>
    <sheetView workbookViewId="0">
      <selection activeCell="I19" sqref="I19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2" t="s">
        <v>115</v>
      </c>
      <c r="B3" t="s">
        <v>130</v>
      </c>
    </row>
    <row r="4" spans="1:2" x14ac:dyDescent="0.25">
      <c r="A4" s="3" t="s">
        <v>118</v>
      </c>
      <c r="B4" s="4">
        <v>1884.6899999999998</v>
      </c>
    </row>
    <row r="5" spans="1:2" x14ac:dyDescent="0.25">
      <c r="A5" s="3" t="s">
        <v>120</v>
      </c>
      <c r="B5" s="4">
        <v>1976.81</v>
      </c>
    </row>
    <row r="6" spans="1:2" x14ac:dyDescent="0.25">
      <c r="A6" s="3" t="s">
        <v>123</v>
      </c>
      <c r="B6" s="4">
        <v>5632.2300000000014</v>
      </c>
    </row>
    <row r="7" spans="1:2" x14ac:dyDescent="0.25">
      <c r="A7" s="3" t="s">
        <v>124</v>
      </c>
      <c r="B7" s="4">
        <v>2567.39</v>
      </c>
    </row>
    <row r="8" spans="1:2" x14ac:dyDescent="0.25">
      <c r="A8" s="3" t="s">
        <v>126</v>
      </c>
      <c r="B8" s="4">
        <v>1971.2599999999998</v>
      </c>
    </row>
    <row r="9" spans="1:2" x14ac:dyDescent="0.25">
      <c r="A9" s="3" t="s">
        <v>127</v>
      </c>
      <c r="B9" s="4">
        <v>1833.3999999999999</v>
      </c>
    </row>
    <row r="10" spans="1:2" x14ac:dyDescent="0.25">
      <c r="A10" s="3" t="s">
        <v>128</v>
      </c>
      <c r="B10" s="4">
        <v>1744.73</v>
      </c>
    </row>
    <row r="11" spans="1:2" x14ac:dyDescent="0.25">
      <c r="A11" s="3" t="s">
        <v>129</v>
      </c>
      <c r="B11" s="4">
        <v>1494.29</v>
      </c>
    </row>
    <row r="12" spans="1:2" x14ac:dyDescent="0.25">
      <c r="A12" s="3" t="s">
        <v>116</v>
      </c>
      <c r="B12" s="4">
        <v>19104.800000000003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1255-9208-4C2D-8A2D-E59EDBD6013C}">
  <dimension ref="A3:B12"/>
  <sheetViews>
    <sheetView workbookViewId="0">
      <selection activeCell="K8" sqref="K8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2" t="s">
        <v>115</v>
      </c>
      <c r="B3" t="s">
        <v>131</v>
      </c>
    </row>
    <row r="4" spans="1:2" x14ac:dyDescent="0.25">
      <c r="A4" s="3" t="s">
        <v>118</v>
      </c>
      <c r="B4" s="4">
        <v>2868.0599999999995</v>
      </c>
    </row>
    <row r="5" spans="1:2" x14ac:dyDescent="0.25">
      <c r="A5" s="3" t="s">
        <v>120</v>
      </c>
      <c r="B5" s="4">
        <v>2701.6799999999994</v>
      </c>
    </row>
    <row r="6" spans="1:2" x14ac:dyDescent="0.25">
      <c r="A6" s="3" t="s">
        <v>123</v>
      </c>
      <c r="B6" s="4">
        <v>7766.4999999999964</v>
      </c>
    </row>
    <row r="7" spans="1:2" x14ac:dyDescent="0.25">
      <c r="A7" s="3" t="s">
        <v>124</v>
      </c>
      <c r="B7" s="4">
        <v>3818.2899999999995</v>
      </c>
    </row>
    <row r="8" spans="1:2" x14ac:dyDescent="0.25">
      <c r="A8" s="3" t="s">
        <v>126</v>
      </c>
      <c r="B8" s="4">
        <v>2943.5699999999997</v>
      </c>
    </row>
    <row r="9" spans="1:2" x14ac:dyDescent="0.25">
      <c r="A9" s="3" t="s">
        <v>127</v>
      </c>
      <c r="B9" s="4">
        <v>2706.04</v>
      </c>
    </row>
    <row r="10" spans="1:2" x14ac:dyDescent="0.25">
      <c r="A10" s="3" t="s">
        <v>128</v>
      </c>
      <c r="B10" s="4">
        <v>2713.61</v>
      </c>
    </row>
    <row r="11" spans="1:2" x14ac:dyDescent="0.25">
      <c r="A11" s="3" t="s">
        <v>129</v>
      </c>
      <c r="B11" s="4">
        <v>2158.3799999999997</v>
      </c>
    </row>
    <row r="12" spans="1:2" x14ac:dyDescent="0.25">
      <c r="A12" s="3" t="s">
        <v>116</v>
      </c>
      <c r="B12" s="4">
        <v>27676.129999999997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B20" sqref="B20"/>
    </sheetView>
  </sheetViews>
  <sheetFormatPr defaultRowHeight="15" x14ac:dyDescent="0.25"/>
  <cols>
    <col min="1" max="1" width="30.28515625" customWidth="1"/>
    <col min="2" max="2" width="18.42578125" customWidth="1"/>
    <col min="3" max="3" width="18.85546875" customWidth="1"/>
    <col min="4" max="4" width="17.85546875" customWidth="1"/>
    <col min="5" max="5" width="12.7109375" customWidth="1"/>
    <col min="6" max="6" width="18.85546875" customWidth="1"/>
    <col min="7" max="7" width="16.42578125" customWidth="1"/>
    <col min="8" max="8" width="2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>
        <v>40326</v>
      </c>
      <c r="G2">
        <v>669165933</v>
      </c>
      <c r="H2" s="1">
        <v>40356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</row>
    <row r="3" spans="1:14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1">
        <v>41143</v>
      </c>
      <c r="G3">
        <v>963881480</v>
      </c>
      <c r="H3" s="1">
        <v>41167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</row>
    <row r="4" spans="1:14" x14ac:dyDescent="0.25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1">
        <v>41761</v>
      </c>
      <c r="G4">
        <v>341417157</v>
      </c>
      <c r="H4" s="1">
        <v>41767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</row>
    <row r="5" spans="1:14" x14ac:dyDescent="0.25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1">
        <v>41810</v>
      </c>
      <c r="G5">
        <v>514321792</v>
      </c>
      <c r="H5" s="1">
        <v>41825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</row>
    <row r="6" spans="1:14" x14ac:dyDescent="0.25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1">
        <v>41306</v>
      </c>
      <c r="G6">
        <v>115456712</v>
      </c>
      <c r="H6" s="1">
        <v>41311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</row>
    <row r="7" spans="1:14" x14ac:dyDescent="0.25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1">
        <v>42039</v>
      </c>
      <c r="G7">
        <v>547995746</v>
      </c>
      <c r="H7" s="1">
        <v>42056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</row>
    <row r="8" spans="1:14" x14ac:dyDescent="0.25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1">
        <v>40656</v>
      </c>
      <c r="G8">
        <v>135425221</v>
      </c>
      <c r="H8" s="1">
        <v>40660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</row>
    <row r="9" spans="1:14" x14ac:dyDescent="0.25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1">
        <v>41107</v>
      </c>
      <c r="G9">
        <v>871543967</v>
      </c>
      <c r="H9" s="1">
        <v>41117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</row>
    <row r="10" spans="1:14" x14ac:dyDescent="0.25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1">
        <v>42199</v>
      </c>
      <c r="G10">
        <v>770463311</v>
      </c>
      <c r="H10" s="1">
        <v>42241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</row>
    <row r="11" spans="1:14" x14ac:dyDescent="0.25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1">
        <v>41747</v>
      </c>
      <c r="G11">
        <v>616607081</v>
      </c>
      <c r="H11" s="1">
        <v>41789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</row>
    <row r="12" spans="1:14" x14ac:dyDescent="0.25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1">
        <v>40718</v>
      </c>
      <c r="G12">
        <v>814711606</v>
      </c>
      <c r="H12" s="1">
        <v>40736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</row>
    <row r="13" spans="1:14" x14ac:dyDescent="0.25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1">
        <v>41853</v>
      </c>
      <c r="G13">
        <v>939825713</v>
      </c>
      <c r="H13" s="1">
        <v>41870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</row>
    <row r="14" spans="1:14" x14ac:dyDescent="0.25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1">
        <v>42748</v>
      </c>
      <c r="G14">
        <v>187310731</v>
      </c>
      <c r="H14" s="1">
        <v>42795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</row>
    <row r="15" spans="1:14" x14ac:dyDescent="0.25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1">
        <v>42774</v>
      </c>
      <c r="G15">
        <v>522840487</v>
      </c>
      <c r="H15" s="1">
        <v>42779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</row>
    <row r="16" spans="1:14" x14ac:dyDescent="0.25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1">
        <v>41689</v>
      </c>
      <c r="G16">
        <v>832401311</v>
      </c>
      <c r="H16" s="1">
        <v>41693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</row>
    <row r="17" spans="1:14" x14ac:dyDescent="0.25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1">
        <v>41022</v>
      </c>
      <c r="G17">
        <v>972292029</v>
      </c>
      <c r="H17" s="1">
        <v>41063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</row>
    <row r="18" spans="1:14" x14ac:dyDescent="0.25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1">
        <v>42693</v>
      </c>
      <c r="G18">
        <v>419123971</v>
      </c>
      <c r="H18" s="1">
        <v>42722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</row>
    <row r="19" spans="1:14" x14ac:dyDescent="0.25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1">
        <v>42095</v>
      </c>
      <c r="G19">
        <v>519820964</v>
      </c>
      <c r="H19" s="1">
        <v>42112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</row>
    <row r="20" spans="1:14" x14ac:dyDescent="0.25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1">
        <v>40542</v>
      </c>
      <c r="G20">
        <v>441619336</v>
      </c>
      <c r="H20" s="1">
        <v>40563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</row>
    <row r="21" spans="1:14" x14ac:dyDescent="0.25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1">
        <v>41121</v>
      </c>
      <c r="G21">
        <v>322067916</v>
      </c>
      <c r="H21" s="1">
        <v>41163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</row>
    <row r="22" spans="1:14" x14ac:dyDescent="0.25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1">
        <v>41773</v>
      </c>
      <c r="G22">
        <v>819028031</v>
      </c>
      <c r="H22" s="1">
        <v>41818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</row>
    <row r="23" spans="1:14" x14ac:dyDescent="0.25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1">
        <v>42216</v>
      </c>
      <c r="G23">
        <v>860673511</v>
      </c>
      <c r="H23" s="1">
        <v>42250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</row>
    <row r="24" spans="1:14" x14ac:dyDescent="0.25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1">
        <v>42551</v>
      </c>
      <c r="G24">
        <v>795490682</v>
      </c>
      <c r="H24" s="1">
        <v>42577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</row>
    <row r="25" spans="1:14" x14ac:dyDescent="0.25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1">
        <v>41890</v>
      </c>
      <c r="G25">
        <v>142278373</v>
      </c>
      <c r="H25" s="1">
        <v>41916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</row>
    <row r="26" spans="1:14" x14ac:dyDescent="0.25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1">
        <v>42497</v>
      </c>
      <c r="G26">
        <v>740147912</v>
      </c>
      <c r="H26" s="1">
        <v>42500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</row>
    <row r="27" spans="1:14" x14ac:dyDescent="0.25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1">
        <v>42877</v>
      </c>
      <c r="G27">
        <v>898523128</v>
      </c>
      <c r="H27" s="1">
        <v>42891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</row>
    <row r="28" spans="1:14" x14ac:dyDescent="0.25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1">
        <v>41925</v>
      </c>
      <c r="G28">
        <v>347140347</v>
      </c>
      <c r="H28" s="1">
        <v>41953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</row>
    <row r="29" spans="1:14" x14ac:dyDescent="0.25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1">
        <v>40305</v>
      </c>
      <c r="G29">
        <v>686048400</v>
      </c>
      <c r="H29" s="1">
        <v>40308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</row>
    <row r="30" spans="1:14" x14ac:dyDescent="0.25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1">
        <v>41838</v>
      </c>
      <c r="G30">
        <v>435608613</v>
      </c>
      <c r="H30" s="1">
        <v>41850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</row>
    <row r="31" spans="1:14" x14ac:dyDescent="0.25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1">
        <v>41055</v>
      </c>
      <c r="G31">
        <v>886494815</v>
      </c>
      <c r="H31" s="1">
        <v>41069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</row>
    <row r="32" spans="1:14" x14ac:dyDescent="0.25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1">
        <v>41169</v>
      </c>
      <c r="G32">
        <v>249693334</v>
      </c>
      <c r="H32" s="1">
        <v>41202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</row>
    <row r="33" spans="1:14" x14ac:dyDescent="0.25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1">
        <v>41637</v>
      </c>
      <c r="G33">
        <v>406502997</v>
      </c>
      <c r="H33" s="1">
        <v>41667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</row>
    <row r="34" spans="1:14" x14ac:dyDescent="0.25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1">
        <v>42304</v>
      </c>
      <c r="G34">
        <v>158535134</v>
      </c>
      <c r="H34" s="1">
        <v>42333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</row>
    <row r="35" spans="1:14" x14ac:dyDescent="0.25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1">
        <v>42020</v>
      </c>
      <c r="G35">
        <v>177713572</v>
      </c>
      <c r="H35" s="1">
        <v>42064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</row>
    <row r="36" spans="1:14" x14ac:dyDescent="0.25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1">
        <v>42791</v>
      </c>
      <c r="G36">
        <v>756274640</v>
      </c>
      <c r="H36" s="1">
        <v>42791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</row>
    <row r="37" spans="1:14" x14ac:dyDescent="0.25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1">
        <v>42863</v>
      </c>
      <c r="G37">
        <v>456767165</v>
      </c>
      <c r="H37" s="1">
        <v>42876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</row>
    <row r="38" spans="1:14" x14ac:dyDescent="0.25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1">
        <v>40869</v>
      </c>
      <c r="G38">
        <v>162052476</v>
      </c>
      <c r="H38" s="1">
        <v>40880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</row>
    <row r="39" spans="1:14" x14ac:dyDescent="0.25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1">
        <v>42749</v>
      </c>
      <c r="G39">
        <v>825304400</v>
      </c>
      <c r="H39" s="1">
        <v>42758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</row>
    <row r="40" spans="1:14" x14ac:dyDescent="0.25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1">
        <v>41000</v>
      </c>
      <c r="G40">
        <v>320009267</v>
      </c>
      <c r="H40" s="1">
        <v>41037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</row>
    <row r="41" spans="1:14" x14ac:dyDescent="0.25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1">
        <v>40955</v>
      </c>
      <c r="G41">
        <v>189965903</v>
      </c>
      <c r="H41" s="1">
        <v>40967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</row>
    <row r="42" spans="1:14" x14ac:dyDescent="0.25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1">
        <v>42805</v>
      </c>
      <c r="G42">
        <v>699285638</v>
      </c>
      <c r="H42" s="1">
        <v>42822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</row>
    <row r="43" spans="1:14" x14ac:dyDescent="0.25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1">
        <v>40215</v>
      </c>
      <c r="G43">
        <v>382392299</v>
      </c>
      <c r="H43" s="1">
        <v>40234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</row>
    <row r="44" spans="1:14" x14ac:dyDescent="0.25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1">
        <v>41067</v>
      </c>
      <c r="G44">
        <v>994022214</v>
      </c>
      <c r="H44" s="1">
        <v>41068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</row>
    <row r="45" spans="1:14" x14ac:dyDescent="0.25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1">
        <v>41188</v>
      </c>
      <c r="G45">
        <v>759224212</v>
      </c>
      <c r="H45" s="1">
        <v>41223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</row>
    <row r="46" spans="1:14" x14ac:dyDescent="0.25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1">
        <v>42322</v>
      </c>
      <c r="G46">
        <v>223359620</v>
      </c>
      <c r="H46" s="1">
        <v>42326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</row>
    <row r="47" spans="1:14" x14ac:dyDescent="0.25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1">
        <v>42458</v>
      </c>
      <c r="G47">
        <v>902102267</v>
      </c>
      <c r="H47" s="1">
        <v>42489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</row>
    <row r="48" spans="1:14" x14ac:dyDescent="0.25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1">
        <v>42735</v>
      </c>
      <c r="G48">
        <v>331438481</v>
      </c>
      <c r="H48" s="1">
        <v>42735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</row>
    <row r="49" spans="1:14" x14ac:dyDescent="0.25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1">
        <v>40535</v>
      </c>
      <c r="G49">
        <v>617667090</v>
      </c>
      <c r="H49" s="1">
        <v>40574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</row>
    <row r="50" spans="1:14" x14ac:dyDescent="0.25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1">
        <v>41926</v>
      </c>
      <c r="G50">
        <v>787399423</v>
      </c>
      <c r="H50" s="1">
        <v>41957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</row>
    <row r="51" spans="1:14" x14ac:dyDescent="0.25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1">
        <v>40919</v>
      </c>
      <c r="G51">
        <v>837559306</v>
      </c>
      <c r="H51" s="1">
        <v>40921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</row>
    <row r="52" spans="1:14" x14ac:dyDescent="0.25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1">
        <v>40211</v>
      </c>
      <c r="G52">
        <v>385383069</v>
      </c>
      <c r="H52" s="1">
        <v>40255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</row>
    <row r="53" spans="1:14" x14ac:dyDescent="0.25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1">
        <v>41504</v>
      </c>
      <c r="G53">
        <v>918419539</v>
      </c>
      <c r="H53" s="1">
        <v>41535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</row>
    <row r="54" spans="1:14" x14ac:dyDescent="0.25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1">
        <v>41358</v>
      </c>
      <c r="G54">
        <v>844530045</v>
      </c>
      <c r="H54" s="1">
        <v>41361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</row>
    <row r="55" spans="1:14" x14ac:dyDescent="0.25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1">
        <v>40873</v>
      </c>
      <c r="G55">
        <v>441888415</v>
      </c>
      <c r="H55" s="1">
        <v>40915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</row>
    <row r="56" spans="1:14" x14ac:dyDescent="0.25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1">
        <v>41534</v>
      </c>
      <c r="G56">
        <v>508980977</v>
      </c>
      <c r="H56" s="1">
        <v>41571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</row>
    <row r="57" spans="1:14" x14ac:dyDescent="0.25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1">
        <v>41068</v>
      </c>
      <c r="G57">
        <v>114606559</v>
      </c>
      <c r="H57" s="1">
        <v>41087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</row>
    <row r="58" spans="1:14" x14ac:dyDescent="0.25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1">
        <v>40359</v>
      </c>
      <c r="G58">
        <v>647876489</v>
      </c>
      <c r="H58" s="1">
        <v>40391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</row>
    <row r="59" spans="1:14" x14ac:dyDescent="0.25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1">
        <v>42058</v>
      </c>
      <c r="G59">
        <v>868214595</v>
      </c>
      <c r="H59" s="1">
        <v>42065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</row>
    <row r="60" spans="1:14" x14ac:dyDescent="0.25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1">
        <v>40913</v>
      </c>
      <c r="G60">
        <v>955357205</v>
      </c>
      <c r="H60" s="1">
        <v>40953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</row>
    <row r="61" spans="1:14" x14ac:dyDescent="0.25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1">
        <v>41736</v>
      </c>
      <c r="G61">
        <v>259353148</v>
      </c>
      <c r="H61" s="1">
        <v>41748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</row>
    <row r="62" spans="1:14" x14ac:dyDescent="0.25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1">
        <v>41434</v>
      </c>
      <c r="G62">
        <v>450563752</v>
      </c>
      <c r="H62" s="1">
        <v>41457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</row>
    <row r="63" spans="1:14" x14ac:dyDescent="0.25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1">
        <v>41451</v>
      </c>
      <c r="G63">
        <v>569662845</v>
      </c>
      <c r="H63" s="1">
        <v>41456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</row>
    <row r="64" spans="1:14" x14ac:dyDescent="0.25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1">
        <v>40854</v>
      </c>
      <c r="G64">
        <v>177636754</v>
      </c>
      <c r="H64" s="1">
        <v>40862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</row>
    <row r="65" spans="1:14" x14ac:dyDescent="0.25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1">
        <v>40481</v>
      </c>
      <c r="G65">
        <v>705784308</v>
      </c>
      <c r="H65" s="1">
        <v>40499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</row>
    <row r="66" spans="1:14" x14ac:dyDescent="0.25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1">
        <v>41560</v>
      </c>
      <c r="G66">
        <v>505716836</v>
      </c>
      <c r="H66" s="1">
        <v>41594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</row>
    <row r="67" spans="1:14" x14ac:dyDescent="0.25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1">
        <v>41558</v>
      </c>
      <c r="G67">
        <v>699358165</v>
      </c>
      <c r="H67" s="1">
        <v>41603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</row>
    <row r="68" spans="1:14" x14ac:dyDescent="0.25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1">
        <v>41098</v>
      </c>
      <c r="G68">
        <v>228944623</v>
      </c>
      <c r="H68" s="1">
        <v>41099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</row>
    <row r="69" spans="1:14" x14ac:dyDescent="0.25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1">
        <v>42576</v>
      </c>
      <c r="G69">
        <v>807025039</v>
      </c>
      <c r="H69" s="1">
        <v>42620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</row>
    <row r="70" spans="1:14" x14ac:dyDescent="0.25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1">
        <v>40475</v>
      </c>
      <c r="G70">
        <v>166460740</v>
      </c>
      <c r="H70" s="1">
        <v>40499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</row>
    <row r="71" spans="1:14" x14ac:dyDescent="0.25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1">
        <v>42119</v>
      </c>
      <c r="G71">
        <v>610425555</v>
      </c>
      <c r="H71" s="1">
        <v>42152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</row>
    <row r="72" spans="1:14" x14ac:dyDescent="0.25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1">
        <v>41387</v>
      </c>
      <c r="G72">
        <v>462405812</v>
      </c>
      <c r="H72" s="1">
        <v>41414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</row>
    <row r="73" spans="1:14" x14ac:dyDescent="0.25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1">
        <v>42230</v>
      </c>
      <c r="G73">
        <v>816200339</v>
      </c>
      <c r="H73" s="1">
        <v>42277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</row>
    <row r="74" spans="1:14" x14ac:dyDescent="0.25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1">
        <v>40689</v>
      </c>
      <c r="G74">
        <v>585920464</v>
      </c>
      <c r="H74" s="1">
        <v>40739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</row>
    <row r="75" spans="1:14" x14ac:dyDescent="0.25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1">
        <v>42875</v>
      </c>
      <c r="G75">
        <v>555990016</v>
      </c>
      <c r="H75" s="1">
        <v>42903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</row>
    <row r="76" spans="1:14" x14ac:dyDescent="0.25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1">
        <v>41460</v>
      </c>
      <c r="G76">
        <v>231145322</v>
      </c>
      <c r="H76" s="1">
        <v>41502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</row>
    <row r="77" spans="1:14" x14ac:dyDescent="0.25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1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</row>
    <row r="78" spans="1:14" x14ac:dyDescent="0.25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1">
        <v>41940</v>
      </c>
      <c r="G78">
        <v>217221009</v>
      </c>
      <c r="H78" s="1">
        <v>41958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</row>
    <row r="79" spans="1:14" x14ac:dyDescent="0.25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1">
        <v>40801</v>
      </c>
      <c r="G79">
        <v>789176547</v>
      </c>
      <c r="H79" s="1">
        <v>40839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</row>
    <row r="80" spans="1:14" x14ac:dyDescent="0.25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1">
        <v>41058</v>
      </c>
      <c r="G80">
        <v>688288152</v>
      </c>
      <c r="H80" s="1">
        <v>41062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</row>
    <row r="81" spans="1:14" x14ac:dyDescent="0.25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1">
        <v>41475</v>
      </c>
      <c r="G81">
        <v>670854651</v>
      </c>
      <c r="H81" s="1">
        <v>41493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</row>
    <row r="82" spans="1:14" x14ac:dyDescent="0.25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1">
        <v>41203</v>
      </c>
      <c r="G82">
        <v>213487374</v>
      </c>
      <c r="H82" s="1">
        <v>41243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</row>
    <row r="83" spans="1:14" x14ac:dyDescent="0.25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1">
        <v>41170</v>
      </c>
      <c r="G83">
        <v>663110148</v>
      </c>
      <c r="H83" s="1">
        <v>41190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</row>
    <row r="84" spans="1:14" x14ac:dyDescent="0.25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1">
        <v>42689</v>
      </c>
      <c r="G84">
        <v>286959302</v>
      </c>
      <c r="H84" s="1">
        <v>42712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</row>
    <row r="85" spans="1:14" x14ac:dyDescent="0.25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1">
        <v>40547</v>
      </c>
      <c r="G85">
        <v>122583663</v>
      </c>
      <c r="H85" s="1">
        <v>40548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</row>
    <row r="86" spans="1:14" x14ac:dyDescent="0.25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1">
        <v>40986</v>
      </c>
      <c r="G86">
        <v>827844560</v>
      </c>
      <c r="H86" s="1">
        <v>41006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</row>
    <row r="87" spans="1:14" x14ac:dyDescent="0.25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1">
        <v>40956</v>
      </c>
      <c r="G87">
        <v>430915820</v>
      </c>
      <c r="H87" s="1">
        <v>40988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</row>
    <row r="88" spans="1:14" x14ac:dyDescent="0.25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1">
        <v>40559</v>
      </c>
      <c r="G88">
        <v>180283772</v>
      </c>
      <c r="H88" s="1">
        <v>40564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</row>
    <row r="89" spans="1:14" x14ac:dyDescent="0.25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1">
        <v>41673</v>
      </c>
      <c r="G89">
        <v>494747245</v>
      </c>
      <c r="H89" s="1">
        <v>41718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</row>
    <row r="90" spans="1:14" x14ac:dyDescent="0.25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1">
        <v>41029</v>
      </c>
      <c r="G90">
        <v>513417565</v>
      </c>
      <c r="H90" s="1">
        <v>41047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</row>
    <row r="91" spans="1:14" x14ac:dyDescent="0.25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1">
        <v>42666</v>
      </c>
      <c r="G91">
        <v>345718562</v>
      </c>
      <c r="H91" s="1">
        <v>42699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</row>
    <row r="92" spans="1:14" x14ac:dyDescent="0.25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1">
        <v>42710</v>
      </c>
      <c r="G92">
        <v>621386563</v>
      </c>
      <c r="H92" s="1">
        <v>42718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</row>
    <row r="93" spans="1:14" x14ac:dyDescent="0.25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1">
        <v>41827</v>
      </c>
      <c r="G93">
        <v>240470397</v>
      </c>
      <c r="H93" s="1">
        <v>41831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</row>
    <row r="94" spans="1:14" x14ac:dyDescent="0.25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1">
        <v>41073</v>
      </c>
      <c r="G94">
        <v>423331391</v>
      </c>
      <c r="H94" s="1">
        <v>41114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</row>
    <row r="95" spans="1:14" x14ac:dyDescent="0.25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1">
        <v>40508</v>
      </c>
      <c r="G95">
        <v>660643374</v>
      </c>
      <c r="H95" s="1">
        <v>40537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</row>
    <row r="96" spans="1:14" x14ac:dyDescent="0.25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1">
        <v>40582</v>
      </c>
      <c r="G96">
        <v>963392674</v>
      </c>
      <c r="H96" s="1">
        <v>40623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</row>
    <row r="97" spans="1:14" x14ac:dyDescent="0.25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1">
        <v>40750</v>
      </c>
      <c r="G97">
        <v>512878119</v>
      </c>
      <c r="H97" s="1">
        <v>40789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</row>
    <row r="98" spans="1:14" x14ac:dyDescent="0.25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1">
        <v>40858</v>
      </c>
      <c r="G98">
        <v>810711038</v>
      </c>
      <c r="H98" s="1">
        <v>40905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</row>
    <row r="99" spans="1:14" x14ac:dyDescent="0.25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1">
        <v>42522</v>
      </c>
      <c r="G99">
        <v>728815257</v>
      </c>
      <c r="H99" s="1">
        <v>42550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</row>
    <row r="100" spans="1:14" x14ac:dyDescent="0.25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1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</row>
    <row r="101" spans="1:14" x14ac:dyDescent="0.25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1">
        <v>40949</v>
      </c>
      <c r="G101">
        <v>665095412</v>
      </c>
      <c r="H101" s="1">
        <v>40954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Dash board</vt:lpstr>
      <vt:lpstr>Sheet6</vt:lpstr>
      <vt:lpstr>Sheet2</vt:lpstr>
      <vt:lpstr>Sheet5</vt:lpstr>
      <vt:lpstr>Sample_Sales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patel</dc:creator>
  <cp:lastModifiedBy>vismaya</cp:lastModifiedBy>
  <cp:lastPrinted>2021-07-08T14:48:01Z</cp:lastPrinted>
  <dcterms:created xsi:type="dcterms:W3CDTF">2020-01-07T09:43:14Z</dcterms:created>
  <dcterms:modified xsi:type="dcterms:W3CDTF">2021-07-08T14:59:20Z</dcterms:modified>
</cp:coreProperties>
</file>