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2260" windowHeight="12648" firstSheet="2" activeTab="5"/>
  </bookViews>
  <sheets>
    <sheet name="Eksp podst" sheetId="1" r:id="rId1"/>
    <sheet name="Eksp rozsz a)" sheetId="3" r:id="rId2"/>
    <sheet name="Eksp rozsz b)" sheetId="4" r:id="rId3"/>
    <sheet name="Eksp rozsz c)" sheetId="5" r:id="rId4"/>
    <sheet name="Eksp rozsz d)" sheetId="6" r:id="rId5"/>
    <sheet name="Eksp rozsz e)" sheetId="8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8"/>
  <c r="F21" i="6"/>
  <c r="E21"/>
  <c r="D21"/>
  <c r="C21"/>
  <c r="B21"/>
  <c r="F21" i="5"/>
  <c r="E21"/>
  <c r="D21"/>
  <c r="C21"/>
  <c r="B21"/>
  <c r="F21" i="4"/>
  <c r="E21"/>
  <c r="D21"/>
  <c r="C21"/>
  <c r="B21"/>
  <c r="F21" i="3"/>
  <c r="E21"/>
  <c r="D21"/>
  <c r="C21"/>
  <c r="B21"/>
  <c r="B32" i="1"/>
</calcChain>
</file>

<file path=xl/sharedStrings.xml><?xml version="1.0" encoding="utf-8"?>
<sst xmlns="http://schemas.openxmlformats.org/spreadsheetml/2006/main" count="94" uniqueCount="36">
  <si>
    <t>Inteligencja obliczeniowa</t>
  </si>
  <si>
    <t>Algorytm:</t>
  </si>
  <si>
    <t>Problem:</t>
  </si>
  <si>
    <t>Dane:</t>
  </si>
  <si>
    <t>Sąsiedztwo:</t>
  </si>
  <si>
    <t>Student:</t>
  </si>
  <si>
    <t>symulowanego wyżarzania (SA)</t>
  </si>
  <si>
    <t>przydziału (assignment)</t>
  </si>
  <si>
    <t>assign100.txt</t>
  </si>
  <si>
    <t>Algorytm SA</t>
  </si>
  <si>
    <t>Wartości parametrów</t>
  </si>
  <si>
    <t>T</t>
  </si>
  <si>
    <t>wartość początkowa</t>
  </si>
  <si>
    <t>N</t>
  </si>
  <si>
    <t>liczba wewnętrznych iteracji</t>
  </si>
  <si>
    <t>MAX_ITER</t>
  </si>
  <si>
    <t>liczba iteracji całego algorytmu</t>
  </si>
  <si>
    <t>α</t>
  </si>
  <si>
    <r>
      <t xml:space="preserve">wartość α w schemacie schładzania: </t>
    </r>
    <r>
      <rPr>
        <i/>
        <sz val="11"/>
        <color theme="1"/>
        <rFont val="Calibri"/>
        <family val="2"/>
        <charset val="238"/>
        <scheme val="minor"/>
      </rPr>
      <t>T ⇠ α*T</t>
    </r>
  </si>
  <si>
    <t>Wartość funkcji celu</t>
  </si>
  <si>
    <t>Średnia</t>
  </si>
  <si>
    <t>Wykonanie algorytmu</t>
  </si>
  <si>
    <t xml:space="preserve">MAX_ITER =300, N = 10, T = 100 </t>
  </si>
  <si>
    <t xml:space="preserve"> 0.99</t>
  </si>
  <si>
    <t>0.80</t>
  </si>
  <si>
    <t>0.50</t>
  </si>
  <si>
    <t>0.20</t>
  </si>
  <si>
    <t xml:space="preserve">MAX_ITER =300, N = 10, T = 1000 </t>
  </si>
  <si>
    <t>N = 10, T = 100, α=0.95</t>
  </si>
  <si>
    <t>MAX_ITER =300, T = 100, α=0.95</t>
  </si>
  <si>
    <r>
      <rPr>
        <b/>
        <sz val="11"/>
        <color rgb="FFFF0000"/>
        <rFont val="Calibri"/>
        <family val="2"/>
        <charset val="238"/>
        <scheme val="minor"/>
      </rPr>
      <t>"Optymalne"</t>
    </r>
    <r>
      <rPr>
        <sz val="11"/>
        <color theme="1"/>
        <rFont val="Calibri"/>
        <family val="2"/>
        <charset val="238"/>
        <scheme val="minor"/>
      </rPr>
      <t xml:space="preserve"> wartości parametrów</t>
    </r>
  </si>
  <si>
    <t xml:space="preserve"> 0.95</t>
  </si>
  <si>
    <t>Sprawozdanie z zajęć laboratoryjnych, konspekt 6, 7</t>
  </si>
  <si>
    <t>(zaproponuj operator sąsiedztwa)</t>
  </si>
  <si>
    <t>Wiktor Górski</t>
  </si>
  <si>
    <t>Szukanie najkrótszej pracy dla pracownika I zamiana z drugim wylosowanym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</si>
</sst>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0" xfId="0" applyFont="1"/>
    <xf numFmtId="0" fontId="0" fillId="2" borderId="0" xfId="0" applyFill="1"/>
    <xf numFmtId="0" fontId="4" fillId="0" borderId="1" xfId="0" applyFont="1" applyBorder="1" applyAlignment="1">
      <alignment horizontal="center" wrapText="1"/>
    </xf>
    <xf numFmtId="0" fontId="3" fillId="0" borderId="0" xfId="0" applyFont="1"/>
    <xf numFmtId="0" fontId="4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1" xfId="0" applyBorder="1"/>
    <xf numFmtId="0" fontId="0" fillId="2" borderId="1" xfId="0" applyFill="1" applyBorder="1"/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0" fillId="2" borderId="0" xfId="0" applyFill="1" applyAlignment="1">
      <alignment horizontal="right"/>
    </xf>
    <xf numFmtId="0" fontId="2" fillId="0" borderId="1" xfId="0" applyFont="1" applyBorder="1" applyAlignment="1">
      <alignment horizontal="center"/>
    </xf>
    <xf numFmtId="0" fontId="7" fillId="0" borderId="0" xfId="0" applyFont="1"/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32"/>
  <sheetViews>
    <sheetView topLeftCell="A3" workbookViewId="0">
      <selection activeCell="B8" sqref="B8"/>
    </sheetView>
  </sheetViews>
  <sheetFormatPr defaultRowHeight="14.4"/>
  <cols>
    <col min="1" max="1" width="22.5546875" customWidth="1"/>
    <col min="2" max="2" width="63.88671875" bestFit="1" customWidth="1"/>
    <col min="3" max="3" width="38.109375" customWidth="1"/>
    <col min="4" max="4" width="30" customWidth="1"/>
  </cols>
  <sheetData>
    <row r="1" spans="1:3">
      <c r="A1" s="4" t="s">
        <v>0</v>
      </c>
    </row>
    <row r="2" spans="1:3">
      <c r="A2" s="4" t="s">
        <v>32</v>
      </c>
    </row>
    <row r="4" spans="1:3">
      <c r="A4" t="s">
        <v>5</v>
      </c>
      <c r="B4" s="5" t="s">
        <v>34</v>
      </c>
    </row>
    <row r="6" spans="1:3">
      <c r="A6" t="s">
        <v>1</v>
      </c>
      <c r="B6" t="s">
        <v>6</v>
      </c>
    </row>
    <row r="7" spans="1:3">
      <c r="A7" t="s">
        <v>2</v>
      </c>
      <c r="B7" t="s">
        <v>7</v>
      </c>
    </row>
    <row r="8" spans="1:3">
      <c r="A8" t="s">
        <v>4</v>
      </c>
      <c r="B8" s="5" t="s">
        <v>35</v>
      </c>
      <c r="C8" t="s">
        <v>33</v>
      </c>
    </row>
    <row r="9" spans="1:3">
      <c r="A9" t="s">
        <v>3</v>
      </c>
      <c r="B9" s="18" t="s">
        <v>8</v>
      </c>
    </row>
    <row r="12" spans="1:3">
      <c r="A12" s="4" t="s">
        <v>9</v>
      </c>
    </row>
    <row r="13" spans="1:3">
      <c r="A13" s="4"/>
    </row>
    <row r="14" spans="1:3">
      <c r="A14" s="7" t="s">
        <v>10</v>
      </c>
    </row>
    <row r="15" spans="1:3">
      <c r="A15" s="7" t="s">
        <v>11</v>
      </c>
      <c r="B15">
        <v>100</v>
      </c>
      <c r="C15" t="s">
        <v>12</v>
      </c>
    </row>
    <row r="16" spans="1:3">
      <c r="A16" s="7" t="s">
        <v>17</v>
      </c>
      <c r="B16">
        <v>0.95</v>
      </c>
      <c r="C16" t="s">
        <v>18</v>
      </c>
    </row>
    <row r="17" spans="1:4">
      <c r="A17" s="7" t="s">
        <v>13</v>
      </c>
      <c r="B17">
        <v>10</v>
      </c>
      <c r="C17" t="s">
        <v>14</v>
      </c>
    </row>
    <row r="18" spans="1:4">
      <c r="A18" s="7" t="s">
        <v>15</v>
      </c>
      <c r="B18">
        <v>300</v>
      </c>
      <c r="C18" t="s">
        <v>16</v>
      </c>
    </row>
    <row r="19" spans="1:4">
      <c r="A19" s="7"/>
    </row>
    <row r="21" spans="1:4">
      <c r="A21" s="3" t="s">
        <v>21</v>
      </c>
      <c r="B21" s="6" t="s">
        <v>19</v>
      </c>
      <c r="C21" s="8"/>
      <c r="D21" s="9"/>
    </row>
    <row r="22" spans="1:4">
      <c r="A22" s="1">
        <v>1</v>
      </c>
      <c r="B22" s="1">
        <v>1996</v>
      </c>
      <c r="C22" s="10"/>
      <c r="D22" s="11"/>
    </row>
    <row r="23" spans="1:4">
      <c r="A23" s="1">
        <v>2</v>
      </c>
      <c r="B23" s="1">
        <v>1922</v>
      </c>
      <c r="C23" s="10"/>
      <c r="D23" s="11"/>
    </row>
    <row r="24" spans="1:4">
      <c r="A24" s="1">
        <v>3</v>
      </c>
      <c r="B24" s="1">
        <v>1905</v>
      </c>
      <c r="C24" s="10"/>
      <c r="D24" s="11"/>
    </row>
    <row r="25" spans="1:4">
      <c r="A25" s="1">
        <v>4</v>
      </c>
      <c r="B25" s="1">
        <v>1990</v>
      </c>
      <c r="C25" s="10"/>
      <c r="D25" s="11"/>
    </row>
    <row r="26" spans="1:4">
      <c r="A26" s="1">
        <v>5</v>
      </c>
      <c r="B26" s="2">
        <v>2036</v>
      </c>
      <c r="C26" s="10"/>
      <c r="D26" s="11"/>
    </row>
    <row r="27" spans="1:4">
      <c r="A27" s="1">
        <v>6</v>
      </c>
      <c r="B27" s="2">
        <v>1944</v>
      </c>
      <c r="C27" s="10"/>
      <c r="D27" s="11"/>
    </row>
    <row r="28" spans="1:4">
      <c r="A28" s="1">
        <v>7</v>
      </c>
      <c r="B28" s="12">
        <v>1892</v>
      </c>
    </row>
    <row r="29" spans="1:4">
      <c r="A29" s="1">
        <v>8</v>
      </c>
      <c r="B29" s="12">
        <v>1998</v>
      </c>
    </row>
    <row r="30" spans="1:4">
      <c r="A30" s="1">
        <v>9</v>
      </c>
      <c r="B30" s="12">
        <v>1856</v>
      </c>
    </row>
    <row r="31" spans="1:4">
      <c r="A31" s="1">
        <v>10</v>
      </c>
      <c r="B31" s="12">
        <v>1897</v>
      </c>
    </row>
    <row r="32" spans="1:4">
      <c r="A32" s="12" t="s">
        <v>20</v>
      </c>
      <c r="B32" s="13">
        <f>AVERAGE(B22:B31)</f>
        <v>1943.6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F22" sqref="F22"/>
    </sheetView>
  </sheetViews>
  <sheetFormatPr defaultRowHeight="14.4"/>
  <cols>
    <col min="1" max="1" width="22.33203125" customWidth="1"/>
    <col min="2" max="6" width="20.5546875" customWidth="1"/>
  </cols>
  <sheetData>
    <row r="1" spans="1:6">
      <c r="A1" s="4" t="s">
        <v>0</v>
      </c>
    </row>
    <row r="2" spans="1:6">
      <c r="A2" s="4" t="s">
        <v>32</v>
      </c>
    </row>
    <row r="5" spans="1:6">
      <c r="A5" s="4" t="s">
        <v>9</v>
      </c>
    </row>
    <row r="6" spans="1:6" ht="15.75" customHeight="1">
      <c r="A6" s="4"/>
    </row>
    <row r="7" spans="1:6">
      <c r="A7" s="7" t="s">
        <v>22</v>
      </c>
    </row>
    <row r="8" spans="1:6">
      <c r="A8" s="7"/>
    </row>
    <row r="9" spans="1:6">
      <c r="A9" s="3" t="s">
        <v>21</v>
      </c>
      <c r="B9" s="19" t="s">
        <v>19</v>
      </c>
      <c r="C9" s="20"/>
      <c r="D9" s="20"/>
      <c r="E9" s="20"/>
      <c r="F9" s="21"/>
    </row>
    <row r="10" spans="1:6">
      <c r="A10" s="14" t="s">
        <v>17</v>
      </c>
      <c r="B10" s="15" t="s">
        <v>23</v>
      </c>
      <c r="C10" s="17" t="s">
        <v>31</v>
      </c>
      <c r="D10" s="15" t="s">
        <v>24</v>
      </c>
      <c r="E10" s="15" t="s">
        <v>25</v>
      </c>
      <c r="F10" s="15" t="s">
        <v>26</v>
      </c>
    </row>
    <row r="11" spans="1:6">
      <c r="A11" s="1">
        <v>1</v>
      </c>
      <c r="B11" s="1">
        <v>1792</v>
      </c>
      <c r="C11" s="1">
        <v>1996</v>
      </c>
      <c r="D11" s="1">
        <v>1849</v>
      </c>
      <c r="E11" s="1">
        <v>1865</v>
      </c>
      <c r="F11" s="1">
        <v>1759</v>
      </c>
    </row>
    <row r="12" spans="1:6">
      <c r="A12" s="1">
        <v>2</v>
      </c>
      <c r="B12" s="1">
        <v>1927</v>
      </c>
      <c r="C12" s="1">
        <v>1922</v>
      </c>
      <c r="D12" s="1">
        <v>1972</v>
      </c>
      <c r="E12" s="1">
        <v>2162</v>
      </c>
      <c r="F12" s="1">
        <v>2154</v>
      </c>
    </row>
    <row r="13" spans="1:6">
      <c r="A13" s="1">
        <v>3</v>
      </c>
      <c r="B13" s="1">
        <v>1835</v>
      </c>
      <c r="C13" s="1">
        <v>1905</v>
      </c>
      <c r="D13" s="1">
        <v>2120</v>
      </c>
      <c r="E13" s="1">
        <v>1863</v>
      </c>
      <c r="F13" s="1">
        <v>1823</v>
      </c>
    </row>
    <row r="14" spans="1:6">
      <c r="A14" s="1">
        <v>4</v>
      </c>
      <c r="B14" s="1">
        <v>1984</v>
      </c>
      <c r="C14" s="1">
        <v>1990</v>
      </c>
      <c r="D14" s="1">
        <v>1988</v>
      </c>
      <c r="E14" s="1">
        <v>1682</v>
      </c>
      <c r="F14" s="1">
        <v>1888</v>
      </c>
    </row>
    <row r="15" spans="1:6">
      <c r="A15" s="1">
        <v>5</v>
      </c>
      <c r="B15" s="2">
        <v>1882</v>
      </c>
      <c r="C15" s="2">
        <v>2036</v>
      </c>
      <c r="D15" s="2">
        <v>2051</v>
      </c>
      <c r="E15" s="2">
        <v>2020</v>
      </c>
      <c r="F15" s="2">
        <v>1920</v>
      </c>
    </row>
    <row r="16" spans="1:6">
      <c r="A16" s="1">
        <v>6</v>
      </c>
      <c r="B16" s="2">
        <v>1934</v>
      </c>
      <c r="C16" s="2">
        <v>1944</v>
      </c>
      <c r="D16" s="2">
        <v>1918</v>
      </c>
      <c r="E16" s="2">
        <v>1659</v>
      </c>
      <c r="F16" s="2">
        <v>1937</v>
      </c>
    </row>
    <row r="17" spans="1:6">
      <c r="A17" s="1">
        <v>7</v>
      </c>
      <c r="B17" s="12">
        <v>2083</v>
      </c>
      <c r="C17" s="12">
        <v>1892</v>
      </c>
      <c r="D17" s="12">
        <v>1793</v>
      </c>
      <c r="E17" s="12">
        <v>1807</v>
      </c>
      <c r="F17" s="12">
        <v>1780</v>
      </c>
    </row>
    <row r="18" spans="1:6">
      <c r="A18" s="1">
        <v>8</v>
      </c>
      <c r="B18" s="12">
        <v>1847</v>
      </c>
      <c r="C18" s="12">
        <v>1998</v>
      </c>
      <c r="D18" s="12">
        <v>2001</v>
      </c>
      <c r="E18" s="12">
        <v>1979</v>
      </c>
      <c r="F18" s="12">
        <v>1895</v>
      </c>
    </row>
    <row r="19" spans="1:6">
      <c r="A19" s="1">
        <v>9</v>
      </c>
      <c r="B19" s="12">
        <v>1912</v>
      </c>
      <c r="C19" s="12">
        <v>1856</v>
      </c>
      <c r="D19" s="12">
        <v>1829</v>
      </c>
      <c r="E19" s="12">
        <v>1827</v>
      </c>
      <c r="F19" s="12">
        <v>2030</v>
      </c>
    </row>
    <row r="20" spans="1:6">
      <c r="A20" s="1">
        <v>10</v>
      </c>
      <c r="B20" s="12">
        <v>1875</v>
      </c>
      <c r="C20" s="12">
        <v>1897</v>
      </c>
      <c r="D20" s="12">
        <v>1970</v>
      </c>
      <c r="E20" s="12">
        <v>2039</v>
      </c>
      <c r="F20" s="12">
        <v>2135</v>
      </c>
    </row>
    <row r="21" spans="1:6">
      <c r="A21" s="12" t="s">
        <v>20</v>
      </c>
      <c r="B21" s="13">
        <f>AVERAGE(B11:B20)</f>
        <v>1907.1</v>
      </c>
      <c r="C21" s="13">
        <f>AVERAGE(C11:C20)</f>
        <v>1943.6</v>
      </c>
      <c r="D21" s="13">
        <f>AVERAGE(D11:D20)</f>
        <v>1949.1</v>
      </c>
      <c r="E21" s="13">
        <f>AVERAGE(E11:E20)</f>
        <v>1890.3</v>
      </c>
      <c r="F21" s="13">
        <f>AVERAGE(F11:F20)</f>
        <v>1932.1</v>
      </c>
    </row>
  </sheetData>
  <mergeCells count="1">
    <mergeCell ref="B9:F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"/>
  <sheetViews>
    <sheetView topLeftCell="C1" workbookViewId="0">
      <selection activeCell="F22" sqref="F22"/>
    </sheetView>
  </sheetViews>
  <sheetFormatPr defaultRowHeight="14.4"/>
  <cols>
    <col min="1" max="1" width="22.33203125" customWidth="1"/>
    <col min="2" max="6" width="20.5546875" customWidth="1"/>
  </cols>
  <sheetData>
    <row r="1" spans="1:6">
      <c r="A1" s="4" t="s">
        <v>0</v>
      </c>
    </row>
    <row r="2" spans="1:6">
      <c r="A2" s="4" t="s">
        <v>32</v>
      </c>
    </row>
    <row r="5" spans="1:6">
      <c r="A5" s="4" t="s">
        <v>9</v>
      </c>
    </row>
    <row r="6" spans="1:6" ht="15.75" customHeight="1">
      <c r="A6" s="4"/>
    </row>
    <row r="7" spans="1:6">
      <c r="A7" s="7" t="s">
        <v>27</v>
      </c>
    </row>
    <row r="8" spans="1:6">
      <c r="A8" s="7"/>
    </row>
    <row r="9" spans="1:6">
      <c r="A9" s="3" t="s">
        <v>21</v>
      </c>
      <c r="B9" s="19" t="s">
        <v>19</v>
      </c>
      <c r="C9" s="20"/>
      <c r="D9" s="20"/>
      <c r="E9" s="20"/>
      <c r="F9" s="21"/>
    </row>
    <row r="10" spans="1:6">
      <c r="A10" s="14" t="s">
        <v>17</v>
      </c>
      <c r="B10" s="15" t="s">
        <v>23</v>
      </c>
      <c r="C10" s="17" t="s">
        <v>31</v>
      </c>
      <c r="D10" s="15" t="s">
        <v>24</v>
      </c>
      <c r="E10" s="15" t="s">
        <v>25</v>
      </c>
      <c r="F10" s="15" t="s">
        <v>26</v>
      </c>
    </row>
    <row r="11" spans="1:6">
      <c r="A11" s="1">
        <v>1</v>
      </c>
      <c r="B11" s="1">
        <v>1908</v>
      </c>
      <c r="C11" s="1">
        <v>1876</v>
      </c>
      <c r="D11" s="1">
        <v>1880</v>
      </c>
      <c r="E11" s="1">
        <v>2011</v>
      </c>
      <c r="F11" s="1">
        <v>1890</v>
      </c>
    </row>
    <row r="12" spans="1:6">
      <c r="A12" s="1">
        <v>2</v>
      </c>
      <c r="B12" s="1">
        <v>2083</v>
      </c>
      <c r="C12" s="1">
        <v>2128</v>
      </c>
      <c r="D12" s="1">
        <v>1841</v>
      </c>
      <c r="E12" s="1">
        <v>1707</v>
      </c>
      <c r="F12" s="1">
        <v>1944</v>
      </c>
    </row>
    <row r="13" spans="1:6">
      <c r="A13" s="1">
        <v>3</v>
      </c>
      <c r="B13" s="1">
        <v>2029</v>
      </c>
      <c r="C13" s="1">
        <v>1900</v>
      </c>
      <c r="D13" s="1">
        <v>2002</v>
      </c>
      <c r="E13" s="1">
        <v>2031</v>
      </c>
      <c r="F13" s="1">
        <v>1962</v>
      </c>
    </row>
    <row r="14" spans="1:6">
      <c r="A14" s="1">
        <v>4</v>
      </c>
      <c r="B14" s="1">
        <v>1853</v>
      </c>
      <c r="C14" s="1">
        <v>2056</v>
      </c>
      <c r="D14" s="1">
        <v>2082</v>
      </c>
      <c r="E14" s="1">
        <v>2002</v>
      </c>
      <c r="F14" s="1">
        <v>1922</v>
      </c>
    </row>
    <row r="15" spans="1:6">
      <c r="A15" s="1">
        <v>5</v>
      </c>
      <c r="B15" s="2">
        <v>1964</v>
      </c>
      <c r="C15" s="2">
        <v>1901</v>
      </c>
      <c r="D15" s="2">
        <v>1953</v>
      </c>
      <c r="E15" s="2">
        <v>1933</v>
      </c>
      <c r="F15" s="2">
        <v>1886</v>
      </c>
    </row>
    <row r="16" spans="1:6">
      <c r="A16" s="1">
        <v>6</v>
      </c>
      <c r="B16" s="2">
        <v>2085</v>
      </c>
      <c r="C16" s="2">
        <v>2029</v>
      </c>
      <c r="D16" s="2">
        <v>1785</v>
      </c>
      <c r="E16" s="2">
        <v>2044</v>
      </c>
      <c r="F16" s="2">
        <v>1715</v>
      </c>
    </row>
    <row r="17" spans="1:6">
      <c r="A17" s="1">
        <v>7</v>
      </c>
      <c r="B17" s="12">
        <v>1831</v>
      </c>
      <c r="C17" s="12">
        <v>2082</v>
      </c>
      <c r="D17" s="12">
        <v>2075</v>
      </c>
      <c r="E17" s="12">
        <v>2033</v>
      </c>
      <c r="F17" s="12">
        <v>2017</v>
      </c>
    </row>
    <row r="18" spans="1:6">
      <c r="A18" s="1">
        <v>8</v>
      </c>
      <c r="B18" s="12">
        <v>1974</v>
      </c>
      <c r="C18" s="12">
        <v>1946</v>
      </c>
      <c r="D18" s="12">
        <v>2006</v>
      </c>
      <c r="E18" s="12">
        <v>1870</v>
      </c>
      <c r="F18" s="12">
        <v>1704</v>
      </c>
    </row>
    <row r="19" spans="1:6">
      <c r="A19" s="1">
        <v>9</v>
      </c>
      <c r="B19" s="12">
        <v>1947</v>
      </c>
      <c r="C19" s="12">
        <v>1886</v>
      </c>
      <c r="D19" s="12">
        <v>1893</v>
      </c>
      <c r="E19" s="12">
        <v>1893</v>
      </c>
      <c r="F19" s="12">
        <v>1955</v>
      </c>
    </row>
    <row r="20" spans="1:6">
      <c r="A20" s="1">
        <v>10</v>
      </c>
      <c r="B20" s="12">
        <v>1864</v>
      </c>
      <c r="C20" s="12">
        <v>1972</v>
      </c>
      <c r="D20" s="12">
        <v>2073</v>
      </c>
      <c r="E20" s="12">
        <v>1978</v>
      </c>
      <c r="F20" s="12">
        <v>2018</v>
      </c>
    </row>
    <row r="21" spans="1:6">
      <c r="A21" s="12" t="s">
        <v>20</v>
      </c>
      <c r="B21" s="13">
        <f>AVERAGE(B11:B20)</f>
        <v>1953.8</v>
      </c>
      <c r="C21" s="13">
        <f>AVERAGE(C11:C20)</f>
        <v>1977.6</v>
      </c>
      <c r="D21" s="13">
        <f>AVERAGE(D11:D20)</f>
        <v>1959</v>
      </c>
      <c r="E21" s="13">
        <f>AVERAGE(E11:E20)</f>
        <v>1950.2</v>
      </c>
      <c r="F21" s="13">
        <f>AVERAGE(F11:F20)</f>
        <v>1901.3</v>
      </c>
    </row>
  </sheetData>
  <mergeCells count="1">
    <mergeCell ref="B9:F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C11" sqref="C11:C21"/>
    </sheetView>
  </sheetViews>
  <sheetFormatPr defaultRowHeight="14.4"/>
  <cols>
    <col min="1" max="1" width="22.33203125" customWidth="1"/>
    <col min="2" max="6" width="20.5546875" customWidth="1"/>
  </cols>
  <sheetData>
    <row r="1" spans="1:6">
      <c r="A1" s="4" t="s">
        <v>0</v>
      </c>
    </row>
    <row r="2" spans="1:6">
      <c r="A2" s="4" t="s">
        <v>32</v>
      </c>
    </row>
    <row r="5" spans="1:6">
      <c r="A5" s="4" t="s">
        <v>9</v>
      </c>
    </row>
    <row r="6" spans="1:6" ht="15.75" customHeight="1">
      <c r="A6" s="4"/>
    </row>
    <row r="7" spans="1:6">
      <c r="A7" s="7" t="s">
        <v>28</v>
      </c>
    </row>
    <row r="8" spans="1:6">
      <c r="A8" s="7"/>
    </row>
    <row r="9" spans="1:6">
      <c r="A9" s="3" t="s">
        <v>21</v>
      </c>
      <c r="B9" s="19" t="s">
        <v>19</v>
      </c>
      <c r="C9" s="20"/>
      <c r="D9" s="20"/>
      <c r="E9" s="20"/>
      <c r="F9" s="21"/>
    </row>
    <row r="10" spans="1:6">
      <c r="A10" s="14" t="s">
        <v>15</v>
      </c>
      <c r="B10" s="15">
        <v>100</v>
      </c>
      <c r="C10" s="15">
        <v>300</v>
      </c>
      <c r="D10" s="15">
        <v>500</v>
      </c>
      <c r="E10" s="15">
        <v>800</v>
      </c>
      <c r="F10" s="15">
        <v>1000</v>
      </c>
    </row>
    <row r="11" spans="1:6">
      <c r="A11" s="1">
        <v>1</v>
      </c>
      <c r="B11" s="1">
        <v>2121</v>
      </c>
      <c r="C11" s="1">
        <v>1996</v>
      </c>
      <c r="D11" s="1">
        <v>2106</v>
      </c>
      <c r="E11" s="1">
        <v>1845</v>
      </c>
      <c r="F11" s="1">
        <v>1762</v>
      </c>
    </row>
    <row r="12" spans="1:6">
      <c r="A12" s="1">
        <v>2</v>
      </c>
      <c r="B12" s="1">
        <v>2080</v>
      </c>
      <c r="C12" s="1">
        <v>1922</v>
      </c>
      <c r="D12" s="1">
        <v>1947</v>
      </c>
      <c r="E12" s="1">
        <v>2021</v>
      </c>
      <c r="F12" s="1">
        <v>1996</v>
      </c>
    </row>
    <row r="13" spans="1:6">
      <c r="A13" s="1">
        <v>3</v>
      </c>
      <c r="B13" s="1">
        <v>2053</v>
      </c>
      <c r="C13" s="1">
        <v>1905</v>
      </c>
      <c r="D13" s="1">
        <v>1867</v>
      </c>
      <c r="E13" s="1">
        <v>1674</v>
      </c>
      <c r="F13" s="1">
        <v>1627</v>
      </c>
    </row>
    <row r="14" spans="1:6">
      <c r="A14" s="1">
        <v>4</v>
      </c>
      <c r="B14" s="1">
        <v>2212</v>
      </c>
      <c r="C14" s="1">
        <v>1990</v>
      </c>
      <c r="D14" s="1">
        <v>1975</v>
      </c>
      <c r="E14" s="1">
        <v>1803</v>
      </c>
      <c r="F14" s="1">
        <v>1923</v>
      </c>
    </row>
    <row r="15" spans="1:6">
      <c r="A15" s="1">
        <v>5</v>
      </c>
      <c r="B15" s="2">
        <v>2021</v>
      </c>
      <c r="C15" s="2">
        <v>2036</v>
      </c>
      <c r="D15" s="2">
        <v>1892</v>
      </c>
      <c r="E15" s="2">
        <v>1919</v>
      </c>
      <c r="F15" s="2">
        <v>2014</v>
      </c>
    </row>
    <row r="16" spans="1:6">
      <c r="A16" s="1">
        <v>6</v>
      </c>
      <c r="B16" s="2">
        <v>2201</v>
      </c>
      <c r="C16" s="2">
        <v>1944</v>
      </c>
      <c r="D16" s="2">
        <v>1782</v>
      </c>
      <c r="E16" s="2">
        <v>1900</v>
      </c>
      <c r="F16" s="2">
        <v>1884</v>
      </c>
    </row>
    <row r="17" spans="1:6">
      <c r="A17" s="1">
        <v>7</v>
      </c>
      <c r="B17" s="12">
        <v>1939</v>
      </c>
      <c r="C17" s="12">
        <v>1892</v>
      </c>
      <c r="D17" s="12">
        <v>2045</v>
      </c>
      <c r="E17" s="12">
        <v>1923</v>
      </c>
      <c r="F17" s="12">
        <v>1876</v>
      </c>
    </row>
    <row r="18" spans="1:6">
      <c r="A18" s="1">
        <v>8</v>
      </c>
      <c r="B18" s="12">
        <v>2063</v>
      </c>
      <c r="C18" s="12">
        <v>1998</v>
      </c>
      <c r="D18" s="12">
        <v>1962</v>
      </c>
      <c r="E18" s="12">
        <v>1805</v>
      </c>
      <c r="F18" s="12">
        <v>1596</v>
      </c>
    </row>
    <row r="19" spans="1:6">
      <c r="A19" s="1">
        <v>9</v>
      </c>
      <c r="B19" s="12">
        <v>2276</v>
      </c>
      <c r="C19" s="12">
        <v>1856</v>
      </c>
      <c r="D19" s="12">
        <v>2045</v>
      </c>
      <c r="E19" s="12">
        <v>1990</v>
      </c>
      <c r="F19" s="12">
        <v>1894</v>
      </c>
    </row>
    <row r="20" spans="1:6">
      <c r="A20" s="1">
        <v>10</v>
      </c>
      <c r="B20" s="12">
        <v>2005</v>
      </c>
      <c r="C20" s="12">
        <v>1897</v>
      </c>
      <c r="D20" s="12">
        <v>1972</v>
      </c>
      <c r="E20" s="12">
        <v>1876</v>
      </c>
      <c r="F20" s="12">
        <v>1804</v>
      </c>
    </row>
    <row r="21" spans="1:6">
      <c r="A21" s="12" t="s">
        <v>20</v>
      </c>
      <c r="B21" s="13">
        <f>AVERAGE(B11:B20)</f>
        <v>2097.1</v>
      </c>
      <c r="C21" s="13">
        <f>AVERAGE(C11:C20)</f>
        <v>1943.6</v>
      </c>
      <c r="D21" s="13">
        <f>AVERAGE(D11:D20)</f>
        <v>1959.3</v>
      </c>
      <c r="E21" s="13">
        <f>AVERAGE(E11:E20)</f>
        <v>1875.6</v>
      </c>
      <c r="F21" s="13">
        <f>AVERAGE(F11:F20)</f>
        <v>1837.6</v>
      </c>
    </row>
  </sheetData>
  <mergeCells count="1">
    <mergeCell ref="B9:F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"/>
  <sheetViews>
    <sheetView topLeftCell="C1" workbookViewId="0">
      <selection activeCell="F22" sqref="F22"/>
    </sheetView>
  </sheetViews>
  <sheetFormatPr defaultRowHeight="14.4"/>
  <cols>
    <col min="1" max="1" width="22.33203125" customWidth="1"/>
    <col min="2" max="6" width="20.5546875" customWidth="1"/>
  </cols>
  <sheetData>
    <row r="1" spans="1:6">
      <c r="A1" s="4" t="s">
        <v>0</v>
      </c>
    </row>
    <row r="2" spans="1:6">
      <c r="A2" s="4" t="s">
        <v>32</v>
      </c>
    </row>
    <row r="5" spans="1:6">
      <c r="A5" s="4" t="s">
        <v>9</v>
      </c>
    </row>
    <row r="6" spans="1:6" ht="15.75" customHeight="1">
      <c r="A6" s="4"/>
    </row>
    <row r="7" spans="1:6">
      <c r="A7" s="7" t="s">
        <v>29</v>
      </c>
    </row>
    <row r="8" spans="1:6">
      <c r="A8" s="7"/>
    </row>
    <row r="9" spans="1:6">
      <c r="A9" s="3" t="s">
        <v>21</v>
      </c>
      <c r="B9" s="19" t="s">
        <v>19</v>
      </c>
      <c r="C9" s="20"/>
      <c r="D9" s="20"/>
      <c r="E9" s="20"/>
      <c r="F9" s="21"/>
    </row>
    <row r="10" spans="1:6">
      <c r="A10" s="14" t="s">
        <v>13</v>
      </c>
      <c r="B10" s="15">
        <v>10</v>
      </c>
      <c r="C10" s="15">
        <v>50</v>
      </c>
      <c r="D10" s="15">
        <v>100</v>
      </c>
      <c r="E10" s="15">
        <v>200</v>
      </c>
      <c r="F10" s="15">
        <v>500</v>
      </c>
    </row>
    <row r="11" spans="1:6">
      <c r="A11" s="1">
        <v>1</v>
      </c>
      <c r="B11" s="1">
        <v>1996</v>
      </c>
      <c r="C11" s="1">
        <v>1919</v>
      </c>
      <c r="D11" s="1">
        <v>1776</v>
      </c>
      <c r="E11" s="1">
        <v>1707</v>
      </c>
      <c r="F11" s="1">
        <v>1711</v>
      </c>
    </row>
    <row r="12" spans="1:6">
      <c r="A12" s="1">
        <v>2</v>
      </c>
      <c r="B12" s="1">
        <v>1922</v>
      </c>
      <c r="C12" s="1">
        <v>1658</v>
      </c>
      <c r="D12" s="1">
        <v>1605</v>
      </c>
      <c r="E12" s="1">
        <v>1646</v>
      </c>
      <c r="F12" s="1">
        <v>1509</v>
      </c>
    </row>
    <row r="13" spans="1:6">
      <c r="A13" s="1">
        <v>3</v>
      </c>
      <c r="B13" s="1">
        <v>1905</v>
      </c>
      <c r="C13" s="1">
        <v>1658</v>
      </c>
      <c r="D13" s="1">
        <v>1802</v>
      </c>
      <c r="E13" s="1">
        <v>1818</v>
      </c>
      <c r="F13" s="1">
        <v>1705</v>
      </c>
    </row>
    <row r="14" spans="1:6">
      <c r="A14" s="1">
        <v>4</v>
      </c>
      <c r="B14" s="1">
        <v>1990</v>
      </c>
      <c r="C14" s="1">
        <v>1801</v>
      </c>
      <c r="D14" s="1">
        <v>1743</v>
      </c>
      <c r="E14" s="1">
        <v>1740</v>
      </c>
      <c r="F14" s="1">
        <v>1518</v>
      </c>
    </row>
    <row r="15" spans="1:6">
      <c r="A15" s="1">
        <v>5</v>
      </c>
      <c r="B15" s="2">
        <v>2036</v>
      </c>
      <c r="C15" s="2">
        <v>1948</v>
      </c>
      <c r="D15" s="2">
        <v>1686</v>
      </c>
      <c r="E15" s="2">
        <v>1908</v>
      </c>
      <c r="F15" s="2">
        <v>1631</v>
      </c>
    </row>
    <row r="16" spans="1:6">
      <c r="A16" s="1">
        <v>6</v>
      </c>
      <c r="B16" s="2">
        <v>1944</v>
      </c>
      <c r="C16" s="2">
        <v>1861</v>
      </c>
      <c r="D16" s="2">
        <v>1707</v>
      </c>
      <c r="E16" s="2">
        <v>1833</v>
      </c>
      <c r="F16" s="2">
        <v>1527</v>
      </c>
    </row>
    <row r="17" spans="1:6">
      <c r="A17" s="1">
        <v>7</v>
      </c>
      <c r="B17" s="12">
        <v>1892</v>
      </c>
      <c r="C17" s="12">
        <v>1792</v>
      </c>
      <c r="D17" s="12">
        <v>1673</v>
      </c>
      <c r="E17" s="12">
        <v>1707</v>
      </c>
      <c r="F17" s="12">
        <v>1731</v>
      </c>
    </row>
    <row r="18" spans="1:6">
      <c r="A18" s="1">
        <v>8</v>
      </c>
      <c r="B18" s="12">
        <v>1998</v>
      </c>
      <c r="C18" s="12">
        <v>1811</v>
      </c>
      <c r="D18" s="12">
        <v>1820</v>
      </c>
      <c r="E18" s="12">
        <v>1710</v>
      </c>
      <c r="F18" s="12">
        <v>1761</v>
      </c>
    </row>
    <row r="19" spans="1:6">
      <c r="A19" s="1">
        <v>9</v>
      </c>
      <c r="B19" s="12">
        <v>1856</v>
      </c>
      <c r="C19" s="12">
        <v>1844</v>
      </c>
      <c r="D19" s="12">
        <v>1748</v>
      </c>
      <c r="E19" s="12">
        <v>1676</v>
      </c>
      <c r="F19" s="12">
        <v>1603</v>
      </c>
    </row>
    <row r="20" spans="1:6">
      <c r="A20" s="1">
        <v>10</v>
      </c>
      <c r="B20" s="12">
        <v>1897</v>
      </c>
      <c r="C20" s="12">
        <v>1802</v>
      </c>
      <c r="D20" s="12">
        <v>1765</v>
      </c>
      <c r="E20" s="12">
        <v>1792</v>
      </c>
      <c r="F20" s="12">
        <v>1641</v>
      </c>
    </row>
    <row r="21" spans="1:6">
      <c r="A21" s="12" t="s">
        <v>20</v>
      </c>
      <c r="B21" s="13">
        <f>AVERAGE(B11:B20)</f>
        <v>1943.6</v>
      </c>
      <c r="C21" s="13">
        <f>AVERAGE(C11:C20)</f>
        <v>1809.4</v>
      </c>
      <c r="D21" s="13">
        <f>AVERAGE(D11:D20)</f>
        <v>1732.5</v>
      </c>
      <c r="E21" s="13">
        <f>AVERAGE(E11:E20)</f>
        <v>1753.7</v>
      </c>
      <c r="F21" s="13">
        <f>AVERAGE(F11:F20)</f>
        <v>1633.7</v>
      </c>
    </row>
  </sheetData>
  <mergeCells count="1">
    <mergeCell ref="B9:F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2"/>
  <sheetViews>
    <sheetView tabSelected="1" topLeftCell="A3" workbookViewId="0">
      <selection activeCell="B8" sqref="B8"/>
    </sheetView>
  </sheetViews>
  <sheetFormatPr defaultRowHeight="14.4"/>
  <cols>
    <col min="1" max="1" width="22.5546875" customWidth="1"/>
    <col min="2" max="2" width="63.88671875" bestFit="1" customWidth="1"/>
    <col min="3" max="3" width="38.109375" customWidth="1"/>
    <col min="4" max="4" width="30" customWidth="1"/>
  </cols>
  <sheetData>
    <row r="1" spans="1:3">
      <c r="A1" s="4" t="s">
        <v>0</v>
      </c>
    </row>
    <row r="2" spans="1:3">
      <c r="A2" s="4" t="s">
        <v>32</v>
      </c>
    </row>
    <row r="4" spans="1:3">
      <c r="A4" t="s">
        <v>5</v>
      </c>
      <c r="B4" s="5" t="s">
        <v>34</v>
      </c>
    </row>
    <row r="6" spans="1:3">
      <c r="A6" t="s">
        <v>1</v>
      </c>
      <c r="B6" t="s">
        <v>6</v>
      </c>
    </row>
    <row r="7" spans="1:3">
      <c r="A7" t="s">
        <v>2</v>
      </c>
      <c r="B7" t="s">
        <v>7</v>
      </c>
    </row>
    <row r="8" spans="1:3">
      <c r="A8" t="s">
        <v>4</v>
      </c>
      <c r="B8" s="5" t="s">
        <v>35</v>
      </c>
      <c r="C8" t="s">
        <v>33</v>
      </c>
    </row>
    <row r="9" spans="1:3">
      <c r="A9" t="s">
        <v>3</v>
      </c>
      <c r="B9" s="18" t="s">
        <v>8</v>
      </c>
    </row>
    <row r="12" spans="1:3">
      <c r="A12" s="4" t="s">
        <v>9</v>
      </c>
    </row>
    <row r="13" spans="1:3">
      <c r="A13" s="4"/>
    </row>
    <row r="14" spans="1:3">
      <c r="A14" s="7" t="s">
        <v>30</v>
      </c>
    </row>
    <row r="15" spans="1:3">
      <c r="A15" s="7" t="s">
        <v>11</v>
      </c>
      <c r="B15" s="16">
        <v>100</v>
      </c>
      <c r="C15" t="s">
        <v>12</v>
      </c>
    </row>
    <row r="16" spans="1:3">
      <c r="A16" s="7" t="s">
        <v>17</v>
      </c>
      <c r="B16" s="16">
        <v>0.5</v>
      </c>
      <c r="C16" t="s">
        <v>18</v>
      </c>
    </row>
    <row r="17" spans="1:4">
      <c r="A17" s="7" t="s">
        <v>13</v>
      </c>
      <c r="B17" s="16">
        <v>1000</v>
      </c>
      <c r="C17" t="s">
        <v>14</v>
      </c>
    </row>
    <row r="18" spans="1:4">
      <c r="A18" s="7" t="s">
        <v>15</v>
      </c>
      <c r="B18" s="16">
        <v>1000</v>
      </c>
      <c r="C18" t="s">
        <v>16</v>
      </c>
    </row>
    <row r="19" spans="1:4">
      <c r="A19" s="7"/>
    </row>
    <row r="21" spans="1:4">
      <c r="A21" s="3" t="s">
        <v>21</v>
      </c>
      <c r="B21" s="6" t="s">
        <v>19</v>
      </c>
      <c r="C21" s="8"/>
      <c r="D21" s="9"/>
    </row>
    <row r="22" spans="1:4">
      <c r="A22" s="1">
        <v>1</v>
      </c>
      <c r="B22" s="1">
        <v>1547</v>
      </c>
      <c r="C22" s="10"/>
      <c r="D22" s="11"/>
    </row>
    <row r="23" spans="1:4">
      <c r="A23" s="1">
        <v>2</v>
      </c>
      <c r="B23" s="1">
        <v>1521</v>
      </c>
      <c r="C23" s="10"/>
      <c r="D23" s="11"/>
    </row>
    <row r="24" spans="1:4">
      <c r="A24" s="1">
        <v>3</v>
      </c>
      <c r="B24" s="1">
        <v>1555</v>
      </c>
      <c r="C24" s="10"/>
      <c r="D24" s="11"/>
    </row>
    <row r="25" spans="1:4">
      <c r="A25" s="1">
        <v>4</v>
      </c>
      <c r="B25" s="1">
        <v>1642</v>
      </c>
      <c r="C25" s="10"/>
      <c r="D25" s="11"/>
    </row>
    <row r="26" spans="1:4">
      <c r="A26" s="1">
        <v>5</v>
      </c>
      <c r="B26" s="2">
        <v>1582</v>
      </c>
      <c r="C26" s="10"/>
      <c r="D26" s="11"/>
    </row>
    <row r="27" spans="1:4">
      <c r="A27" s="1">
        <v>6</v>
      </c>
      <c r="B27" s="2">
        <v>1543</v>
      </c>
      <c r="C27" s="10"/>
      <c r="D27" s="11"/>
    </row>
    <row r="28" spans="1:4">
      <c r="A28" s="1">
        <v>7</v>
      </c>
      <c r="B28" s="12">
        <v>1541</v>
      </c>
    </row>
    <row r="29" spans="1:4">
      <c r="A29" s="1">
        <v>8</v>
      </c>
      <c r="B29" s="12">
        <v>1584</v>
      </c>
    </row>
    <row r="30" spans="1:4">
      <c r="A30" s="1">
        <v>9</v>
      </c>
      <c r="B30" s="12">
        <v>1560</v>
      </c>
    </row>
    <row r="31" spans="1:4">
      <c r="A31" s="1">
        <v>10</v>
      </c>
      <c r="B31" s="12">
        <v>1625</v>
      </c>
    </row>
    <row r="32" spans="1:4">
      <c r="A32" s="12" t="s">
        <v>20</v>
      </c>
      <c r="B32" s="13">
        <f>AVERAGE(B22:B31)</f>
        <v>1570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Eksp podst</vt:lpstr>
      <vt:lpstr>Eksp rozsz a)</vt:lpstr>
      <vt:lpstr>Eksp rozsz b)</vt:lpstr>
      <vt:lpstr>Eksp rozsz c)</vt:lpstr>
      <vt:lpstr>Eksp rozsz d)</vt:lpstr>
      <vt:lpstr>Eksp rozsz e)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2022-12-13T19:50:32Z</dcterms:modified>
</cp:coreProperties>
</file>