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24" activeTab="1"/>
  </bookViews>
  <sheets>
    <sheet name="Sheet2" sheetId="3" r:id="rId1"/>
    <sheet name="Sheet1" sheetId="2" r:id="rId2"/>
    <sheet name="Dati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<sst xmlns="http://schemas.openxmlformats.org/spreadsheetml/2006/main" count="94" uniqueCount="35">
  <si>
    <t>Data</t>
  </si>
  <si>
    <t>Venditore</t>
  </si>
  <si>
    <t>Merce</t>
  </si>
  <si>
    <t>Quantità</t>
  </si>
  <si>
    <t>Importo</t>
  </si>
  <si>
    <t>Totale</t>
  </si>
  <si>
    <t>marco</t>
  </si>
  <si>
    <t>frigorifero</t>
  </si>
  <si>
    <t>fabio</t>
  </si>
  <si>
    <t>luca</t>
  </si>
  <si>
    <t>(ALL)</t>
  </si>
  <si>
    <t>Count of Importo</t>
  </si>
  <si>
    <t>(blank)</t>
  </si>
  <si>
    <t>Grand Total</t>
  </si>
  <si>
    <t>asciugatrice</t>
  </si>
  <si>
    <t>forno</t>
  </si>
  <si>
    <t>frullatore</t>
  </si>
  <si>
    <t>lavastoviglie</t>
  </si>
  <si>
    <t xml:space="preserve">lavatrice </t>
  </si>
  <si>
    <t>lettore blu ray</t>
  </si>
  <si>
    <t>lettore dvd</t>
  </si>
  <si>
    <t>micronde</t>
  </si>
  <si>
    <t>televisore 32</t>
  </si>
  <si>
    <t>televisore 42</t>
  </si>
  <si>
    <t>Quale venditore ha venduto più elettrodomestici in numero assoluto?</t>
  </si>
  <si>
    <t>Sara</t>
  </si>
  <si>
    <t>Quale venditore ha venduto un numero più diversificato di elettrodomestici?</t>
  </si>
  <si>
    <t>Elena, Fabio e Luca</t>
  </si>
  <si>
    <t>Chi ha venduto di più a marzo del 2016?</t>
  </si>
  <si>
    <t>Elena</t>
  </si>
  <si>
    <t>Quale venditrice ha totalizzato l’incasso maggiore?</t>
  </si>
  <si>
    <t>Quale categoria di prodotto ha una maggiore eterogeneiità di prezzi?</t>
  </si>
  <si>
    <t>Frigorifero, lavatrice e micronde</t>
  </si>
  <si>
    <t>elena</t>
  </si>
  <si>
    <t>sara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</si>
</sst>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numFmt numFmtId="58" formatCode="m/d/yyyy"/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5" tint="0.599993896298105"/>
          <bgColor theme="5" tint="0.599993896298105"/>
        </patternFill>
      </fill>
      <border>
        <vertical style="thin">
          <color theme="0"/>
        </vertical>
      </border>
    </dxf>
  </dxfs>
  <tableStyles count="1" defaultTableStyle="TableStyleMedium2" defaultPivotStyle="PivotStyleLight16">
    <tableStyle name="PivotStylePreset6_Accent2" table="0" count="7" xr9:uid="{5FEB6BBC-B7EC-4D2F-80AF-E921A5BF9298}">
      <tableStyleElement type="wholeTable" dxfId="7"/>
      <tableStyleElement type="firstColumn" dxfId="6"/>
      <tableStyleElement type="firstRowStripe" dxfId="5"/>
      <tableStyleElement type="firstColumnStripe" dxfId="4"/>
      <tableStyleElement type="firstSubtotalColumn" dxfId="3"/>
      <tableStyleElement type="firstSubtotalRow" dxfId="2"/>
      <tableStyleElement type="pageFieldLabel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4.6393981481" refreshedBy="vital" recordCount="24">
  <cacheSource type="worksheet">
    <worksheetSource ref="A1:F1048576" sheet="Dati"/>
  </cacheSource>
  <cacheFields count="6">
    <cacheField name="Data" numFmtId="0">
      <sharedItems containsString="0" containsBlank="1" containsNonDate="0" containsDate="1" minDate="2016-01-10T00:00:00" maxDate="2016-05-09T00:00:00" count="22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  <m/>
      </sharedItems>
    </cacheField>
    <cacheField name="Venditore" numFmtId="0">
      <sharedItems containsBlank="1" count="6">
        <s v="elena"/>
        <s v="luca"/>
        <s v="marco"/>
        <s v="fabio"/>
        <s v="sara"/>
        <m/>
      </sharedItems>
    </cacheField>
    <cacheField name="Merce" numFmtId="0">
      <sharedItems containsBlank="1" count="12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  <m/>
      </sharedItems>
    </cacheField>
    <cacheField name="Quantità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Importo" numFmtId="0">
      <sharedItems containsString="0" containsBlank="1" containsNumber="1" containsInteger="1" minValue="39" maxValue="1170" count="20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  <m/>
      </sharedItems>
    </cacheField>
    <cacheField name="Totale" numFmtId="0">
      <sharedItems containsString="0" containsBlank="1" containsNumber="1" containsInteger="1" minValue="78" maxValue="3400" count="23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  <r>
    <x v="21"/>
    <x v="5"/>
    <x v="11"/>
    <x v="5"/>
    <x v="19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V18" firstHeaderRow="1" firstDataRow="2" firstDataCol="1" rowPageCount="1" colPageCount="1"/>
  <pivotFields count="6">
    <pivotField compact="0" multipleItemSelectionAllowe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compact="0" showAll="0">
      <items count="7">
        <item x="0"/>
        <item x="3"/>
        <item x="1"/>
        <item x="2"/>
        <item x="4"/>
        <item x="5"/>
        <item t="default"/>
      </items>
    </pivotField>
    <pivotField axis="axisRow" compact="0" showAll="0">
      <items count="13">
        <item x="8"/>
        <item x="7"/>
        <item x="5"/>
        <item x="10"/>
        <item x="1"/>
        <item x="6"/>
        <item x="9"/>
        <item x="2"/>
        <item x="0"/>
        <item x="4"/>
        <item x="3"/>
        <item x="1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dataField="1" compact="0" showAll="0">
      <items count="21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x="19"/>
        <item t="default"/>
      </items>
    </pivotField>
    <pivotField compact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1"/>
  </pageFields>
  <dataFields count="1">
    <dataField name="Count of Importo" fld="4" subtotal="count" baseField="0" baseItem="0"/>
  </dataFields>
  <pivotTableStyleInfo name="PivotStylePreset6_Accent2" showRowHeaders="1" showColHeaders="1" showRow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Data" dataDxfId="0"/>
    <tableColumn id="2" name="Venditore"/>
    <tableColumn id="3" name="Merce"/>
    <tableColumn id="4" name="Quantità"/>
    <tableColumn id="5" name="Importo"/>
    <tableColumn id="6" name="Tot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A1:F4"/>
    </sheetView>
  </sheetViews>
  <sheetFormatPr defaultColWidth="8.88888888888889" defaultRowHeight="14.4" outlineLevelRow="3" outlineLevelCol="5"/>
  <cols>
    <col min="1" max="1" width="10.222222222222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>
        <v>42405</v>
      </c>
      <c r="B2" t="s">
        <v>6</v>
      </c>
      <c r="C2" t="s">
        <v>7</v>
      </c>
      <c r="D2">
        <v>3</v>
      </c>
      <c r="E2">
        <v>1000</v>
      </c>
      <c r="F2">
        <v>3000</v>
      </c>
    </row>
    <row r="3" spans="1:6">
      <c r="A3" s="2">
        <v>42442</v>
      </c>
      <c r="B3" t="s">
        <v>8</v>
      </c>
      <c r="C3" t="s">
        <v>7</v>
      </c>
      <c r="D3">
        <v>1</v>
      </c>
      <c r="E3">
        <v>625</v>
      </c>
      <c r="F3">
        <v>625</v>
      </c>
    </row>
    <row r="4" spans="1:6">
      <c r="A4" s="2">
        <v>42464</v>
      </c>
      <c r="B4" t="s">
        <v>9</v>
      </c>
      <c r="C4" t="s">
        <v>7</v>
      </c>
      <c r="D4">
        <v>3</v>
      </c>
      <c r="E4">
        <v>370</v>
      </c>
      <c r="F4">
        <v>1110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9"/>
  <sheetViews>
    <sheetView tabSelected="1" workbookViewId="0">
      <selection activeCell="B2" sqref="B2;B6:V18"/>
      <pivotSelection pane="bottomRight" showHeader="1" extendable="1" axis="axisPage" activeRow="1" activeCol="1" previousRow="1" previousCol="1" click="1" r:id="rId1">
        <pivotArea dataOnly="0" outline="0" fieldPosition="0">
          <references count="1">
            <reference field="1" count="0"/>
          </references>
        </pivotArea>
      </pivotSelection>
    </sheetView>
  </sheetViews>
  <sheetFormatPr defaultColWidth="8.88888888888889" defaultRowHeight="14.4"/>
  <cols>
    <col min="1" max="1" width="17.1111111111111"/>
    <col min="2" max="21" width="10.3333333333333"/>
    <col min="22" max="22" width="11.4444444444444"/>
    <col min="23" max="24" width="11.2314814814815"/>
    <col min="25" max="25" width="14.5555555555556"/>
    <col min="26" max="27" width="14.3425925925926"/>
    <col min="28" max="28" width="17.6666666666667"/>
    <col min="29" max="30" width="14.3425925925926"/>
    <col min="31" max="31" width="17.6666666666667"/>
    <col min="32" max="32" width="9.00925925925926"/>
    <col min="33" max="33" width="12"/>
    <col min="34" max="34" width="11.4444444444444"/>
  </cols>
  <sheetData>
    <row r="2" spans="1:2">
      <c r="A2" t="s">
        <v>1</v>
      </c>
      <c r="B2" t="s">
        <v>10</v>
      </c>
    </row>
    <row r="4" spans="1:2">
      <c r="A4" t="s">
        <v>11</v>
      </c>
      <c r="B4" t="s">
        <v>4</v>
      </c>
    </row>
    <row r="5" spans="1:22">
      <c r="A5" t="s">
        <v>2</v>
      </c>
      <c r="B5">
        <v>39</v>
      </c>
      <c r="C5">
        <v>55</v>
      </c>
      <c r="D5">
        <v>75</v>
      </c>
      <c r="E5">
        <v>85</v>
      </c>
      <c r="F5">
        <v>110</v>
      </c>
      <c r="G5">
        <v>150</v>
      </c>
      <c r="H5">
        <v>160</v>
      </c>
      <c r="I5">
        <v>180</v>
      </c>
      <c r="J5">
        <v>330</v>
      </c>
      <c r="K5">
        <v>370</v>
      </c>
      <c r="L5">
        <v>450</v>
      </c>
      <c r="M5">
        <v>460</v>
      </c>
      <c r="N5">
        <v>560</v>
      </c>
      <c r="O5">
        <v>625</v>
      </c>
      <c r="P5">
        <v>670</v>
      </c>
      <c r="Q5">
        <v>730</v>
      </c>
      <c r="R5">
        <v>850</v>
      </c>
      <c r="S5">
        <v>1000</v>
      </c>
      <c r="T5">
        <v>1170</v>
      </c>
      <c r="U5" t="s">
        <v>12</v>
      </c>
      <c r="V5" t="s">
        <v>13</v>
      </c>
    </row>
    <row r="6" spans="1:22">
      <c r="A6" t="s">
        <v>14</v>
      </c>
      <c r="B6"/>
      <c r="F6">
        <v>1</v>
      </c>
      <c r="G6"/>
      <c r="H6"/>
      <c r="R6">
        <v>1</v>
      </c>
      <c r="V6">
        <v>2</v>
      </c>
    </row>
    <row r="7" spans="1:22">
      <c r="A7" t="s">
        <v>15</v>
      </c>
      <c r="B7"/>
      <c r="L7">
        <v>2</v>
      </c>
      <c r="V7">
        <v>2</v>
      </c>
    </row>
    <row r="8" spans="1:22">
      <c r="A8" t="s">
        <v>7</v>
      </c>
      <c r="B8"/>
      <c r="C8"/>
      <c r="D8"/>
      <c r="E8"/>
      <c r="K8">
        <v>1</v>
      </c>
      <c r="O8">
        <v>1</v>
      </c>
      <c r="S8">
        <v>1</v>
      </c>
      <c r="V8">
        <v>3</v>
      </c>
    </row>
    <row r="9" spans="1:22">
      <c r="A9" t="s">
        <v>16</v>
      </c>
      <c r="B9"/>
      <c r="C9"/>
      <c r="D9"/>
      <c r="E9"/>
      <c r="L9">
        <v>1</v>
      </c>
      <c r="V9">
        <v>1</v>
      </c>
    </row>
    <row r="10" spans="1:22">
      <c r="A10" t="s">
        <v>17</v>
      </c>
      <c r="B10"/>
      <c r="C10"/>
      <c r="D10"/>
      <c r="E10"/>
      <c r="F10"/>
      <c r="G10"/>
      <c r="H10"/>
      <c r="M10">
        <v>1</v>
      </c>
      <c r="Q10">
        <v>1</v>
      </c>
      <c r="V10">
        <v>2</v>
      </c>
    </row>
    <row r="11" spans="1:22">
      <c r="A11" t="s">
        <v>18</v>
      </c>
      <c r="B11"/>
      <c r="C11"/>
      <c r="M11">
        <v>1</v>
      </c>
      <c r="N11">
        <v>1</v>
      </c>
      <c r="T11">
        <v>1</v>
      </c>
      <c r="V11">
        <v>3</v>
      </c>
    </row>
    <row r="12" spans="1:22">
      <c r="A12" t="s">
        <v>19</v>
      </c>
      <c r="B12">
        <v>1</v>
      </c>
      <c r="E12">
        <v>1</v>
      </c>
      <c r="V12">
        <v>2</v>
      </c>
    </row>
    <row r="13" spans="1:22">
      <c r="A13" t="s">
        <v>20</v>
      </c>
      <c r="B13"/>
      <c r="C13">
        <v>1</v>
      </c>
      <c r="V13">
        <v>1</v>
      </c>
    </row>
    <row r="14" spans="1:22">
      <c r="A14" t="s">
        <v>21</v>
      </c>
      <c r="B14"/>
      <c r="E14">
        <v>1</v>
      </c>
      <c r="F14"/>
      <c r="G14">
        <v>1</v>
      </c>
      <c r="H14"/>
      <c r="I14">
        <v>1</v>
      </c>
      <c r="V14">
        <v>3</v>
      </c>
    </row>
    <row r="15" spans="1:22">
      <c r="A15" t="s">
        <v>22</v>
      </c>
      <c r="B15"/>
      <c r="C15"/>
      <c r="D15"/>
      <c r="H15">
        <v>1</v>
      </c>
      <c r="J15">
        <v>1</v>
      </c>
      <c r="V15">
        <v>2</v>
      </c>
    </row>
    <row r="16" spans="1:22">
      <c r="A16" t="s">
        <v>23</v>
      </c>
      <c r="D16">
        <v>1</v>
      </c>
      <c r="E16"/>
      <c r="F16"/>
      <c r="P16">
        <v>1</v>
      </c>
      <c r="V16">
        <v>2</v>
      </c>
    </row>
    <row r="17" spans="1:1">
      <c r="A17" t="s">
        <v>12</v>
      </c>
    </row>
    <row r="18" spans="1:22">
      <c r="A18" t="s">
        <v>13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3</v>
      </c>
      <c r="M18">
        <v>2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V18">
        <v>23</v>
      </c>
    </row>
    <row r="25" spans="1:5">
      <c r="A25" t="s">
        <v>24</v>
      </c>
      <c r="E25" t="s">
        <v>25</v>
      </c>
    </row>
    <row r="26" spans="1:5">
      <c r="A26" t="s">
        <v>26</v>
      </c>
      <c r="E26" t="s">
        <v>27</v>
      </c>
    </row>
    <row r="27" spans="1:5">
      <c r="A27" t="s">
        <v>28</v>
      </c>
      <c r="E27" t="s">
        <v>29</v>
      </c>
    </row>
    <row r="28" spans="1:5">
      <c r="A28" t="s">
        <v>30</v>
      </c>
      <c r="E28" t="s">
        <v>25</v>
      </c>
    </row>
    <row r="29" spans="1:5">
      <c r="A29" t="s">
        <v>31</v>
      </c>
      <c r="E29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G16" sqref="G16"/>
    </sheetView>
  </sheetViews>
  <sheetFormatPr defaultColWidth="9" defaultRowHeight="14.4" outlineLevelCol="5"/>
  <cols>
    <col min="1" max="1" width="10.5555555555556" style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42379</v>
      </c>
      <c r="B2" t="s">
        <v>33</v>
      </c>
      <c r="C2" t="s">
        <v>21</v>
      </c>
      <c r="D2">
        <v>1</v>
      </c>
      <c r="E2">
        <v>85</v>
      </c>
      <c r="F2">
        <f>D2*E2</f>
        <v>85</v>
      </c>
    </row>
    <row r="3" spans="1:6">
      <c r="A3" s="1">
        <v>42381</v>
      </c>
      <c r="B3" t="s">
        <v>9</v>
      </c>
      <c r="C3" t="s">
        <v>17</v>
      </c>
      <c r="D3">
        <v>1</v>
      </c>
      <c r="E3">
        <v>460</v>
      </c>
      <c r="F3">
        <f t="shared" ref="F3:F24" si="0">D3*E3</f>
        <v>460</v>
      </c>
    </row>
    <row r="4" spans="1:6">
      <c r="A4" s="1">
        <v>42381</v>
      </c>
      <c r="B4" t="s">
        <v>33</v>
      </c>
      <c r="C4" t="s">
        <v>20</v>
      </c>
      <c r="D4">
        <v>2</v>
      </c>
      <c r="E4">
        <v>55</v>
      </c>
      <c r="F4">
        <f t="shared" si="0"/>
        <v>110</v>
      </c>
    </row>
    <row r="5" spans="1:6">
      <c r="A5" s="1">
        <v>42384</v>
      </c>
      <c r="B5" t="s">
        <v>6</v>
      </c>
      <c r="C5" t="s">
        <v>23</v>
      </c>
      <c r="D5">
        <v>3</v>
      </c>
      <c r="E5">
        <v>75</v>
      </c>
      <c r="F5">
        <f t="shared" si="0"/>
        <v>225</v>
      </c>
    </row>
    <row r="6" spans="1:6">
      <c r="A6" s="1">
        <v>42399</v>
      </c>
      <c r="B6" t="s">
        <v>8</v>
      </c>
      <c r="C6" t="s">
        <v>17</v>
      </c>
      <c r="D6">
        <v>2</v>
      </c>
      <c r="E6">
        <v>730</v>
      </c>
      <c r="F6">
        <f t="shared" si="0"/>
        <v>1460</v>
      </c>
    </row>
    <row r="7" spans="1:6">
      <c r="A7" s="1">
        <v>42401</v>
      </c>
      <c r="B7" t="s">
        <v>9</v>
      </c>
      <c r="C7" t="s">
        <v>22</v>
      </c>
      <c r="D7">
        <v>1</v>
      </c>
      <c r="E7">
        <v>330</v>
      </c>
      <c r="F7">
        <f t="shared" si="0"/>
        <v>330</v>
      </c>
    </row>
    <row r="8" spans="1:6">
      <c r="A8" s="1">
        <v>42405</v>
      </c>
      <c r="B8" t="s">
        <v>6</v>
      </c>
      <c r="C8" t="s">
        <v>7</v>
      </c>
      <c r="D8">
        <v>3</v>
      </c>
      <c r="E8">
        <v>1000</v>
      </c>
      <c r="F8">
        <f t="shared" si="0"/>
        <v>3000</v>
      </c>
    </row>
    <row r="9" spans="1:6">
      <c r="A9" s="1">
        <v>42407</v>
      </c>
      <c r="B9" t="s">
        <v>8</v>
      </c>
      <c r="C9" t="s">
        <v>18</v>
      </c>
      <c r="D9">
        <v>2</v>
      </c>
      <c r="E9">
        <v>1170</v>
      </c>
      <c r="F9">
        <f t="shared" si="0"/>
        <v>2340</v>
      </c>
    </row>
    <row r="10" spans="1:6">
      <c r="A10" s="1">
        <v>42408</v>
      </c>
      <c r="B10" t="s">
        <v>33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>
      <c r="A11" s="1">
        <v>42410</v>
      </c>
      <c r="B11" t="s">
        <v>34</v>
      </c>
      <c r="C11" t="s">
        <v>23</v>
      </c>
      <c r="D11">
        <v>4</v>
      </c>
      <c r="E11">
        <v>670</v>
      </c>
      <c r="F11">
        <f t="shared" si="0"/>
        <v>2680</v>
      </c>
    </row>
    <row r="12" spans="1:6">
      <c r="A12" s="1">
        <v>42442</v>
      </c>
      <c r="B12" t="s">
        <v>8</v>
      </c>
      <c r="C12" t="s">
        <v>7</v>
      </c>
      <c r="D12">
        <v>1</v>
      </c>
      <c r="E12">
        <v>625</v>
      </c>
      <c r="F12">
        <f t="shared" si="0"/>
        <v>625</v>
      </c>
    </row>
    <row r="13" spans="1:6">
      <c r="A13" s="1">
        <v>42442</v>
      </c>
      <c r="B13" t="s">
        <v>34</v>
      </c>
      <c r="C13" t="s">
        <v>14</v>
      </c>
      <c r="D13">
        <v>5</v>
      </c>
      <c r="E13">
        <v>110</v>
      </c>
      <c r="F13">
        <f t="shared" si="0"/>
        <v>550</v>
      </c>
    </row>
    <row r="14" spans="1:6">
      <c r="A14" s="1">
        <v>42443</v>
      </c>
      <c r="B14" t="s">
        <v>33</v>
      </c>
      <c r="C14" t="s">
        <v>21</v>
      </c>
      <c r="D14">
        <v>2</v>
      </c>
      <c r="E14">
        <v>150</v>
      </c>
      <c r="F14">
        <f t="shared" si="0"/>
        <v>300</v>
      </c>
    </row>
    <row r="15" spans="1:6">
      <c r="A15" s="1">
        <v>42445</v>
      </c>
      <c r="B15" t="s">
        <v>33</v>
      </c>
      <c r="C15" t="s">
        <v>18</v>
      </c>
      <c r="D15">
        <v>4</v>
      </c>
      <c r="E15">
        <v>460</v>
      </c>
      <c r="F15">
        <f t="shared" si="0"/>
        <v>1840</v>
      </c>
    </row>
    <row r="16" spans="1:6">
      <c r="A16" s="1">
        <v>42454</v>
      </c>
      <c r="B16" t="s">
        <v>9</v>
      </c>
      <c r="C16" t="s">
        <v>19</v>
      </c>
      <c r="D16">
        <v>2</v>
      </c>
      <c r="E16">
        <v>39</v>
      </c>
      <c r="F16">
        <f t="shared" si="0"/>
        <v>78</v>
      </c>
    </row>
    <row r="17" spans="1:6">
      <c r="A17" s="1">
        <v>42459</v>
      </c>
      <c r="B17" t="s">
        <v>8</v>
      </c>
      <c r="C17" t="s">
        <v>22</v>
      </c>
      <c r="D17">
        <v>1</v>
      </c>
      <c r="E17">
        <v>160</v>
      </c>
      <c r="F17">
        <f t="shared" si="0"/>
        <v>160</v>
      </c>
    </row>
    <row r="18" spans="1:6">
      <c r="A18" s="1">
        <v>42462</v>
      </c>
      <c r="B18" t="s">
        <v>6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>
      <c r="A19" s="1">
        <v>42464</v>
      </c>
      <c r="B19" t="s">
        <v>9</v>
      </c>
      <c r="C19" t="s">
        <v>7</v>
      </c>
      <c r="D19">
        <v>3</v>
      </c>
      <c r="E19">
        <v>370</v>
      </c>
      <c r="F19">
        <f t="shared" si="0"/>
        <v>1110</v>
      </c>
    </row>
    <row r="20" spans="1:6">
      <c r="A20" s="1">
        <v>42468</v>
      </c>
      <c r="B20" t="s">
        <v>9</v>
      </c>
      <c r="C20" t="s">
        <v>19</v>
      </c>
      <c r="D20">
        <v>2</v>
      </c>
      <c r="E20">
        <v>85</v>
      </c>
      <c r="F20">
        <f t="shared" si="0"/>
        <v>170</v>
      </c>
    </row>
    <row r="21" spans="1:6">
      <c r="A21" s="1">
        <v>42473</v>
      </c>
      <c r="B21" t="s">
        <v>8</v>
      </c>
      <c r="C21" t="s">
        <v>18</v>
      </c>
      <c r="D21">
        <v>2</v>
      </c>
      <c r="E21">
        <v>560</v>
      </c>
      <c r="F21">
        <f t="shared" si="0"/>
        <v>1120</v>
      </c>
    </row>
    <row r="22" spans="1:6">
      <c r="A22" s="1">
        <v>42486</v>
      </c>
      <c r="B22" t="s">
        <v>34</v>
      </c>
      <c r="C22" t="s">
        <v>21</v>
      </c>
      <c r="D22">
        <v>3</v>
      </c>
      <c r="E22">
        <v>180</v>
      </c>
      <c r="F22">
        <f t="shared" si="0"/>
        <v>540</v>
      </c>
    </row>
    <row r="23" spans="1:6">
      <c r="A23" s="1">
        <v>42498</v>
      </c>
      <c r="B23" t="s">
        <v>34</v>
      </c>
      <c r="C23" t="s">
        <v>14</v>
      </c>
      <c r="D23">
        <v>4</v>
      </c>
      <c r="E23">
        <v>850</v>
      </c>
      <c r="F23">
        <f t="shared" si="0"/>
        <v>3400</v>
      </c>
    </row>
    <row r="24" spans="1:6">
      <c r="A24" s="1">
        <v>42499</v>
      </c>
      <c r="B24" t="s">
        <v>6</v>
      </c>
      <c r="C24" t="s">
        <v>16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Dati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vital</cp:lastModifiedBy>
  <dcterms:created xsi:type="dcterms:W3CDTF">2022-09-26T16:14:00Z</dcterms:created>
  <dcterms:modified xsi:type="dcterms:W3CDTF">2023-12-14T15:53:33Z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D5B197495EFF42769C4FBE3495BF3536_13</vt:lpwstr>
  </property>
  <property fmtid="{D5CDD505-2E9C-101B-9397-08002B2CF9AE}" pid="3" name="KSOProductBuildVer">
    <vt:lpwstr>1033-12.2.0.13359</vt:lpwstr>
  </property>
</Properties>
</file>