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E4" i="1"/>
  <c r="E5" i="1"/>
  <c r="E6" i="1"/>
  <c r="E7" i="1"/>
  <c r="E8" i="1"/>
  <c r="E9" i="1"/>
  <c r="E10" i="1"/>
  <c r="E11" i="1"/>
  <c r="E12" i="1"/>
  <c r="E3" i="1"/>
</calcChain>
</file>

<file path=xl/sharedStrings.xml><?xml version="1.0" encoding="utf-8"?>
<sst xmlns="http://schemas.openxmlformats.org/spreadsheetml/2006/main" count="18" uniqueCount="18">
  <si>
    <t xml:space="preserve">     Вартісна таблиця проїзду по містах України</t>
  </si>
  <si>
    <t>№ з/п</t>
  </si>
  <si>
    <t>Назва маршруту</t>
  </si>
  <si>
    <t>Відстань км.</t>
  </si>
  <si>
    <t>Сума по тарифу, грн</t>
  </si>
  <si>
    <t>Станційний збір, грн</t>
  </si>
  <si>
    <t>Ціна квитка, грн</t>
  </si>
  <si>
    <t>Ужгород-Вінниця</t>
  </si>
  <si>
    <t>Ужгород-Житомир</t>
  </si>
  <si>
    <t>Ужгород-Запоріжжя</t>
  </si>
  <si>
    <t>Ужгород-Івано-Франківськ</t>
  </si>
  <si>
    <t>Ужгород-Київ</t>
  </si>
  <si>
    <t>Ужгород-Львів</t>
  </si>
  <si>
    <t>Ужгород-Миколаїв</t>
  </si>
  <si>
    <t>Ужгород-Одеса</t>
  </si>
  <si>
    <t>Ужгород-Тернопіль</t>
  </si>
  <si>
    <t>Ужгород-Хмельницький</t>
  </si>
  <si>
    <t>Ціна за 1 км.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</si>
</sst>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2" fontId="0" fillId="0" borderId="4" xfId="0" applyNumberFormat="1" applyBorder="1"/>
    <xf numFmtId="2" fontId="0" fillId="2" borderId="5" xfId="0" applyNumberFormat="1" applyFill="1" applyBorder="1"/>
    <xf numFmtId="2" fontId="0" fillId="0" borderId="3" xfId="0" applyNumberFormat="1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145" zoomScaleNormal="145" workbookViewId="0">
      <selection activeCell="I3" sqref="I3"/>
    </sheetView>
  </sheetViews>
  <sheetFormatPr defaultRowHeight="14.4" x14ac:dyDescent="0.3"/>
  <cols>
    <col min="1" max="1" width="8.88671875" style="1" customWidth="1"/>
    <col min="2" max="2" width="25.33203125" customWidth="1"/>
    <col min="5" max="5" width="12.44140625" customWidth="1"/>
    <col min="6" max="6" width="11.21875" customWidth="1"/>
  </cols>
  <sheetData>
    <row r="1" spans="1:7" ht="28.2" customHeight="1" thickBot="1" x14ac:dyDescent="0.35">
      <c r="A1" s="6" t="s">
        <v>0</v>
      </c>
      <c r="B1" s="6"/>
      <c r="C1" s="6"/>
      <c r="D1" s="6"/>
      <c r="E1" s="6"/>
      <c r="F1" s="6"/>
      <c r="G1" s="6"/>
    </row>
    <row r="2" spans="1:7" ht="28.2" customHeight="1" x14ac:dyDescent="0.3">
      <c r="A2" s="10" t="s">
        <v>1</v>
      </c>
      <c r="B2" s="10" t="s">
        <v>2</v>
      </c>
      <c r="C2" s="10" t="s">
        <v>3</v>
      </c>
      <c r="D2" s="10" t="s">
        <v>17</v>
      </c>
      <c r="E2" s="11" t="s">
        <v>4</v>
      </c>
      <c r="F2" s="12" t="s">
        <v>5</v>
      </c>
      <c r="G2" s="13" t="s">
        <v>6</v>
      </c>
    </row>
    <row r="3" spans="1:7" x14ac:dyDescent="0.3">
      <c r="A3" s="3">
        <v>1</v>
      </c>
      <c r="B3" s="4" t="s">
        <v>7</v>
      </c>
      <c r="C3" s="5">
        <v>593</v>
      </c>
      <c r="D3" s="5">
        <v>0.15</v>
      </c>
      <c r="E3" s="7">
        <f>C3*D3</f>
        <v>88.95</v>
      </c>
      <c r="F3" s="9">
        <v>8.6</v>
      </c>
      <c r="G3" s="8">
        <f>E3+F3</f>
        <v>97.55</v>
      </c>
    </row>
    <row r="4" spans="1:7" x14ac:dyDescent="0.3">
      <c r="A4" s="3">
        <v>2</v>
      </c>
      <c r="B4" s="4" t="s">
        <v>8</v>
      </c>
      <c r="C4" s="5">
        <v>679</v>
      </c>
      <c r="D4" s="5">
        <v>0.15</v>
      </c>
      <c r="E4" s="7">
        <f t="shared" ref="E4:E67" si="0">C4*D4</f>
        <v>101.85</v>
      </c>
      <c r="F4" s="9">
        <v>9.85</v>
      </c>
      <c r="G4" s="8">
        <f t="shared" ref="G4:G12" si="1">E4+F4</f>
        <v>111.69999999999999</v>
      </c>
    </row>
    <row r="5" spans="1:7" x14ac:dyDescent="0.3">
      <c r="A5" s="3">
        <v>3</v>
      </c>
      <c r="B5" s="4" t="s">
        <v>9</v>
      </c>
      <c r="C5" s="5">
        <v>1238</v>
      </c>
      <c r="D5" s="5">
        <v>0.15</v>
      </c>
      <c r="E5" s="7">
        <f t="shared" si="0"/>
        <v>185.7</v>
      </c>
      <c r="F5" s="9">
        <v>17.95</v>
      </c>
      <c r="G5" s="8">
        <f t="shared" si="1"/>
        <v>203.64999999999998</v>
      </c>
    </row>
    <row r="6" spans="1:7" x14ac:dyDescent="0.3">
      <c r="A6" s="3">
        <v>4</v>
      </c>
      <c r="B6" s="4" t="s">
        <v>10</v>
      </c>
      <c r="C6" s="5">
        <v>301</v>
      </c>
      <c r="D6" s="5">
        <v>0.15</v>
      </c>
      <c r="E6" s="7">
        <f t="shared" si="0"/>
        <v>45.15</v>
      </c>
      <c r="F6" s="9">
        <v>4.3600000000000003</v>
      </c>
      <c r="G6" s="8">
        <f t="shared" si="1"/>
        <v>49.51</v>
      </c>
    </row>
    <row r="7" spans="1:7" x14ac:dyDescent="0.3">
      <c r="A7" s="3">
        <v>5</v>
      </c>
      <c r="B7" s="4" t="s">
        <v>11</v>
      </c>
      <c r="C7" s="5">
        <v>819</v>
      </c>
      <c r="D7" s="5">
        <v>0.15</v>
      </c>
      <c r="E7" s="7">
        <f t="shared" si="0"/>
        <v>122.85</v>
      </c>
      <c r="F7" s="9">
        <v>11.83</v>
      </c>
      <c r="G7" s="8">
        <f t="shared" si="1"/>
        <v>134.68</v>
      </c>
    </row>
    <row r="8" spans="1:7" x14ac:dyDescent="0.3">
      <c r="A8" s="3">
        <v>6</v>
      </c>
      <c r="B8" s="4" t="s">
        <v>12</v>
      </c>
      <c r="C8" s="5">
        <v>276</v>
      </c>
      <c r="D8" s="5">
        <v>0.15</v>
      </c>
      <c r="E8" s="7">
        <f t="shared" si="0"/>
        <v>41.4</v>
      </c>
      <c r="F8" s="9">
        <v>4</v>
      </c>
      <c r="G8" s="8">
        <f t="shared" si="1"/>
        <v>45.4</v>
      </c>
    </row>
    <row r="9" spans="1:7" x14ac:dyDescent="0.3">
      <c r="A9" s="3">
        <v>7</v>
      </c>
      <c r="B9" s="4" t="s">
        <v>13</v>
      </c>
      <c r="C9" s="5">
        <v>1067</v>
      </c>
      <c r="D9" s="5">
        <v>0.15</v>
      </c>
      <c r="E9" s="7">
        <f t="shared" si="0"/>
        <v>160.04999999999998</v>
      </c>
      <c r="F9" s="9">
        <v>15.47</v>
      </c>
      <c r="G9" s="8">
        <f t="shared" si="1"/>
        <v>175.51999999999998</v>
      </c>
    </row>
    <row r="10" spans="1:7" x14ac:dyDescent="0.3">
      <c r="A10" s="3">
        <v>8</v>
      </c>
      <c r="B10" s="4" t="s">
        <v>14</v>
      </c>
      <c r="C10" s="5">
        <v>959</v>
      </c>
      <c r="D10" s="5">
        <v>0.15</v>
      </c>
      <c r="E10" s="7">
        <f t="shared" si="0"/>
        <v>143.85</v>
      </c>
      <c r="F10" s="9">
        <v>13.91</v>
      </c>
      <c r="G10" s="8">
        <f t="shared" si="1"/>
        <v>157.76</v>
      </c>
    </row>
    <row r="11" spans="1:7" x14ac:dyDescent="0.3">
      <c r="A11" s="3">
        <v>9</v>
      </c>
      <c r="B11" s="4" t="s">
        <v>15</v>
      </c>
      <c r="C11" s="5">
        <v>353</v>
      </c>
      <c r="D11" s="5">
        <v>0.15</v>
      </c>
      <c r="E11" s="7">
        <f t="shared" si="0"/>
        <v>52.949999999999996</v>
      </c>
      <c r="F11" s="9">
        <v>5.12</v>
      </c>
      <c r="G11" s="8">
        <f t="shared" si="1"/>
        <v>58.069999999999993</v>
      </c>
    </row>
    <row r="12" spans="1:7" x14ac:dyDescent="0.3">
      <c r="A12" s="3">
        <v>10</v>
      </c>
      <c r="B12" s="4" t="s">
        <v>16</v>
      </c>
      <c r="C12" s="5">
        <v>471</v>
      </c>
      <c r="D12" s="5">
        <v>0.15</v>
      </c>
      <c r="E12" s="7">
        <f t="shared" si="0"/>
        <v>70.649999999999991</v>
      </c>
      <c r="F12" s="9">
        <v>6.83</v>
      </c>
      <c r="G12" s="8">
        <f t="shared" si="1"/>
        <v>77.47999999999999</v>
      </c>
    </row>
    <row r="13" spans="1:7" x14ac:dyDescent="0.3">
      <c r="E13" s="2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2024-05-08T14:03:20Z</dcterms:modified>
</cp:coreProperties>
</file>