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endingPriceCalc\data\"/>
    </mc:Choice>
  </mc:AlternateContent>
  <xr:revisionPtr revIDLastSave="0" documentId="13_ncr:1_{8A56BF9F-1268-4B8C-BFAD-5F0F15F4FD9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<sst xmlns="http://schemas.openxmlformats.org/spreadsheetml/2006/main" count="387" uniqueCount="244">
  <si>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</si>
  <si>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</si>
  <si>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</si>
  <si>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</si>
  <si>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</si>
  <si>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</si>
  <si>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</si>
  <si>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</si>
  <si>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</si>
  <si>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</si>
  <si>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</si>
  <si>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</si>
  <si>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</si>
  <si>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</si>
  <si>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</si>
  <si>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</si>
  <si>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</si>
  <si>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</si>
  <si>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</si>
  <si>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</si>
  <si>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</si>
  <si>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</si>
  <si>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</si>
  <si>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</si>
  <si>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</si>
  <si>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</si>
  <si>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</si>
  <si>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</si>
  <si>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</si>
  <si>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</si>
  <si>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</si>
  <si>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</si>
  <si>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</si>
  <si>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</si>
  <si>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</si>
  <si>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</si>
  <si>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</si>
  <si>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</si>
  <si>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</si>
  <si>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</si>
  <si>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</si>
  <si>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</si>
  <si>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</si>
  <si>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</si>
  <si>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</si>
  <si>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</si>
  <si>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</si>
  <si>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</si>
  <si>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</si>
  <si>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</si>
  <si>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</si>
  <si>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</si>
  <si>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</si>
  <si>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</si>
  <si>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</si>
  <si>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</si>
  <si>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</si>
  <si>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</si>
  <si>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</si>
  <si>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</si>
  <si>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</si>
  <si>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</si>
  <si>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</si>
  <si>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</si>
  <si>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</si>
  <si>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</si>
  <si>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</si>
  <si>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</si>
  <si>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</si>
  <si>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</si>
  <si>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</si>
  <si>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</si>
  <si>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</si>
  <si>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</si>
  <si>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</si>
  <si>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</si>
  <si>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</si>
  <si>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</si>
  <si>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</si>
  <si>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</si>
  <si>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</si>
  <si>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</si>
  <si>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</si>
  <si>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</si>
  <si>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</si>
  <si>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</si>
  <si>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</si>
  <si>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</si>
  <si>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</si>
  <si>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</si>
  <si>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</si>
  <si>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</si>
  <si>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</si>
  <si>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</si>
  <si>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</si>
  <si>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</si>
  <si>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</si>
  <si>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</si>
  <si>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</si>
  <si>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</si>
  <si>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</si>
  <si>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</si>
  <si>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</si>
  <si>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</si>
  <si>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</si>
  <si>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</si>
  <si>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</si>
  <si>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</si>
  <si>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</si>
  <si>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</si>
  <si>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</si>
  <si>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</si>
  <si>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</si>
  <si>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</si>
  <si>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</si>
  <si>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</si>
  <si>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</si>
  <si>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</si>
  <si>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</si>
  <si>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</si>
  <si>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</si>
  <si>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</si>
  <si>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</si>
  <si>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</si>
  <si>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</si>
  <si>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</si>
  <si>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</si>
  <si>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</si>
  <si>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</si>
  <si>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</si>
  <si>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</si>
  <si>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</si>
  <si>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</si>
  <si>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</si>
  <si>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</si>
  <si>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</si>
  <si>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</si>
  <si>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</si>
  <si>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</si>
  <si>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</si>
  <si>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</si>
  <si>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</si>
  <si>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</si>
  <si>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</si>
  <si>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</si>
  <si>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</si>
  <si>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</si>
  <si>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</si>
  <si>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</si>
  <si>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</si>
  <si>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</si>
  <si>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</si>
  <si>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</si>
  <si>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</si>
  <si>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</si>
  <si>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</si>
  <si>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</si>
  <si>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</si>
  <si>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</si>
  <si>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</si>
  <si>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</si>
  <si>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</si>
  <si>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</si>
  <si>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</si>
  <si>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</si>
  <si>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</si>
  <si>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</si>
  <si>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</si>
  <si>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</si>
  <si>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</si>
  <si>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</si>
  <si>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</si>
  <si>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</si>
  <si>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</si>
  <si>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</si>
  <si>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</si>
  <si>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</si>
  <si>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</si>
  <si>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</si>
  <si>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</si>
  <si>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</si>
  <si>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</si>
  <si>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</si>
  <si>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</si>
  <si>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</si>
  <si>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</si>
  <si>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</si>
  <si>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</si>
  <si>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</si>
  <si>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</si>
  <si>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</si>
  <si>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</si>
  <si>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</si>
  <si>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</si>
  <si>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</si>
  <si>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</si>
  <si>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10.170S  α=60° R=2,0 H=65,80 
L = 800K
SECTIONED</t>
  </si>
  <si>
    <t>10.500M  α=60° R=0,8 H=115 
L = 415</t>
  </si>
  <si>
    <t>10.500S  α=60° R=0,8 H=115 
L = 835</t>
  </si>
  <si>
    <t>10.500K  α=60° R=0,8 H=115 
L = 800K SETIONED</t>
  </si>
  <si>
    <t>10.506M  α=60° R=0,8 H=130 
L = 800K SETIONED</t>
  </si>
  <si>
    <t>10.510S  α=60° R=0,8 H=115 
L = 415</t>
  </si>
  <si>
    <t>10.510M  α=60° R=0,8 H=115 
L = 800K SETIONED</t>
  </si>
  <si>
    <t>10.511S  α=30° R=3,0 H=80 
L = 835</t>
  </si>
  <si>
    <t>10.511K  α=30° R=3,0 H=80 
L = 800K SETIONED</t>
  </si>
  <si>
    <t>10.514M  α=30° R=0,6 H=80 
L = 415</t>
  </si>
  <si>
    <t>10.514S  α=30° R=0,6 H=80 
L = 835</t>
  </si>
  <si>
    <t>10.514K  α=30° R=0,6 H=80 
L = 800K SETIONED</t>
  </si>
  <si>
    <t>10.515M  α=30° R=0,6 H=140 
L = 415</t>
  </si>
  <si>
    <t>10.515S  α=30° R=0,6 H=140 
L = 835</t>
  </si>
  <si>
    <t>10.515K  α=30° R=0,6 H=140 
L = 800K SETIONED</t>
  </si>
  <si>
    <t>11.201M  α=85° R=3,0 H=65,45 
L = 415</t>
  </si>
  <si>
    <t>11.201S  α=85° R=3,0 H=65,45 
L = 835</t>
  </si>
  <si>
    <t>11.201K  α=85° R=3,0 H=65,45 
L = 800 SECTIONED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</si>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</sst>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120" zoomScaleNormal="120" workbookViewId="0">
      <pane ySplit="1" topLeftCell="A2" activePane="bottomLeft" state="frozen"/>
      <selection pane="bottomLeft" activeCell="D48" sqref="D48"/>
    </sheetView>
  </sheetViews>
  <sheetFormatPr defaultRowHeight="15.75" x14ac:dyDescent="0.25"/>
  <cols>
    <col min="1" max="1" width="6" style="10" customWidth="1"/>
    <col min="2" max="2" width="46.85546875" style="19" customWidth="1"/>
    <col min="3" max="3" width="39.28515625" style="19" customWidth="1"/>
    <col min="4" max="4" width="36.140625" style="6" customWidth="1"/>
    <col min="5" max="5" width="44" style="9" customWidth="1"/>
    <col min="6" max="6" width="43" style="17" customWidth="1"/>
    <col min="7" max="7" width="52" style="17" customWidth="1"/>
    <col min="8" max="8" width="37.28515625" style="25" customWidth="1"/>
    <col min="9" max="9" width="28.28515625" style="10" customWidth="1"/>
    <col min="10" max="13" width="9.140625" style="10"/>
  </cols>
  <sheetData>
    <row r="1" spans="1:13" x14ac:dyDescent="0.25">
      <c r="A1" s="1" t="s">
        <v>0</v>
      </c>
      <c r="B1" s="12" t="s">
        <v>179</v>
      </c>
      <c r="C1" s="12" t="s">
        <v>180</v>
      </c>
      <c r="D1" s="13" t="s">
        <v>181</v>
      </c>
      <c r="E1" s="14" t="s">
        <v>182</v>
      </c>
      <c r="F1" s="15" t="s">
        <v>183</v>
      </c>
      <c r="G1" s="15" t="s">
        <v>184</v>
      </c>
      <c r="H1" s="13" t="s">
        <v>185</v>
      </c>
      <c r="I1" s="16" t="s">
        <v>186</v>
      </c>
      <c r="J1" s="22" t="s">
        <v>27</v>
      </c>
      <c r="K1" s="22" t="s">
        <v>28</v>
      </c>
      <c r="L1" s="22" t="s">
        <v>29</v>
      </c>
      <c r="M1" s="22" t="s">
        <v>30</v>
      </c>
    </row>
    <row r="2" spans="1:13" ht="99.95" customHeight="1" x14ac:dyDescent="0.25">
      <c r="A2" s="2">
        <v>1</v>
      </c>
      <c r="B2" s="18" t="s">
        <v>7</v>
      </c>
      <c r="C2" s="18" t="s">
        <v>33</v>
      </c>
      <c r="D2" s="27" t="s">
        <v>11</v>
      </c>
      <c r="E2" s="7" t="s">
        <v>10</v>
      </c>
      <c r="F2" s="20" t="s">
        <v>16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13" ht="99.95" customHeight="1" x14ac:dyDescent="0.25">
      <c r="A3" s="10">
        <f>A2+1</f>
        <v>2</v>
      </c>
      <c r="B3" s="12" t="s">
        <v>7</v>
      </c>
      <c r="C3" s="12" t="s">
        <v>34</v>
      </c>
      <c r="D3" s="28" t="s">
        <v>12</v>
      </c>
      <c r="E3" s="8" t="s">
        <v>13</v>
      </c>
      <c r="F3" s="21" t="s">
        <v>16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</row>
    <row r="4" spans="1:13" ht="99.95" customHeight="1" x14ac:dyDescent="0.25">
      <c r="A4" s="10">
        <f t="shared" ref="A4:A31" si="0">A3+1</f>
        <v>3</v>
      </c>
      <c r="B4" s="18" t="s">
        <v>7</v>
      </c>
      <c r="C4" s="18" t="s">
        <v>35</v>
      </c>
      <c r="D4" s="27" t="s">
        <v>15</v>
      </c>
      <c r="E4" s="7" t="s">
        <v>14</v>
      </c>
      <c r="F4" s="20" t="s">
        <v>16</v>
      </c>
      <c r="G4" s="20" t="s">
        <v>150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13" ht="99.95" customHeight="1" x14ac:dyDescent="0.25">
      <c r="A5" s="10">
        <f t="shared" si="0"/>
        <v>4</v>
      </c>
      <c r="B5" s="18" t="s">
        <v>7</v>
      </c>
      <c r="C5" s="18" t="s">
        <v>36</v>
      </c>
      <c r="D5" s="27" t="s">
        <v>187</v>
      </c>
      <c r="E5" s="7" t="s">
        <v>17</v>
      </c>
      <c r="F5" s="20" t="s">
        <v>18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13" ht="99.95" customHeight="1" x14ac:dyDescent="0.25">
      <c r="A6" s="10">
        <f t="shared" si="0"/>
        <v>5</v>
      </c>
      <c r="B6" s="18" t="s">
        <v>7</v>
      </c>
      <c r="C6" s="18" t="s">
        <v>37</v>
      </c>
      <c r="D6" s="27" t="s">
        <v>188</v>
      </c>
      <c r="E6" s="7" t="s">
        <v>20</v>
      </c>
      <c r="F6" s="20" t="s">
        <v>18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13" ht="99.95" customHeight="1" x14ac:dyDescent="0.25">
      <c r="A7" s="10">
        <f t="shared" si="0"/>
        <v>6</v>
      </c>
      <c r="B7" s="18" t="s">
        <v>7</v>
      </c>
      <c r="C7" s="18" t="s">
        <v>39</v>
      </c>
      <c r="D7" s="27" t="s">
        <v>189</v>
      </c>
      <c r="E7" s="7" t="s">
        <v>21</v>
      </c>
      <c r="F7" s="20" t="s">
        <v>18</v>
      </c>
      <c r="G7" s="20" t="s">
        <v>150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13" ht="99.95" customHeight="1" x14ac:dyDescent="0.25">
      <c r="A8" s="10">
        <f t="shared" si="0"/>
        <v>7</v>
      </c>
      <c r="B8" s="18" t="s">
        <v>7</v>
      </c>
      <c r="C8" s="18" t="s">
        <v>38</v>
      </c>
      <c r="D8" s="27" t="s">
        <v>190</v>
      </c>
      <c r="E8" s="7" t="s">
        <v>22</v>
      </c>
      <c r="F8" s="20" t="s">
        <v>18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13" ht="99.95" customHeight="1" x14ac:dyDescent="0.25">
      <c r="A9" s="10">
        <f t="shared" si="0"/>
        <v>8</v>
      </c>
      <c r="B9" s="18" t="s">
        <v>7</v>
      </c>
      <c r="C9" s="18" t="s">
        <v>42</v>
      </c>
      <c r="D9" s="27" t="s">
        <v>191</v>
      </c>
      <c r="E9" s="7" t="s">
        <v>23</v>
      </c>
      <c r="F9" s="20" t="s">
        <v>18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13" ht="99.95" customHeight="1" x14ac:dyDescent="0.25">
      <c r="A10" s="10">
        <f t="shared" si="0"/>
        <v>9</v>
      </c>
      <c r="B10" s="18" t="s">
        <v>7</v>
      </c>
      <c r="C10" s="18" t="s">
        <v>40</v>
      </c>
      <c r="D10" s="27" t="s">
        <v>192</v>
      </c>
      <c r="E10" s="7" t="s">
        <v>24</v>
      </c>
      <c r="F10" s="20" t="s">
        <v>18</v>
      </c>
      <c r="G10" s="20" t="s">
        <v>150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13" ht="99.95" customHeight="1" x14ac:dyDescent="0.25">
      <c r="A11" s="10">
        <f t="shared" si="0"/>
        <v>10</v>
      </c>
      <c r="B11" s="18" t="s">
        <v>7</v>
      </c>
      <c r="C11" s="18" t="s">
        <v>43</v>
      </c>
      <c r="D11" s="27" t="s">
        <v>193</v>
      </c>
      <c r="E11" s="7" t="s">
        <v>25</v>
      </c>
      <c r="F11" s="20" t="s">
        <v>26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13" ht="99.95" customHeight="1" x14ac:dyDescent="0.25">
      <c r="A12" s="10">
        <f t="shared" si="0"/>
        <v>11</v>
      </c>
      <c r="B12" s="18" t="s">
        <v>7</v>
      </c>
      <c r="C12" s="18" t="s">
        <v>41</v>
      </c>
      <c r="D12" s="27" t="s">
        <v>44</v>
      </c>
      <c r="E12" s="7" t="s">
        <v>45</v>
      </c>
      <c r="F12" s="20" t="s">
        <v>26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13" ht="99.95" customHeight="1" x14ac:dyDescent="0.25">
      <c r="A13" s="10">
        <f t="shared" si="0"/>
        <v>12</v>
      </c>
      <c r="B13" s="18" t="s">
        <v>7</v>
      </c>
      <c r="C13" s="18" t="s">
        <v>46</v>
      </c>
      <c r="D13" s="27" t="s">
        <v>196</v>
      </c>
      <c r="E13" s="7" t="s">
        <v>47</v>
      </c>
      <c r="F13" s="20" t="s">
        <v>26</v>
      </c>
      <c r="G13" s="20" t="s">
        <v>150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13" ht="99.95" customHeight="1" x14ac:dyDescent="0.25">
      <c r="A14" s="10">
        <f t="shared" si="0"/>
        <v>13</v>
      </c>
      <c r="B14" s="18" t="s">
        <v>7</v>
      </c>
      <c r="C14" s="18" t="s">
        <v>48</v>
      </c>
      <c r="D14" s="27" t="s">
        <v>197</v>
      </c>
      <c r="E14" s="7" t="s">
        <v>50</v>
      </c>
      <c r="F14" s="20" t="s">
        <v>49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13" ht="99.95" customHeight="1" x14ac:dyDescent="0.25">
      <c r="A15" s="10">
        <f t="shared" si="0"/>
        <v>14</v>
      </c>
      <c r="B15" s="18" t="s">
        <v>7</v>
      </c>
      <c r="C15" s="18" t="s">
        <v>51</v>
      </c>
      <c r="D15" s="27" t="s">
        <v>198</v>
      </c>
      <c r="E15" s="7" t="s">
        <v>53</v>
      </c>
      <c r="F15" s="20" t="s">
        <v>49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13" ht="99.95" customHeight="1" x14ac:dyDescent="0.25">
      <c r="A16" s="10">
        <f t="shared" si="0"/>
        <v>15</v>
      </c>
      <c r="B16" s="18" t="s">
        <v>7</v>
      </c>
      <c r="C16" s="18" t="s">
        <v>52</v>
      </c>
      <c r="D16" s="27" t="s">
        <v>199</v>
      </c>
      <c r="E16" s="7" t="s">
        <v>61</v>
      </c>
      <c r="F16" s="20" t="s">
        <v>49</v>
      </c>
      <c r="G16" s="20" t="s">
        <v>150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 x14ac:dyDescent="0.25">
      <c r="A17" s="10">
        <f t="shared" si="0"/>
        <v>16</v>
      </c>
      <c r="B17" s="18" t="s">
        <v>7</v>
      </c>
      <c r="C17" s="18" t="s">
        <v>54</v>
      </c>
      <c r="D17" s="27" t="s">
        <v>194</v>
      </c>
      <c r="E17" s="7" t="s">
        <v>59</v>
      </c>
      <c r="F17" s="20" t="s">
        <v>57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 x14ac:dyDescent="0.25">
      <c r="A18" s="10">
        <f t="shared" si="0"/>
        <v>17</v>
      </c>
      <c r="B18" s="18" t="s">
        <v>7</v>
      </c>
      <c r="C18" s="18" t="s">
        <v>55</v>
      </c>
      <c r="D18" s="27" t="s">
        <v>58</v>
      </c>
      <c r="E18" s="7" t="s">
        <v>60</v>
      </c>
      <c r="F18" s="20" t="s">
        <v>57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 x14ac:dyDescent="0.25">
      <c r="A19" s="10">
        <f t="shared" si="0"/>
        <v>18</v>
      </c>
      <c r="B19" s="18" t="s">
        <v>7</v>
      </c>
      <c r="C19" s="18" t="s">
        <v>56</v>
      </c>
      <c r="D19" s="27" t="s">
        <v>200</v>
      </c>
      <c r="E19" s="7" t="s">
        <v>62</v>
      </c>
      <c r="F19" s="20" t="s">
        <v>57</v>
      </c>
      <c r="G19" s="20" t="s">
        <v>150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 x14ac:dyDescent="0.25">
      <c r="A20" s="10">
        <f t="shared" si="0"/>
        <v>19</v>
      </c>
      <c r="B20" s="18" t="s">
        <v>7</v>
      </c>
      <c r="C20" s="18" t="s">
        <v>63</v>
      </c>
      <c r="D20" s="27" t="s">
        <v>201</v>
      </c>
      <c r="E20" s="7" t="s">
        <v>71</v>
      </c>
      <c r="F20" s="20" t="s">
        <v>66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 x14ac:dyDescent="0.25">
      <c r="A21" s="10">
        <f t="shared" si="0"/>
        <v>20</v>
      </c>
      <c r="B21" s="18" t="s">
        <v>7</v>
      </c>
      <c r="C21" s="18" t="s">
        <v>64</v>
      </c>
      <c r="D21" s="27" t="s">
        <v>77</v>
      </c>
      <c r="E21" s="7" t="s">
        <v>72</v>
      </c>
      <c r="F21" s="20" t="s">
        <v>66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 x14ac:dyDescent="0.25">
      <c r="A22" s="10">
        <f t="shared" si="0"/>
        <v>21</v>
      </c>
      <c r="B22" s="18" t="s">
        <v>7</v>
      </c>
      <c r="C22" s="18" t="s">
        <v>65</v>
      </c>
      <c r="D22" s="27" t="s">
        <v>202</v>
      </c>
      <c r="E22" s="7" t="s">
        <v>73</v>
      </c>
      <c r="F22" s="20" t="s">
        <v>66</v>
      </c>
      <c r="G22" s="20" t="s">
        <v>150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 x14ac:dyDescent="0.25">
      <c r="A23" s="10">
        <f t="shared" si="0"/>
        <v>22</v>
      </c>
      <c r="B23" s="18" t="s">
        <v>7</v>
      </c>
      <c r="C23" s="18" t="s">
        <v>68</v>
      </c>
      <c r="D23" s="27" t="s">
        <v>195</v>
      </c>
      <c r="E23" s="7" t="s">
        <v>74</v>
      </c>
      <c r="F23" s="20" t="s">
        <v>67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 x14ac:dyDescent="0.25">
      <c r="A24" s="10">
        <f t="shared" si="0"/>
        <v>23</v>
      </c>
      <c r="B24" s="18" t="s">
        <v>7</v>
      </c>
      <c r="C24" s="18" t="s">
        <v>69</v>
      </c>
      <c r="D24" s="27" t="s">
        <v>203</v>
      </c>
      <c r="E24" s="7" t="s">
        <v>75</v>
      </c>
      <c r="F24" s="20" t="s">
        <v>67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 x14ac:dyDescent="0.25">
      <c r="A25" s="10">
        <f t="shared" si="0"/>
        <v>24</v>
      </c>
      <c r="B25" s="18" t="s">
        <v>7</v>
      </c>
      <c r="C25" s="18" t="s">
        <v>70</v>
      </c>
      <c r="D25" s="27" t="s">
        <v>204</v>
      </c>
      <c r="E25" s="7" t="s">
        <v>76</v>
      </c>
      <c r="F25" s="20" t="s">
        <v>67</v>
      </c>
      <c r="G25" s="20" t="s">
        <v>150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 x14ac:dyDescent="0.25">
      <c r="A26" s="10">
        <f t="shared" si="0"/>
        <v>25</v>
      </c>
      <c r="B26" s="18" t="s">
        <v>7</v>
      </c>
      <c r="C26" s="18" t="s">
        <v>78</v>
      </c>
      <c r="D26" s="27" t="s">
        <v>205</v>
      </c>
      <c r="E26" s="7" t="s">
        <v>81</v>
      </c>
      <c r="F26" s="20" t="s">
        <v>84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 x14ac:dyDescent="0.25">
      <c r="A27" s="10">
        <f t="shared" si="0"/>
        <v>26</v>
      </c>
      <c r="B27" s="18" t="s">
        <v>7</v>
      </c>
      <c r="C27" s="18" t="s">
        <v>79</v>
      </c>
      <c r="D27" s="27" t="s">
        <v>206</v>
      </c>
      <c r="E27" s="7" t="s">
        <v>82</v>
      </c>
      <c r="F27" s="20" t="s">
        <v>84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 x14ac:dyDescent="0.25">
      <c r="A28" s="10">
        <f t="shared" si="0"/>
        <v>27</v>
      </c>
      <c r="B28" s="18" t="s">
        <v>7</v>
      </c>
      <c r="C28" s="18" t="s">
        <v>80</v>
      </c>
      <c r="D28" s="27" t="s">
        <v>207</v>
      </c>
      <c r="E28" s="7" t="s">
        <v>83</v>
      </c>
      <c r="F28" s="20" t="s">
        <v>84</v>
      </c>
      <c r="G28" s="20" t="s">
        <v>150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 x14ac:dyDescent="0.25">
      <c r="A29" s="10">
        <f t="shared" si="0"/>
        <v>28</v>
      </c>
      <c r="B29" s="18" t="s">
        <v>7</v>
      </c>
      <c r="C29" s="18" t="s">
        <v>86</v>
      </c>
      <c r="D29" s="27" t="s">
        <v>208</v>
      </c>
      <c r="E29" s="7" t="s">
        <v>89</v>
      </c>
      <c r="F29" s="20" t="s">
        <v>85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 x14ac:dyDescent="0.25">
      <c r="A30" s="10">
        <f t="shared" si="0"/>
        <v>29</v>
      </c>
      <c r="B30" s="18" t="s">
        <v>7</v>
      </c>
      <c r="C30" s="18" t="s">
        <v>87</v>
      </c>
      <c r="D30" s="27" t="s">
        <v>209</v>
      </c>
      <c r="E30" s="7" t="s">
        <v>90</v>
      </c>
      <c r="F30" s="20" t="s">
        <v>85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 x14ac:dyDescent="0.25">
      <c r="A31" s="10">
        <f t="shared" si="0"/>
        <v>30</v>
      </c>
      <c r="B31" s="18" t="s">
        <v>7</v>
      </c>
      <c r="C31" s="18" t="s">
        <v>88</v>
      </c>
      <c r="D31" s="27" t="s">
        <v>210</v>
      </c>
      <c r="E31" s="7" t="s">
        <v>91</v>
      </c>
      <c r="F31" s="20" t="s">
        <v>85</v>
      </c>
      <c r="G31" s="20" t="s">
        <v>150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 x14ac:dyDescent="0.25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 x14ac:dyDescent="0.25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 x14ac:dyDescent="0.25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 x14ac:dyDescent="0.25"/>
    <row r="36" spans="2:13" ht="99.95" customHeight="1" x14ac:dyDescent="0.25"/>
    <row r="44" spans="2:13" ht="51" x14ac:dyDescent="0.25">
      <c r="B44" s="18" t="s">
        <v>7</v>
      </c>
      <c r="C44" s="18" t="s">
        <v>151</v>
      </c>
      <c r="D44" s="5" t="s">
        <v>211</v>
      </c>
      <c r="E44" s="7" t="s">
        <v>5</v>
      </c>
      <c r="F44" s="20" t="s">
        <v>6</v>
      </c>
      <c r="G44" s="20">
        <v>415</v>
      </c>
      <c r="H44" s="23">
        <v>5.5</v>
      </c>
      <c r="I44" s="3">
        <v>105</v>
      </c>
    </row>
    <row r="45" spans="2:13" ht="51" x14ac:dyDescent="0.25">
      <c r="B45" s="18" t="s">
        <v>7</v>
      </c>
      <c r="C45" s="18" t="s">
        <v>152</v>
      </c>
      <c r="D45" s="5" t="s">
        <v>212</v>
      </c>
      <c r="E45" s="7" t="s">
        <v>8</v>
      </c>
      <c r="F45" s="20" t="s">
        <v>6</v>
      </c>
      <c r="G45" s="20">
        <v>835</v>
      </c>
      <c r="H45" s="24">
        <v>11</v>
      </c>
      <c r="I45" s="4">
        <v>176</v>
      </c>
    </row>
    <row r="46" spans="2:13" ht="51" x14ac:dyDescent="0.25">
      <c r="B46" s="18" t="s">
        <v>7</v>
      </c>
      <c r="C46" s="18" t="s">
        <v>153</v>
      </c>
      <c r="D46" s="5" t="s">
        <v>213</v>
      </c>
      <c r="E46" s="7" t="s">
        <v>9</v>
      </c>
      <c r="F46" s="20" t="s">
        <v>6</v>
      </c>
      <c r="G46" s="20" t="s">
        <v>150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pane ySplit="1" topLeftCell="A24" activePane="bottomLeft" state="frozen"/>
      <selection pane="bottomLeft" activeCell="D28" sqref="D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2" t="s">
        <v>0</v>
      </c>
      <c r="B1" s="18" t="s">
        <v>31</v>
      </c>
      <c r="C1" s="12" t="s">
        <v>178</v>
      </c>
      <c r="D1" s="34" t="s">
        <v>1</v>
      </c>
      <c r="E1" s="35" t="s">
        <v>2</v>
      </c>
      <c r="F1" s="33" t="s">
        <v>32</v>
      </c>
      <c r="G1" s="33" t="s">
        <v>19</v>
      </c>
      <c r="H1" s="34" t="s">
        <v>3</v>
      </c>
      <c r="I1" s="33" t="s">
        <v>4</v>
      </c>
      <c r="J1" s="22" t="s">
        <v>27</v>
      </c>
      <c r="K1" s="22" t="s">
        <v>105</v>
      </c>
      <c r="L1" s="22" t="s">
        <v>28</v>
      </c>
      <c r="M1" s="22" t="s">
        <v>29</v>
      </c>
      <c r="N1" s="22" t="s">
        <v>30</v>
      </c>
    </row>
    <row r="2" spans="1:14" ht="99.95" customHeight="1" x14ac:dyDescent="0.25">
      <c r="B2" s="18" t="s">
        <v>7</v>
      </c>
      <c r="C2" s="36" t="s">
        <v>95</v>
      </c>
      <c r="D2" s="27" t="s">
        <v>214</v>
      </c>
      <c r="E2" s="7" t="s">
        <v>93</v>
      </c>
      <c r="F2" s="37" t="s">
        <v>98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 x14ac:dyDescent="0.25">
      <c r="B3" s="18" t="s">
        <v>7</v>
      </c>
      <c r="C3" s="36" t="s">
        <v>96</v>
      </c>
      <c r="D3" s="27" t="s">
        <v>215</v>
      </c>
      <c r="E3" s="7" t="s">
        <v>94</v>
      </c>
      <c r="F3" s="37" t="s">
        <v>98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 x14ac:dyDescent="0.25">
      <c r="B4" s="18" t="s">
        <v>7</v>
      </c>
      <c r="C4" s="36" t="s">
        <v>97</v>
      </c>
      <c r="D4" s="27" t="s">
        <v>216</v>
      </c>
      <c r="E4" s="7" t="s">
        <v>139</v>
      </c>
      <c r="F4" s="37" t="s">
        <v>98</v>
      </c>
      <c r="G4" s="20" t="s">
        <v>159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 x14ac:dyDescent="0.25">
      <c r="B5" s="18" t="s">
        <v>7</v>
      </c>
      <c r="C5" s="36" t="s">
        <v>99</v>
      </c>
      <c r="D5" s="27" t="s">
        <v>217</v>
      </c>
      <c r="E5" s="7" t="s">
        <v>102</v>
      </c>
      <c r="F5" s="37" t="s">
        <v>104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 x14ac:dyDescent="0.25">
      <c r="B6" s="18" t="s">
        <v>7</v>
      </c>
      <c r="C6" s="36" t="s">
        <v>100</v>
      </c>
      <c r="D6" s="27" t="s">
        <v>218</v>
      </c>
      <c r="E6" s="7" t="s">
        <v>103</v>
      </c>
      <c r="F6" s="37" t="s">
        <v>104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 x14ac:dyDescent="0.25">
      <c r="B7" s="18" t="s">
        <v>7</v>
      </c>
      <c r="C7" s="36" t="s">
        <v>101</v>
      </c>
      <c r="D7" s="27" t="s">
        <v>219</v>
      </c>
      <c r="E7" s="7" t="s">
        <v>138</v>
      </c>
      <c r="F7" s="37" t="s">
        <v>104</v>
      </c>
      <c r="G7" s="20" t="s">
        <v>159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 x14ac:dyDescent="0.25">
      <c r="B8" s="18" t="s">
        <v>7</v>
      </c>
      <c r="C8" s="36" t="s">
        <v>107</v>
      </c>
      <c r="D8" s="27" t="s">
        <v>220</v>
      </c>
      <c r="E8" s="7" t="s">
        <v>110</v>
      </c>
      <c r="F8" s="37" t="s">
        <v>106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 x14ac:dyDescent="0.25">
      <c r="B9" s="18" t="s">
        <v>7</v>
      </c>
      <c r="C9" s="36" t="s">
        <v>108</v>
      </c>
      <c r="D9" s="27" t="s">
        <v>221</v>
      </c>
      <c r="E9" s="7" t="s">
        <v>115</v>
      </c>
      <c r="F9" s="37" t="s">
        <v>106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 x14ac:dyDescent="0.25">
      <c r="B10" s="18" t="s">
        <v>7</v>
      </c>
      <c r="C10" s="36" t="s">
        <v>109</v>
      </c>
      <c r="D10" s="27" t="s">
        <v>222</v>
      </c>
      <c r="E10" s="7" t="s">
        <v>137</v>
      </c>
      <c r="F10" s="37" t="s">
        <v>106</v>
      </c>
      <c r="G10" s="20" t="s">
        <v>159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 x14ac:dyDescent="0.25">
      <c r="B11" s="18" t="s">
        <v>7</v>
      </c>
      <c r="C11" s="36" t="s">
        <v>111</v>
      </c>
      <c r="D11" s="27" t="s">
        <v>223</v>
      </c>
      <c r="E11" s="7" t="s">
        <v>116</v>
      </c>
      <c r="F11" s="37" t="s">
        <v>114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 x14ac:dyDescent="0.25">
      <c r="B12" s="18" t="s">
        <v>7</v>
      </c>
      <c r="C12" s="36" t="s">
        <v>112</v>
      </c>
      <c r="D12" s="27" t="s">
        <v>224</v>
      </c>
      <c r="E12" s="7" t="s">
        <v>117</v>
      </c>
      <c r="F12" s="37" t="s">
        <v>114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 x14ac:dyDescent="0.25">
      <c r="B13" s="18" t="s">
        <v>7</v>
      </c>
      <c r="C13" s="36" t="s">
        <v>113</v>
      </c>
      <c r="D13" s="27" t="s">
        <v>225</v>
      </c>
      <c r="E13" s="7" t="s">
        <v>136</v>
      </c>
      <c r="F13" s="37" t="s">
        <v>114</v>
      </c>
      <c r="G13" s="20" t="s">
        <v>159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 x14ac:dyDescent="0.25">
      <c r="B14" s="18" t="s">
        <v>7</v>
      </c>
      <c r="C14" s="36" t="s">
        <v>120</v>
      </c>
      <c r="D14" s="27" t="s">
        <v>226</v>
      </c>
      <c r="E14" s="7" t="s">
        <v>118</v>
      </c>
      <c r="F14" s="37" t="s">
        <v>123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 x14ac:dyDescent="0.25">
      <c r="B15" s="18" t="s">
        <v>7</v>
      </c>
      <c r="C15" s="36" t="s">
        <v>121</v>
      </c>
      <c r="D15" s="27" t="s">
        <v>227</v>
      </c>
      <c r="E15" s="7" t="s">
        <v>119</v>
      </c>
      <c r="F15" s="37" t="s">
        <v>123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 x14ac:dyDescent="0.25">
      <c r="B16" s="18" t="s">
        <v>7</v>
      </c>
      <c r="C16" s="36" t="s">
        <v>122</v>
      </c>
      <c r="D16" s="27" t="s">
        <v>228</v>
      </c>
      <c r="E16" s="7" t="s">
        <v>135</v>
      </c>
      <c r="F16" s="37" t="s">
        <v>123</v>
      </c>
      <c r="G16" s="20" t="s">
        <v>159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 x14ac:dyDescent="0.25">
      <c r="B17" s="18" t="s">
        <v>7</v>
      </c>
      <c r="C17" s="36" t="s">
        <v>124</v>
      </c>
      <c r="D17" s="27" t="s">
        <v>229</v>
      </c>
      <c r="E17" s="7" t="s">
        <v>127</v>
      </c>
      <c r="F17" s="37" t="s">
        <v>129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 x14ac:dyDescent="0.25">
      <c r="B18" s="18" t="s">
        <v>7</v>
      </c>
      <c r="C18" s="36" t="s">
        <v>125</v>
      </c>
      <c r="D18" s="27" t="s">
        <v>230</v>
      </c>
      <c r="E18" s="7" t="s">
        <v>128</v>
      </c>
      <c r="F18" s="37" t="s">
        <v>129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 x14ac:dyDescent="0.25">
      <c r="B19" s="18" t="s">
        <v>7</v>
      </c>
      <c r="C19" s="36" t="s">
        <v>126</v>
      </c>
      <c r="D19" s="27" t="s">
        <v>231</v>
      </c>
      <c r="E19" s="7" t="s">
        <v>134</v>
      </c>
      <c r="F19" s="37" t="s">
        <v>129</v>
      </c>
      <c r="G19" s="20" t="s">
        <v>159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 x14ac:dyDescent="0.25">
      <c r="B20" s="18" t="s">
        <v>7</v>
      </c>
      <c r="C20" s="36" t="s">
        <v>133</v>
      </c>
      <c r="D20" s="27" t="s">
        <v>232</v>
      </c>
      <c r="E20" s="7" t="s">
        <v>145</v>
      </c>
      <c r="F20" s="37" t="s">
        <v>130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 x14ac:dyDescent="0.25">
      <c r="B21" s="18" t="s">
        <v>7</v>
      </c>
      <c r="C21" s="36" t="s">
        <v>131</v>
      </c>
      <c r="D21" s="27" t="s">
        <v>233</v>
      </c>
      <c r="E21" s="7" t="s">
        <v>146</v>
      </c>
      <c r="F21" s="37" t="s">
        <v>130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 x14ac:dyDescent="0.25">
      <c r="B22" s="18" t="s">
        <v>7</v>
      </c>
      <c r="C22" s="36" t="s">
        <v>132</v>
      </c>
      <c r="D22" s="27" t="s">
        <v>234</v>
      </c>
      <c r="E22" s="7" t="s">
        <v>144</v>
      </c>
      <c r="F22" s="37" t="s">
        <v>130</v>
      </c>
      <c r="G22" s="20" t="s">
        <v>159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 x14ac:dyDescent="0.25">
      <c r="B23" s="18" t="s">
        <v>7</v>
      </c>
      <c r="C23" s="36" t="s">
        <v>140</v>
      </c>
      <c r="D23" s="27" t="s">
        <v>235</v>
      </c>
      <c r="E23" s="7" t="s">
        <v>148</v>
      </c>
      <c r="F23" s="37" t="s">
        <v>143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 x14ac:dyDescent="0.25">
      <c r="B24" s="18" t="s">
        <v>7</v>
      </c>
      <c r="C24" s="36" t="s">
        <v>141</v>
      </c>
      <c r="D24" s="27" t="s">
        <v>236</v>
      </c>
      <c r="E24" s="7" t="s">
        <v>147</v>
      </c>
      <c r="F24" s="37" t="s">
        <v>143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 x14ac:dyDescent="0.25">
      <c r="B25" s="18" t="s">
        <v>7</v>
      </c>
      <c r="C25" s="36" t="s">
        <v>142</v>
      </c>
      <c r="D25" s="27" t="s">
        <v>237</v>
      </c>
      <c r="E25" s="7" t="s">
        <v>149</v>
      </c>
      <c r="F25" s="37" t="s">
        <v>143</v>
      </c>
      <c r="G25" s="20" t="s">
        <v>159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 x14ac:dyDescent="0.25">
      <c r="B26" s="38"/>
      <c r="C26" s="36" t="s">
        <v>174</v>
      </c>
      <c r="D26" s="38"/>
      <c r="E26" s="38"/>
      <c r="F26" s="39" t="s">
        <v>177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 x14ac:dyDescent="0.25">
      <c r="B27" s="38"/>
      <c r="C27" s="36" t="s">
        <v>175</v>
      </c>
      <c r="D27" s="27" t="s">
        <v>238</v>
      </c>
      <c r="E27" s="38"/>
      <c r="F27" s="39" t="s">
        <v>177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 x14ac:dyDescent="0.25">
      <c r="B28" s="38"/>
      <c r="C28" s="36" t="s">
        <v>176</v>
      </c>
      <c r="D28" s="38"/>
      <c r="E28" s="38"/>
      <c r="F28" s="39" t="s">
        <v>177</v>
      </c>
      <c r="G28" s="37"/>
      <c r="H28" s="38"/>
      <c r="I28" s="38"/>
      <c r="J28" s="38"/>
      <c r="K28" s="38"/>
      <c r="L28" s="38"/>
      <c r="M28" s="38"/>
      <c r="N28" s="38"/>
    </row>
    <row r="29" spans="2:14" ht="15.75" x14ac:dyDescent="0.25">
      <c r="G29" s="32"/>
    </row>
    <row r="30" spans="2:14" ht="15.75" x14ac:dyDescent="0.2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workbookViewId="0">
      <pane ySplit="1" topLeftCell="A5" activePane="bottomLeft" state="frozen"/>
      <selection activeCell="D1" sqref="D1"/>
      <selection pane="bottomLeft" activeCell="D8" sqref="D8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15.75" x14ac:dyDescent="0.25">
      <c r="B1" s="18" t="s">
        <v>31</v>
      </c>
      <c r="C1" s="12" t="s">
        <v>178</v>
      </c>
      <c r="D1" s="34" t="s">
        <v>1</v>
      </c>
      <c r="E1" s="35" t="s">
        <v>2</v>
      </c>
      <c r="F1" s="33" t="s">
        <v>32</v>
      </c>
      <c r="G1" s="33" t="s">
        <v>19</v>
      </c>
      <c r="H1" s="34" t="s">
        <v>3</v>
      </c>
      <c r="I1" s="33" t="s">
        <v>4</v>
      </c>
      <c r="J1" s="22" t="s">
        <v>27</v>
      </c>
      <c r="K1" s="22" t="s">
        <v>105</v>
      </c>
      <c r="L1" s="22" t="s">
        <v>28</v>
      </c>
      <c r="M1" s="22" t="s">
        <v>29</v>
      </c>
      <c r="N1" s="22" t="s">
        <v>30</v>
      </c>
    </row>
    <row r="2" spans="2:14" ht="99.95" customHeight="1" x14ac:dyDescent="0.25">
      <c r="B2" s="18" t="s">
        <v>7</v>
      </c>
      <c r="C2" s="36" t="s">
        <v>154</v>
      </c>
      <c r="D2" s="42" t="s">
        <v>239</v>
      </c>
      <c r="E2" s="41" t="s">
        <v>157</v>
      </c>
      <c r="F2" s="37" t="s">
        <v>156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 x14ac:dyDescent="0.25">
      <c r="B3" s="18" t="s">
        <v>7</v>
      </c>
      <c r="C3" s="36" t="s">
        <v>155</v>
      </c>
      <c r="D3" s="42" t="s">
        <v>240</v>
      </c>
      <c r="E3" s="41" t="s">
        <v>158</v>
      </c>
      <c r="F3" s="37" t="s">
        <v>156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 x14ac:dyDescent="0.25">
      <c r="B4" s="18" t="s">
        <v>7</v>
      </c>
      <c r="C4" s="36" t="s">
        <v>161</v>
      </c>
      <c r="D4" s="40" t="s">
        <v>164</v>
      </c>
      <c r="E4" s="41" t="s">
        <v>166</v>
      </c>
      <c r="F4" s="37" t="s">
        <v>160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 x14ac:dyDescent="0.25">
      <c r="B5" s="18" t="s">
        <v>7</v>
      </c>
      <c r="C5" s="36" t="s">
        <v>162</v>
      </c>
      <c r="D5" s="40" t="s">
        <v>165</v>
      </c>
      <c r="E5" s="41" t="s">
        <v>167</v>
      </c>
      <c r="F5" s="37" t="s">
        <v>160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 x14ac:dyDescent="0.25">
      <c r="B6" s="18" t="s">
        <v>7</v>
      </c>
      <c r="C6" s="36" t="s">
        <v>163</v>
      </c>
      <c r="D6" s="42" t="s">
        <v>241</v>
      </c>
      <c r="E6" s="41" t="s">
        <v>168</v>
      </c>
      <c r="F6" s="37" t="s">
        <v>160</v>
      </c>
      <c r="G6" s="37" t="s">
        <v>159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 x14ac:dyDescent="0.25">
      <c r="B7" s="38"/>
      <c r="C7" s="36" t="s">
        <v>169</v>
      </c>
      <c r="D7" s="42" t="s">
        <v>242</v>
      </c>
      <c r="E7" s="41" t="s">
        <v>173</v>
      </c>
      <c r="F7" s="37" t="s">
        <v>171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 x14ac:dyDescent="0.25">
      <c r="B8" s="38"/>
      <c r="C8" s="36" t="s">
        <v>170</v>
      </c>
      <c r="D8" s="42" t="s">
        <v>243</v>
      </c>
      <c r="E8" s="41" t="s">
        <v>172</v>
      </c>
      <c r="F8" s="37" t="s">
        <v>171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>
    <row r="1" spans="1:1" x14ac:dyDescent="0.25">
      <c r="A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34" sqref="P34"/>
    </sheetView>
  </sheetViews>
  <sheetFormatPr defaultRowHeight="15" x14ac:dyDescent="0.25"/>
  <sheetData>
    <row r="1" spans="1:1" x14ac:dyDescent="0.25">
      <c r="A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Технолог</cp:lastModifiedBy>
  <dcterms:created xsi:type="dcterms:W3CDTF">2023-07-12T07:55:23Z</dcterms:created>
  <dcterms:modified xsi:type="dcterms:W3CDTF">2023-08-22T13:49:17Z</dcterms:modified>
</cp:coreProperties>
</file>