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slshare\.venv\anemia\gtr\GTR-condition\"/>
    </mc:Choice>
  </mc:AlternateContent>
  <xr:revisionPtr revIDLastSave="0" documentId="13_ncr:9_{C3C35556-61EC-44CB-A7EB-2631EC2D00C8}" xr6:coauthVersionLast="47" xr6:coauthVersionMax="47" xr10:uidLastSave="{00000000-0000-0000-0000-000000000000}"/>
  <bookViews>
    <workbookView xWindow="-120" yWindow="-120" windowWidth="29040" windowHeight="15720" activeTab="3" xr2:uid="{6321F640-2CD4-47D5-9F9F-58AE58377F6E}"/>
  </bookViews>
  <sheets>
    <sheet name="GTR_178_COND_scraped_genes_RAW" sheetId="1" r:id="rId1"/>
    <sheet name="PT_164_unq_genes_in_186_uses" sheetId="3" r:id="rId2"/>
    <sheet name="PT_186_genes_for_170_unq_condns" sheetId="2" r:id="rId3"/>
    <sheet name="pyLIST_164_unq_hematology_genes" sheetId="4" r:id="rId4"/>
  </sheets>
  <calcPr calcId="0"/>
  <pivotCaches>
    <pivotCache cacheId="7" r:id="rId5"/>
    <pivotCache cacheId="11" r:id="rId6"/>
  </pivotCaches>
</workbook>
</file>

<file path=xl/calcChain.xml><?xml version="1.0" encoding="utf-8"?>
<calcChain xmlns="http://schemas.openxmlformats.org/spreadsheetml/2006/main">
  <c r="E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2" i="4"/>
  <c r="D2" i="4" s="1"/>
</calcChain>
</file>

<file path=xl/sharedStrings.xml><?xml version="1.0" encoding="utf-8"?>
<sst xmlns="http://schemas.openxmlformats.org/spreadsheetml/2006/main" count="1225" uniqueCount="357">
  <si>
    <t>Genetic_Disorder</t>
  </si>
  <si>
    <t>Gene_Name</t>
  </si>
  <si>
    <t>Fanconi anemia complementation group A</t>
  </si>
  <si>
    <t>FANCA</t>
  </si>
  <si>
    <t>Hb SS disease</t>
  </si>
  <si>
    <t>HBB</t>
  </si>
  <si>
    <t>Fanconi anemia complementation group C</t>
  </si>
  <si>
    <t>FANCC</t>
  </si>
  <si>
    <t>Fanconi anemia complementation group B</t>
  </si>
  <si>
    <t>FANCB</t>
  </si>
  <si>
    <t>Fanconi anemia complementation group G</t>
  </si>
  <si>
    <t>FANCG</t>
  </si>
  <si>
    <t>Fanconi anemia complementation group D2</t>
  </si>
  <si>
    <t>FANCD2</t>
  </si>
  <si>
    <t>Fanconi anemia complementation group I</t>
  </si>
  <si>
    <t>FANCI</t>
  </si>
  <si>
    <t>Fanconi anemia complementation group E</t>
  </si>
  <si>
    <t>FANCE</t>
  </si>
  <si>
    <t>Fanconi anemia complementation group F</t>
  </si>
  <si>
    <t>FANCF</t>
  </si>
  <si>
    <t>Fanconi anemia complementation group L</t>
  </si>
  <si>
    <t>FANCL</t>
  </si>
  <si>
    <t>beta Thalassemia</t>
  </si>
  <si>
    <t>HBB-LCR</t>
  </si>
  <si>
    <t>Diamond-Blackfan anemia 1</t>
  </si>
  <si>
    <t>RPS19</t>
  </si>
  <si>
    <t>Fanconi anemia complementation group D1</t>
  </si>
  <si>
    <t>BRCA2</t>
  </si>
  <si>
    <t>Fanconi anemia complementation group J</t>
  </si>
  <si>
    <t>BRIP1</t>
  </si>
  <si>
    <t>Fanconi anemia complementation group N</t>
  </si>
  <si>
    <t>PALB2</t>
  </si>
  <si>
    <t>Fanconi anemia complementation group O</t>
  </si>
  <si>
    <t>RAD51C</t>
  </si>
  <si>
    <t>Methylcobalamin deficiency type cblG</t>
  </si>
  <si>
    <t>MTR</t>
  </si>
  <si>
    <t>Megaloblastic anemia, thiamine-responsive, with diabetes mellitus and sensorineural deafness</t>
  </si>
  <si>
    <t>SLC19A2</t>
  </si>
  <si>
    <t>Fanconi anemia complementation group P</t>
  </si>
  <si>
    <t>SLX4</t>
  </si>
  <si>
    <t>Methylcobalamin deficiency type cblE</t>
  </si>
  <si>
    <t>MTRR</t>
  </si>
  <si>
    <t>Diamond-Blackfan anemia 6</t>
  </si>
  <si>
    <t>RPL5</t>
  </si>
  <si>
    <t>Diamond-Blackfan anemia 5</t>
  </si>
  <si>
    <t>RPL35A</t>
  </si>
  <si>
    <t>Hemolytic uremic syndrome, atypical, susceptibility to, 1</t>
  </si>
  <si>
    <t>CFH</t>
  </si>
  <si>
    <t>CFHR1</t>
  </si>
  <si>
    <t>CFHR3</t>
  </si>
  <si>
    <t>Majeed syndrome</t>
  </si>
  <si>
    <t>LPIN2</t>
  </si>
  <si>
    <t>Diamond-Blackfan anemia 10</t>
  </si>
  <si>
    <t>RPS26</t>
  </si>
  <si>
    <t>Diamond-Blackfan anemia 7</t>
  </si>
  <si>
    <t>RPL11</t>
  </si>
  <si>
    <t>Diamond-Blackfan anemia 9</t>
  </si>
  <si>
    <t>RPS10</t>
  </si>
  <si>
    <t>Fanconi anemia, complementation group S</t>
  </si>
  <si>
    <t>BRCA1</t>
  </si>
  <si>
    <t>Diamond-Blackfan anemia 8</t>
  </si>
  <si>
    <t>RPS7</t>
  </si>
  <si>
    <t>Diamond-Blackfan anemia 3</t>
  </si>
  <si>
    <t>RPS24</t>
  </si>
  <si>
    <t>Thrombocytopenia, X-linked, with or without dyserythropoietic anemia</t>
  </si>
  <si>
    <t>GATA1</t>
  </si>
  <si>
    <t>Fanconi anemia complementation group Q</t>
  </si>
  <si>
    <t>ERCC4</t>
  </si>
  <si>
    <t>Childhood onset GLUT1 deficiency syndrome 2</t>
  </si>
  <si>
    <t>SLC2A1</t>
  </si>
  <si>
    <t>Diamond-Blackfan anemia 11</t>
  </si>
  <si>
    <t>RPL26</t>
  </si>
  <si>
    <t>Insulin-dependent diabetes mellitus secretory diarrhea syndrome</t>
  </si>
  <si>
    <t>FOXP3</t>
  </si>
  <si>
    <t>Diamond-Blackfan anemia 4</t>
  </si>
  <si>
    <t>RPS17</t>
  </si>
  <si>
    <t>Diamond-Blackfan anemia 12</t>
  </si>
  <si>
    <t>RPL15</t>
  </si>
  <si>
    <t>Congenital dyserythropoietic anemia, type I</t>
  </si>
  <si>
    <t>CDAN1</t>
  </si>
  <si>
    <t>Atypical hemolytic-uremic syndrome with MCP/CD46 anomaly</t>
  </si>
  <si>
    <t>CD46</t>
  </si>
  <si>
    <t>Fanconi anemia complementation group U</t>
  </si>
  <si>
    <t>XRCC2</t>
  </si>
  <si>
    <t>Familial juvenile hyperuricemic nephropathy type 2</t>
  </si>
  <si>
    <t>REN</t>
  </si>
  <si>
    <t>Atypical hemolytic-uremic syndrome with C3 anomaly</t>
  </si>
  <si>
    <t>C3</t>
  </si>
  <si>
    <t>Renal tubular acidosis, distal, 4, with hemolytic anemia</t>
  </si>
  <si>
    <t>SLC4A1</t>
  </si>
  <si>
    <t>Atypical hemolytic-uremic syndrome with I factor anomaly</t>
  </si>
  <si>
    <t>CFI</t>
  </si>
  <si>
    <t>Atypical hemolytic-uremic syndrome with B factor anomaly</t>
  </si>
  <si>
    <t>CFB</t>
  </si>
  <si>
    <t>Diamond-Blackfan anemia 13</t>
  </si>
  <si>
    <t>RPS29</t>
  </si>
  <si>
    <t>Atypical hemolytic-uremic syndrome with thrombomodulin anomaly</t>
  </si>
  <si>
    <t>THBD</t>
  </si>
  <si>
    <t>Congenital dyserythropoietic anemia type type 1B</t>
  </si>
  <si>
    <t>CDIN1</t>
  </si>
  <si>
    <t>Gaucher disease type I</t>
  </si>
  <si>
    <t>GBA1</t>
  </si>
  <si>
    <t>alpha Thalassemia</t>
  </si>
  <si>
    <t>HBA1</t>
  </si>
  <si>
    <t>HBA2</t>
  </si>
  <si>
    <t>Diamond-Blackfan anemia 14 with mandibulofacial dysostosis</t>
  </si>
  <si>
    <t>TSR2</t>
  </si>
  <si>
    <t>Diamond-Blackfan anemia 15 with mandibulofacial dysostosis</t>
  </si>
  <si>
    <t>RPS28</t>
  </si>
  <si>
    <t>Cobalamin C disease</t>
  </si>
  <si>
    <t>MMACHC</t>
  </si>
  <si>
    <t>PRDX1</t>
  </si>
  <si>
    <t>Peutz-Jeghers syndrome</t>
  </si>
  <si>
    <t>STK11</t>
  </si>
  <si>
    <t>Fanconi anemia complementation group T</t>
  </si>
  <si>
    <t>UBE2T</t>
  </si>
  <si>
    <t>Metaphyseal chondrodysplasia, McKusick type</t>
  </si>
  <si>
    <t>RMRP</t>
  </si>
  <si>
    <t>Multiple endocrine neoplasia, type 1</t>
  </si>
  <si>
    <t>MEN1</t>
  </si>
  <si>
    <t>Gaucher disease type III</t>
  </si>
  <si>
    <t>Wiskott-Aldrich syndrome</t>
  </si>
  <si>
    <t>WAS</t>
  </si>
  <si>
    <t>Abetalipoproteinaemia</t>
  </si>
  <si>
    <t>MTTP</t>
  </si>
  <si>
    <t>Gaucher disease type II</t>
  </si>
  <si>
    <t>Methylmalonic aciduria and homocystinuria type cblD</t>
  </si>
  <si>
    <t>MMADHC</t>
  </si>
  <si>
    <t>Nephronophthisis 1</t>
  </si>
  <si>
    <t>NPHP1</t>
  </si>
  <si>
    <t>Fanconi anemia complementation group R</t>
  </si>
  <si>
    <t>RAD51</t>
  </si>
  <si>
    <t>Deficiency of ferroxidase</t>
  </si>
  <si>
    <t>CP</t>
  </si>
  <si>
    <t>Diamond-Blackfan anemia 19</t>
  </si>
  <si>
    <t>RPL35</t>
  </si>
  <si>
    <t>Diamond-Blackfan anemia 20</t>
  </si>
  <si>
    <t>RPS15A</t>
  </si>
  <si>
    <t>Neonatal intrahepatic cholestasis due to citrin deficiency</t>
  </si>
  <si>
    <t>SLC25A13</t>
  </si>
  <si>
    <t>Diamond-Blackfan anemia 18</t>
  </si>
  <si>
    <t>RPL18</t>
  </si>
  <si>
    <t>Methylmalonic aciduria and homocystinuria type cblF</t>
  </si>
  <si>
    <t>LMBRD1</t>
  </si>
  <si>
    <t>Fanconi anemia complementation group V</t>
  </si>
  <si>
    <t>MAD2L2</t>
  </si>
  <si>
    <t>Hyper-IgM syndrome type 1</t>
  </si>
  <si>
    <t>CD40LG</t>
  </si>
  <si>
    <t>Celiac disease, susceptibility to, 1</t>
  </si>
  <si>
    <t>HLA-DQA1</t>
  </si>
  <si>
    <t>HLA-DQB1</t>
  </si>
  <si>
    <t>Fanconi anemia, complementation group W</t>
  </si>
  <si>
    <t>RFWD3</t>
  </si>
  <si>
    <t>Citrullinemia type II</t>
  </si>
  <si>
    <t>Lysinuric protein intolerance</t>
  </si>
  <si>
    <t>SLC7A7</t>
  </si>
  <si>
    <t>Jervell and Lange-Nielsen syndrome 1</t>
  </si>
  <si>
    <t>KCNQ1</t>
  </si>
  <si>
    <t>Brain small vessel disease 1 with or without ocular anomalies</t>
  </si>
  <si>
    <t>COL4A1</t>
  </si>
  <si>
    <t>Cutaneous porphyria</t>
  </si>
  <si>
    <t>UROS</t>
  </si>
  <si>
    <t>Gaucher disease perinatal lethal</t>
  </si>
  <si>
    <t>Autosomal dominant osteopetrosis 2</t>
  </si>
  <si>
    <t>CLCN7</t>
  </si>
  <si>
    <t>Nephronophthisis 3</t>
  </si>
  <si>
    <t>NPHP3</t>
  </si>
  <si>
    <t>Tangier disease</t>
  </si>
  <si>
    <t>ABCA1</t>
  </si>
  <si>
    <t>Nephronophthisis 4</t>
  </si>
  <si>
    <t>NPHP4</t>
  </si>
  <si>
    <t>Nephronophthisis 11</t>
  </si>
  <si>
    <t>TMEM67</t>
  </si>
  <si>
    <t>Infantile nephronophthisis</t>
  </si>
  <si>
    <t>INVS</t>
  </si>
  <si>
    <t>Thrombocytopenia 1</t>
  </si>
  <si>
    <t>Renal tubular acidosis with progressive nerve deafness</t>
  </si>
  <si>
    <t>ATP6V1B1</t>
  </si>
  <si>
    <t>Gaucher disease-ophthalmoplegia-cardiovascular calcification syndrome</t>
  </si>
  <si>
    <t>X-linked severe congenital neutropenia</t>
  </si>
  <si>
    <t>Jervell and Lange-Nielsen syndrome 2</t>
  </si>
  <si>
    <t>KCNE1</t>
  </si>
  <si>
    <t>Metaphyseal dysplasia without hypotrichosis</t>
  </si>
  <si>
    <t>Anauxetic dysplasia 1</t>
  </si>
  <si>
    <t>Retinal vasculopathy with cerebral leukoencephalopathy and systemic manifestations</t>
  </si>
  <si>
    <t>TREX1</t>
  </si>
  <si>
    <t>Congenital defect of folate absorption</t>
  </si>
  <si>
    <t>SLC46A1</t>
  </si>
  <si>
    <t>Methylmalonic acidemia with homocystinuria, type cblX</t>
  </si>
  <si>
    <t>HCFC1</t>
  </si>
  <si>
    <t>Autosomal dominant distal renal tubular acidosis</t>
  </si>
  <si>
    <t>Autosomal dominant familial hematuria-retinal arteriolar tortuosity-contractures syndrome</t>
  </si>
  <si>
    <t>Autosomal recessive osteopetrosis 4</t>
  </si>
  <si>
    <t>Beta-thalassemia HBB/LCRB</t>
  </si>
  <si>
    <t>Sitosterolemia 1</t>
  </si>
  <si>
    <t>ABCG8</t>
  </si>
  <si>
    <t>Prolidase deficiency</t>
  </si>
  <si>
    <t>PEPD</t>
  </si>
  <si>
    <t>McLeod neuroacanthocytosis syndrome</t>
  </si>
  <si>
    <t>XK</t>
  </si>
  <si>
    <t>Nephronophthisis 9</t>
  </si>
  <si>
    <t>NEK8</t>
  </si>
  <si>
    <t>Beta-thalassemia-X-linked thrombocytopenia syndrome</t>
  </si>
  <si>
    <t>Nephronophthisis 15</t>
  </si>
  <si>
    <t>CEP164</t>
  </si>
  <si>
    <t>Hereditary spherocytosis type 5</t>
  </si>
  <si>
    <t>EPB42</t>
  </si>
  <si>
    <t>Nephronophthisis 7</t>
  </si>
  <si>
    <t>GLIS2</t>
  </si>
  <si>
    <t>DDX41-related hematologic malignancy predisposition syndrome</t>
  </si>
  <si>
    <t>DDX41</t>
  </si>
  <si>
    <t>Nephronophthisis 16</t>
  </si>
  <si>
    <t>ANKS6</t>
  </si>
  <si>
    <t>Nephronophthisis 13</t>
  </si>
  <si>
    <t>WDR19</t>
  </si>
  <si>
    <t>Nephronophthisis 19</t>
  </si>
  <si>
    <t>DCDC2</t>
  </si>
  <si>
    <t>Wilms tumor 2</t>
  </si>
  <si>
    <t>H19-ICR</t>
  </si>
  <si>
    <t>Nephronophthisis-like nephropathy 1</t>
  </si>
  <si>
    <t>XPNPEP3</t>
  </si>
  <si>
    <t>Nephronophthisis 18</t>
  </si>
  <si>
    <t>CEP83</t>
  </si>
  <si>
    <t>MIRAGE syndrome</t>
  </si>
  <si>
    <t>SAMD9</t>
  </si>
  <si>
    <t>Pulmonary fibrosis and/or bone marrow failure syndrome, telomere-related, 7</t>
  </si>
  <si>
    <t>NAF1</t>
  </si>
  <si>
    <t>Bile acid conjugation defect 1</t>
  </si>
  <si>
    <t>BAAT</t>
  </si>
  <si>
    <t>Tyrosinemia type I</t>
  </si>
  <si>
    <t>FAH</t>
  </si>
  <si>
    <t>Propionic acidemia</t>
  </si>
  <si>
    <t>PCCA</t>
  </si>
  <si>
    <t>PCCB</t>
  </si>
  <si>
    <t>Fabry disease</t>
  </si>
  <si>
    <t>GLA</t>
  </si>
  <si>
    <t>Shwachman-Diamond syndrome 1</t>
  </si>
  <si>
    <t>DNAJC21</t>
  </si>
  <si>
    <t>SBDS</t>
  </si>
  <si>
    <t>SRP54</t>
  </si>
  <si>
    <t>Ehlers-Danlos syndrome, type 4</t>
  </si>
  <si>
    <t>COL3A1</t>
  </si>
  <si>
    <t>Infantile hypophosphatasia</t>
  </si>
  <si>
    <t>ALPL</t>
  </si>
  <si>
    <t>Dyskeratosis congenita, X-linked</t>
  </si>
  <si>
    <t>DKC1</t>
  </si>
  <si>
    <t>Niemann-Pick disease, type B</t>
  </si>
  <si>
    <t>SMPD1</t>
  </si>
  <si>
    <t>Chediak-Higashi syndrome</t>
  </si>
  <si>
    <t>LYST</t>
  </si>
  <si>
    <t>Telangiectasia, hereditary hemorrhagic, type 1</t>
  </si>
  <si>
    <t>ENG</t>
  </si>
  <si>
    <t>X-linked agammaglobulinemia</t>
  </si>
  <si>
    <t>BTK</t>
  </si>
  <si>
    <t>Wilson disease</t>
  </si>
  <si>
    <t>ATP7B</t>
  </si>
  <si>
    <t>DiGeorge syndrome</t>
  </si>
  <si>
    <t>TBX1</t>
  </si>
  <si>
    <t>Mitochondrial complex IV deficiency, nuclear type 1</t>
  </si>
  <si>
    <t>SURF1</t>
  </si>
  <si>
    <t>MT-TN</t>
  </si>
  <si>
    <t>MT-TS1</t>
  </si>
  <si>
    <t>Recessive dystrophic epidermolysis bullosa</t>
  </si>
  <si>
    <t>COL7A1</t>
  </si>
  <si>
    <t>MMP1</t>
  </si>
  <si>
    <t>Radial aplasia-thrombocytopenia syndrome</t>
  </si>
  <si>
    <t>RBM8A</t>
  </si>
  <si>
    <t>Methylmalonic aciduria, cblA type</t>
  </si>
  <si>
    <t>MMAA</t>
  </si>
  <si>
    <t>Telangiectasia, hereditary hemorrhagic, type 2</t>
  </si>
  <si>
    <t>ACVRL1</t>
  </si>
  <si>
    <t>Neutropenia, severe congenital, 1, autosomal dominant</t>
  </si>
  <si>
    <t>ELANE</t>
  </si>
  <si>
    <t>Methylmalonic aciduria, cblB type</t>
  </si>
  <si>
    <t>MMAB</t>
  </si>
  <si>
    <t>Juvenile polyposis/hereditary hemorrhagic telangiectasia syndrome</t>
  </si>
  <si>
    <t>SMAD4</t>
  </si>
  <si>
    <t>Pulmonary fibrosis and/or bone marrow failure, Telomere-related, 1</t>
  </si>
  <si>
    <t>TERT</t>
  </si>
  <si>
    <t>Schimke immuno-osseous dysplasia</t>
  </si>
  <si>
    <t>SMARCAL1</t>
  </si>
  <si>
    <t>Dyskeratosis congenita, autosomal dominant 1</t>
  </si>
  <si>
    <t>TERC</t>
  </si>
  <si>
    <t>TINF2</t>
  </si>
  <si>
    <t>Diaphyseal dysplasia</t>
  </si>
  <si>
    <t>TGFB1</t>
  </si>
  <si>
    <t>Cerebroretinal microangiopathy with calcifications and cysts 1</t>
  </si>
  <si>
    <t>CTC1</t>
  </si>
  <si>
    <t>Dyskeratosis congenita, autosomal dominant 3</t>
  </si>
  <si>
    <t>Coenzyme Q10 deficiency, primary, 1</t>
  </si>
  <si>
    <t>COQ2</t>
  </si>
  <si>
    <t>Hemochromatosis type 3</t>
  </si>
  <si>
    <t>TFR2</t>
  </si>
  <si>
    <t>Autosomal recessive severe congenital neutropenia due to G6PC3 deficiency</t>
  </si>
  <si>
    <t>G6PC3</t>
  </si>
  <si>
    <t>Epidermolysis bullosa simplex 5B, with muscular dystrophy</t>
  </si>
  <si>
    <t>PLEC</t>
  </si>
  <si>
    <t>Hemochromatosis type 2B</t>
  </si>
  <si>
    <t>HAMP</t>
  </si>
  <si>
    <t>Pyridoxal phosphate-responsive seizures</t>
  </si>
  <si>
    <t>PNPO</t>
  </si>
  <si>
    <t>Combined oxidative phosphorylation defect type 14</t>
  </si>
  <si>
    <t>FARS2</t>
  </si>
  <si>
    <t>ALG8 congenital disorder of glycosylation</t>
  </si>
  <si>
    <t>ALG8</t>
  </si>
  <si>
    <t>Revesz syndrome</t>
  </si>
  <si>
    <t>Trimethylaminuria</t>
  </si>
  <si>
    <t>FMO3</t>
  </si>
  <si>
    <t>Tubulointerstitial kidney disease, autosomal dominant, 2</t>
  </si>
  <si>
    <t>MUC1</t>
  </si>
  <si>
    <t>COG1 congenital disorder of glycosylation</t>
  </si>
  <si>
    <t>COG1</t>
  </si>
  <si>
    <t>Thrombocytopenia 5</t>
  </si>
  <si>
    <t>ETV6</t>
  </si>
  <si>
    <t>Aicardi-Goutieres syndrome 7</t>
  </si>
  <si>
    <t>IFIH1</t>
  </si>
  <si>
    <t>Cholesteryl ester storage disease</t>
  </si>
  <si>
    <t>LIPA</t>
  </si>
  <si>
    <t>Autosomal dominant Kenny-Caffey syndrome</t>
  </si>
  <si>
    <t>FAM111A</t>
  </si>
  <si>
    <t>Ataxia-pancytopenia syndrome</t>
  </si>
  <si>
    <t>SAMD9L</t>
  </si>
  <si>
    <t>Vasculitis due to ADA2 deficiency</t>
  </si>
  <si>
    <t>ADA2</t>
  </si>
  <si>
    <t>von Willebrand disease type 1</t>
  </si>
  <si>
    <t>VWF</t>
  </si>
  <si>
    <t>von Willebrand disease type 2</t>
  </si>
  <si>
    <t>von Willebrand disease type 3</t>
  </si>
  <si>
    <t>Glycogen storage disease due to glucose-6-phosphatase deficiency type IA</t>
  </si>
  <si>
    <t>G6PC1</t>
  </si>
  <si>
    <t>Glucose-6-phosphate transport defect</t>
  </si>
  <si>
    <t>SLC37A4</t>
  </si>
  <si>
    <t>Hereditary factor IX deficiency disease</t>
  </si>
  <si>
    <t>F9</t>
  </si>
  <si>
    <t>Hereditary factor VIII deficiency disease</t>
  </si>
  <si>
    <t>F8</t>
  </si>
  <si>
    <t>index</t>
  </si>
  <si>
    <t>(blank)</t>
  </si>
  <si>
    <t>Grand Total</t>
  </si>
  <si>
    <t>Gene Name</t>
  </si>
  <si>
    <t>COUNT</t>
  </si>
  <si>
    <t>Genetic Condition</t>
  </si>
  <si>
    <t># genes</t>
  </si>
  <si>
    <t>willebrand</t>
  </si>
  <si>
    <t>ANEMIA</t>
  </si>
  <si>
    <t>WILLEBRAND</t>
  </si>
  <si>
    <t>HEMOPHILIA</t>
  </si>
  <si>
    <t>hemophilia</t>
  </si>
  <si>
    <t>anemia</t>
  </si>
  <si>
    <t>gene_name</t>
  </si>
  <si>
    <t>list element of string type</t>
  </si>
  <si>
    <t>list delim</t>
  </si>
  <si>
    <t>concat</t>
  </si>
  <si>
    <t>pyLIST var</t>
  </si>
  <si>
    <t>string of pyLIST var</t>
  </si>
  <si>
    <t xml:space="preserve">, </t>
  </si>
  <si>
    <t>['ABCA1', 'ABCG8', 'ACVRL1', 'ADA2', 'ALG8', 'ALPL', 'ANKS6', 'ATP6V1B1', 'ATP7B', 'BAAT', 'BRCA1', 'BRCA2', 'BRIP1', 'BTK', 'C3', 'CD40LG', 'CD46', 'CDAN1', 'CDIN1', 'CEP164', 'CEP83', 'CFB', 'CFH', 'CFHR1', 'CFHR3', 'CFI', 'CLCN7', 'COG1', 'COL3A1', 'COL4A1', 'COL7A1', 'COQ2', 'CP', 'CTC1', 'DCDC2', 'DDX41', 'DKC1', 'DNAJC21', 'ELANE', 'ENG', 'EPB42', 'ERCC4', 'ETV6', 'F8', 'F9', 'FAH', 'FAM111A', 'FANCA', 'FANCB', 'FANCC', 'FANCD2', 'FANCE', 'FANCF', 'FANCG', 'FANCI', 'FANCL', 'FARS2', 'FMO3', 'FOXP3', 'G6PC1', 'G6PC3', 'GATA1', 'GBA1', 'GLA', 'GLIS2', 'H19-ICR', 'HAMP', 'HBA1', 'HBA2', 'HBB', 'HBB-LCR', 'HCFC1', 'HLA-DQA1', 'HLA-DQB1', 'IFIH1', 'INVS', 'KCNE1', 'KCNQ1', 'LIPA', 'LMBRD1', 'LPIN2', 'LYST', 'MAD2L2', 'MEN1', 'MMAA', 'MMAB', 'MMACHC', 'MMADHC', 'MMP1', 'MTR', 'MTRR', 'MT-TN', 'MTTP', 'MT-TS1', 'MUC1', 'NAF1', 'NEK8', 'NPHP1', 'NPHP3', 'NPHP4', 'PALB2', 'PCCA', 'PCCB', 'PEPD', 'PLEC', 'PNPO', 'PRDX1', 'RAD51', 'RAD51C', 'RBM8A', 'REN', 'RFWD3', 'RMRP', 'RPL11', 'RPL15', 'RPL18', 'RPL26', 'RPL35', 'RPL35A', 'RPL5', 'RPS10', 'RPS15A', 'RPS17', 'RPS19', 'RPS24', 'RPS26', 'RPS28', 'RPS29', 'RPS7', 'SAMD9', 'SAMD9L', 'SBDS', 'SLC19A2', 'SLC25A13', 'SLC2A1', 'SLC37A4', 'SLC46A1', 'SLC4A1', 'SLC7A7', 'SLX4', 'SMAD4', 'SMARCAL1', 'SMPD1', 'SRP54', 'STK11', 'SURF1', 'TBX1', 'TERC', 'TERT', 'TFR2', 'TGFB1', 'THBD', 'TINF2', 'TMEM67', 'TREX1', 'TSR2', 'UBE2T', 'UROS', 'VWF', 'WAS', 'WDR19', 'XK', 'XPNPEP3', 'XRCC2']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</si>
</sst>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derlaan, Gary" refreshedDate="45499.395418171298" createdVersion="8" refreshedVersion="8" minRefreshableVersion="3" recordCount="187" xr:uid="{F578F857-5624-4D63-A22D-E15BA495150E}">
  <cacheSource type="worksheet">
    <worksheetSource ref="A1:B1048576" sheet="GTR_178_COND_scraped_genes_RAW"/>
  </cacheSource>
  <cacheFields count="2">
    <cacheField name="index" numFmtId="0">
      <sharedItems containsString="0" containsBlank="1" containsNumber="1" containsInteger="1" minValue="0" maxValue="185"/>
    </cacheField>
    <cacheField name="Genetic_Disorder" numFmtId="0">
      <sharedItems containsBlank="1" count="171">
        <s v="Fanconi anemia complementation group A"/>
        <s v="Hb SS disease"/>
        <s v="Fanconi anemia complementation group C"/>
        <s v="Fanconi anemia complementation group B"/>
        <s v="Fanconi anemia complementation group G"/>
        <s v="Fanconi anemia complementation group D2"/>
        <s v="Fanconi anemia complementation group I"/>
        <s v="Fanconi anemia complementation group E"/>
        <s v="Fanconi anemia complementation group F"/>
        <s v="Fanconi anemia complementation group L"/>
        <s v="beta Thalassemia"/>
        <s v="Diamond-Blackfan anemia 1"/>
        <s v="Fanconi anemia complementation group D1"/>
        <s v="Fanconi anemia complementation group J"/>
        <s v="Fanconi anemia complementation group N"/>
        <s v="Fanconi anemia complementation group O"/>
        <s v="Methylcobalamin deficiency type cblG"/>
        <s v="Megaloblastic anemia, thiamine-responsive, with diabetes mellitus and sensorineural deafness"/>
        <s v="Fanconi anemia complementation group P"/>
        <s v="Methylcobalamin deficiency type cblE"/>
        <s v="Diamond-Blackfan anemia 6"/>
        <s v="Diamond-Blackfan anemia 5"/>
        <s v="Hemolytic uremic syndrome, atypical, susceptibility to, 1"/>
        <s v="Majeed syndrome"/>
        <s v="Diamond-Blackfan anemia 10"/>
        <s v="Diamond-Blackfan anemia 7"/>
        <s v="Diamond-Blackfan anemia 9"/>
        <s v="Fanconi anemia, complementation group S"/>
        <s v="Diamond-Blackfan anemia 8"/>
        <s v="Diamond-Blackfan anemia 3"/>
        <s v="Thrombocytopenia, X-linked, with or without dyserythropoietic anemia"/>
        <s v="Fanconi anemia complementation group Q"/>
        <s v="Childhood onset GLUT1 deficiency syndrome 2"/>
        <s v="Diamond-Blackfan anemia 11"/>
        <s v="Insulin-dependent diabetes mellitus secretory diarrhea syndrome"/>
        <s v="Diamond-Blackfan anemia 4"/>
        <s v="Diamond-Blackfan anemia 12"/>
        <s v="Congenital dyserythropoietic anemia, type I"/>
        <s v="Atypical hemolytic-uremic syndrome with MCP/CD46 anomaly"/>
        <s v="Fanconi anemia complementation group U"/>
        <s v="Familial juvenile hyperuricemic nephropathy type 2"/>
        <s v="Atypical hemolytic-uremic syndrome with C3 anomaly"/>
        <s v="Renal tubular acidosis, distal, 4, with hemolytic anemia"/>
        <s v="Atypical hemolytic-uremic syndrome with I factor anomaly"/>
        <s v="Atypical hemolytic-uremic syndrome with B factor anomaly"/>
        <s v="Diamond-Blackfan anemia 13"/>
        <s v="Atypical hemolytic-uremic syndrome with thrombomodulin anomaly"/>
        <s v="Congenital dyserythropoietic anemia type type 1B"/>
        <s v="Gaucher disease type I"/>
        <s v="alpha Thalassemia"/>
        <s v="Diamond-Blackfan anemia 14 with mandibulofacial dysostosis"/>
        <s v="Diamond-Blackfan anemia 15 with mandibulofacial dysostosis"/>
        <s v="Cobalamin C disease"/>
        <s v="Peutz-Jeghers syndrome"/>
        <s v="Fanconi anemia complementation group T"/>
        <s v="Metaphyseal chondrodysplasia, McKusick type"/>
        <s v="Multiple endocrine neoplasia, type 1"/>
        <s v="Gaucher disease type III"/>
        <s v="Wiskott-Aldrich syndrome"/>
        <s v="Abetalipoproteinaemia"/>
        <s v="Gaucher disease type II"/>
        <s v="Methylmalonic aciduria and homocystinuria type cblD"/>
        <s v="Nephronophthisis 1"/>
        <s v="Fanconi anemia complementation group R"/>
        <s v="Deficiency of ferroxidase"/>
        <s v="Diamond-Blackfan anemia 19"/>
        <s v="Diamond-Blackfan anemia 20"/>
        <s v="Neonatal intrahepatic cholestasis due to citrin deficiency"/>
        <s v="Diamond-Blackfan anemia 18"/>
        <s v="Methylmalonic aciduria and homocystinuria type cblF"/>
        <s v="Fanconi anemia complementation group V"/>
        <s v="Hyper-IgM syndrome type 1"/>
        <s v="Celiac disease, susceptibility to, 1"/>
        <s v="Fanconi anemia, complementation group W"/>
        <s v="Citrullinemia type II"/>
        <s v="Lysinuric protein intolerance"/>
        <s v="Jervell and Lange-Nielsen syndrome 1"/>
        <s v="Brain small vessel disease 1 with or without ocular anomalies"/>
        <s v="Cutaneous porphyria"/>
        <s v="Gaucher disease perinatal lethal"/>
        <s v="Autosomal dominant osteopetrosis 2"/>
        <s v="Nephronophthisis 3"/>
        <s v="Tangier disease"/>
        <s v="Nephronophthisis 4"/>
        <s v="Nephronophthisis 11"/>
        <s v="Infantile nephronophthisis"/>
        <s v="Thrombocytopenia 1"/>
        <s v="Renal tubular acidosis with progressive nerve deafness"/>
        <s v="Gaucher disease-ophthalmoplegia-cardiovascular calcification syndrome"/>
        <s v="X-linked severe congenital neutropenia"/>
        <s v="Jervell and Lange-Nielsen syndrome 2"/>
        <s v="Metaphyseal dysplasia without hypotrichosis"/>
        <s v="Anauxetic dysplasia 1"/>
        <s v="Retinal vasculopathy with cerebral leukoencephalopathy and systemic manifestations"/>
        <s v="Congenital defect of folate absorption"/>
        <s v="Methylmalonic acidemia with homocystinuria, type cblX"/>
        <s v="Autosomal dominant distal renal tubular acidosis"/>
        <s v="Autosomal dominant familial hematuria-retinal arteriolar tortuosity-contractures syndrome"/>
        <s v="Autosomal recessive osteopetrosis 4"/>
        <s v="Beta-thalassemia HBB/LCRB"/>
        <s v="Sitosterolemia 1"/>
        <s v="Prolidase deficiency"/>
        <s v="McLeod neuroacanthocytosis syndrome"/>
        <s v="Nephronophthisis 9"/>
        <s v="Beta-thalassemia-X-linked thrombocytopenia syndrome"/>
        <s v="Nephronophthisis 15"/>
        <s v="Hereditary spherocytosis type 5"/>
        <s v="Nephronophthisis 7"/>
        <s v="DDX41-related hematologic malignancy predisposition syndrome"/>
        <s v="Nephronophthisis 16"/>
        <s v="Nephronophthisis 13"/>
        <s v="Nephronophthisis 19"/>
        <s v="Wilms tumor 2"/>
        <s v="Nephronophthisis-like nephropathy 1"/>
        <s v="Nephronophthisis 18"/>
        <s v="MIRAGE syndrome"/>
        <s v="Pulmonary fibrosis and/or bone marrow failure syndrome, telomere-related, 7"/>
        <s v="Bile acid conjugation defect 1"/>
        <s v="Tyrosinemia type I"/>
        <s v="Propionic acidemia"/>
        <s v="Fabry disease"/>
        <s v="Shwachman-Diamond syndrome 1"/>
        <s v="Ehlers-Danlos syndrome, type 4"/>
        <s v="Infantile hypophosphatasia"/>
        <s v="Dyskeratosis congenita, X-linked"/>
        <s v="Niemann-Pick disease, type B"/>
        <s v="Chediak-Higashi syndrome"/>
        <s v="Telangiectasia, hereditary hemorrhagic, type 1"/>
        <s v="X-linked agammaglobulinemia"/>
        <s v="Wilson disease"/>
        <s v="DiGeorge syndrome"/>
        <s v="Mitochondrial complex IV deficiency, nuclear type 1"/>
        <s v="Recessive dystrophic epidermolysis bullosa"/>
        <s v="Radial aplasia-thrombocytopenia syndrome"/>
        <s v="Methylmalonic aciduria, cblA type"/>
        <s v="Telangiectasia, hereditary hemorrhagic, type 2"/>
        <s v="Neutropenia, severe congenital, 1, autosomal dominant"/>
        <s v="Methylmalonic aciduria, cblB type"/>
        <s v="Juvenile polyposis/hereditary hemorrhagic telangiectasia syndrome"/>
        <s v="Pulmonary fibrosis and/or bone marrow failure, Telomere-related, 1"/>
        <s v="Schimke immuno-osseous dysplasia"/>
        <s v="Dyskeratosis congenita, autosomal dominant 1"/>
        <s v="Diaphyseal dysplasia"/>
        <s v="Cerebroretinal microangiopathy with calcifications and cysts 1"/>
        <s v="Dyskeratosis congenita, autosomal dominant 3"/>
        <s v="Coenzyme Q10 deficiency, primary, 1"/>
        <s v="Hemochromatosis type 3"/>
        <s v="Autosomal recessive severe congenital neutropenia due to G6PC3 deficiency"/>
        <s v="Epidermolysis bullosa simplex 5B, with muscular dystrophy"/>
        <s v="Hemochromatosis type 2B"/>
        <s v="Pyridoxal phosphate-responsive seizures"/>
        <s v="Combined oxidative phosphorylation defect type 14"/>
        <s v="ALG8 congenital disorder of glycosylation"/>
        <s v="Revesz syndrome"/>
        <s v="Trimethylaminuria"/>
        <s v="Tubulointerstitial kidney disease, autosomal dominant, 2"/>
        <s v="COG1 congenital disorder of glycosylation"/>
        <s v="Thrombocytopenia 5"/>
        <s v="Aicardi-Goutieres syndrome 7"/>
        <s v="Cholesteryl ester storage disease"/>
        <s v="Autosomal dominant Kenny-Caffey syndrome"/>
        <s v="Ataxia-pancytopenia syndrome"/>
        <s v="Vasculitis due to ADA2 deficiency"/>
        <s v="von Willebrand disease type 1"/>
        <s v="von Willebrand disease type 2"/>
        <s v="von Willebrand disease type 3"/>
        <s v="Glycogen storage disease due to glucose-6-phosphatase deficiency type IA"/>
        <s v="Glucose-6-phosphate transport defect"/>
        <s v="Hereditary factor IX deficiency disease"/>
        <s v="Hereditary factor VIII deficiency disea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derlaan, Gary" refreshedDate="45499.396172106484" createdVersion="8" refreshedVersion="8" minRefreshableVersion="3" recordCount="187" xr:uid="{DA19335F-A979-40EB-B5E8-122A16839DB5}">
  <cacheSource type="worksheet">
    <worksheetSource ref="C1:D1048576" sheet="GTR_178_COND_scraped_genes_RAW"/>
  </cacheSource>
  <cacheFields count="2">
    <cacheField name="Gene_Name" numFmtId="0">
      <sharedItems containsBlank="1" count="165">
        <s v="FANCA"/>
        <s v="HBB"/>
        <s v="FANCC"/>
        <s v="FANCB"/>
        <s v="FANCG"/>
        <s v="FANCD2"/>
        <s v="FANCI"/>
        <s v="FANCE"/>
        <s v="FANCF"/>
        <s v="FANCL"/>
        <s v="HBB-LCR"/>
        <s v="RPS19"/>
        <s v="BRCA2"/>
        <s v="BRIP1"/>
        <s v="PALB2"/>
        <s v="RAD51C"/>
        <s v="MTR"/>
        <s v="SLC19A2"/>
        <s v="SLX4"/>
        <s v="MTRR"/>
        <s v="RPL5"/>
        <s v="RPL35A"/>
        <s v="CFH"/>
        <s v="CFHR1"/>
        <s v="CFHR3"/>
        <s v="LPIN2"/>
        <s v="RPS26"/>
        <s v="RPL11"/>
        <s v="RPS10"/>
        <s v="BRCA1"/>
        <s v="RPS7"/>
        <s v="RPS24"/>
        <s v="GATA1"/>
        <s v="ERCC4"/>
        <s v="SLC2A1"/>
        <s v="RPL26"/>
        <s v="FOXP3"/>
        <s v="RPS17"/>
        <s v="RPL15"/>
        <s v="CDAN1"/>
        <s v="CD46"/>
        <s v="XRCC2"/>
        <s v="REN"/>
        <s v="C3"/>
        <s v="SLC4A1"/>
        <s v="CFI"/>
        <s v="CFB"/>
        <s v="RPS29"/>
        <s v="THBD"/>
        <s v="CDIN1"/>
        <s v="GBA1"/>
        <s v="HBA1"/>
        <s v="HBA2"/>
        <s v="TSR2"/>
        <s v="RPS28"/>
        <s v="MMACHC"/>
        <s v="PRDX1"/>
        <s v="STK11"/>
        <s v="UBE2T"/>
        <s v="RMRP"/>
        <s v="MEN1"/>
        <s v="WAS"/>
        <s v="MTTP"/>
        <s v="MMADHC"/>
        <s v="NPHP1"/>
        <s v="RAD51"/>
        <s v="CP"/>
        <s v="RPL35"/>
        <s v="RPS15A"/>
        <s v="SLC25A13"/>
        <s v="RPL18"/>
        <s v="LMBRD1"/>
        <s v="MAD2L2"/>
        <s v="CD40LG"/>
        <s v="HLA-DQA1"/>
        <s v="HLA-DQB1"/>
        <s v="RFWD3"/>
        <s v="SLC7A7"/>
        <s v="KCNQ1"/>
        <s v="COL4A1"/>
        <s v="UROS"/>
        <s v="CLCN7"/>
        <s v="NPHP3"/>
        <s v="ABCA1"/>
        <s v="NPHP4"/>
        <s v="TMEM67"/>
        <s v="INVS"/>
        <s v="ATP6V1B1"/>
        <s v="KCNE1"/>
        <s v="TREX1"/>
        <s v="SLC46A1"/>
        <s v="HCFC1"/>
        <s v="ABCG8"/>
        <s v="PEPD"/>
        <s v="XK"/>
        <s v="NEK8"/>
        <s v="CEP164"/>
        <s v="EPB42"/>
        <s v="GLIS2"/>
        <s v="DDX41"/>
        <s v="ANKS6"/>
        <s v="WDR19"/>
        <s v="DCDC2"/>
        <s v="H19-ICR"/>
        <s v="XPNPEP3"/>
        <s v="CEP83"/>
        <s v="SAMD9"/>
        <s v="NAF1"/>
        <s v="BAAT"/>
        <s v="FAH"/>
        <s v="PCCA"/>
        <s v="PCCB"/>
        <s v="GLA"/>
        <s v="DNAJC21"/>
        <s v="SBDS"/>
        <s v="SRP54"/>
        <s v="COL3A1"/>
        <s v="ALPL"/>
        <s v="DKC1"/>
        <s v="SMPD1"/>
        <s v="LYST"/>
        <s v="ENG"/>
        <s v="BTK"/>
        <s v="ATP7B"/>
        <s v="TBX1"/>
        <s v="SURF1"/>
        <s v="MT-TN"/>
        <s v="MT-TS1"/>
        <s v="COL7A1"/>
        <s v="MMP1"/>
        <s v="RBM8A"/>
        <s v="MMAA"/>
        <s v="ACVRL1"/>
        <s v="ELANE"/>
        <s v="MMAB"/>
        <s v="SMAD4"/>
        <s v="TERT"/>
        <s v="SMARCAL1"/>
        <s v="TERC"/>
        <s v="TINF2"/>
        <s v="TGFB1"/>
        <s v="CTC1"/>
        <s v="COQ2"/>
        <s v="TFR2"/>
        <s v="G6PC3"/>
        <s v="PLEC"/>
        <s v="HAMP"/>
        <s v="PNPO"/>
        <s v="FARS2"/>
        <s v="ALG8"/>
        <s v="FMO3"/>
        <s v="MUC1"/>
        <s v="COG1"/>
        <s v="ETV6"/>
        <s v="IFIH1"/>
        <s v="LIPA"/>
        <s v="FAM111A"/>
        <s v="SAMD9L"/>
        <s v="ADA2"/>
        <s v="VWF"/>
        <s v="G6PC1"/>
        <s v="SLC37A4"/>
        <s v="F9"/>
        <s v="F8"/>
        <m/>
      </sharedItems>
    </cacheField>
    <cacheField name="index" numFmtId="0">
      <sharedItems containsString="0" containsBlank="1" containsNumber="1" containsInteger="1" minValue="0" maxValue="1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16"/>
  </r>
  <r>
    <n v="18"/>
    <x v="17"/>
  </r>
  <r>
    <n v="19"/>
    <x v="18"/>
  </r>
  <r>
    <n v="20"/>
    <x v="19"/>
  </r>
  <r>
    <n v="21"/>
    <x v="20"/>
  </r>
  <r>
    <n v="22"/>
    <x v="21"/>
  </r>
  <r>
    <n v="23"/>
    <x v="22"/>
  </r>
  <r>
    <n v="24"/>
    <x v="22"/>
  </r>
  <r>
    <n v="25"/>
    <x v="22"/>
  </r>
  <r>
    <n v="26"/>
    <x v="23"/>
  </r>
  <r>
    <n v="27"/>
    <x v="24"/>
  </r>
  <r>
    <n v="28"/>
    <x v="25"/>
  </r>
  <r>
    <n v="29"/>
    <x v="26"/>
  </r>
  <r>
    <n v="30"/>
    <x v="27"/>
  </r>
  <r>
    <n v="31"/>
    <x v="28"/>
  </r>
  <r>
    <n v="32"/>
    <x v="29"/>
  </r>
  <r>
    <n v="33"/>
    <x v="30"/>
  </r>
  <r>
    <n v="34"/>
    <x v="31"/>
  </r>
  <r>
    <n v="35"/>
    <x v="32"/>
  </r>
  <r>
    <n v="36"/>
    <x v="33"/>
  </r>
  <r>
    <n v="37"/>
    <x v="34"/>
  </r>
  <r>
    <n v="38"/>
    <x v="35"/>
  </r>
  <r>
    <n v="39"/>
    <x v="36"/>
  </r>
  <r>
    <n v="40"/>
    <x v="37"/>
  </r>
  <r>
    <n v="41"/>
    <x v="38"/>
  </r>
  <r>
    <n v="42"/>
    <x v="39"/>
  </r>
  <r>
    <n v="43"/>
    <x v="40"/>
  </r>
  <r>
    <n v="44"/>
    <x v="41"/>
  </r>
  <r>
    <n v="45"/>
    <x v="42"/>
  </r>
  <r>
    <n v="46"/>
    <x v="43"/>
  </r>
  <r>
    <n v="47"/>
    <x v="44"/>
  </r>
  <r>
    <n v="48"/>
    <x v="45"/>
  </r>
  <r>
    <n v="49"/>
    <x v="46"/>
  </r>
  <r>
    <n v="50"/>
    <x v="47"/>
  </r>
  <r>
    <n v="51"/>
    <x v="48"/>
  </r>
  <r>
    <n v="52"/>
    <x v="49"/>
  </r>
  <r>
    <n v="53"/>
    <x v="49"/>
  </r>
  <r>
    <n v="54"/>
    <x v="49"/>
  </r>
  <r>
    <n v="55"/>
    <x v="50"/>
  </r>
  <r>
    <n v="56"/>
    <x v="51"/>
  </r>
  <r>
    <n v="57"/>
    <x v="52"/>
  </r>
  <r>
    <n v="58"/>
    <x v="52"/>
  </r>
  <r>
    <n v="59"/>
    <x v="53"/>
  </r>
  <r>
    <n v="60"/>
    <x v="54"/>
  </r>
  <r>
    <n v="61"/>
    <x v="55"/>
  </r>
  <r>
    <n v="62"/>
    <x v="56"/>
  </r>
  <r>
    <n v="63"/>
    <x v="57"/>
  </r>
  <r>
    <n v="64"/>
    <x v="58"/>
  </r>
  <r>
    <n v="65"/>
    <x v="59"/>
  </r>
  <r>
    <n v="66"/>
    <x v="60"/>
  </r>
  <r>
    <n v="67"/>
    <x v="61"/>
  </r>
  <r>
    <n v="68"/>
    <x v="62"/>
  </r>
  <r>
    <n v="69"/>
    <x v="63"/>
  </r>
  <r>
    <n v="70"/>
    <x v="64"/>
  </r>
  <r>
    <n v="71"/>
    <x v="65"/>
  </r>
  <r>
    <n v="72"/>
    <x v="66"/>
  </r>
  <r>
    <n v="73"/>
    <x v="67"/>
  </r>
  <r>
    <n v="74"/>
    <x v="68"/>
  </r>
  <r>
    <n v="75"/>
    <x v="69"/>
  </r>
  <r>
    <n v="76"/>
    <x v="70"/>
  </r>
  <r>
    <n v="77"/>
    <x v="71"/>
  </r>
  <r>
    <n v="78"/>
    <x v="72"/>
  </r>
  <r>
    <n v="79"/>
    <x v="72"/>
  </r>
  <r>
    <n v="80"/>
    <x v="73"/>
  </r>
  <r>
    <n v="81"/>
    <x v="74"/>
  </r>
  <r>
    <n v="82"/>
    <x v="75"/>
  </r>
  <r>
    <n v="83"/>
    <x v="76"/>
  </r>
  <r>
    <n v="84"/>
    <x v="77"/>
  </r>
  <r>
    <n v="85"/>
    <x v="78"/>
  </r>
  <r>
    <n v="86"/>
    <x v="79"/>
  </r>
  <r>
    <n v="87"/>
    <x v="80"/>
  </r>
  <r>
    <n v="88"/>
    <x v="81"/>
  </r>
  <r>
    <n v="89"/>
    <x v="82"/>
  </r>
  <r>
    <n v="90"/>
    <x v="83"/>
  </r>
  <r>
    <n v="91"/>
    <x v="84"/>
  </r>
  <r>
    <n v="92"/>
    <x v="85"/>
  </r>
  <r>
    <n v="93"/>
    <x v="86"/>
  </r>
  <r>
    <n v="94"/>
    <x v="87"/>
  </r>
  <r>
    <n v="95"/>
    <x v="88"/>
  </r>
  <r>
    <n v="96"/>
    <x v="89"/>
  </r>
  <r>
    <n v="97"/>
    <x v="90"/>
  </r>
  <r>
    <n v="98"/>
    <x v="91"/>
  </r>
  <r>
    <n v="99"/>
    <x v="92"/>
  </r>
  <r>
    <n v="100"/>
    <x v="93"/>
  </r>
  <r>
    <n v="101"/>
    <x v="94"/>
  </r>
  <r>
    <n v="102"/>
    <x v="95"/>
  </r>
  <r>
    <n v="103"/>
    <x v="96"/>
  </r>
  <r>
    <n v="104"/>
    <x v="97"/>
  </r>
  <r>
    <n v="105"/>
    <x v="98"/>
  </r>
  <r>
    <n v="106"/>
    <x v="99"/>
  </r>
  <r>
    <n v="107"/>
    <x v="99"/>
  </r>
  <r>
    <n v="108"/>
    <x v="100"/>
  </r>
  <r>
    <n v="109"/>
    <x v="101"/>
  </r>
  <r>
    <n v="110"/>
    <x v="102"/>
  </r>
  <r>
    <n v="111"/>
    <x v="103"/>
  </r>
  <r>
    <n v="112"/>
    <x v="104"/>
  </r>
  <r>
    <n v="113"/>
    <x v="105"/>
  </r>
  <r>
    <n v="114"/>
    <x v="106"/>
  </r>
  <r>
    <n v="115"/>
    <x v="107"/>
  </r>
  <r>
    <n v="116"/>
    <x v="108"/>
  </r>
  <r>
    <n v="117"/>
    <x v="109"/>
  </r>
  <r>
    <n v="118"/>
    <x v="110"/>
  </r>
  <r>
    <n v="119"/>
    <x v="111"/>
  </r>
  <r>
    <n v="120"/>
    <x v="112"/>
  </r>
  <r>
    <n v="121"/>
    <x v="113"/>
  </r>
  <r>
    <n v="122"/>
    <x v="114"/>
  </r>
  <r>
    <n v="123"/>
    <x v="115"/>
  </r>
  <r>
    <n v="124"/>
    <x v="116"/>
  </r>
  <r>
    <n v="125"/>
    <x v="117"/>
  </r>
  <r>
    <n v="126"/>
    <x v="118"/>
  </r>
  <r>
    <n v="127"/>
    <x v="119"/>
  </r>
  <r>
    <n v="128"/>
    <x v="119"/>
  </r>
  <r>
    <n v="129"/>
    <x v="120"/>
  </r>
  <r>
    <n v="130"/>
    <x v="121"/>
  </r>
  <r>
    <n v="131"/>
    <x v="121"/>
  </r>
  <r>
    <n v="132"/>
    <x v="121"/>
  </r>
  <r>
    <n v="133"/>
    <x v="122"/>
  </r>
  <r>
    <n v="134"/>
    <x v="123"/>
  </r>
  <r>
    <n v="135"/>
    <x v="124"/>
  </r>
  <r>
    <n v="136"/>
    <x v="125"/>
  </r>
  <r>
    <n v="137"/>
    <x v="126"/>
  </r>
  <r>
    <n v="138"/>
    <x v="127"/>
  </r>
  <r>
    <n v="139"/>
    <x v="128"/>
  </r>
  <r>
    <n v="140"/>
    <x v="129"/>
  </r>
  <r>
    <n v="141"/>
    <x v="130"/>
  </r>
  <r>
    <n v="142"/>
    <x v="131"/>
  </r>
  <r>
    <n v="143"/>
    <x v="131"/>
  </r>
  <r>
    <n v="144"/>
    <x v="131"/>
  </r>
  <r>
    <n v="145"/>
    <x v="132"/>
  </r>
  <r>
    <n v="146"/>
    <x v="132"/>
  </r>
  <r>
    <n v="147"/>
    <x v="133"/>
  </r>
  <r>
    <n v="148"/>
    <x v="134"/>
  </r>
  <r>
    <n v="149"/>
    <x v="135"/>
  </r>
  <r>
    <n v="150"/>
    <x v="136"/>
  </r>
  <r>
    <n v="151"/>
    <x v="137"/>
  </r>
  <r>
    <n v="152"/>
    <x v="138"/>
  </r>
  <r>
    <n v="153"/>
    <x v="139"/>
  </r>
  <r>
    <n v="154"/>
    <x v="140"/>
  </r>
  <r>
    <n v="155"/>
    <x v="141"/>
  </r>
  <r>
    <n v="156"/>
    <x v="141"/>
  </r>
  <r>
    <n v="157"/>
    <x v="141"/>
  </r>
  <r>
    <n v="158"/>
    <x v="142"/>
  </r>
  <r>
    <n v="159"/>
    <x v="143"/>
  </r>
  <r>
    <n v="160"/>
    <x v="144"/>
  </r>
  <r>
    <n v="161"/>
    <x v="145"/>
  </r>
  <r>
    <n v="162"/>
    <x v="146"/>
  </r>
  <r>
    <n v="163"/>
    <x v="147"/>
  </r>
  <r>
    <n v="164"/>
    <x v="148"/>
  </r>
  <r>
    <n v="165"/>
    <x v="149"/>
  </r>
  <r>
    <n v="166"/>
    <x v="150"/>
  </r>
  <r>
    <n v="167"/>
    <x v="151"/>
  </r>
  <r>
    <n v="168"/>
    <x v="152"/>
  </r>
  <r>
    <n v="169"/>
    <x v="153"/>
  </r>
  <r>
    <n v="170"/>
    <x v="154"/>
  </r>
  <r>
    <n v="171"/>
    <x v="155"/>
  </r>
  <r>
    <n v="172"/>
    <x v="156"/>
  </r>
  <r>
    <n v="173"/>
    <x v="157"/>
  </r>
  <r>
    <n v="174"/>
    <x v="158"/>
  </r>
  <r>
    <n v="175"/>
    <x v="159"/>
  </r>
  <r>
    <n v="176"/>
    <x v="160"/>
  </r>
  <r>
    <n v="177"/>
    <x v="161"/>
  </r>
  <r>
    <n v="178"/>
    <x v="162"/>
  </r>
  <r>
    <n v="179"/>
    <x v="163"/>
  </r>
  <r>
    <n v="180"/>
    <x v="164"/>
  </r>
  <r>
    <n v="181"/>
    <x v="165"/>
  </r>
  <r>
    <n v="182"/>
    <x v="166"/>
  </r>
  <r>
    <n v="183"/>
    <x v="167"/>
  </r>
  <r>
    <n v="184"/>
    <x v="168"/>
  </r>
  <r>
    <n v="185"/>
    <x v="169"/>
  </r>
  <r>
    <m/>
    <x v="1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x v="0"/>
    <n v="0"/>
  </r>
  <r>
    <x v="1"/>
    <n v="1"/>
  </r>
  <r>
    <x v="2"/>
    <n v="2"/>
  </r>
  <r>
    <x v="3"/>
    <n v="3"/>
  </r>
  <r>
    <x v="4"/>
    <n v="4"/>
  </r>
  <r>
    <x v="5"/>
    <n v="5"/>
  </r>
  <r>
    <x v="6"/>
    <n v="6"/>
  </r>
  <r>
    <x v="7"/>
    <n v="7"/>
  </r>
  <r>
    <x v="8"/>
    <n v="8"/>
  </r>
  <r>
    <x v="9"/>
    <n v="9"/>
  </r>
  <r>
    <x v="1"/>
    <n v="10"/>
  </r>
  <r>
    <x v="10"/>
    <n v="11"/>
  </r>
  <r>
    <x v="11"/>
    <n v="12"/>
  </r>
  <r>
    <x v="12"/>
    <n v="13"/>
  </r>
  <r>
    <x v="13"/>
    <n v="14"/>
  </r>
  <r>
    <x v="14"/>
    <n v="15"/>
  </r>
  <r>
    <x v="15"/>
    <n v="16"/>
  </r>
  <r>
    <x v="16"/>
    <n v="17"/>
  </r>
  <r>
    <x v="17"/>
    <n v="18"/>
  </r>
  <r>
    <x v="18"/>
    <n v="19"/>
  </r>
  <r>
    <x v="19"/>
    <n v="20"/>
  </r>
  <r>
    <x v="20"/>
    <n v="21"/>
  </r>
  <r>
    <x v="21"/>
    <n v="22"/>
  </r>
  <r>
    <x v="22"/>
    <n v="23"/>
  </r>
  <r>
    <x v="23"/>
    <n v="24"/>
  </r>
  <r>
    <x v="24"/>
    <n v="25"/>
  </r>
  <r>
    <x v="25"/>
    <n v="26"/>
  </r>
  <r>
    <x v="26"/>
    <n v="27"/>
  </r>
  <r>
    <x v="27"/>
    <n v="28"/>
  </r>
  <r>
    <x v="28"/>
    <n v="29"/>
  </r>
  <r>
    <x v="29"/>
    <n v="30"/>
  </r>
  <r>
    <x v="30"/>
    <n v="31"/>
  </r>
  <r>
    <x v="31"/>
    <n v="32"/>
  </r>
  <r>
    <x v="32"/>
    <n v="33"/>
  </r>
  <r>
    <x v="33"/>
    <n v="34"/>
  </r>
  <r>
    <x v="34"/>
    <n v="35"/>
  </r>
  <r>
    <x v="35"/>
    <n v="36"/>
  </r>
  <r>
    <x v="36"/>
    <n v="37"/>
  </r>
  <r>
    <x v="37"/>
    <n v="38"/>
  </r>
  <r>
    <x v="38"/>
    <n v="39"/>
  </r>
  <r>
    <x v="39"/>
    <n v="40"/>
  </r>
  <r>
    <x v="40"/>
    <n v="41"/>
  </r>
  <r>
    <x v="41"/>
    <n v="42"/>
  </r>
  <r>
    <x v="42"/>
    <n v="43"/>
  </r>
  <r>
    <x v="43"/>
    <n v="44"/>
  </r>
  <r>
    <x v="44"/>
    <n v="45"/>
  </r>
  <r>
    <x v="45"/>
    <n v="46"/>
  </r>
  <r>
    <x v="46"/>
    <n v="47"/>
  </r>
  <r>
    <x v="47"/>
    <n v="48"/>
  </r>
  <r>
    <x v="48"/>
    <n v="49"/>
  </r>
  <r>
    <x v="49"/>
    <n v="50"/>
  </r>
  <r>
    <x v="50"/>
    <n v="51"/>
  </r>
  <r>
    <x v="51"/>
    <n v="52"/>
  </r>
  <r>
    <x v="52"/>
    <n v="53"/>
  </r>
  <r>
    <x v="1"/>
    <n v="54"/>
  </r>
  <r>
    <x v="53"/>
    <n v="55"/>
  </r>
  <r>
    <x v="54"/>
    <n v="56"/>
  </r>
  <r>
    <x v="55"/>
    <n v="57"/>
  </r>
  <r>
    <x v="56"/>
    <n v="58"/>
  </r>
  <r>
    <x v="57"/>
    <n v="59"/>
  </r>
  <r>
    <x v="58"/>
    <n v="60"/>
  </r>
  <r>
    <x v="59"/>
    <n v="61"/>
  </r>
  <r>
    <x v="60"/>
    <n v="62"/>
  </r>
  <r>
    <x v="50"/>
    <n v="63"/>
  </r>
  <r>
    <x v="61"/>
    <n v="64"/>
  </r>
  <r>
    <x v="62"/>
    <n v="65"/>
  </r>
  <r>
    <x v="50"/>
    <n v="66"/>
  </r>
  <r>
    <x v="63"/>
    <n v="67"/>
  </r>
  <r>
    <x v="64"/>
    <n v="68"/>
  </r>
  <r>
    <x v="65"/>
    <n v="69"/>
  </r>
  <r>
    <x v="66"/>
    <n v="70"/>
  </r>
  <r>
    <x v="67"/>
    <n v="71"/>
  </r>
  <r>
    <x v="68"/>
    <n v="72"/>
  </r>
  <r>
    <x v="69"/>
    <n v="73"/>
  </r>
  <r>
    <x v="70"/>
    <n v="74"/>
  </r>
  <r>
    <x v="71"/>
    <n v="75"/>
  </r>
  <r>
    <x v="72"/>
    <n v="76"/>
  </r>
  <r>
    <x v="73"/>
    <n v="77"/>
  </r>
  <r>
    <x v="74"/>
    <n v="78"/>
  </r>
  <r>
    <x v="75"/>
    <n v="79"/>
  </r>
  <r>
    <x v="76"/>
    <n v="80"/>
  </r>
  <r>
    <x v="69"/>
    <n v="81"/>
  </r>
  <r>
    <x v="77"/>
    <n v="82"/>
  </r>
  <r>
    <x v="78"/>
    <n v="83"/>
  </r>
  <r>
    <x v="79"/>
    <n v="84"/>
  </r>
  <r>
    <x v="80"/>
    <n v="85"/>
  </r>
  <r>
    <x v="50"/>
    <n v="86"/>
  </r>
  <r>
    <x v="81"/>
    <n v="87"/>
  </r>
  <r>
    <x v="82"/>
    <n v="88"/>
  </r>
  <r>
    <x v="83"/>
    <n v="89"/>
  </r>
  <r>
    <x v="84"/>
    <n v="90"/>
  </r>
  <r>
    <x v="85"/>
    <n v="91"/>
  </r>
  <r>
    <x v="86"/>
    <n v="92"/>
  </r>
  <r>
    <x v="61"/>
    <n v="93"/>
  </r>
  <r>
    <x v="87"/>
    <n v="94"/>
  </r>
  <r>
    <x v="50"/>
    <n v="95"/>
  </r>
  <r>
    <x v="61"/>
    <n v="96"/>
  </r>
  <r>
    <x v="88"/>
    <n v="97"/>
  </r>
  <r>
    <x v="59"/>
    <n v="98"/>
  </r>
  <r>
    <x v="59"/>
    <n v="99"/>
  </r>
  <r>
    <x v="89"/>
    <n v="100"/>
  </r>
  <r>
    <x v="90"/>
    <n v="101"/>
  </r>
  <r>
    <x v="91"/>
    <n v="102"/>
  </r>
  <r>
    <x v="44"/>
    <n v="103"/>
  </r>
  <r>
    <x v="79"/>
    <n v="104"/>
  </r>
  <r>
    <x v="81"/>
    <n v="105"/>
  </r>
  <r>
    <x v="1"/>
    <n v="106"/>
  </r>
  <r>
    <x v="10"/>
    <n v="107"/>
  </r>
  <r>
    <x v="92"/>
    <n v="108"/>
  </r>
  <r>
    <x v="93"/>
    <n v="109"/>
  </r>
  <r>
    <x v="94"/>
    <n v="110"/>
  </r>
  <r>
    <x v="95"/>
    <n v="111"/>
  </r>
  <r>
    <x v="32"/>
    <n v="112"/>
  </r>
  <r>
    <x v="96"/>
    <n v="113"/>
  </r>
  <r>
    <x v="97"/>
    <n v="114"/>
  </r>
  <r>
    <x v="98"/>
    <n v="115"/>
  </r>
  <r>
    <x v="99"/>
    <n v="116"/>
  </r>
  <r>
    <x v="100"/>
    <n v="117"/>
  </r>
  <r>
    <x v="101"/>
    <n v="118"/>
  </r>
  <r>
    <x v="102"/>
    <n v="119"/>
  </r>
  <r>
    <x v="103"/>
    <n v="120"/>
  </r>
  <r>
    <x v="104"/>
    <n v="121"/>
  </r>
  <r>
    <x v="105"/>
    <n v="122"/>
  </r>
  <r>
    <x v="106"/>
    <n v="123"/>
  </r>
  <r>
    <x v="107"/>
    <n v="124"/>
  </r>
  <r>
    <x v="108"/>
    <n v="125"/>
  </r>
  <r>
    <x v="109"/>
    <n v="126"/>
  </r>
  <r>
    <x v="110"/>
    <n v="127"/>
  </r>
  <r>
    <x v="111"/>
    <n v="128"/>
  </r>
  <r>
    <x v="112"/>
    <n v="129"/>
  </r>
  <r>
    <x v="113"/>
    <n v="130"/>
  </r>
  <r>
    <x v="114"/>
    <n v="131"/>
  </r>
  <r>
    <x v="115"/>
    <n v="132"/>
  </r>
  <r>
    <x v="116"/>
    <n v="133"/>
  </r>
  <r>
    <x v="117"/>
    <n v="134"/>
  </r>
  <r>
    <x v="118"/>
    <n v="135"/>
  </r>
  <r>
    <x v="119"/>
    <n v="136"/>
  </r>
  <r>
    <x v="120"/>
    <n v="137"/>
  </r>
  <r>
    <x v="121"/>
    <n v="138"/>
  </r>
  <r>
    <x v="122"/>
    <n v="139"/>
  </r>
  <r>
    <x v="123"/>
    <n v="140"/>
  </r>
  <r>
    <x v="124"/>
    <n v="141"/>
  </r>
  <r>
    <x v="125"/>
    <n v="142"/>
  </r>
  <r>
    <x v="126"/>
    <n v="143"/>
  </r>
  <r>
    <x v="127"/>
    <n v="144"/>
  </r>
  <r>
    <x v="128"/>
    <n v="145"/>
  </r>
  <r>
    <x v="129"/>
    <n v="146"/>
  </r>
  <r>
    <x v="130"/>
    <n v="147"/>
  </r>
  <r>
    <x v="131"/>
    <n v="148"/>
  </r>
  <r>
    <x v="132"/>
    <n v="149"/>
  </r>
  <r>
    <x v="133"/>
    <n v="150"/>
  </r>
  <r>
    <x v="134"/>
    <n v="151"/>
  </r>
  <r>
    <x v="135"/>
    <n v="152"/>
  </r>
  <r>
    <x v="136"/>
    <n v="153"/>
  </r>
  <r>
    <x v="137"/>
    <n v="154"/>
  </r>
  <r>
    <x v="138"/>
    <n v="155"/>
  </r>
  <r>
    <x v="136"/>
    <n v="156"/>
  </r>
  <r>
    <x v="139"/>
    <n v="157"/>
  </r>
  <r>
    <x v="140"/>
    <n v="158"/>
  </r>
  <r>
    <x v="141"/>
    <n v="159"/>
  </r>
  <r>
    <x v="139"/>
    <n v="160"/>
  </r>
  <r>
    <x v="142"/>
    <n v="161"/>
  </r>
  <r>
    <x v="143"/>
    <n v="162"/>
  </r>
  <r>
    <x v="144"/>
    <n v="163"/>
  </r>
  <r>
    <x v="145"/>
    <n v="164"/>
  </r>
  <r>
    <x v="146"/>
    <n v="165"/>
  </r>
  <r>
    <x v="147"/>
    <n v="166"/>
  </r>
  <r>
    <x v="148"/>
    <n v="167"/>
  </r>
  <r>
    <x v="149"/>
    <n v="168"/>
  </r>
  <r>
    <x v="139"/>
    <n v="169"/>
  </r>
  <r>
    <x v="150"/>
    <n v="170"/>
  </r>
  <r>
    <x v="151"/>
    <n v="171"/>
  </r>
  <r>
    <x v="152"/>
    <n v="172"/>
  </r>
  <r>
    <x v="153"/>
    <n v="173"/>
  </r>
  <r>
    <x v="154"/>
    <n v="174"/>
  </r>
  <r>
    <x v="155"/>
    <n v="175"/>
  </r>
  <r>
    <x v="156"/>
    <n v="176"/>
  </r>
  <r>
    <x v="157"/>
    <n v="177"/>
  </r>
  <r>
    <x v="158"/>
    <n v="178"/>
  </r>
  <r>
    <x v="159"/>
    <n v="179"/>
  </r>
  <r>
    <x v="159"/>
    <n v="180"/>
  </r>
  <r>
    <x v="159"/>
    <n v="181"/>
  </r>
  <r>
    <x v="160"/>
    <n v="182"/>
  </r>
  <r>
    <x v="161"/>
    <n v="183"/>
  </r>
  <r>
    <x v="162"/>
    <n v="184"/>
  </r>
  <r>
    <x v="163"/>
    <n v="185"/>
  </r>
  <r>
    <x v="16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E079C-121E-4B6A-9BEE-B78F0D03050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e Name">
  <location ref="A1:B167" firstHeaderRow="1" firstDataRow="1" firstDataCol="1"/>
  <pivotFields count="2">
    <pivotField axis="axisRow" showAll="0">
      <items count="166">
        <item x="83"/>
        <item x="92"/>
        <item x="132"/>
        <item x="158"/>
        <item x="149"/>
        <item x="117"/>
        <item x="100"/>
        <item x="87"/>
        <item x="123"/>
        <item x="108"/>
        <item x="29"/>
        <item x="12"/>
        <item x="13"/>
        <item x="122"/>
        <item x="43"/>
        <item x="73"/>
        <item x="40"/>
        <item x="39"/>
        <item x="49"/>
        <item x="96"/>
        <item x="105"/>
        <item x="46"/>
        <item x="22"/>
        <item x="23"/>
        <item x="24"/>
        <item x="45"/>
        <item x="81"/>
        <item x="152"/>
        <item x="116"/>
        <item x="79"/>
        <item x="128"/>
        <item x="142"/>
        <item x="66"/>
        <item x="141"/>
        <item x="102"/>
        <item x="99"/>
        <item x="118"/>
        <item x="113"/>
        <item x="133"/>
        <item x="121"/>
        <item x="97"/>
        <item x="33"/>
        <item x="153"/>
        <item x="163"/>
        <item x="162"/>
        <item x="109"/>
        <item x="156"/>
        <item x="0"/>
        <item x="3"/>
        <item x="2"/>
        <item x="5"/>
        <item x="7"/>
        <item x="8"/>
        <item x="4"/>
        <item x="6"/>
        <item x="9"/>
        <item x="148"/>
        <item x="150"/>
        <item x="36"/>
        <item x="160"/>
        <item x="144"/>
        <item x="32"/>
        <item x="50"/>
        <item x="112"/>
        <item x="98"/>
        <item x="103"/>
        <item x="146"/>
        <item x="51"/>
        <item x="52"/>
        <item x="1"/>
        <item x="10"/>
        <item x="91"/>
        <item x="74"/>
        <item x="75"/>
        <item x="154"/>
        <item x="86"/>
        <item x="88"/>
        <item x="78"/>
        <item x="155"/>
        <item x="71"/>
        <item x="25"/>
        <item x="120"/>
        <item x="72"/>
        <item x="60"/>
        <item x="131"/>
        <item x="134"/>
        <item x="55"/>
        <item x="63"/>
        <item x="129"/>
        <item x="16"/>
        <item x="19"/>
        <item x="126"/>
        <item x="62"/>
        <item x="127"/>
        <item x="151"/>
        <item x="107"/>
        <item x="95"/>
        <item x="64"/>
        <item x="82"/>
        <item x="84"/>
        <item x="14"/>
        <item x="110"/>
        <item x="111"/>
        <item x="93"/>
        <item x="145"/>
        <item x="147"/>
        <item x="56"/>
        <item x="65"/>
        <item x="15"/>
        <item x="130"/>
        <item x="42"/>
        <item x="76"/>
        <item x="59"/>
        <item x="27"/>
        <item x="38"/>
        <item x="70"/>
        <item x="35"/>
        <item x="67"/>
        <item x="21"/>
        <item x="20"/>
        <item x="28"/>
        <item x="68"/>
        <item x="37"/>
        <item x="11"/>
        <item x="31"/>
        <item x="26"/>
        <item x="54"/>
        <item x="47"/>
        <item x="30"/>
        <item x="106"/>
        <item x="157"/>
        <item x="114"/>
        <item x="17"/>
        <item x="69"/>
        <item x="34"/>
        <item x="161"/>
        <item x="90"/>
        <item x="44"/>
        <item x="77"/>
        <item x="18"/>
        <item x="135"/>
        <item x="137"/>
        <item x="119"/>
        <item x="115"/>
        <item x="57"/>
        <item x="125"/>
        <item x="124"/>
        <item x="138"/>
        <item x="136"/>
        <item x="143"/>
        <item x="140"/>
        <item x="48"/>
        <item x="139"/>
        <item x="85"/>
        <item x="89"/>
        <item x="53"/>
        <item x="58"/>
        <item x="80"/>
        <item x="159"/>
        <item x="61"/>
        <item x="101"/>
        <item x="94"/>
        <item x="104"/>
        <item x="41"/>
        <item x="164"/>
        <item t="default"/>
      </items>
    </pivotField>
    <pivotField dataField="1" showAll="0"/>
  </pivotFields>
  <rowFields count="1">
    <field x="0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Items count="1">
    <i/>
  </colItems>
  <dataFields count="1">
    <dataField name="C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F696F-331B-495B-A828-33E0400A75A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etic Condition">
  <location ref="A1:B173" firstHeaderRow="1" firstDataRow="1" firstDataCol="1"/>
  <pivotFields count="2">
    <pivotField dataField="1" showAll="0"/>
    <pivotField axis="axisRow" showAll="0">
      <items count="172">
        <item x="59"/>
        <item x="158"/>
        <item x="152"/>
        <item x="49"/>
        <item x="92"/>
        <item x="161"/>
        <item x="44"/>
        <item x="41"/>
        <item x="43"/>
        <item x="38"/>
        <item x="46"/>
        <item x="96"/>
        <item x="97"/>
        <item x="160"/>
        <item x="80"/>
        <item x="98"/>
        <item x="147"/>
        <item x="10"/>
        <item x="99"/>
        <item x="104"/>
        <item x="117"/>
        <item x="77"/>
        <item x="72"/>
        <item x="143"/>
        <item x="126"/>
        <item x="32"/>
        <item x="159"/>
        <item x="74"/>
        <item x="52"/>
        <item x="145"/>
        <item x="156"/>
        <item x="151"/>
        <item x="94"/>
        <item x="47"/>
        <item x="37"/>
        <item x="78"/>
        <item x="108"/>
        <item x="64"/>
        <item x="11"/>
        <item x="24"/>
        <item x="33"/>
        <item x="36"/>
        <item x="45"/>
        <item x="50"/>
        <item x="51"/>
        <item x="68"/>
        <item x="65"/>
        <item x="66"/>
        <item x="29"/>
        <item x="35"/>
        <item x="21"/>
        <item x="20"/>
        <item x="25"/>
        <item x="28"/>
        <item x="26"/>
        <item x="142"/>
        <item x="130"/>
        <item x="141"/>
        <item x="144"/>
        <item x="124"/>
        <item x="122"/>
        <item x="148"/>
        <item x="120"/>
        <item x="40"/>
        <item x="0"/>
        <item x="3"/>
        <item x="2"/>
        <item x="12"/>
        <item x="5"/>
        <item x="7"/>
        <item x="8"/>
        <item x="4"/>
        <item x="6"/>
        <item x="13"/>
        <item x="9"/>
        <item x="14"/>
        <item x="15"/>
        <item x="18"/>
        <item x="31"/>
        <item x="63"/>
        <item x="54"/>
        <item x="39"/>
        <item x="70"/>
        <item x="27"/>
        <item x="73"/>
        <item x="79"/>
        <item x="48"/>
        <item x="60"/>
        <item x="57"/>
        <item x="88"/>
        <item x="167"/>
        <item x="166"/>
        <item x="1"/>
        <item x="149"/>
        <item x="146"/>
        <item x="22"/>
        <item x="168"/>
        <item x="169"/>
        <item x="106"/>
        <item x="71"/>
        <item x="123"/>
        <item x="85"/>
        <item x="34"/>
        <item x="76"/>
        <item x="90"/>
        <item x="138"/>
        <item x="75"/>
        <item x="23"/>
        <item x="102"/>
        <item x="17"/>
        <item x="55"/>
        <item x="91"/>
        <item x="19"/>
        <item x="16"/>
        <item x="95"/>
        <item x="61"/>
        <item x="69"/>
        <item x="134"/>
        <item x="137"/>
        <item x="115"/>
        <item x="131"/>
        <item x="56"/>
        <item x="67"/>
        <item x="62"/>
        <item x="84"/>
        <item x="110"/>
        <item x="105"/>
        <item x="109"/>
        <item x="114"/>
        <item x="111"/>
        <item x="81"/>
        <item x="83"/>
        <item x="107"/>
        <item x="103"/>
        <item x="113"/>
        <item x="136"/>
        <item x="125"/>
        <item x="53"/>
        <item x="101"/>
        <item x="119"/>
        <item x="116"/>
        <item x="139"/>
        <item x="150"/>
        <item x="133"/>
        <item x="132"/>
        <item x="87"/>
        <item x="42"/>
        <item x="93"/>
        <item x="153"/>
        <item x="140"/>
        <item x="121"/>
        <item x="100"/>
        <item x="82"/>
        <item x="127"/>
        <item x="135"/>
        <item x="86"/>
        <item x="157"/>
        <item x="30"/>
        <item x="154"/>
        <item x="155"/>
        <item x="118"/>
        <item x="162"/>
        <item x="163"/>
        <item x="164"/>
        <item x="165"/>
        <item x="112"/>
        <item x="129"/>
        <item x="58"/>
        <item x="128"/>
        <item x="89"/>
        <item x="170"/>
        <item t="default"/>
      </items>
    </pivotField>
  </pivotFields>
  <rowFields count="1">
    <field x="1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Items count="1">
    <i/>
  </colItems>
  <dataFields count="1">
    <dataField name="# genes" fld="0" subtotal="count" baseField="1" baseItem="0"/>
  </dataFields>
  <formats count="1"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F361-6091-4D9F-A367-A09D175BEC25}">
  <dimension ref="A1:D187"/>
  <sheetViews>
    <sheetView workbookViewId="0">
      <pane ySplit="1" topLeftCell="A2" activePane="bottomLeft" state="frozen"/>
      <selection pane="bottomLeft" activeCell="C1" sqref="C1:D1048576"/>
    </sheetView>
  </sheetViews>
  <sheetFormatPr defaultRowHeight="15" x14ac:dyDescent="0.25"/>
  <cols>
    <col min="1" max="1" width="5.7109375" style="3" bestFit="1" customWidth="1"/>
    <col min="2" max="2" width="87.7109375" bestFit="1" customWidth="1"/>
    <col min="3" max="3" width="11.5703125" style="1" bestFit="1" customWidth="1"/>
    <col min="4" max="4" width="5.7109375" style="2" bestFit="1" customWidth="1"/>
  </cols>
  <sheetData>
    <row r="1" spans="1:4" s="5" customFormat="1" x14ac:dyDescent="0.25">
      <c r="A1" s="4" t="s">
        <v>336</v>
      </c>
      <c r="B1" s="5" t="s">
        <v>0</v>
      </c>
      <c r="C1" s="6" t="s">
        <v>1</v>
      </c>
      <c r="D1" s="7" t="s">
        <v>336</v>
      </c>
    </row>
    <row r="2" spans="1:4" x14ac:dyDescent="0.25">
      <c r="A2" s="3">
        <v>0</v>
      </c>
      <c r="B2" t="s">
        <v>2</v>
      </c>
      <c r="C2" s="1" t="s">
        <v>3</v>
      </c>
      <c r="D2" s="2">
        <v>0</v>
      </c>
    </row>
    <row r="3" spans="1:4" x14ac:dyDescent="0.25">
      <c r="A3" s="3">
        <v>1</v>
      </c>
      <c r="B3" t="s">
        <v>4</v>
      </c>
      <c r="C3" s="1" t="s">
        <v>5</v>
      </c>
      <c r="D3" s="2">
        <v>1</v>
      </c>
    </row>
    <row r="4" spans="1:4" x14ac:dyDescent="0.25">
      <c r="A4" s="3">
        <v>2</v>
      </c>
      <c r="B4" t="s">
        <v>6</v>
      </c>
      <c r="C4" s="1" t="s">
        <v>7</v>
      </c>
      <c r="D4" s="2">
        <v>2</v>
      </c>
    </row>
    <row r="5" spans="1:4" x14ac:dyDescent="0.25">
      <c r="A5" s="3">
        <v>3</v>
      </c>
      <c r="B5" t="s">
        <v>8</v>
      </c>
      <c r="C5" s="1" t="s">
        <v>9</v>
      </c>
      <c r="D5" s="2">
        <v>3</v>
      </c>
    </row>
    <row r="6" spans="1:4" x14ac:dyDescent="0.25">
      <c r="A6" s="3">
        <v>4</v>
      </c>
      <c r="B6" t="s">
        <v>10</v>
      </c>
      <c r="C6" s="1" t="s">
        <v>11</v>
      </c>
      <c r="D6" s="2">
        <v>4</v>
      </c>
    </row>
    <row r="7" spans="1:4" x14ac:dyDescent="0.25">
      <c r="A7" s="3">
        <v>5</v>
      </c>
      <c r="B7" t="s">
        <v>12</v>
      </c>
      <c r="C7" s="1" t="s">
        <v>13</v>
      </c>
      <c r="D7" s="2">
        <v>5</v>
      </c>
    </row>
    <row r="8" spans="1:4" x14ac:dyDescent="0.25">
      <c r="A8" s="3">
        <v>6</v>
      </c>
      <c r="B8" t="s">
        <v>14</v>
      </c>
      <c r="C8" s="1" t="s">
        <v>15</v>
      </c>
      <c r="D8" s="2">
        <v>6</v>
      </c>
    </row>
    <row r="9" spans="1:4" x14ac:dyDescent="0.25">
      <c r="A9" s="3">
        <v>7</v>
      </c>
      <c r="B9" t="s">
        <v>16</v>
      </c>
      <c r="C9" s="1" t="s">
        <v>17</v>
      </c>
      <c r="D9" s="2">
        <v>7</v>
      </c>
    </row>
    <row r="10" spans="1:4" x14ac:dyDescent="0.25">
      <c r="A10" s="3">
        <v>8</v>
      </c>
      <c r="B10" t="s">
        <v>18</v>
      </c>
      <c r="C10" s="1" t="s">
        <v>19</v>
      </c>
      <c r="D10" s="2">
        <v>8</v>
      </c>
    </row>
    <row r="11" spans="1:4" x14ac:dyDescent="0.25">
      <c r="A11" s="3">
        <v>9</v>
      </c>
      <c r="B11" t="s">
        <v>20</v>
      </c>
      <c r="C11" s="1" t="s">
        <v>21</v>
      </c>
      <c r="D11" s="2">
        <v>9</v>
      </c>
    </row>
    <row r="12" spans="1:4" x14ac:dyDescent="0.25">
      <c r="A12" s="3">
        <v>10</v>
      </c>
      <c r="B12" t="s">
        <v>22</v>
      </c>
      <c r="C12" s="1" t="s">
        <v>5</v>
      </c>
      <c r="D12" s="2">
        <v>10</v>
      </c>
    </row>
    <row r="13" spans="1:4" x14ac:dyDescent="0.25">
      <c r="A13" s="3">
        <v>11</v>
      </c>
      <c r="B13" t="s">
        <v>22</v>
      </c>
      <c r="C13" s="1" t="s">
        <v>23</v>
      </c>
      <c r="D13" s="2">
        <v>11</v>
      </c>
    </row>
    <row r="14" spans="1:4" x14ac:dyDescent="0.25">
      <c r="A14" s="3">
        <v>12</v>
      </c>
      <c r="B14" t="s">
        <v>24</v>
      </c>
      <c r="C14" s="1" t="s">
        <v>25</v>
      </c>
      <c r="D14" s="2">
        <v>12</v>
      </c>
    </row>
    <row r="15" spans="1:4" x14ac:dyDescent="0.25">
      <c r="A15" s="3">
        <v>13</v>
      </c>
      <c r="B15" t="s">
        <v>26</v>
      </c>
      <c r="C15" s="1" t="s">
        <v>27</v>
      </c>
      <c r="D15" s="2">
        <v>13</v>
      </c>
    </row>
    <row r="16" spans="1:4" x14ac:dyDescent="0.25">
      <c r="A16" s="3">
        <v>14</v>
      </c>
      <c r="B16" t="s">
        <v>28</v>
      </c>
      <c r="C16" s="1" t="s">
        <v>29</v>
      </c>
      <c r="D16" s="2">
        <v>14</v>
      </c>
    </row>
    <row r="17" spans="1:4" x14ac:dyDescent="0.25">
      <c r="A17" s="3">
        <v>15</v>
      </c>
      <c r="B17" t="s">
        <v>30</v>
      </c>
      <c r="C17" s="1" t="s">
        <v>31</v>
      </c>
      <c r="D17" s="2">
        <v>15</v>
      </c>
    </row>
    <row r="18" spans="1:4" x14ac:dyDescent="0.25">
      <c r="A18" s="3">
        <v>16</v>
      </c>
      <c r="B18" t="s">
        <v>32</v>
      </c>
      <c r="C18" s="1" t="s">
        <v>33</v>
      </c>
      <c r="D18" s="2">
        <v>16</v>
      </c>
    </row>
    <row r="19" spans="1:4" x14ac:dyDescent="0.25">
      <c r="A19" s="3">
        <v>17</v>
      </c>
      <c r="B19" t="s">
        <v>34</v>
      </c>
      <c r="C19" s="1" t="s">
        <v>35</v>
      </c>
      <c r="D19" s="2">
        <v>17</v>
      </c>
    </row>
    <row r="20" spans="1:4" x14ac:dyDescent="0.25">
      <c r="A20" s="3">
        <v>18</v>
      </c>
      <c r="B20" t="s">
        <v>36</v>
      </c>
      <c r="C20" s="1" t="s">
        <v>37</v>
      </c>
      <c r="D20" s="2">
        <v>18</v>
      </c>
    </row>
    <row r="21" spans="1:4" x14ac:dyDescent="0.25">
      <c r="A21" s="3">
        <v>19</v>
      </c>
      <c r="B21" t="s">
        <v>38</v>
      </c>
      <c r="C21" s="1" t="s">
        <v>39</v>
      </c>
      <c r="D21" s="2">
        <v>19</v>
      </c>
    </row>
    <row r="22" spans="1:4" x14ac:dyDescent="0.25">
      <c r="A22" s="3">
        <v>20</v>
      </c>
      <c r="B22" t="s">
        <v>40</v>
      </c>
      <c r="C22" s="1" t="s">
        <v>41</v>
      </c>
      <c r="D22" s="2">
        <v>20</v>
      </c>
    </row>
    <row r="23" spans="1:4" x14ac:dyDescent="0.25">
      <c r="A23" s="3">
        <v>21</v>
      </c>
      <c r="B23" t="s">
        <v>42</v>
      </c>
      <c r="C23" s="1" t="s">
        <v>43</v>
      </c>
      <c r="D23" s="2">
        <v>21</v>
      </c>
    </row>
    <row r="24" spans="1:4" x14ac:dyDescent="0.25">
      <c r="A24" s="3">
        <v>22</v>
      </c>
      <c r="B24" t="s">
        <v>44</v>
      </c>
      <c r="C24" s="1" t="s">
        <v>45</v>
      </c>
      <c r="D24" s="2">
        <v>22</v>
      </c>
    </row>
    <row r="25" spans="1:4" x14ac:dyDescent="0.25">
      <c r="A25" s="3">
        <v>23</v>
      </c>
      <c r="B25" t="s">
        <v>46</v>
      </c>
      <c r="C25" s="1" t="s">
        <v>47</v>
      </c>
      <c r="D25" s="2">
        <v>23</v>
      </c>
    </row>
    <row r="26" spans="1:4" x14ac:dyDescent="0.25">
      <c r="A26" s="3">
        <v>24</v>
      </c>
      <c r="B26" t="s">
        <v>46</v>
      </c>
      <c r="C26" s="1" t="s">
        <v>48</v>
      </c>
      <c r="D26" s="2">
        <v>24</v>
      </c>
    </row>
    <row r="27" spans="1:4" x14ac:dyDescent="0.25">
      <c r="A27" s="3">
        <v>25</v>
      </c>
      <c r="B27" t="s">
        <v>46</v>
      </c>
      <c r="C27" s="1" t="s">
        <v>49</v>
      </c>
      <c r="D27" s="2">
        <v>25</v>
      </c>
    </row>
    <row r="28" spans="1:4" x14ac:dyDescent="0.25">
      <c r="A28" s="3">
        <v>26</v>
      </c>
      <c r="B28" t="s">
        <v>50</v>
      </c>
      <c r="C28" s="1" t="s">
        <v>51</v>
      </c>
      <c r="D28" s="2">
        <v>26</v>
      </c>
    </row>
    <row r="29" spans="1:4" x14ac:dyDescent="0.25">
      <c r="A29" s="3">
        <v>27</v>
      </c>
      <c r="B29" t="s">
        <v>52</v>
      </c>
      <c r="C29" s="1" t="s">
        <v>53</v>
      </c>
      <c r="D29" s="2">
        <v>27</v>
      </c>
    </row>
    <row r="30" spans="1:4" x14ac:dyDescent="0.25">
      <c r="A30" s="3">
        <v>28</v>
      </c>
      <c r="B30" t="s">
        <v>54</v>
      </c>
      <c r="C30" s="1" t="s">
        <v>55</v>
      </c>
      <c r="D30" s="2">
        <v>28</v>
      </c>
    </row>
    <row r="31" spans="1:4" x14ac:dyDescent="0.25">
      <c r="A31" s="3">
        <v>29</v>
      </c>
      <c r="B31" t="s">
        <v>56</v>
      </c>
      <c r="C31" s="1" t="s">
        <v>57</v>
      </c>
      <c r="D31" s="2">
        <v>29</v>
      </c>
    </row>
    <row r="32" spans="1:4" x14ac:dyDescent="0.25">
      <c r="A32" s="3">
        <v>30</v>
      </c>
      <c r="B32" t="s">
        <v>58</v>
      </c>
      <c r="C32" s="1" t="s">
        <v>59</v>
      </c>
      <c r="D32" s="2">
        <v>30</v>
      </c>
    </row>
    <row r="33" spans="1:4" x14ac:dyDescent="0.25">
      <c r="A33" s="3">
        <v>31</v>
      </c>
      <c r="B33" t="s">
        <v>60</v>
      </c>
      <c r="C33" s="1" t="s">
        <v>61</v>
      </c>
      <c r="D33" s="2">
        <v>31</v>
      </c>
    </row>
    <row r="34" spans="1:4" x14ac:dyDescent="0.25">
      <c r="A34" s="3">
        <v>32</v>
      </c>
      <c r="B34" t="s">
        <v>62</v>
      </c>
      <c r="C34" s="1" t="s">
        <v>63</v>
      </c>
      <c r="D34" s="2">
        <v>32</v>
      </c>
    </row>
    <row r="35" spans="1:4" x14ac:dyDescent="0.25">
      <c r="A35" s="3">
        <v>33</v>
      </c>
      <c r="B35" t="s">
        <v>64</v>
      </c>
      <c r="C35" s="1" t="s">
        <v>65</v>
      </c>
      <c r="D35" s="2">
        <v>33</v>
      </c>
    </row>
    <row r="36" spans="1:4" x14ac:dyDescent="0.25">
      <c r="A36" s="3">
        <v>34</v>
      </c>
      <c r="B36" t="s">
        <v>66</v>
      </c>
      <c r="C36" s="1" t="s">
        <v>67</v>
      </c>
      <c r="D36" s="2">
        <v>34</v>
      </c>
    </row>
    <row r="37" spans="1:4" x14ac:dyDescent="0.25">
      <c r="A37" s="3">
        <v>35</v>
      </c>
      <c r="B37" t="s">
        <v>68</v>
      </c>
      <c r="C37" s="1" t="s">
        <v>69</v>
      </c>
      <c r="D37" s="2">
        <v>35</v>
      </c>
    </row>
    <row r="38" spans="1:4" x14ac:dyDescent="0.25">
      <c r="A38" s="3">
        <v>36</v>
      </c>
      <c r="B38" t="s">
        <v>70</v>
      </c>
      <c r="C38" s="1" t="s">
        <v>71</v>
      </c>
      <c r="D38" s="2">
        <v>36</v>
      </c>
    </row>
    <row r="39" spans="1:4" x14ac:dyDescent="0.25">
      <c r="A39" s="3">
        <v>37</v>
      </c>
      <c r="B39" t="s">
        <v>72</v>
      </c>
      <c r="C39" s="1" t="s">
        <v>73</v>
      </c>
      <c r="D39" s="2">
        <v>37</v>
      </c>
    </row>
    <row r="40" spans="1:4" x14ac:dyDescent="0.25">
      <c r="A40" s="3">
        <v>38</v>
      </c>
      <c r="B40" t="s">
        <v>74</v>
      </c>
      <c r="C40" s="1" t="s">
        <v>75</v>
      </c>
      <c r="D40" s="2">
        <v>38</v>
      </c>
    </row>
    <row r="41" spans="1:4" x14ac:dyDescent="0.25">
      <c r="A41" s="3">
        <v>39</v>
      </c>
      <c r="B41" t="s">
        <v>76</v>
      </c>
      <c r="C41" s="1" t="s">
        <v>77</v>
      </c>
      <c r="D41" s="2">
        <v>39</v>
      </c>
    </row>
    <row r="42" spans="1:4" x14ac:dyDescent="0.25">
      <c r="A42" s="3">
        <v>40</v>
      </c>
      <c r="B42" t="s">
        <v>78</v>
      </c>
      <c r="C42" s="1" t="s">
        <v>79</v>
      </c>
      <c r="D42" s="2">
        <v>40</v>
      </c>
    </row>
    <row r="43" spans="1:4" x14ac:dyDescent="0.25">
      <c r="A43" s="3">
        <v>41</v>
      </c>
      <c r="B43" t="s">
        <v>80</v>
      </c>
      <c r="C43" s="1" t="s">
        <v>81</v>
      </c>
      <c r="D43" s="2">
        <v>41</v>
      </c>
    </row>
    <row r="44" spans="1:4" x14ac:dyDescent="0.25">
      <c r="A44" s="3">
        <v>42</v>
      </c>
      <c r="B44" t="s">
        <v>82</v>
      </c>
      <c r="C44" s="1" t="s">
        <v>83</v>
      </c>
      <c r="D44" s="2">
        <v>42</v>
      </c>
    </row>
    <row r="45" spans="1:4" x14ac:dyDescent="0.25">
      <c r="A45" s="3">
        <v>43</v>
      </c>
      <c r="B45" t="s">
        <v>84</v>
      </c>
      <c r="C45" s="1" t="s">
        <v>85</v>
      </c>
      <c r="D45" s="2">
        <v>43</v>
      </c>
    </row>
    <row r="46" spans="1:4" x14ac:dyDescent="0.25">
      <c r="A46" s="3">
        <v>44</v>
      </c>
      <c r="B46" t="s">
        <v>86</v>
      </c>
      <c r="C46" s="1" t="s">
        <v>87</v>
      </c>
      <c r="D46" s="2">
        <v>44</v>
      </c>
    </row>
    <row r="47" spans="1:4" x14ac:dyDescent="0.25">
      <c r="A47" s="3">
        <v>45</v>
      </c>
      <c r="B47" t="s">
        <v>88</v>
      </c>
      <c r="C47" s="1" t="s">
        <v>89</v>
      </c>
      <c r="D47" s="2">
        <v>45</v>
      </c>
    </row>
    <row r="48" spans="1:4" x14ac:dyDescent="0.25">
      <c r="A48" s="3">
        <v>46</v>
      </c>
      <c r="B48" t="s">
        <v>90</v>
      </c>
      <c r="C48" s="1" t="s">
        <v>91</v>
      </c>
      <c r="D48" s="2">
        <v>46</v>
      </c>
    </row>
    <row r="49" spans="1:4" x14ac:dyDescent="0.25">
      <c r="A49" s="3">
        <v>47</v>
      </c>
      <c r="B49" t="s">
        <v>92</v>
      </c>
      <c r="C49" s="1" t="s">
        <v>93</v>
      </c>
      <c r="D49" s="2">
        <v>47</v>
      </c>
    </row>
    <row r="50" spans="1:4" x14ac:dyDescent="0.25">
      <c r="A50" s="3">
        <v>48</v>
      </c>
      <c r="B50" t="s">
        <v>94</v>
      </c>
      <c r="C50" s="1" t="s">
        <v>95</v>
      </c>
      <c r="D50" s="2">
        <v>48</v>
      </c>
    </row>
    <row r="51" spans="1:4" x14ac:dyDescent="0.25">
      <c r="A51" s="3">
        <v>49</v>
      </c>
      <c r="B51" t="s">
        <v>96</v>
      </c>
      <c r="C51" s="1" t="s">
        <v>97</v>
      </c>
      <c r="D51" s="2">
        <v>49</v>
      </c>
    </row>
    <row r="52" spans="1:4" x14ac:dyDescent="0.25">
      <c r="A52" s="3">
        <v>50</v>
      </c>
      <c r="B52" t="s">
        <v>98</v>
      </c>
      <c r="C52" s="1" t="s">
        <v>99</v>
      </c>
      <c r="D52" s="2">
        <v>50</v>
      </c>
    </row>
    <row r="53" spans="1:4" x14ac:dyDescent="0.25">
      <c r="A53" s="3">
        <v>51</v>
      </c>
      <c r="B53" t="s">
        <v>100</v>
      </c>
      <c r="C53" s="1" t="s">
        <v>101</v>
      </c>
      <c r="D53" s="2">
        <v>51</v>
      </c>
    </row>
    <row r="54" spans="1:4" x14ac:dyDescent="0.25">
      <c r="A54" s="3">
        <v>52</v>
      </c>
      <c r="B54" t="s">
        <v>102</v>
      </c>
      <c r="C54" s="1" t="s">
        <v>103</v>
      </c>
      <c r="D54" s="2">
        <v>52</v>
      </c>
    </row>
    <row r="55" spans="1:4" x14ac:dyDescent="0.25">
      <c r="A55" s="3">
        <v>53</v>
      </c>
      <c r="B55" t="s">
        <v>102</v>
      </c>
      <c r="C55" s="1" t="s">
        <v>104</v>
      </c>
      <c r="D55" s="2">
        <v>53</v>
      </c>
    </row>
    <row r="56" spans="1:4" x14ac:dyDescent="0.25">
      <c r="A56" s="3">
        <v>54</v>
      </c>
      <c r="B56" t="s">
        <v>102</v>
      </c>
      <c r="C56" s="1" t="s">
        <v>5</v>
      </c>
      <c r="D56" s="2">
        <v>54</v>
      </c>
    </row>
    <row r="57" spans="1:4" x14ac:dyDescent="0.25">
      <c r="A57" s="3">
        <v>55</v>
      </c>
      <c r="B57" t="s">
        <v>105</v>
      </c>
      <c r="C57" s="1" t="s">
        <v>106</v>
      </c>
      <c r="D57" s="2">
        <v>55</v>
      </c>
    </row>
    <row r="58" spans="1:4" x14ac:dyDescent="0.25">
      <c r="A58" s="3">
        <v>56</v>
      </c>
      <c r="B58" t="s">
        <v>107</v>
      </c>
      <c r="C58" s="1" t="s">
        <v>108</v>
      </c>
      <c r="D58" s="2">
        <v>56</v>
      </c>
    </row>
    <row r="59" spans="1:4" x14ac:dyDescent="0.25">
      <c r="A59" s="3">
        <v>57</v>
      </c>
      <c r="B59" t="s">
        <v>109</v>
      </c>
      <c r="C59" s="1" t="s">
        <v>110</v>
      </c>
      <c r="D59" s="2">
        <v>57</v>
      </c>
    </row>
    <row r="60" spans="1:4" x14ac:dyDescent="0.25">
      <c r="A60" s="3">
        <v>58</v>
      </c>
      <c r="B60" t="s">
        <v>109</v>
      </c>
      <c r="C60" s="1" t="s">
        <v>111</v>
      </c>
      <c r="D60" s="2">
        <v>58</v>
      </c>
    </row>
    <row r="61" spans="1:4" x14ac:dyDescent="0.25">
      <c r="A61" s="3">
        <v>59</v>
      </c>
      <c r="B61" t="s">
        <v>112</v>
      </c>
      <c r="C61" s="1" t="s">
        <v>113</v>
      </c>
      <c r="D61" s="2">
        <v>59</v>
      </c>
    </row>
    <row r="62" spans="1:4" x14ac:dyDescent="0.25">
      <c r="A62" s="3">
        <v>60</v>
      </c>
      <c r="B62" t="s">
        <v>114</v>
      </c>
      <c r="C62" s="1" t="s">
        <v>115</v>
      </c>
      <c r="D62" s="2">
        <v>60</v>
      </c>
    </row>
    <row r="63" spans="1:4" x14ac:dyDescent="0.25">
      <c r="A63" s="3">
        <v>61</v>
      </c>
      <c r="B63" t="s">
        <v>116</v>
      </c>
      <c r="C63" s="1" t="s">
        <v>117</v>
      </c>
      <c r="D63" s="2">
        <v>61</v>
      </c>
    </row>
    <row r="64" spans="1:4" x14ac:dyDescent="0.25">
      <c r="A64" s="3">
        <v>62</v>
      </c>
      <c r="B64" t="s">
        <v>118</v>
      </c>
      <c r="C64" s="1" t="s">
        <v>119</v>
      </c>
      <c r="D64" s="2">
        <v>62</v>
      </c>
    </row>
    <row r="65" spans="1:4" x14ac:dyDescent="0.25">
      <c r="A65" s="3">
        <v>63</v>
      </c>
      <c r="B65" t="s">
        <v>120</v>
      </c>
      <c r="C65" s="1" t="s">
        <v>101</v>
      </c>
      <c r="D65" s="2">
        <v>63</v>
      </c>
    </row>
    <row r="66" spans="1:4" x14ac:dyDescent="0.25">
      <c r="A66" s="3">
        <v>64</v>
      </c>
      <c r="B66" t="s">
        <v>121</v>
      </c>
      <c r="C66" s="1" t="s">
        <v>122</v>
      </c>
      <c r="D66" s="2">
        <v>64</v>
      </c>
    </row>
    <row r="67" spans="1:4" x14ac:dyDescent="0.25">
      <c r="A67" s="3">
        <v>65</v>
      </c>
      <c r="B67" t="s">
        <v>123</v>
      </c>
      <c r="C67" s="1" t="s">
        <v>124</v>
      </c>
      <c r="D67" s="2">
        <v>65</v>
      </c>
    </row>
    <row r="68" spans="1:4" x14ac:dyDescent="0.25">
      <c r="A68" s="3">
        <v>66</v>
      </c>
      <c r="B68" t="s">
        <v>125</v>
      </c>
      <c r="C68" s="1" t="s">
        <v>101</v>
      </c>
      <c r="D68" s="2">
        <v>66</v>
      </c>
    </row>
    <row r="69" spans="1:4" x14ac:dyDescent="0.25">
      <c r="A69" s="3">
        <v>67</v>
      </c>
      <c r="B69" t="s">
        <v>126</v>
      </c>
      <c r="C69" s="1" t="s">
        <v>127</v>
      </c>
      <c r="D69" s="2">
        <v>67</v>
      </c>
    </row>
    <row r="70" spans="1:4" x14ac:dyDescent="0.25">
      <c r="A70" s="3">
        <v>68</v>
      </c>
      <c r="B70" t="s">
        <v>128</v>
      </c>
      <c r="C70" s="1" t="s">
        <v>129</v>
      </c>
      <c r="D70" s="2">
        <v>68</v>
      </c>
    </row>
    <row r="71" spans="1:4" x14ac:dyDescent="0.25">
      <c r="A71" s="3">
        <v>69</v>
      </c>
      <c r="B71" t="s">
        <v>130</v>
      </c>
      <c r="C71" s="1" t="s">
        <v>131</v>
      </c>
      <c r="D71" s="2">
        <v>69</v>
      </c>
    </row>
    <row r="72" spans="1:4" x14ac:dyDescent="0.25">
      <c r="A72" s="3">
        <v>70</v>
      </c>
      <c r="B72" t="s">
        <v>132</v>
      </c>
      <c r="C72" s="1" t="s">
        <v>133</v>
      </c>
      <c r="D72" s="2">
        <v>70</v>
      </c>
    </row>
    <row r="73" spans="1:4" x14ac:dyDescent="0.25">
      <c r="A73" s="3">
        <v>71</v>
      </c>
      <c r="B73" t="s">
        <v>134</v>
      </c>
      <c r="C73" s="1" t="s">
        <v>135</v>
      </c>
      <c r="D73" s="2">
        <v>71</v>
      </c>
    </row>
    <row r="74" spans="1:4" x14ac:dyDescent="0.25">
      <c r="A74" s="3">
        <v>72</v>
      </c>
      <c r="B74" t="s">
        <v>136</v>
      </c>
      <c r="C74" s="1" t="s">
        <v>137</v>
      </c>
      <c r="D74" s="2">
        <v>72</v>
      </c>
    </row>
    <row r="75" spans="1:4" x14ac:dyDescent="0.25">
      <c r="A75" s="3">
        <v>73</v>
      </c>
      <c r="B75" t="s">
        <v>138</v>
      </c>
      <c r="C75" s="1" t="s">
        <v>139</v>
      </c>
      <c r="D75" s="2">
        <v>73</v>
      </c>
    </row>
    <row r="76" spans="1:4" x14ac:dyDescent="0.25">
      <c r="A76" s="3">
        <v>74</v>
      </c>
      <c r="B76" t="s">
        <v>140</v>
      </c>
      <c r="C76" s="1" t="s">
        <v>141</v>
      </c>
      <c r="D76" s="2">
        <v>74</v>
      </c>
    </row>
    <row r="77" spans="1:4" x14ac:dyDescent="0.25">
      <c r="A77" s="3">
        <v>75</v>
      </c>
      <c r="B77" t="s">
        <v>142</v>
      </c>
      <c r="C77" s="1" t="s">
        <v>143</v>
      </c>
      <c r="D77" s="2">
        <v>75</v>
      </c>
    </row>
    <row r="78" spans="1:4" x14ac:dyDescent="0.25">
      <c r="A78" s="3">
        <v>76</v>
      </c>
      <c r="B78" t="s">
        <v>144</v>
      </c>
      <c r="C78" s="1" t="s">
        <v>145</v>
      </c>
      <c r="D78" s="2">
        <v>76</v>
      </c>
    </row>
    <row r="79" spans="1:4" x14ac:dyDescent="0.25">
      <c r="A79" s="3">
        <v>77</v>
      </c>
      <c r="B79" t="s">
        <v>146</v>
      </c>
      <c r="C79" s="1" t="s">
        <v>147</v>
      </c>
      <c r="D79" s="2">
        <v>77</v>
      </c>
    </row>
    <row r="80" spans="1:4" x14ac:dyDescent="0.25">
      <c r="A80" s="3">
        <v>78</v>
      </c>
      <c r="B80" t="s">
        <v>148</v>
      </c>
      <c r="C80" s="1" t="s">
        <v>149</v>
      </c>
      <c r="D80" s="2">
        <v>78</v>
      </c>
    </row>
    <row r="81" spans="1:4" x14ac:dyDescent="0.25">
      <c r="A81" s="3">
        <v>79</v>
      </c>
      <c r="B81" t="s">
        <v>148</v>
      </c>
      <c r="C81" s="1" t="s">
        <v>150</v>
      </c>
      <c r="D81" s="2">
        <v>79</v>
      </c>
    </row>
    <row r="82" spans="1:4" x14ac:dyDescent="0.25">
      <c r="A82" s="3">
        <v>80</v>
      </c>
      <c r="B82" t="s">
        <v>151</v>
      </c>
      <c r="C82" s="1" t="s">
        <v>152</v>
      </c>
      <c r="D82" s="2">
        <v>80</v>
      </c>
    </row>
    <row r="83" spans="1:4" x14ac:dyDescent="0.25">
      <c r="A83" s="3">
        <v>81</v>
      </c>
      <c r="B83" t="s">
        <v>153</v>
      </c>
      <c r="C83" s="1" t="s">
        <v>139</v>
      </c>
      <c r="D83" s="2">
        <v>81</v>
      </c>
    </row>
    <row r="84" spans="1:4" x14ac:dyDescent="0.25">
      <c r="A84" s="3">
        <v>82</v>
      </c>
      <c r="B84" t="s">
        <v>154</v>
      </c>
      <c r="C84" s="1" t="s">
        <v>155</v>
      </c>
      <c r="D84" s="2">
        <v>82</v>
      </c>
    </row>
    <row r="85" spans="1:4" x14ac:dyDescent="0.25">
      <c r="A85" s="3">
        <v>83</v>
      </c>
      <c r="B85" t="s">
        <v>156</v>
      </c>
      <c r="C85" s="1" t="s">
        <v>157</v>
      </c>
      <c r="D85" s="2">
        <v>83</v>
      </c>
    </row>
    <row r="86" spans="1:4" x14ac:dyDescent="0.25">
      <c r="A86" s="3">
        <v>84</v>
      </c>
      <c r="B86" t="s">
        <v>158</v>
      </c>
      <c r="C86" s="1" t="s">
        <v>159</v>
      </c>
      <c r="D86" s="2">
        <v>84</v>
      </c>
    </row>
    <row r="87" spans="1:4" x14ac:dyDescent="0.25">
      <c r="A87" s="3">
        <v>85</v>
      </c>
      <c r="B87" t="s">
        <v>160</v>
      </c>
      <c r="C87" s="1" t="s">
        <v>161</v>
      </c>
      <c r="D87" s="2">
        <v>85</v>
      </c>
    </row>
    <row r="88" spans="1:4" x14ac:dyDescent="0.25">
      <c r="A88" s="3">
        <v>86</v>
      </c>
      <c r="B88" t="s">
        <v>162</v>
      </c>
      <c r="C88" s="1" t="s">
        <v>101</v>
      </c>
      <c r="D88" s="2">
        <v>86</v>
      </c>
    </row>
    <row r="89" spans="1:4" x14ac:dyDescent="0.25">
      <c r="A89" s="3">
        <v>87</v>
      </c>
      <c r="B89" t="s">
        <v>163</v>
      </c>
      <c r="C89" s="1" t="s">
        <v>164</v>
      </c>
      <c r="D89" s="2">
        <v>87</v>
      </c>
    </row>
    <row r="90" spans="1:4" x14ac:dyDescent="0.25">
      <c r="A90" s="3">
        <v>88</v>
      </c>
      <c r="B90" t="s">
        <v>165</v>
      </c>
      <c r="C90" s="1" t="s">
        <v>166</v>
      </c>
      <c r="D90" s="2">
        <v>88</v>
      </c>
    </row>
    <row r="91" spans="1:4" x14ac:dyDescent="0.25">
      <c r="A91" s="3">
        <v>89</v>
      </c>
      <c r="B91" t="s">
        <v>167</v>
      </c>
      <c r="C91" s="1" t="s">
        <v>168</v>
      </c>
      <c r="D91" s="2">
        <v>89</v>
      </c>
    </row>
    <row r="92" spans="1:4" x14ac:dyDescent="0.25">
      <c r="A92" s="3">
        <v>90</v>
      </c>
      <c r="B92" t="s">
        <v>169</v>
      </c>
      <c r="C92" s="1" t="s">
        <v>170</v>
      </c>
      <c r="D92" s="2">
        <v>90</v>
      </c>
    </row>
    <row r="93" spans="1:4" x14ac:dyDescent="0.25">
      <c r="A93" s="3">
        <v>91</v>
      </c>
      <c r="B93" t="s">
        <v>171</v>
      </c>
      <c r="C93" s="1" t="s">
        <v>172</v>
      </c>
      <c r="D93" s="2">
        <v>91</v>
      </c>
    </row>
    <row r="94" spans="1:4" x14ac:dyDescent="0.25">
      <c r="A94" s="3">
        <v>92</v>
      </c>
      <c r="B94" t="s">
        <v>173</v>
      </c>
      <c r="C94" s="1" t="s">
        <v>174</v>
      </c>
      <c r="D94" s="2">
        <v>92</v>
      </c>
    </row>
    <row r="95" spans="1:4" x14ac:dyDescent="0.25">
      <c r="A95" s="3">
        <v>93</v>
      </c>
      <c r="B95" t="s">
        <v>175</v>
      </c>
      <c r="C95" s="1" t="s">
        <v>122</v>
      </c>
      <c r="D95" s="2">
        <v>93</v>
      </c>
    </row>
    <row r="96" spans="1:4" x14ac:dyDescent="0.25">
      <c r="A96" s="3">
        <v>94</v>
      </c>
      <c r="B96" t="s">
        <v>176</v>
      </c>
      <c r="C96" s="1" t="s">
        <v>177</v>
      </c>
      <c r="D96" s="2">
        <v>94</v>
      </c>
    </row>
    <row r="97" spans="1:4" x14ac:dyDescent="0.25">
      <c r="A97" s="3">
        <v>95</v>
      </c>
      <c r="B97" t="s">
        <v>178</v>
      </c>
      <c r="C97" s="1" t="s">
        <v>101</v>
      </c>
      <c r="D97" s="2">
        <v>95</v>
      </c>
    </row>
    <row r="98" spans="1:4" x14ac:dyDescent="0.25">
      <c r="A98" s="3">
        <v>96</v>
      </c>
      <c r="B98" t="s">
        <v>179</v>
      </c>
      <c r="C98" s="1" t="s">
        <v>122</v>
      </c>
      <c r="D98" s="2">
        <v>96</v>
      </c>
    </row>
    <row r="99" spans="1:4" x14ac:dyDescent="0.25">
      <c r="A99" s="3">
        <v>97</v>
      </c>
      <c r="B99" t="s">
        <v>180</v>
      </c>
      <c r="C99" s="1" t="s">
        <v>181</v>
      </c>
      <c r="D99" s="2">
        <v>97</v>
      </c>
    </row>
    <row r="100" spans="1:4" x14ac:dyDescent="0.25">
      <c r="A100" s="3">
        <v>98</v>
      </c>
      <c r="B100" t="s">
        <v>182</v>
      </c>
      <c r="C100" s="1" t="s">
        <v>117</v>
      </c>
      <c r="D100" s="2">
        <v>98</v>
      </c>
    </row>
    <row r="101" spans="1:4" x14ac:dyDescent="0.25">
      <c r="A101" s="3">
        <v>99</v>
      </c>
      <c r="B101" t="s">
        <v>183</v>
      </c>
      <c r="C101" s="1" t="s">
        <v>117</v>
      </c>
      <c r="D101" s="2">
        <v>99</v>
      </c>
    </row>
    <row r="102" spans="1:4" x14ac:dyDescent="0.25">
      <c r="A102" s="3">
        <v>100</v>
      </c>
      <c r="B102" t="s">
        <v>184</v>
      </c>
      <c r="C102" s="1" t="s">
        <v>185</v>
      </c>
      <c r="D102" s="2">
        <v>100</v>
      </c>
    </row>
    <row r="103" spans="1:4" x14ac:dyDescent="0.25">
      <c r="A103" s="3">
        <v>101</v>
      </c>
      <c r="B103" t="s">
        <v>186</v>
      </c>
      <c r="C103" s="1" t="s">
        <v>187</v>
      </c>
      <c r="D103" s="2">
        <v>101</v>
      </c>
    </row>
    <row r="104" spans="1:4" x14ac:dyDescent="0.25">
      <c r="A104" s="3">
        <v>102</v>
      </c>
      <c r="B104" t="s">
        <v>188</v>
      </c>
      <c r="C104" s="1" t="s">
        <v>189</v>
      </c>
      <c r="D104" s="2">
        <v>102</v>
      </c>
    </row>
    <row r="105" spans="1:4" x14ac:dyDescent="0.25">
      <c r="A105" s="3">
        <v>103</v>
      </c>
      <c r="B105" t="s">
        <v>190</v>
      </c>
      <c r="C105" s="1" t="s">
        <v>89</v>
      </c>
      <c r="D105" s="2">
        <v>103</v>
      </c>
    </row>
    <row r="106" spans="1:4" x14ac:dyDescent="0.25">
      <c r="A106" s="3">
        <v>104</v>
      </c>
      <c r="B106" t="s">
        <v>191</v>
      </c>
      <c r="C106" s="1" t="s">
        <v>159</v>
      </c>
      <c r="D106" s="2">
        <v>104</v>
      </c>
    </row>
    <row r="107" spans="1:4" x14ac:dyDescent="0.25">
      <c r="A107" s="3">
        <v>105</v>
      </c>
      <c r="B107" t="s">
        <v>192</v>
      </c>
      <c r="C107" s="1" t="s">
        <v>164</v>
      </c>
      <c r="D107" s="2">
        <v>105</v>
      </c>
    </row>
    <row r="108" spans="1:4" x14ac:dyDescent="0.25">
      <c r="A108" s="3">
        <v>106</v>
      </c>
      <c r="B108" t="s">
        <v>193</v>
      </c>
      <c r="C108" s="1" t="s">
        <v>5</v>
      </c>
      <c r="D108" s="2">
        <v>106</v>
      </c>
    </row>
    <row r="109" spans="1:4" x14ac:dyDescent="0.25">
      <c r="A109" s="3">
        <v>107</v>
      </c>
      <c r="B109" t="s">
        <v>193</v>
      </c>
      <c r="C109" s="1" t="s">
        <v>23</v>
      </c>
      <c r="D109" s="2">
        <v>107</v>
      </c>
    </row>
    <row r="110" spans="1:4" x14ac:dyDescent="0.25">
      <c r="A110" s="3">
        <v>108</v>
      </c>
      <c r="B110" t="s">
        <v>194</v>
      </c>
      <c r="C110" s="1" t="s">
        <v>195</v>
      </c>
      <c r="D110" s="2">
        <v>108</v>
      </c>
    </row>
    <row r="111" spans="1:4" x14ac:dyDescent="0.25">
      <c r="A111" s="3">
        <v>109</v>
      </c>
      <c r="B111" t="s">
        <v>196</v>
      </c>
      <c r="C111" s="1" t="s">
        <v>197</v>
      </c>
      <c r="D111" s="2">
        <v>109</v>
      </c>
    </row>
    <row r="112" spans="1:4" x14ac:dyDescent="0.25">
      <c r="A112" s="3">
        <v>110</v>
      </c>
      <c r="B112" t="s">
        <v>198</v>
      </c>
      <c r="C112" s="1" t="s">
        <v>199</v>
      </c>
      <c r="D112" s="2">
        <v>110</v>
      </c>
    </row>
    <row r="113" spans="1:4" x14ac:dyDescent="0.25">
      <c r="A113" s="3">
        <v>111</v>
      </c>
      <c r="B113" t="s">
        <v>200</v>
      </c>
      <c r="C113" s="1" t="s">
        <v>201</v>
      </c>
      <c r="D113" s="2">
        <v>111</v>
      </c>
    </row>
    <row r="114" spans="1:4" x14ac:dyDescent="0.25">
      <c r="A114" s="3">
        <v>112</v>
      </c>
      <c r="B114" t="s">
        <v>202</v>
      </c>
      <c r="C114" s="1" t="s">
        <v>65</v>
      </c>
      <c r="D114" s="2">
        <v>112</v>
      </c>
    </row>
    <row r="115" spans="1:4" x14ac:dyDescent="0.25">
      <c r="A115" s="3">
        <v>113</v>
      </c>
      <c r="B115" t="s">
        <v>203</v>
      </c>
      <c r="C115" s="1" t="s">
        <v>204</v>
      </c>
      <c r="D115" s="2">
        <v>113</v>
      </c>
    </row>
    <row r="116" spans="1:4" x14ac:dyDescent="0.25">
      <c r="A116" s="3">
        <v>114</v>
      </c>
      <c r="B116" t="s">
        <v>205</v>
      </c>
      <c r="C116" s="1" t="s">
        <v>206</v>
      </c>
      <c r="D116" s="2">
        <v>114</v>
      </c>
    </row>
    <row r="117" spans="1:4" x14ac:dyDescent="0.25">
      <c r="A117" s="3">
        <v>115</v>
      </c>
      <c r="B117" t="s">
        <v>207</v>
      </c>
      <c r="C117" s="1" t="s">
        <v>208</v>
      </c>
      <c r="D117" s="2">
        <v>115</v>
      </c>
    </row>
    <row r="118" spans="1:4" x14ac:dyDescent="0.25">
      <c r="A118" s="3">
        <v>116</v>
      </c>
      <c r="B118" t="s">
        <v>209</v>
      </c>
      <c r="C118" s="1" t="s">
        <v>210</v>
      </c>
      <c r="D118" s="2">
        <v>116</v>
      </c>
    </row>
    <row r="119" spans="1:4" x14ac:dyDescent="0.25">
      <c r="A119" s="3">
        <v>117</v>
      </c>
      <c r="B119" t="s">
        <v>211</v>
      </c>
      <c r="C119" s="1" t="s">
        <v>212</v>
      </c>
      <c r="D119" s="2">
        <v>117</v>
      </c>
    </row>
    <row r="120" spans="1:4" x14ac:dyDescent="0.25">
      <c r="A120" s="3">
        <v>118</v>
      </c>
      <c r="B120" t="s">
        <v>213</v>
      </c>
      <c r="C120" s="1" t="s">
        <v>214</v>
      </c>
      <c r="D120" s="2">
        <v>118</v>
      </c>
    </row>
    <row r="121" spans="1:4" x14ac:dyDescent="0.25">
      <c r="A121" s="3">
        <v>119</v>
      </c>
      <c r="B121" t="s">
        <v>215</v>
      </c>
      <c r="C121" s="1" t="s">
        <v>216</v>
      </c>
      <c r="D121" s="2">
        <v>119</v>
      </c>
    </row>
    <row r="122" spans="1:4" x14ac:dyDescent="0.25">
      <c r="A122" s="3">
        <v>120</v>
      </c>
      <c r="B122" t="s">
        <v>217</v>
      </c>
      <c r="C122" s="1" t="s">
        <v>218</v>
      </c>
      <c r="D122" s="2">
        <v>120</v>
      </c>
    </row>
    <row r="123" spans="1:4" x14ac:dyDescent="0.25">
      <c r="A123" s="3">
        <v>121</v>
      </c>
      <c r="B123" t="s">
        <v>219</v>
      </c>
      <c r="C123" s="1" t="s">
        <v>220</v>
      </c>
      <c r="D123" s="2">
        <v>121</v>
      </c>
    </row>
    <row r="124" spans="1:4" x14ac:dyDescent="0.25">
      <c r="A124" s="3">
        <v>122</v>
      </c>
      <c r="B124" t="s">
        <v>221</v>
      </c>
      <c r="C124" s="1" t="s">
        <v>222</v>
      </c>
      <c r="D124" s="2">
        <v>122</v>
      </c>
    </row>
    <row r="125" spans="1:4" x14ac:dyDescent="0.25">
      <c r="A125" s="3">
        <v>123</v>
      </c>
      <c r="B125" t="s">
        <v>223</v>
      </c>
      <c r="C125" s="1" t="s">
        <v>224</v>
      </c>
      <c r="D125" s="2">
        <v>123</v>
      </c>
    </row>
    <row r="126" spans="1:4" x14ac:dyDescent="0.25">
      <c r="A126" s="3">
        <v>124</v>
      </c>
      <c r="B126" t="s">
        <v>225</v>
      </c>
      <c r="C126" s="1" t="s">
        <v>226</v>
      </c>
      <c r="D126" s="2">
        <v>124</v>
      </c>
    </row>
    <row r="127" spans="1:4" x14ac:dyDescent="0.25">
      <c r="A127" s="3">
        <v>125</v>
      </c>
      <c r="B127" t="s">
        <v>227</v>
      </c>
      <c r="C127" s="1" t="s">
        <v>228</v>
      </c>
      <c r="D127" s="2">
        <v>125</v>
      </c>
    </row>
    <row r="128" spans="1:4" x14ac:dyDescent="0.25">
      <c r="A128" s="3">
        <v>126</v>
      </c>
      <c r="B128" t="s">
        <v>229</v>
      </c>
      <c r="C128" s="1" t="s">
        <v>230</v>
      </c>
      <c r="D128" s="2">
        <v>126</v>
      </c>
    </row>
    <row r="129" spans="1:4" x14ac:dyDescent="0.25">
      <c r="A129" s="3">
        <v>127</v>
      </c>
      <c r="B129" t="s">
        <v>231</v>
      </c>
      <c r="C129" s="1" t="s">
        <v>232</v>
      </c>
      <c r="D129" s="2">
        <v>127</v>
      </c>
    </row>
    <row r="130" spans="1:4" x14ac:dyDescent="0.25">
      <c r="A130" s="3">
        <v>128</v>
      </c>
      <c r="B130" t="s">
        <v>231</v>
      </c>
      <c r="C130" s="1" t="s">
        <v>233</v>
      </c>
      <c r="D130" s="2">
        <v>128</v>
      </c>
    </row>
    <row r="131" spans="1:4" x14ac:dyDescent="0.25">
      <c r="A131" s="3">
        <v>129</v>
      </c>
      <c r="B131" t="s">
        <v>234</v>
      </c>
      <c r="C131" s="1" t="s">
        <v>235</v>
      </c>
      <c r="D131" s="2">
        <v>129</v>
      </c>
    </row>
    <row r="132" spans="1:4" x14ac:dyDescent="0.25">
      <c r="A132" s="3">
        <v>130</v>
      </c>
      <c r="B132" t="s">
        <v>236</v>
      </c>
      <c r="C132" s="1" t="s">
        <v>237</v>
      </c>
      <c r="D132" s="2">
        <v>130</v>
      </c>
    </row>
    <row r="133" spans="1:4" x14ac:dyDescent="0.25">
      <c r="A133" s="3">
        <v>131</v>
      </c>
      <c r="B133" t="s">
        <v>236</v>
      </c>
      <c r="C133" s="1" t="s">
        <v>238</v>
      </c>
      <c r="D133" s="2">
        <v>131</v>
      </c>
    </row>
    <row r="134" spans="1:4" x14ac:dyDescent="0.25">
      <c r="A134" s="3">
        <v>132</v>
      </c>
      <c r="B134" t="s">
        <v>236</v>
      </c>
      <c r="C134" s="1" t="s">
        <v>239</v>
      </c>
      <c r="D134" s="2">
        <v>132</v>
      </c>
    </row>
    <row r="135" spans="1:4" x14ac:dyDescent="0.25">
      <c r="A135" s="3">
        <v>133</v>
      </c>
      <c r="B135" t="s">
        <v>240</v>
      </c>
      <c r="C135" s="1" t="s">
        <v>241</v>
      </c>
      <c r="D135" s="2">
        <v>133</v>
      </c>
    </row>
    <row r="136" spans="1:4" x14ac:dyDescent="0.25">
      <c r="A136" s="3">
        <v>134</v>
      </c>
      <c r="B136" t="s">
        <v>242</v>
      </c>
      <c r="C136" s="1" t="s">
        <v>243</v>
      </c>
      <c r="D136" s="2">
        <v>134</v>
      </c>
    </row>
    <row r="137" spans="1:4" x14ac:dyDescent="0.25">
      <c r="A137" s="3">
        <v>135</v>
      </c>
      <c r="B137" t="s">
        <v>244</v>
      </c>
      <c r="C137" s="1" t="s">
        <v>245</v>
      </c>
      <c r="D137" s="2">
        <v>135</v>
      </c>
    </row>
    <row r="138" spans="1:4" x14ac:dyDescent="0.25">
      <c r="A138" s="3">
        <v>136</v>
      </c>
      <c r="B138" t="s">
        <v>246</v>
      </c>
      <c r="C138" s="1" t="s">
        <v>247</v>
      </c>
      <c r="D138" s="2">
        <v>136</v>
      </c>
    </row>
    <row r="139" spans="1:4" x14ac:dyDescent="0.25">
      <c r="A139" s="3">
        <v>137</v>
      </c>
      <c r="B139" t="s">
        <v>248</v>
      </c>
      <c r="C139" s="1" t="s">
        <v>249</v>
      </c>
      <c r="D139" s="2">
        <v>137</v>
      </c>
    </row>
    <row r="140" spans="1:4" x14ac:dyDescent="0.25">
      <c r="A140" s="3">
        <v>138</v>
      </c>
      <c r="B140" t="s">
        <v>250</v>
      </c>
      <c r="C140" s="1" t="s">
        <v>251</v>
      </c>
      <c r="D140" s="2">
        <v>138</v>
      </c>
    </row>
    <row r="141" spans="1:4" x14ac:dyDescent="0.25">
      <c r="A141" s="3">
        <v>139</v>
      </c>
      <c r="B141" t="s">
        <v>252</v>
      </c>
      <c r="C141" s="1" t="s">
        <v>253</v>
      </c>
      <c r="D141" s="2">
        <v>139</v>
      </c>
    </row>
    <row r="142" spans="1:4" x14ac:dyDescent="0.25">
      <c r="A142" s="3">
        <v>140</v>
      </c>
      <c r="B142" t="s">
        <v>254</v>
      </c>
      <c r="C142" s="1" t="s">
        <v>255</v>
      </c>
      <c r="D142" s="2">
        <v>140</v>
      </c>
    </row>
    <row r="143" spans="1:4" x14ac:dyDescent="0.25">
      <c r="A143" s="3">
        <v>141</v>
      </c>
      <c r="B143" t="s">
        <v>256</v>
      </c>
      <c r="C143" s="1" t="s">
        <v>257</v>
      </c>
      <c r="D143" s="2">
        <v>141</v>
      </c>
    </row>
    <row r="144" spans="1:4" x14ac:dyDescent="0.25">
      <c r="A144" s="3">
        <v>142</v>
      </c>
      <c r="B144" t="s">
        <v>258</v>
      </c>
      <c r="C144" s="1" t="s">
        <v>259</v>
      </c>
      <c r="D144" s="2">
        <v>142</v>
      </c>
    </row>
    <row r="145" spans="1:4" x14ac:dyDescent="0.25">
      <c r="A145" s="3">
        <v>143</v>
      </c>
      <c r="B145" t="s">
        <v>258</v>
      </c>
      <c r="C145" s="1" t="s">
        <v>260</v>
      </c>
      <c r="D145" s="2">
        <v>143</v>
      </c>
    </row>
    <row r="146" spans="1:4" x14ac:dyDescent="0.25">
      <c r="A146" s="3">
        <v>144</v>
      </c>
      <c r="B146" t="s">
        <v>258</v>
      </c>
      <c r="C146" s="1" t="s">
        <v>261</v>
      </c>
      <c r="D146" s="2">
        <v>144</v>
      </c>
    </row>
    <row r="147" spans="1:4" x14ac:dyDescent="0.25">
      <c r="A147" s="3">
        <v>145</v>
      </c>
      <c r="B147" t="s">
        <v>262</v>
      </c>
      <c r="C147" s="1" t="s">
        <v>263</v>
      </c>
      <c r="D147" s="2">
        <v>145</v>
      </c>
    </row>
    <row r="148" spans="1:4" x14ac:dyDescent="0.25">
      <c r="A148" s="3">
        <v>146</v>
      </c>
      <c r="B148" t="s">
        <v>262</v>
      </c>
      <c r="C148" s="1" t="s">
        <v>264</v>
      </c>
      <c r="D148" s="2">
        <v>146</v>
      </c>
    </row>
    <row r="149" spans="1:4" x14ac:dyDescent="0.25">
      <c r="A149" s="3">
        <v>147</v>
      </c>
      <c r="B149" t="s">
        <v>265</v>
      </c>
      <c r="C149" s="1" t="s">
        <v>266</v>
      </c>
      <c r="D149" s="2">
        <v>147</v>
      </c>
    </row>
    <row r="150" spans="1:4" x14ac:dyDescent="0.25">
      <c r="A150" s="3">
        <v>148</v>
      </c>
      <c r="B150" t="s">
        <v>267</v>
      </c>
      <c r="C150" s="1" t="s">
        <v>268</v>
      </c>
      <c r="D150" s="2">
        <v>148</v>
      </c>
    </row>
    <row r="151" spans="1:4" x14ac:dyDescent="0.25">
      <c r="A151" s="3">
        <v>149</v>
      </c>
      <c r="B151" t="s">
        <v>269</v>
      </c>
      <c r="C151" s="1" t="s">
        <v>270</v>
      </c>
      <c r="D151" s="2">
        <v>149</v>
      </c>
    </row>
    <row r="152" spans="1:4" x14ac:dyDescent="0.25">
      <c r="A152" s="3">
        <v>150</v>
      </c>
      <c r="B152" t="s">
        <v>271</v>
      </c>
      <c r="C152" s="1" t="s">
        <v>272</v>
      </c>
      <c r="D152" s="2">
        <v>150</v>
      </c>
    </row>
    <row r="153" spans="1:4" x14ac:dyDescent="0.25">
      <c r="A153" s="3">
        <v>151</v>
      </c>
      <c r="B153" t="s">
        <v>273</v>
      </c>
      <c r="C153" s="1" t="s">
        <v>274</v>
      </c>
      <c r="D153" s="2">
        <v>151</v>
      </c>
    </row>
    <row r="154" spans="1:4" x14ac:dyDescent="0.25">
      <c r="A154" s="3">
        <v>152</v>
      </c>
      <c r="B154" t="s">
        <v>275</v>
      </c>
      <c r="C154" s="1" t="s">
        <v>276</v>
      </c>
      <c r="D154" s="2">
        <v>152</v>
      </c>
    </row>
    <row r="155" spans="1:4" x14ac:dyDescent="0.25">
      <c r="A155" s="3">
        <v>153</v>
      </c>
      <c r="B155" t="s">
        <v>277</v>
      </c>
      <c r="C155" s="1" t="s">
        <v>278</v>
      </c>
      <c r="D155" s="2">
        <v>153</v>
      </c>
    </row>
    <row r="156" spans="1:4" x14ac:dyDescent="0.25">
      <c r="A156" s="3">
        <v>154</v>
      </c>
      <c r="B156" t="s">
        <v>279</v>
      </c>
      <c r="C156" s="1" t="s">
        <v>280</v>
      </c>
      <c r="D156" s="2">
        <v>154</v>
      </c>
    </row>
    <row r="157" spans="1:4" x14ac:dyDescent="0.25">
      <c r="A157" s="3">
        <v>155</v>
      </c>
      <c r="B157" t="s">
        <v>281</v>
      </c>
      <c r="C157" s="1" t="s">
        <v>282</v>
      </c>
      <c r="D157" s="2">
        <v>155</v>
      </c>
    </row>
    <row r="158" spans="1:4" x14ac:dyDescent="0.25">
      <c r="A158" s="3">
        <v>156</v>
      </c>
      <c r="B158" t="s">
        <v>281</v>
      </c>
      <c r="C158" s="1" t="s">
        <v>278</v>
      </c>
      <c r="D158" s="2">
        <v>156</v>
      </c>
    </row>
    <row r="159" spans="1:4" x14ac:dyDescent="0.25">
      <c r="A159" s="3">
        <v>157</v>
      </c>
      <c r="B159" t="s">
        <v>281</v>
      </c>
      <c r="C159" s="1" t="s">
        <v>283</v>
      </c>
      <c r="D159" s="2">
        <v>157</v>
      </c>
    </row>
    <row r="160" spans="1:4" x14ac:dyDescent="0.25">
      <c r="A160" s="3">
        <v>158</v>
      </c>
      <c r="B160" t="s">
        <v>284</v>
      </c>
      <c r="C160" s="1" t="s">
        <v>285</v>
      </c>
      <c r="D160" s="2">
        <v>158</v>
      </c>
    </row>
    <row r="161" spans="1:4" x14ac:dyDescent="0.25">
      <c r="A161" s="3">
        <v>159</v>
      </c>
      <c r="B161" t="s">
        <v>286</v>
      </c>
      <c r="C161" s="1" t="s">
        <v>287</v>
      </c>
      <c r="D161" s="2">
        <v>159</v>
      </c>
    </row>
    <row r="162" spans="1:4" x14ac:dyDescent="0.25">
      <c r="A162" s="3">
        <v>160</v>
      </c>
      <c r="B162" t="s">
        <v>288</v>
      </c>
      <c r="C162" s="1" t="s">
        <v>283</v>
      </c>
      <c r="D162" s="2">
        <v>160</v>
      </c>
    </row>
    <row r="163" spans="1:4" x14ac:dyDescent="0.25">
      <c r="A163" s="3">
        <v>161</v>
      </c>
      <c r="B163" t="s">
        <v>289</v>
      </c>
      <c r="C163" s="1" t="s">
        <v>290</v>
      </c>
      <c r="D163" s="2">
        <v>161</v>
      </c>
    </row>
    <row r="164" spans="1:4" x14ac:dyDescent="0.25">
      <c r="A164" s="3">
        <v>162</v>
      </c>
      <c r="B164" t="s">
        <v>291</v>
      </c>
      <c r="C164" s="1" t="s">
        <v>292</v>
      </c>
      <c r="D164" s="2">
        <v>162</v>
      </c>
    </row>
    <row r="165" spans="1:4" x14ac:dyDescent="0.25">
      <c r="A165" s="3">
        <v>163</v>
      </c>
      <c r="B165" t="s">
        <v>293</v>
      </c>
      <c r="C165" s="1" t="s">
        <v>294</v>
      </c>
      <c r="D165" s="2">
        <v>163</v>
      </c>
    </row>
    <row r="166" spans="1:4" x14ac:dyDescent="0.25">
      <c r="A166" s="3">
        <v>164</v>
      </c>
      <c r="B166" t="s">
        <v>295</v>
      </c>
      <c r="C166" s="1" t="s">
        <v>296</v>
      </c>
      <c r="D166" s="2">
        <v>164</v>
      </c>
    </row>
    <row r="167" spans="1:4" x14ac:dyDescent="0.25">
      <c r="A167" s="3">
        <v>165</v>
      </c>
      <c r="B167" t="s">
        <v>297</v>
      </c>
      <c r="C167" s="1" t="s">
        <v>298</v>
      </c>
      <c r="D167" s="2">
        <v>165</v>
      </c>
    </row>
    <row r="168" spans="1:4" x14ac:dyDescent="0.25">
      <c r="A168" s="3">
        <v>166</v>
      </c>
      <c r="B168" t="s">
        <v>299</v>
      </c>
      <c r="C168" s="1" t="s">
        <v>300</v>
      </c>
      <c r="D168" s="2">
        <v>166</v>
      </c>
    </row>
    <row r="169" spans="1:4" x14ac:dyDescent="0.25">
      <c r="A169" s="3">
        <v>167</v>
      </c>
      <c r="B169" t="s">
        <v>301</v>
      </c>
      <c r="C169" s="1" t="s">
        <v>302</v>
      </c>
      <c r="D169" s="2">
        <v>167</v>
      </c>
    </row>
    <row r="170" spans="1:4" x14ac:dyDescent="0.25">
      <c r="A170" s="3">
        <v>168</v>
      </c>
      <c r="B170" t="s">
        <v>303</v>
      </c>
      <c r="C170" s="1" t="s">
        <v>304</v>
      </c>
      <c r="D170" s="2">
        <v>168</v>
      </c>
    </row>
    <row r="171" spans="1:4" x14ac:dyDescent="0.25">
      <c r="A171" s="3">
        <v>169</v>
      </c>
      <c r="B171" t="s">
        <v>305</v>
      </c>
      <c r="C171" s="1" t="s">
        <v>283</v>
      </c>
      <c r="D171" s="2">
        <v>169</v>
      </c>
    </row>
    <row r="172" spans="1:4" x14ac:dyDescent="0.25">
      <c r="A172" s="3">
        <v>170</v>
      </c>
      <c r="B172" t="s">
        <v>306</v>
      </c>
      <c r="C172" s="1" t="s">
        <v>307</v>
      </c>
      <c r="D172" s="2">
        <v>170</v>
      </c>
    </row>
    <row r="173" spans="1:4" x14ac:dyDescent="0.25">
      <c r="A173" s="3">
        <v>171</v>
      </c>
      <c r="B173" t="s">
        <v>308</v>
      </c>
      <c r="C173" s="1" t="s">
        <v>309</v>
      </c>
      <c r="D173" s="2">
        <v>171</v>
      </c>
    </row>
    <row r="174" spans="1:4" x14ac:dyDescent="0.25">
      <c r="A174" s="3">
        <v>172</v>
      </c>
      <c r="B174" t="s">
        <v>310</v>
      </c>
      <c r="C174" s="1" t="s">
        <v>311</v>
      </c>
      <c r="D174" s="2">
        <v>172</v>
      </c>
    </row>
    <row r="175" spans="1:4" x14ac:dyDescent="0.25">
      <c r="A175" s="3">
        <v>173</v>
      </c>
      <c r="B175" t="s">
        <v>312</v>
      </c>
      <c r="C175" s="1" t="s">
        <v>313</v>
      </c>
      <c r="D175" s="2">
        <v>173</v>
      </c>
    </row>
    <row r="176" spans="1:4" x14ac:dyDescent="0.25">
      <c r="A176" s="3">
        <v>174</v>
      </c>
      <c r="B176" t="s">
        <v>314</v>
      </c>
      <c r="C176" s="1" t="s">
        <v>315</v>
      </c>
      <c r="D176" s="2">
        <v>174</v>
      </c>
    </row>
    <row r="177" spans="1:4" x14ac:dyDescent="0.25">
      <c r="A177" s="3">
        <v>175</v>
      </c>
      <c r="B177" t="s">
        <v>316</v>
      </c>
      <c r="C177" s="1" t="s">
        <v>317</v>
      </c>
      <c r="D177" s="2">
        <v>175</v>
      </c>
    </row>
    <row r="178" spans="1:4" x14ac:dyDescent="0.25">
      <c r="A178" s="3">
        <v>176</v>
      </c>
      <c r="B178" t="s">
        <v>318</v>
      </c>
      <c r="C178" s="1" t="s">
        <v>319</v>
      </c>
      <c r="D178" s="2">
        <v>176</v>
      </c>
    </row>
    <row r="179" spans="1:4" x14ac:dyDescent="0.25">
      <c r="A179" s="3">
        <v>177</v>
      </c>
      <c r="B179" t="s">
        <v>320</v>
      </c>
      <c r="C179" s="1" t="s">
        <v>321</v>
      </c>
      <c r="D179" s="2">
        <v>177</v>
      </c>
    </row>
    <row r="180" spans="1:4" x14ac:dyDescent="0.25">
      <c r="A180" s="3">
        <v>178</v>
      </c>
      <c r="B180" t="s">
        <v>322</v>
      </c>
      <c r="C180" s="1" t="s">
        <v>323</v>
      </c>
      <c r="D180" s="2">
        <v>178</v>
      </c>
    </row>
    <row r="181" spans="1:4" x14ac:dyDescent="0.25">
      <c r="A181" s="3">
        <v>179</v>
      </c>
      <c r="B181" t="s">
        <v>324</v>
      </c>
      <c r="C181" s="1" t="s">
        <v>325</v>
      </c>
      <c r="D181" s="2">
        <v>179</v>
      </c>
    </row>
    <row r="182" spans="1:4" x14ac:dyDescent="0.25">
      <c r="A182" s="3">
        <v>180</v>
      </c>
      <c r="B182" t="s">
        <v>326</v>
      </c>
      <c r="C182" s="1" t="s">
        <v>325</v>
      </c>
      <c r="D182" s="2">
        <v>180</v>
      </c>
    </row>
    <row r="183" spans="1:4" x14ac:dyDescent="0.25">
      <c r="A183" s="3">
        <v>181</v>
      </c>
      <c r="B183" t="s">
        <v>327</v>
      </c>
      <c r="C183" s="1" t="s">
        <v>325</v>
      </c>
      <c r="D183" s="2">
        <v>181</v>
      </c>
    </row>
    <row r="184" spans="1:4" x14ac:dyDescent="0.25">
      <c r="A184" s="3">
        <v>182</v>
      </c>
      <c r="B184" t="s">
        <v>328</v>
      </c>
      <c r="C184" s="1" t="s">
        <v>329</v>
      </c>
      <c r="D184" s="2">
        <v>182</v>
      </c>
    </row>
    <row r="185" spans="1:4" x14ac:dyDescent="0.25">
      <c r="A185" s="3">
        <v>183</v>
      </c>
      <c r="B185" t="s">
        <v>330</v>
      </c>
      <c r="C185" s="1" t="s">
        <v>331</v>
      </c>
      <c r="D185" s="2">
        <v>183</v>
      </c>
    </row>
    <row r="186" spans="1:4" x14ac:dyDescent="0.25">
      <c r="A186" s="3">
        <v>184</v>
      </c>
      <c r="B186" t="s">
        <v>332</v>
      </c>
      <c r="C186" s="1" t="s">
        <v>333</v>
      </c>
      <c r="D186" s="2">
        <v>184</v>
      </c>
    </row>
    <row r="187" spans="1:4" x14ac:dyDescent="0.25">
      <c r="A187" s="3">
        <v>185</v>
      </c>
      <c r="B187" t="s">
        <v>334</v>
      </c>
      <c r="C187" s="1" t="s">
        <v>335</v>
      </c>
      <c r="D187" s="2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E5B7-12E4-4442-B369-398E9F5A6D35}">
  <dimension ref="A1:B1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5" sqref="A2:A165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1" spans="1:2" x14ac:dyDescent="0.25">
      <c r="A1" s="9" t="s">
        <v>339</v>
      </c>
      <c r="B1" t="s">
        <v>340</v>
      </c>
    </row>
    <row r="2" spans="1:2" x14ac:dyDescent="0.25">
      <c r="A2" s="10" t="s">
        <v>168</v>
      </c>
      <c r="B2" s="8">
        <v>1</v>
      </c>
    </row>
    <row r="3" spans="1:2" x14ac:dyDescent="0.25">
      <c r="A3" s="10" t="s">
        <v>195</v>
      </c>
      <c r="B3" s="8">
        <v>1</v>
      </c>
    </row>
    <row r="4" spans="1:2" x14ac:dyDescent="0.25">
      <c r="A4" s="10" t="s">
        <v>270</v>
      </c>
      <c r="B4" s="8">
        <v>1</v>
      </c>
    </row>
    <row r="5" spans="1:2" x14ac:dyDescent="0.25">
      <c r="A5" s="10" t="s">
        <v>323</v>
      </c>
      <c r="B5" s="8">
        <v>1</v>
      </c>
    </row>
    <row r="6" spans="1:2" x14ac:dyDescent="0.25">
      <c r="A6" s="10" t="s">
        <v>304</v>
      </c>
      <c r="B6" s="8">
        <v>1</v>
      </c>
    </row>
    <row r="7" spans="1:2" x14ac:dyDescent="0.25">
      <c r="A7" s="10" t="s">
        <v>243</v>
      </c>
      <c r="B7" s="8">
        <v>1</v>
      </c>
    </row>
    <row r="8" spans="1:2" x14ac:dyDescent="0.25">
      <c r="A8" s="10" t="s">
        <v>212</v>
      </c>
      <c r="B8" s="8">
        <v>1</v>
      </c>
    </row>
    <row r="9" spans="1:2" x14ac:dyDescent="0.25">
      <c r="A9" s="10" t="s">
        <v>177</v>
      </c>
      <c r="B9" s="8">
        <v>1</v>
      </c>
    </row>
    <row r="10" spans="1:2" x14ac:dyDescent="0.25">
      <c r="A10" s="10" t="s">
        <v>255</v>
      </c>
      <c r="B10" s="8">
        <v>1</v>
      </c>
    </row>
    <row r="11" spans="1:2" x14ac:dyDescent="0.25">
      <c r="A11" s="10" t="s">
        <v>228</v>
      </c>
      <c r="B11" s="8">
        <v>1</v>
      </c>
    </row>
    <row r="12" spans="1:2" x14ac:dyDescent="0.25">
      <c r="A12" s="10" t="s">
        <v>59</v>
      </c>
      <c r="B12" s="8">
        <v>1</v>
      </c>
    </row>
    <row r="13" spans="1:2" x14ac:dyDescent="0.25">
      <c r="A13" s="10" t="s">
        <v>27</v>
      </c>
      <c r="B13" s="8">
        <v>1</v>
      </c>
    </row>
    <row r="14" spans="1:2" x14ac:dyDescent="0.25">
      <c r="A14" s="10" t="s">
        <v>29</v>
      </c>
      <c r="B14" s="8">
        <v>1</v>
      </c>
    </row>
    <row r="15" spans="1:2" x14ac:dyDescent="0.25">
      <c r="A15" s="10" t="s">
        <v>253</v>
      </c>
      <c r="B15" s="8">
        <v>1</v>
      </c>
    </row>
    <row r="16" spans="1:2" x14ac:dyDescent="0.25">
      <c r="A16" s="10" t="s">
        <v>87</v>
      </c>
      <c r="B16" s="8">
        <v>1</v>
      </c>
    </row>
    <row r="17" spans="1:2" x14ac:dyDescent="0.25">
      <c r="A17" s="10" t="s">
        <v>147</v>
      </c>
      <c r="B17" s="8">
        <v>1</v>
      </c>
    </row>
    <row r="18" spans="1:2" x14ac:dyDescent="0.25">
      <c r="A18" s="10" t="s">
        <v>81</v>
      </c>
      <c r="B18" s="8">
        <v>1</v>
      </c>
    </row>
    <row r="19" spans="1:2" x14ac:dyDescent="0.25">
      <c r="A19" s="10" t="s">
        <v>79</v>
      </c>
      <c r="B19" s="8">
        <v>1</v>
      </c>
    </row>
    <row r="20" spans="1:2" x14ac:dyDescent="0.25">
      <c r="A20" s="10" t="s">
        <v>99</v>
      </c>
      <c r="B20" s="8">
        <v>1</v>
      </c>
    </row>
    <row r="21" spans="1:2" x14ac:dyDescent="0.25">
      <c r="A21" s="10" t="s">
        <v>204</v>
      </c>
      <c r="B21" s="8">
        <v>1</v>
      </c>
    </row>
    <row r="22" spans="1:2" x14ac:dyDescent="0.25">
      <c r="A22" s="10" t="s">
        <v>222</v>
      </c>
      <c r="B22" s="8">
        <v>1</v>
      </c>
    </row>
    <row r="23" spans="1:2" x14ac:dyDescent="0.25">
      <c r="A23" s="10" t="s">
        <v>93</v>
      </c>
      <c r="B23" s="8">
        <v>1</v>
      </c>
    </row>
    <row r="24" spans="1:2" x14ac:dyDescent="0.25">
      <c r="A24" s="10" t="s">
        <v>47</v>
      </c>
      <c r="B24" s="8">
        <v>1</v>
      </c>
    </row>
    <row r="25" spans="1:2" x14ac:dyDescent="0.25">
      <c r="A25" s="10" t="s">
        <v>48</v>
      </c>
      <c r="B25" s="8">
        <v>1</v>
      </c>
    </row>
    <row r="26" spans="1:2" x14ac:dyDescent="0.25">
      <c r="A26" s="10" t="s">
        <v>49</v>
      </c>
      <c r="B26" s="8">
        <v>1</v>
      </c>
    </row>
    <row r="27" spans="1:2" x14ac:dyDescent="0.25">
      <c r="A27" s="10" t="s">
        <v>91</v>
      </c>
      <c r="B27" s="8">
        <v>1</v>
      </c>
    </row>
    <row r="28" spans="1:2" x14ac:dyDescent="0.25">
      <c r="A28" s="10" t="s">
        <v>164</v>
      </c>
      <c r="B28" s="8">
        <v>2</v>
      </c>
    </row>
    <row r="29" spans="1:2" x14ac:dyDescent="0.25">
      <c r="A29" s="10" t="s">
        <v>311</v>
      </c>
      <c r="B29" s="8">
        <v>1</v>
      </c>
    </row>
    <row r="30" spans="1:2" x14ac:dyDescent="0.25">
      <c r="A30" s="10" t="s">
        <v>241</v>
      </c>
      <c r="B30" s="8">
        <v>1</v>
      </c>
    </row>
    <row r="31" spans="1:2" x14ac:dyDescent="0.25">
      <c r="A31" s="10" t="s">
        <v>159</v>
      </c>
      <c r="B31" s="8">
        <v>2</v>
      </c>
    </row>
    <row r="32" spans="1:2" x14ac:dyDescent="0.25">
      <c r="A32" s="10" t="s">
        <v>263</v>
      </c>
      <c r="B32" s="8">
        <v>1</v>
      </c>
    </row>
    <row r="33" spans="1:2" x14ac:dyDescent="0.25">
      <c r="A33" s="10" t="s">
        <v>290</v>
      </c>
      <c r="B33" s="8">
        <v>1</v>
      </c>
    </row>
    <row r="34" spans="1:2" x14ac:dyDescent="0.25">
      <c r="A34" s="10" t="s">
        <v>133</v>
      </c>
      <c r="B34" s="8">
        <v>1</v>
      </c>
    </row>
    <row r="35" spans="1:2" x14ac:dyDescent="0.25">
      <c r="A35" s="10" t="s">
        <v>287</v>
      </c>
      <c r="B35" s="8">
        <v>1</v>
      </c>
    </row>
    <row r="36" spans="1:2" x14ac:dyDescent="0.25">
      <c r="A36" s="10" t="s">
        <v>216</v>
      </c>
      <c r="B36" s="8">
        <v>1</v>
      </c>
    </row>
    <row r="37" spans="1:2" x14ac:dyDescent="0.25">
      <c r="A37" s="10" t="s">
        <v>210</v>
      </c>
      <c r="B37" s="8">
        <v>1</v>
      </c>
    </row>
    <row r="38" spans="1:2" x14ac:dyDescent="0.25">
      <c r="A38" s="10" t="s">
        <v>245</v>
      </c>
      <c r="B38" s="8">
        <v>1</v>
      </c>
    </row>
    <row r="39" spans="1:2" x14ac:dyDescent="0.25">
      <c r="A39" s="10" t="s">
        <v>237</v>
      </c>
      <c r="B39" s="8">
        <v>1</v>
      </c>
    </row>
    <row r="40" spans="1:2" x14ac:dyDescent="0.25">
      <c r="A40" s="10" t="s">
        <v>272</v>
      </c>
      <c r="B40" s="8">
        <v>1</v>
      </c>
    </row>
    <row r="41" spans="1:2" x14ac:dyDescent="0.25">
      <c r="A41" s="10" t="s">
        <v>251</v>
      </c>
      <c r="B41" s="8">
        <v>1</v>
      </c>
    </row>
    <row r="42" spans="1:2" x14ac:dyDescent="0.25">
      <c r="A42" s="10" t="s">
        <v>206</v>
      </c>
      <c r="B42" s="8">
        <v>1</v>
      </c>
    </row>
    <row r="43" spans="1:2" x14ac:dyDescent="0.25">
      <c r="A43" s="10" t="s">
        <v>67</v>
      </c>
      <c r="B43" s="8">
        <v>1</v>
      </c>
    </row>
    <row r="44" spans="1:2" x14ac:dyDescent="0.25">
      <c r="A44" s="10" t="s">
        <v>313</v>
      </c>
      <c r="B44" s="8">
        <v>1</v>
      </c>
    </row>
    <row r="45" spans="1:2" x14ac:dyDescent="0.25">
      <c r="A45" s="10" t="s">
        <v>335</v>
      </c>
      <c r="B45" s="8">
        <v>1</v>
      </c>
    </row>
    <row r="46" spans="1:2" x14ac:dyDescent="0.25">
      <c r="A46" s="10" t="s">
        <v>333</v>
      </c>
      <c r="B46" s="8">
        <v>1</v>
      </c>
    </row>
    <row r="47" spans="1:2" x14ac:dyDescent="0.25">
      <c r="A47" s="10" t="s">
        <v>230</v>
      </c>
      <c r="B47" s="8">
        <v>1</v>
      </c>
    </row>
    <row r="48" spans="1:2" x14ac:dyDescent="0.25">
      <c r="A48" s="10" t="s">
        <v>319</v>
      </c>
      <c r="B48" s="8">
        <v>1</v>
      </c>
    </row>
    <row r="49" spans="1:2" x14ac:dyDescent="0.25">
      <c r="A49" s="10" t="s">
        <v>3</v>
      </c>
      <c r="B49" s="8">
        <v>1</v>
      </c>
    </row>
    <row r="50" spans="1:2" x14ac:dyDescent="0.25">
      <c r="A50" s="10" t="s">
        <v>9</v>
      </c>
      <c r="B50" s="8">
        <v>1</v>
      </c>
    </row>
    <row r="51" spans="1:2" x14ac:dyDescent="0.25">
      <c r="A51" s="10" t="s">
        <v>7</v>
      </c>
      <c r="B51" s="8">
        <v>1</v>
      </c>
    </row>
    <row r="52" spans="1:2" x14ac:dyDescent="0.25">
      <c r="A52" s="10" t="s">
        <v>13</v>
      </c>
      <c r="B52" s="8">
        <v>1</v>
      </c>
    </row>
    <row r="53" spans="1:2" x14ac:dyDescent="0.25">
      <c r="A53" s="10" t="s">
        <v>17</v>
      </c>
      <c r="B53" s="8">
        <v>1</v>
      </c>
    </row>
    <row r="54" spans="1:2" x14ac:dyDescent="0.25">
      <c r="A54" s="10" t="s">
        <v>19</v>
      </c>
      <c r="B54" s="8">
        <v>1</v>
      </c>
    </row>
    <row r="55" spans="1:2" x14ac:dyDescent="0.25">
      <c r="A55" s="10" t="s">
        <v>11</v>
      </c>
      <c r="B55" s="8">
        <v>1</v>
      </c>
    </row>
    <row r="56" spans="1:2" x14ac:dyDescent="0.25">
      <c r="A56" s="10" t="s">
        <v>15</v>
      </c>
      <c r="B56" s="8">
        <v>1</v>
      </c>
    </row>
    <row r="57" spans="1:2" x14ac:dyDescent="0.25">
      <c r="A57" s="10" t="s">
        <v>21</v>
      </c>
      <c r="B57" s="8">
        <v>1</v>
      </c>
    </row>
    <row r="58" spans="1:2" x14ac:dyDescent="0.25">
      <c r="A58" s="10" t="s">
        <v>302</v>
      </c>
      <c r="B58" s="8">
        <v>1</v>
      </c>
    </row>
    <row r="59" spans="1:2" x14ac:dyDescent="0.25">
      <c r="A59" s="10" t="s">
        <v>307</v>
      </c>
      <c r="B59" s="8">
        <v>1</v>
      </c>
    </row>
    <row r="60" spans="1:2" x14ac:dyDescent="0.25">
      <c r="A60" s="10" t="s">
        <v>73</v>
      </c>
      <c r="B60" s="8">
        <v>1</v>
      </c>
    </row>
    <row r="61" spans="1:2" x14ac:dyDescent="0.25">
      <c r="A61" s="10" t="s">
        <v>329</v>
      </c>
      <c r="B61" s="8">
        <v>1</v>
      </c>
    </row>
    <row r="62" spans="1:2" x14ac:dyDescent="0.25">
      <c r="A62" s="10" t="s">
        <v>294</v>
      </c>
      <c r="B62" s="8">
        <v>1</v>
      </c>
    </row>
    <row r="63" spans="1:2" x14ac:dyDescent="0.25">
      <c r="A63" s="10" t="s">
        <v>65</v>
      </c>
      <c r="B63" s="8">
        <v>2</v>
      </c>
    </row>
    <row r="64" spans="1:2" x14ac:dyDescent="0.25">
      <c r="A64" s="10" t="s">
        <v>101</v>
      </c>
      <c r="B64" s="8">
        <v>5</v>
      </c>
    </row>
    <row r="65" spans="1:2" x14ac:dyDescent="0.25">
      <c r="A65" s="10" t="s">
        <v>235</v>
      </c>
      <c r="B65" s="8">
        <v>1</v>
      </c>
    </row>
    <row r="66" spans="1:2" x14ac:dyDescent="0.25">
      <c r="A66" s="10" t="s">
        <v>208</v>
      </c>
      <c r="B66" s="8">
        <v>1</v>
      </c>
    </row>
    <row r="67" spans="1:2" x14ac:dyDescent="0.25">
      <c r="A67" s="10" t="s">
        <v>218</v>
      </c>
      <c r="B67" s="8">
        <v>1</v>
      </c>
    </row>
    <row r="68" spans="1:2" x14ac:dyDescent="0.25">
      <c r="A68" s="10" t="s">
        <v>298</v>
      </c>
      <c r="B68" s="8">
        <v>1</v>
      </c>
    </row>
    <row r="69" spans="1:2" x14ac:dyDescent="0.25">
      <c r="A69" s="10" t="s">
        <v>103</v>
      </c>
      <c r="B69" s="8">
        <v>1</v>
      </c>
    </row>
    <row r="70" spans="1:2" x14ac:dyDescent="0.25">
      <c r="A70" s="10" t="s">
        <v>104</v>
      </c>
      <c r="B70" s="8">
        <v>1</v>
      </c>
    </row>
    <row r="71" spans="1:2" x14ac:dyDescent="0.25">
      <c r="A71" s="10" t="s">
        <v>5</v>
      </c>
      <c r="B71" s="8">
        <v>4</v>
      </c>
    </row>
    <row r="72" spans="1:2" x14ac:dyDescent="0.25">
      <c r="A72" s="10" t="s">
        <v>23</v>
      </c>
      <c r="B72" s="8">
        <v>2</v>
      </c>
    </row>
    <row r="73" spans="1:2" x14ac:dyDescent="0.25">
      <c r="A73" s="10" t="s">
        <v>189</v>
      </c>
      <c r="B73" s="8">
        <v>1</v>
      </c>
    </row>
    <row r="74" spans="1:2" x14ac:dyDescent="0.25">
      <c r="A74" s="10" t="s">
        <v>149</v>
      </c>
      <c r="B74" s="8">
        <v>1</v>
      </c>
    </row>
    <row r="75" spans="1:2" x14ac:dyDescent="0.25">
      <c r="A75" s="10" t="s">
        <v>150</v>
      </c>
      <c r="B75" s="8">
        <v>1</v>
      </c>
    </row>
    <row r="76" spans="1:2" x14ac:dyDescent="0.25">
      <c r="A76" s="10" t="s">
        <v>315</v>
      </c>
      <c r="B76" s="8">
        <v>1</v>
      </c>
    </row>
    <row r="77" spans="1:2" x14ac:dyDescent="0.25">
      <c r="A77" s="10" t="s">
        <v>174</v>
      </c>
      <c r="B77" s="8">
        <v>1</v>
      </c>
    </row>
    <row r="78" spans="1:2" x14ac:dyDescent="0.25">
      <c r="A78" s="10" t="s">
        <v>181</v>
      </c>
      <c r="B78" s="8">
        <v>1</v>
      </c>
    </row>
    <row r="79" spans="1:2" x14ac:dyDescent="0.25">
      <c r="A79" s="10" t="s">
        <v>157</v>
      </c>
      <c r="B79" s="8">
        <v>1</v>
      </c>
    </row>
    <row r="80" spans="1:2" x14ac:dyDescent="0.25">
      <c r="A80" s="10" t="s">
        <v>317</v>
      </c>
      <c r="B80" s="8">
        <v>1</v>
      </c>
    </row>
    <row r="81" spans="1:2" x14ac:dyDescent="0.25">
      <c r="A81" s="10" t="s">
        <v>143</v>
      </c>
      <c r="B81" s="8">
        <v>1</v>
      </c>
    </row>
    <row r="82" spans="1:2" x14ac:dyDescent="0.25">
      <c r="A82" s="10" t="s">
        <v>51</v>
      </c>
      <c r="B82" s="8">
        <v>1</v>
      </c>
    </row>
    <row r="83" spans="1:2" x14ac:dyDescent="0.25">
      <c r="A83" s="10" t="s">
        <v>249</v>
      </c>
      <c r="B83" s="8">
        <v>1</v>
      </c>
    </row>
    <row r="84" spans="1:2" x14ac:dyDescent="0.25">
      <c r="A84" s="10" t="s">
        <v>145</v>
      </c>
      <c r="B84" s="8">
        <v>1</v>
      </c>
    </row>
    <row r="85" spans="1:2" x14ac:dyDescent="0.25">
      <c r="A85" s="10" t="s">
        <v>119</v>
      </c>
      <c r="B85" s="8">
        <v>1</v>
      </c>
    </row>
    <row r="86" spans="1:2" x14ac:dyDescent="0.25">
      <c r="A86" s="10" t="s">
        <v>268</v>
      </c>
      <c r="B86" s="8">
        <v>1</v>
      </c>
    </row>
    <row r="87" spans="1:2" x14ac:dyDescent="0.25">
      <c r="A87" s="10" t="s">
        <v>274</v>
      </c>
      <c r="B87" s="8">
        <v>1</v>
      </c>
    </row>
    <row r="88" spans="1:2" x14ac:dyDescent="0.25">
      <c r="A88" s="10" t="s">
        <v>110</v>
      </c>
      <c r="B88" s="8">
        <v>1</v>
      </c>
    </row>
    <row r="89" spans="1:2" x14ac:dyDescent="0.25">
      <c r="A89" s="10" t="s">
        <v>127</v>
      </c>
      <c r="B89" s="8">
        <v>1</v>
      </c>
    </row>
    <row r="90" spans="1:2" x14ac:dyDescent="0.25">
      <c r="A90" s="10" t="s">
        <v>264</v>
      </c>
      <c r="B90" s="8">
        <v>1</v>
      </c>
    </row>
    <row r="91" spans="1:2" x14ac:dyDescent="0.25">
      <c r="A91" s="10" t="s">
        <v>35</v>
      </c>
      <c r="B91" s="8">
        <v>1</v>
      </c>
    </row>
    <row r="92" spans="1:2" x14ac:dyDescent="0.25">
      <c r="A92" s="10" t="s">
        <v>41</v>
      </c>
      <c r="B92" s="8">
        <v>1</v>
      </c>
    </row>
    <row r="93" spans="1:2" x14ac:dyDescent="0.25">
      <c r="A93" s="10" t="s">
        <v>260</v>
      </c>
      <c r="B93" s="8">
        <v>1</v>
      </c>
    </row>
    <row r="94" spans="1:2" x14ac:dyDescent="0.25">
      <c r="A94" s="10" t="s">
        <v>124</v>
      </c>
      <c r="B94" s="8">
        <v>1</v>
      </c>
    </row>
    <row r="95" spans="1:2" x14ac:dyDescent="0.25">
      <c r="A95" s="10" t="s">
        <v>261</v>
      </c>
      <c r="B95" s="8">
        <v>1</v>
      </c>
    </row>
    <row r="96" spans="1:2" x14ac:dyDescent="0.25">
      <c r="A96" s="10" t="s">
        <v>309</v>
      </c>
      <c r="B96" s="8">
        <v>1</v>
      </c>
    </row>
    <row r="97" spans="1:2" x14ac:dyDescent="0.25">
      <c r="A97" s="10" t="s">
        <v>226</v>
      </c>
      <c r="B97" s="8">
        <v>1</v>
      </c>
    </row>
    <row r="98" spans="1:2" x14ac:dyDescent="0.25">
      <c r="A98" s="10" t="s">
        <v>201</v>
      </c>
      <c r="B98" s="8">
        <v>1</v>
      </c>
    </row>
    <row r="99" spans="1:2" x14ac:dyDescent="0.25">
      <c r="A99" s="10" t="s">
        <v>129</v>
      </c>
      <c r="B99" s="8">
        <v>1</v>
      </c>
    </row>
    <row r="100" spans="1:2" x14ac:dyDescent="0.25">
      <c r="A100" s="10" t="s">
        <v>166</v>
      </c>
      <c r="B100" s="8">
        <v>1</v>
      </c>
    </row>
    <row r="101" spans="1:2" x14ac:dyDescent="0.25">
      <c r="A101" s="10" t="s">
        <v>170</v>
      </c>
      <c r="B101" s="8">
        <v>1</v>
      </c>
    </row>
    <row r="102" spans="1:2" x14ac:dyDescent="0.25">
      <c r="A102" s="10" t="s">
        <v>31</v>
      </c>
      <c r="B102" s="8">
        <v>1</v>
      </c>
    </row>
    <row r="103" spans="1:2" x14ac:dyDescent="0.25">
      <c r="A103" s="10" t="s">
        <v>232</v>
      </c>
      <c r="B103" s="8">
        <v>1</v>
      </c>
    </row>
    <row r="104" spans="1:2" x14ac:dyDescent="0.25">
      <c r="A104" s="10" t="s">
        <v>233</v>
      </c>
      <c r="B104" s="8">
        <v>1</v>
      </c>
    </row>
    <row r="105" spans="1:2" x14ac:dyDescent="0.25">
      <c r="A105" s="10" t="s">
        <v>197</v>
      </c>
      <c r="B105" s="8">
        <v>1</v>
      </c>
    </row>
    <row r="106" spans="1:2" x14ac:dyDescent="0.25">
      <c r="A106" s="10" t="s">
        <v>296</v>
      </c>
      <c r="B106" s="8">
        <v>1</v>
      </c>
    </row>
    <row r="107" spans="1:2" x14ac:dyDescent="0.25">
      <c r="A107" s="10" t="s">
        <v>300</v>
      </c>
      <c r="B107" s="8">
        <v>1</v>
      </c>
    </row>
    <row r="108" spans="1:2" x14ac:dyDescent="0.25">
      <c r="A108" s="10" t="s">
        <v>111</v>
      </c>
      <c r="B108" s="8">
        <v>1</v>
      </c>
    </row>
    <row r="109" spans="1:2" x14ac:dyDescent="0.25">
      <c r="A109" s="10" t="s">
        <v>131</v>
      </c>
      <c r="B109" s="8">
        <v>1</v>
      </c>
    </row>
    <row r="110" spans="1:2" x14ac:dyDescent="0.25">
      <c r="A110" s="10" t="s">
        <v>33</v>
      </c>
      <c r="B110" s="8">
        <v>1</v>
      </c>
    </row>
    <row r="111" spans="1:2" x14ac:dyDescent="0.25">
      <c r="A111" s="10" t="s">
        <v>266</v>
      </c>
      <c r="B111" s="8">
        <v>1</v>
      </c>
    </row>
    <row r="112" spans="1:2" x14ac:dyDescent="0.25">
      <c r="A112" s="10" t="s">
        <v>85</v>
      </c>
      <c r="B112" s="8">
        <v>1</v>
      </c>
    </row>
    <row r="113" spans="1:2" x14ac:dyDescent="0.25">
      <c r="A113" s="10" t="s">
        <v>152</v>
      </c>
      <c r="B113" s="8">
        <v>1</v>
      </c>
    </row>
    <row r="114" spans="1:2" x14ac:dyDescent="0.25">
      <c r="A114" s="10" t="s">
        <v>117</v>
      </c>
      <c r="B114" s="8">
        <v>3</v>
      </c>
    </row>
    <row r="115" spans="1:2" x14ac:dyDescent="0.25">
      <c r="A115" s="10" t="s">
        <v>55</v>
      </c>
      <c r="B115" s="8">
        <v>1</v>
      </c>
    </row>
    <row r="116" spans="1:2" x14ac:dyDescent="0.25">
      <c r="A116" s="10" t="s">
        <v>77</v>
      </c>
      <c r="B116" s="8">
        <v>1</v>
      </c>
    </row>
    <row r="117" spans="1:2" x14ac:dyDescent="0.25">
      <c r="A117" s="10" t="s">
        <v>141</v>
      </c>
      <c r="B117" s="8">
        <v>1</v>
      </c>
    </row>
    <row r="118" spans="1:2" x14ac:dyDescent="0.25">
      <c r="A118" s="10" t="s">
        <v>71</v>
      </c>
      <c r="B118" s="8">
        <v>1</v>
      </c>
    </row>
    <row r="119" spans="1:2" x14ac:dyDescent="0.25">
      <c r="A119" s="10" t="s">
        <v>135</v>
      </c>
      <c r="B119" s="8">
        <v>1</v>
      </c>
    </row>
    <row r="120" spans="1:2" x14ac:dyDescent="0.25">
      <c r="A120" s="10" t="s">
        <v>45</v>
      </c>
      <c r="B120" s="8">
        <v>1</v>
      </c>
    </row>
    <row r="121" spans="1:2" x14ac:dyDescent="0.25">
      <c r="A121" s="10" t="s">
        <v>43</v>
      </c>
      <c r="B121" s="8">
        <v>1</v>
      </c>
    </row>
    <row r="122" spans="1:2" x14ac:dyDescent="0.25">
      <c r="A122" s="10" t="s">
        <v>57</v>
      </c>
      <c r="B122" s="8">
        <v>1</v>
      </c>
    </row>
    <row r="123" spans="1:2" x14ac:dyDescent="0.25">
      <c r="A123" s="10" t="s">
        <v>137</v>
      </c>
      <c r="B123" s="8">
        <v>1</v>
      </c>
    </row>
    <row r="124" spans="1:2" x14ac:dyDescent="0.25">
      <c r="A124" s="10" t="s">
        <v>75</v>
      </c>
      <c r="B124" s="8">
        <v>1</v>
      </c>
    </row>
    <row r="125" spans="1:2" x14ac:dyDescent="0.25">
      <c r="A125" s="10" t="s">
        <v>25</v>
      </c>
      <c r="B125" s="8">
        <v>1</v>
      </c>
    </row>
    <row r="126" spans="1:2" x14ac:dyDescent="0.25">
      <c r="A126" s="10" t="s">
        <v>63</v>
      </c>
      <c r="B126" s="8">
        <v>1</v>
      </c>
    </row>
    <row r="127" spans="1:2" x14ac:dyDescent="0.25">
      <c r="A127" s="10" t="s">
        <v>53</v>
      </c>
      <c r="B127" s="8">
        <v>1</v>
      </c>
    </row>
    <row r="128" spans="1:2" x14ac:dyDescent="0.25">
      <c r="A128" s="10" t="s">
        <v>108</v>
      </c>
      <c r="B128" s="8">
        <v>1</v>
      </c>
    </row>
    <row r="129" spans="1:2" x14ac:dyDescent="0.25">
      <c r="A129" s="10" t="s">
        <v>95</v>
      </c>
      <c r="B129" s="8">
        <v>1</v>
      </c>
    </row>
    <row r="130" spans="1:2" x14ac:dyDescent="0.25">
      <c r="A130" s="10" t="s">
        <v>61</v>
      </c>
      <c r="B130" s="8">
        <v>1</v>
      </c>
    </row>
    <row r="131" spans="1:2" x14ac:dyDescent="0.25">
      <c r="A131" s="10" t="s">
        <v>224</v>
      </c>
      <c r="B131" s="8">
        <v>1</v>
      </c>
    </row>
    <row r="132" spans="1:2" x14ac:dyDescent="0.25">
      <c r="A132" s="10" t="s">
        <v>321</v>
      </c>
      <c r="B132" s="8">
        <v>1</v>
      </c>
    </row>
    <row r="133" spans="1:2" x14ac:dyDescent="0.25">
      <c r="A133" s="10" t="s">
        <v>238</v>
      </c>
      <c r="B133" s="8">
        <v>1</v>
      </c>
    </row>
    <row r="134" spans="1:2" x14ac:dyDescent="0.25">
      <c r="A134" s="10" t="s">
        <v>37</v>
      </c>
      <c r="B134" s="8">
        <v>1</v>
      </c>
    </row>
    <row r="135" spans="1:2" x14ac:dyDescent="0.25">
      <c r="A135" s="10" t="s">
        <v>139</v>
      </c>
      <c r="B135" s="8">
        <v>2</v>
      </c>
    </row>
    <row r="136" spans="1:2" x14ac:dyDescent="0.25">
      <c r="A136" s="10" t="s">
        <v>69</v>
      </c>
      <c r="B136" s="8">
        <v>1</v>
      </c>
    </row>
    <row r="137" spans="1:2" x14ac:dyDescent="0.25">
      <c r="A137" s="10" t="s">
        <v>331</v>
      </c>
      <c r="B137" s="8">
        <v>1</v>
      </c>
    </row>
    <row r="138" spans="1:2" x14ac:dyDescent="0.25">
      <c r="A138" s="10" t="s">
        <v>187</v>
      </c>
      <c r="B138" s="8">
        <v>1</v>
      </c>
    </row>
    <row r="139" spans="1:2" x14ac:dyDescent="0.25">
      <c r="A139" s="10" t="s">
        <v>89</v>
      </c>
      <c r="B139" s="8">
        <v>2</v>
      </c>
    </row>
    <row r="140" spans="1:2" x14ac:dyDescent="0.25">
      <c r="A140" s="10" t="s">
        <v>155</v>
      </c>
      <c r="B140" s="8">
        <v>1</v>
      </c>
    </row>
    <row r="141" spans="1:2" x14ac:dyDescent="0.25">
      <c r="A141" s="10" t="s">
        <v>39</v>
      </c>
      <c r="B141" s="8">
        <v>1</v>
      </c>
    </row>
    <row r="142" spans="1:2" x14ac:dyDescent="0.25">
      <c r="A142" s="10" t="s">
        <v>276</v>
      </c>
      <c r="B142" s="8">
        <v>1</v>
      </c>
    </row>
    <row r="143" spans="1:2" x14ac:dyDescent="0.25">
      <c r="A143" s="10" t="s">
        <v>280</v>
      </c>
      <c r="B143" s="8">
        <v>1</v>
      </c>
    </row>
    <row r="144" spans="1:2" x14ac:dyDescent="0.25">
      <c r="A144" s="10" t="s">
        <v>247</v>
      </c>
      <c r="B144" s="8">
        <v>1</v>
      </c>
    </row>
    <row r="145" spans="1:2" x14ac:dyDescent="0.25">
      <c r="A145" s="10" t="s">
        <v>239</v>
      </c>
      <c r="B145" s="8">
        <v>1</v>
      </c>
    </row>
    <row r="146" spans="1:2" x14ac:dyDescent="0.25">
      <c r="A146" s="10" t="s">
        <v>113</v>
      </c>
      <c r="B146" s="8">
        <v>1</v>
      </c>
    </row>
    <row r="147" spans="1:2" x14ac:dyDescent="0.25">
      <c r="A147" s="10" t="s">
        <v>259</v>
      </c>
      <c r="B147" s="8">
        <v>1</v>
      </c>
    </row>
    <row r="148" spans="1:2" x14ac:dyDescent="0.25">
      <c r="A148" s="10" t="s">
        <v>257</v>
      </c>
      <c r="B148" s="8">
        <v>1</v>
      </c>
    </row>
    <row r="149" spans="1:2" x14ac:dyDescent="0.25">
      <c r="A149" s="10" t="s">
        <v>282</v>
      </c>
      <c r="B149" s="8">
        <v>1</v>
      </c>
    </row>
    <row r="150" spans="1:2" x14ac:dyDescent="0.25">
      <c r="A150" s="10" t="s">
        <v>278</v>
      </c>
      <c r="B150" s="8">
        <v>2</v>
      </c>
    </row>
    <row r="151" spans="1:2" x14ac:dyDescent="0.25">
      <c r="A151" s="10" t="s">
        <v>292</v>
      </c>
      <c r="B151" s="8">
        <v>1</v>
      </c>
    </row>
    <row r="152" spans="1:2" x14ac:dyDescent="0.25">
      <c r="A152" s="10" t="s">
        <v>285</v>
      </c>
      <c r="B152" s="8">
        <v>1</v>
      </c>
    </row>
    <row r="153" spans="1:2" x14ac:dyDescent="0.25">
      <c r="A153" s="10" t="s">
        <v>97</v>
      </c>
      <c r="B153" s="8">
        <v>1</v>
      </c>
    </row>
    <row r="154" spans="1:2" x14ac:dyDescent="0.25">
      <c r="A154" s="10" t="s">
        <v>283</v>
      </c>
      <c r="B154" s="8">
        <v>3</v>
      </c>
    </row>
    <row r="155" spans="1:2" x14ac:dyDescent="0.25">
      <c r="A155" s="10" t="s">
        <v>172</v>
      </c>
      <c r="B155" s="8">
        <v>1</v>
      </c>
    </row>
    <row r="156" spans="1:2" x14ac:dyDescent="0.25">
      <c r="A156" s="10" t="s">
        <v>185</v>
      </c>
      <c r="B156" s="8">
        <v>1</v>
      </c>
    </row>
    <row r="157" spans="1:2" x14ac:dyDescent="0.25">
      <c r="A157" s="10" t="s">
        <v>106</v>
      </c>
      <c r="B157" s="8">
        <v>1</v>
      </c>
    </row>
    <row r="158" spans="1:2" x14ac:dyDescent="0.25">
      <c r="A158" s="10" t="s">
        <v>115</v>
      </c>
      <c r="B158" s="8">
        <v>1</v>
      </c>
    </row>
    <row r="159" spans="1:2" x14ac:dyDescent="0.25">
      <c r="A159" s="10" t="s">
        <v>161</v>
      </c>
      <c r="B159" s="8">
        <v>1</v>
      </c>
    </row>
    <row r="160" spans="1:2" x14ac:dyDescent="0.25">
      <c r="A160" s="10" t="s">
        <v>325</v>
      </c>
      <c r="B160" s="8">
        <v>3</v>
      </c>
    </row>
    <row r="161" spans="1:2" x14ac:dyDescent="0.25">
      <c r="A161" s="10" t="s">
        <v>122</v>
      </c>
      <c r="B161" s="8">
        <v>3</v>
      </c>
    </row>
    <row r="162" spans="1:2" x14ac:dyDescent="0.25">
      <c r="A162" s="10" t="s">
        <v>214</v>
      </c>
      <c r="B162" s="8">
        <v>1</v>
      </c>
    </row>
    <row r="163" spans="1:2" x14ac:dyDescent="0.25">
      <c r="A163" s="10" t="s">
        <v>199</v>
      </c>
      <c r="B163" s="8">
        <v>1</v>
      </c>
    </row>
    <row r="164" spans="1:2" x14ac:dyDescent="0.25">
      <c r="A164" s="10" t="s">
        <v>220</v>
      </c>
      <c r="B164" s="8">
        <v>1</v>
      </c>
    </row>
    <row r="165" spans="1:2" x14ac:dyDescent="0.25">
      <c r="A165" s="10" t="s">
        <v>83</v>
      </c>
      <c r="B165" s="8">
        <v>1</v>
      </c>
    </row>
    <row r="166" spans="1:2" x14ac:dyDescent="0.25">
      <c r="A166" s="10" t="s">
        <v>337</v>
      </c>
      <c r="B166" s="8"/>
    </row>
    <row r="167" spans="1:2" x14ac:dyDescent="0.25">
      <c r="A167" s="10" t="s">
        <v>338</v>
      </c>
      <c r="B167" s="8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9AB-6CD8-416C-9DE5-E0F9627C43B0}">
  <dimension ref="A1:E1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E1048576"/>
    </sheetView>
  </sheetViews>
  <sheetFormatPr defaultRowHeight="15" x14ac:dyDescent="0.25"/>
  <cols>
    <col min="1" max="1" width="84.42578125" customWidth="1"/>
    <col min="2" max="2" width="14.42578125" bestFit="1" customWidth="1"/>
    <col min="3" max="3" width="15.5703125" style="12" bestFit="1" customWidth="1"/>
    <col min="4" max="4" width="13.140625" style="12" bestFit="1" customWidth="1"/>
    <col min="5" max="5" width="12.42578125" style="12" bestFit="1" customWidth="1"/>
  </cols>
  <sheetData>
    <row r="1" spans="1:5" x14ac:dyDescent="0.25">
      <c r="A1" s="9" t="s">
        <v>341</v>
      </c>
      <c r="B1" s="3" t="s">
        <v>342</v>
      </c>
      <c r="C1" s="11" t="s">
        <v>344</v>
      </c>
      <c r="D1" s="11" t="s">
        <v>345</v>
      </c>
      <c r="E1" s="11" t="s">
        <v>346</v>
      </c>
    </row>
    <row r="2" spans="1:5" x14ac:dyDescent="0.25">
      <c r="A2" s="10" t="s">
        <v>123</v>
      </c>
      <c r="B2" s="8">
        <v>1</v>
      </c>
      <c r="C2" s="12" t="s">
        <v>348</v>
      </c>
    </row>
    <row r="3" spans="1:5" x14ac:dyDescent="0.25">
      <c r="A3" s="10" t="s">
        <v>314</v>
      </c>
      <c r="B3" s="8">
        <v>1</v>
      </c>
      <c r="C3" s="12" t="s">
        <v>348</v>
      </c>
    </row>
    <row r="4" spans="1:5" x14ac:dyDescent="0.25">
      <c r="A4" s="10" t="s">
        <v>303</v>
      </c>
      <c r="B4" s="8">
        <v>1</v>
      </c>
      <c r="C4" s="12" t="s">
        <v>348</v>
      </c>
    </row>
    <row r="5" spans="1:5" x14ac:dyDescent="0.25">
      <c r="A5" s="10" t="s">
        <v>102</v>
      </c>
      <c r="B5" s="8">
        <v>3</v>
      </c>
      <c r="C5" s="12" t="s">
        <v>348</v>
      </c>
    </row>
    <row r="6" spans="1:5" x14ac:dyDescent="0.25">
      <c r="A6" s="10" t="s">
        <v>183</v>
      </c>
      <c r="B6" s="8">
        <v>1</v>
      </c>
      <c r="C6" s="12" t="s">
        <v>348</v>
      </c>
    </row>
    <row r="7" spans="1:5" x14ac:dyDescent="0.25">
      <c r="A7" s="10" t="s">
        <v>320</v>
      </c>
      <c r="B7" s="8">
        <v>1</v>
      </c>
      <c r="C7" s="12" t="s">
        <v>348</v>
      </c>
    </row>
    <row r="8" spans="1:5" x14ac:dyDescent="0.25">
      <c r="A8" s="10" t="s">
        <v>92</v>
      </c>
      <c r="B8" s="8">
        <v>1</v>
      </c>
      <c r="C8" s="12" t="s">
        <v>348</v>
      </c>
    </row>
    <row r="9" spans="1:5" x14ac:dyDescent="0.25">
      <c r="A9" s="10" t="s">
        <v>86</v>
      </c>
      <c r="B9" s="8">
        <v>1</v>
      </c>
      <c r="C9" s="12" t="s">
        <v>348</v>
      </c>
    </row>
    <row r="10" spans="1:5" x14ac:dyDescent="0.25">
      <c r="A10" s="10" t="s">
        <v>90</v>
      </c>
      <c r="B10" s="8">
        <v>1</v>
      </c>
      <c r="C10" s="12" t="s">
        <v>348</v>
      </c>
    </row>
    <row r="11" spans="1:5" x14ac:dyDescent="0.25">
      <c r="A11" s="10" t="s">
        <v>80</v>
      </c>
      <c r="B11" s="8">
        <v>1</v>
      </c>
      <c r="C11" s="12" t="s">
        <v>348</v>
      </c>
    </row>
    <row r="12" spans="1:5" x14ac:dyDescent="0.25">
      <c r="A12" s="10" t="s">
        <v>96</v>
      </c>
      <c r="B12" s="8">
        <v>1</v>
      </c>
      <c r="C12" s="12" t="s">
        <v>348</v>
      </c>
    </row>
    <row r="13" spans="1:5" x14ac:dyDescent="0.25">
      <c r="A13" s="10" t="s">
        <v>190</v>
      </c>
      <c r="B13" s="8">
        <v>1</v>
      </c>
      <c r="C13" s="12" t="s">
        <v>348</v>
      </c>
    </row>
    <row r="14" spans="1:5" x14ac:dyDescent="0.25">
      <c r="A14" s="10" t="s">
        <v>191</v>
      </c>
      <c r="B14" s="8">
        <v>1</v>
      </c>
      <c r="C14" s="12" t="s">
        <v>348</v>
      </c>
    </row>
    <row r="15" spans="1:5" x14ac:dyDescent="0.25">
      <c r="A15" s="10" t="s">
        <v>318</v>
      </c>
      <c r="B15" s="8">
        <v>1</v>
      </c>
      <c r="C15" s="12" t="s">
        <v>348</v>
      </c>
    </row>
    <row r="16" spans="1:5" x14ac:dyDescent="0.25">
      <c r="A16" s="10" t="s">
        <v>163</v>
      </c>
      <c r="B16" s="8">
        <v>1</v>
      </c>
      <c r="C16" s="12" t="s">
        <v>348</v>
      </c>
    </row>
    <row r="17" spans="1:3" x14ac:dyDescent="0.25">
      <c r="A17" s="10" t="s">
        <v>192</v>
      </c>
      <c r="B17" s="8">
        <v>1</v>
      </c>
      <c r="C17" s="12" t="s">
        <v>348</v>
      </c>
    </row>
    <row r="18" spans="1:3" x14ac:dyDescent="0.25">
      <c r="A18" s="10" t="s">
        <v>293</v>
      </c>
      <c r="B18" s="8">
        <v>1</v>
      </c>
      <c r="C18" s="12" t="s">
        <v>348</v>
      </c>
    </row>
    <row r="19" spans="1:3" x14ac:dyDescent="0.25">
      <c r="A19" s="10" t="s">
        <v>22</v>
      </c>
      <c r="B19" s="8">
        <v>2</v>
      </c>
      <c r="C19" s="12" t="s">
        <v>348</v>
      </c>
    </row>
    <row r="20" spans="1:3" x14ac:dyDescent="0.25">
      <c r="A20" s="10" t="s">
        <v>193</v>
      </c>
      <c r="B20" s="8">
        <v>2</v>
      </c>
      <c r="C20" s="12" t="s">
        <v>348</v>
      </c>
    </row>
    <row r="21" spans="1:3" x14ac:dyDescent="0.25">
      <c r="A21" s="10" t="s">
        <v>202</v>
      </c>
      <c r="B21" s="8">
        <v>1</v>
      </c>
      <c r="C21" s="12" t="s">
        <v>348</v>
      </c>
    </row>
    <row r="22" spans="1:3" x14ac:dyDescent="0.25">
      <c r="A22" s="10" t="s">
        <v>227</v>
      </c>
      <c r="B22" s="8">
        <v>1</v>
      </c>
      <c r="C22" s="12" t="s">
        <v>348</v>
      </c>
    </row>
    <row r="23" spans="1:3" x14ac:dyDescent="0.25">
      <c r="A23" s="10" t="s">
        <v>158</v>
      </c>
      <c r="B23" s="8">
        <v>1</v>
      </c>
      <c r="C23" s="12" t="s">
        <v>348</v>
      </c>
    </row>
    <row r="24" spans="1:3" x14ac:dyDescent="0.25">
      <c r="A24" s="10" t="s">
        <v>148</v>
      </c>
      <c r="B24" s="8">
        <v>2</v>
      </c>
      <c r="C24" s="12" t="s">
        <v>348</v>
      </c>
    </row>
    <row r="25" spans="1:3" x14ac:dyDescent="0.25">
      <c r="A25" s="10" t="s">
        <v>286</v>
      </c>
      <c r="B25" s="8">
        <v>1</v>
      </c>
      <c r="C25" s="12" t="s">
        <v>348</v>
      </c>
    </row>
    <row r="26" spans="1:3" x14ac:dyDescent="0.25">
      <c r="A26" s="10" t="s">
        <v>248</v>
      </c>
      <c r="B26" s="8">
        <v>1</v>
      </c>
      <c r="C26" s="12" t="s">
        <v>348</v>
      </c>
    </row>
    <row r="27" spans="1:3" x14ac:dyDescent="0.25">
      <c r="A27" s="10" t="s">
        <v>68</v>
      </c>
      <c r="B27" s="8">
        <v>1</v>
      </c>
      <c r="C27" s="12" t="s">
        <v>348</v>
      </c>
    </row>
    <row r="28" spans="1:3" x14ac:dyDescent="0.25">
      <c r="A28" s="10" t="s">
        <v>316</v>
      </c>
      <c r="B28" s="8">
        <v>1</v>
      </c>
      <c r="C28" s="12" t="s">
        <v>348</v>
      </c>
    </row>
    <row r="29" spans="1:3" x14ac:dyDescent="0.25">
      <c r="A29" s="10" t="s">
        <v>153</v>
      </c>
      <c r="B29" s="8">
        <v>1</v>
      </c>
      <c r="C29" s="12" t="s">
        <v>348</v>
      </c>
    </row>
    <row r="30" spans="1:3" x14ac:dyDescent="0.25">
      <c r="A30" s="10" t="s">
        <v>109</v>
      </c>
      <c r="B30" s="8">
        <v>2</v>
      </c>
      <c r="C30" s="12" t="s">
        <v>348</v>
      </c>
    </row>
    <row r="31" spans="1:3" x14ac:dyDescent="0.25">
      <c r="A31" s="10" t="s">
        <v>289</v>
      </c>
      <c r="B31" s="8">
        <v>1</v>
      </c>
      <c r="C31" s="12" t="s">
        <v>348</v>
      </c>
    </row>
    <row r="32" spans="1:3" x14ac:dyDescent="0.25">
      <c r="A32" s="10" t="s">
        <v>310</v>
      </c>
      <c r="B32" s="8">
        <v>1</v>
      </c>
      <c r="C32" s="12" t="s">
        <v>348</v>
      </c>
    </row>
    <row r="33" spans="1:3" x14ac:dyDescent="0.25">
      <c r="A33" s="10" t="s">
        <v>301</v>
      </c>
      <c r="B33" s="8">
        <v>1</v>
      </c>
      <c r="C33" s="12" t="s">
        <v>348</v>
      </c>
    </row>
    <row r="34" spans="1:3" x14ac:dyDescent="0.25">
      <c r="A34" s="10" t="s">
        <v>186</v>
      </c>
      <c r="B34" s="8">
        <v>1</v>
      </c>
      <c r="C34" s="12" t="s">
        <v>348</v>
      </c>
    </row>
    <row r="35" spans="1:3" x14ac:dyDescent="0.25">
      <c r="A35" s="10" t="s">
        <v>98</v>
      </c>
      <c r="B35" s="8">
        <v>1</v>
      </c>
      <c r="C35" s="12" t="s">
        <v>348</v>
      </c>
    </row>
    <row r="36" spans="1:3" x14ac:dyDescent="0.25">
      <c r="A36" s="10" t="s">
        <v>78</v>
      </c>
      <c r="B36" s="8">
        <v>1</v>
      </c>
      <c r="C36" s="12" t="s">
        <v>348</v>
      </c>
    </row>
    <row r="37" spans="1:3" x14ac:dyDescent="0.25">
      <c r="A37" s="10" t="s">
        <v>160</v>
      </c>
      <c r="B37" s="8">
        <v>1</v>
      </c>
      <c r="C37" s="12" t="s">
        <v>348</v>
      </c>
    </row>
    <row r="38" spans="1:3" x14ac:dyDescent="0.25">
      <c r="A38" s="10" t="s">
        <v>209</v>
      </c>
      <c r="B38" s="8">
        <v>1</v>
      </c>
      <c r="C38" s="12" t="s">
        <v>348</v>
      </c>
    </row>
    <row r="39" spans="1:3" x14ac:dyDescent="0.25">
      <c r="A39" s="10" t="s">
        <v>132</v>
      </c>
      <c r="B39" s="8">
        <v>1</v>
      </c>
      <c r="C39" s="12" t="s">
        <v>348</v>
      </c>
    </row>
    <row r="40" spans="1:3" x14ac:dyDescent="0.25">
      <c r="A40" s="10" t="s">
        <v>24</v>
      </c>
      <c r="B40" s="8">
        <v>1</v>
      </c>
      <c r="C40" s="12" t="s">
        <v>348</v>
      </c>
    </row>
    <row r="41" spans="1:3" x14ac:dyDescent="0.25">
      <c r="A41" s="10" t="s">
        <v>52</v>
      </c>
      <c r="B41" s="8">
        <v>1</v>
      </c>
      <c r="C41" s="12" t="s">
        <v>348</v>
      </c>
    </row>
    <row r="42" spans="1:3" x14ac:dyDescent="0.25">
      <c r="A42" s="10" t="s">
        <v>70</v>
      </c>
      <c r="B42" s="8">
        <v>1</v>
      </c>
      <c r="C42" s="12" t="s">
        <v>348</v>
      </c>
    </row>
    <row r="43" spans="1:3" x14ac:dyDescent="0.25">
      <c r="A43" s="10" t="s">
        <v>76</v>
      </c>
      <c r="B43" s="8">
        <v>1</v>
      </c>
      <c r="C43" s="12" t="s">
        <v>348</v>
      </c>
    </row>
    <row r="44" spans="1:3" x14ac:dyDescent="0.25">
      <c r="A44" s="10" t="s">
        <v>94</v>
      </c>
      <c r="B44" s="8">
        <v>1</v>
      </c>
      <c r="C44" s="12" t="s">
        <v>348</v>
      </c>
    </row>
    <row r="45" spans="1:3" x14ac:dyDescent="0.25">
      <c r="A45" s="10" t="s">
        <v>105</v>
      </c>
      <c r="B45" s="8">
        <v>1</v>
      </c>
      <c r="C45" s="12" t="s">
        <v>348</v>
      </c>
    </row>
    <row r="46" spans="1:3" x14ac:dyDescent="0.25">
      <c r="A46" s="10" t="s">
        <v>107</v>
      </c>
      <c r="B46" s="8">
        <v>1</v>
      </c>
      <c r="C46" s="12" t="s">
        <v>348</v>
      </c>
    </row>
    <row r="47" spans="1:3" x14ac:dyDescent="0.25">
      <c r="A47" s="10" t="s">
        <v>140</v>
      </c>
      <c r="B47" s="8">
        <v>1</v>
      </c>
      <c r="C47" s="12" t="s">
        <v>348</v>
      </c>
    </row>
    <row r="48" spans="1:3" x14ac:dyDescent="0.25">
      <c r="A48" s="10" t="s">
        <v>134</v>
      </c>
      <c r="B48" s="8">
        <v>1</v>
      </c>
      <c r="C48" s="12" t="s">
        <v>348</v>
      </c>
    </row>
    <row r="49" spans="1:3" x14ac:dyDescent="0.25">
      <c r="A49" s="10" t="s">
        <v>136</v>
      </c>
      <c r="B49" s="8">
        <v>1</v>
      </c>
      <c r="C49" s="12" t="s">
        <v>348</v>
      </c>
    </row>
    <row r="50" spans="1:3" x14ac:dyDescent="0.25">
      <c r="A50" s="10" t="s">
        <v>62</v>
      </c>
      <c r="B50" s="8">
        <v>1</v>
      </c>
      <c r="C50" s="12" t="s">
        <v>348</v>
      </c>
    </row>
    <row r="51" spans="1:3" x14ac:dyDescent="0.25">
      <c r="A51" s="10" t="s">
        <v>74</v>
      </c>
      <c r="B51" s="8">
        <v>1</v>
      </c>
      <c r="C51" s="12" t="s">
        <v>348</v>
      </c>
    </row>
    <row r="52" spans="1:3" x14ac:dyDescent="0.25">
      <c r="A52" s="10" t="s">
        <v>44</v>
      </c>
      <c r="B52" s="8">
        <v>1</v>
      </c>
      <c r="C52" s="12" t="s">
        <v>348</v>
      </c>
    </row>
    <row r="53" spans="1:3" x14ac:dyDescent="0.25">
      <c r="A53" s="10" t="s">
        <v>42</v>
      </c>
      <c r="B53" s="8">
        <v>1</v>
      </c>
      <c r="C53" s="12" t="s">
        <v>348</v>
      </c>
    </row>
    <row r="54" spans="1:3" x14ac:dyDescent="0.25">
      <c r="A54" s="10" t="s">
        <v>54</v>
      </c>
      <c r="B54" s="8">
        <v>1</v>
      </c>
      <c r="C54" s="12" t="s">
        <v>348</v>
      </c>
    </row>
    <row r="55" spans="1:3" x14ac:dyDescent="0.25">
      <c r="A55" s="10" t="s">
        <v>60</v>
      </c>
      <c r="B55" s="8">
        <v>1</v>
      </c>
      <c r="C55" s="12" t="s">
        <v>348</v>
      </c>
    </row>
    <row r="56" spans="1:3" x14ac:dyDescent="0.25">
      <c r="A56" s="10" t="s">
        <v>56</v>
      </c>
      <c r="B56" s="8">
        <v>1</v>
      </c>
      <c r="C56" s="12" t="s">
        <v>348</v>
      </c>
    </row>
    <row r="57" spans="1:3" x14ac:dyDescent="0.25">
      <c r="A57" s="10" t="s">
        <v>284</v>
      </c>
      <c r="B57" s="8">
        <v>1</v>
      </c>
      <c r="C57" s="12" t="s">
        <v>348</v>
      </c>
    </row>
    <row r="58" spans="1:3" x14ac:dyDescent="0.25">
      <c r="A58" s="10" t="s">
        <v>256</v>
      </c>
      <c r="B58" s="8">
        <v>1</v>
      </c>
      <c r="C58" s="12" t="s">
        <v>348</v>
      </c>
    </row>
    <row r="59" spans="1:3" x14ac:dyDescent="0.25">
      <c r="A59" s="10" t="s">
        <v>281</v>
      </c>
      <c r="B59" s="8">
        <v>3</v>
      </c>
      <c r="C59" s="12" t="s">
        <v>348</v>
      </c>
    </row>
    <row r="60" spans="1:3" x14ac:dyDescent="0.25">
      <c r="A60" s="10" t="s">
        <v>288</v>
      </c>
      <c r="B60" s="8">
        <v>1</v>
      </c>
      <c r="C60" s="12" t="s">
        <v>348</v>
      </c>
    </row>
    <row r="61" spans="1:3" x14ac:dyDescent="0.25">
      <c r="A61" s="10" t="s">
        <v>244</v>
      </c>
      <c r="B61" s="8">
        <v>1</v>
      </c>
      <c r="C61" s="12" t="s">
        <v>348</v>
      </c>
    </row>
    <row r="62" spans="1:3" x14ac:dyDescent="0.25">
      <c r="A62" s="10" t="s">
        <v>240</v>
      </c>
      <c r="B62" s="8">
        <v>1</v>
      </c>
      <c r="C62" s="12" t="s">
        <v>348</v>
      </c>
    </row>
    <row r="63" spans="1:3" x14ac:dyDescent="0.25">
      <c r="A63" s="10" t="s">
        <v>295</v>
      </c>
      <c r="B63" s="8">
        <v>1</v>
      </c>
      <c r="C63" s="12" t="s">
        <v>348</v>
      </c>
    </row>
    <row r="64" spans="1:3" x14ac:dyDescent="0.25">
      <c r="A64" s="10" t="s">
        <v>234</v>
      </c>
      <c r="B64" s="8">
        <v>1</v>
      </c>
      <c r="C64" s="12" t="s">
        <v>348</v>
      </c>
    </row>
    <row r="65" spans="1:3" x14ac:dyDescent="0.25">
      <c r="A65" s="10" t="s">
        <v>84</v>
      </c>
      <c r="B65" s="8">
        <v>1</v>
      </c>
      <c r="C65" s="12" t="s">
        <v>348</v>
      </c>
    </row>
    <row r="66" spans="1:3" x14ac:dyDescent="0.25">
      <c r="A66" s="10" t="s">
        <v>2</v>
      </c>
      <c r="B66" s="8">
        <v>1</v>
      </c>
      <c r="C66" s="12" t="s">
        <v>348</v>
      </c>
    </row>
    <row r="67" spans="1:3" x14ac:dyDescent="0.25">
      <c r="A67" s="10" t="s">
        <v>8</v>
      </c>
      <c r="B67" s="8">
        <v>1</v>
      </c>
      <c r="C67" s="12" t="s">
        <v>348</v>
      </c>
    </row>
    <row r="68" spans="1:3" x14ac:dyDescent="0.25">
      <c r="A68" s="10" t="s">
        <v>6</v>
      </c>
      <c r="B68" s="8">
        <v>1</v>
      </c>
      <c r="C68" s="12" t="s">
        <v>348</v>
      </c>
    </row>
    <row r="69" spans="1:3" x14ac:dyDescent="0.25">
      <c r="A69" s="10" t="s">
        <v>26</v>
      </c>
      <c r="B69" s="8">
        <v>1</v>
      </c>
      <c r="C69" s="12" t="s">
        <v>348</v>
      </c>
    </row>
    <row r="70" spans="1:3" x14ac:dyDescent="0.25">
      <c r="A70" s="10" t="s">
        <v>12</v>
      </c>
      <c r="B70" s="8">
        <v>1</v>
      </c>
      <c r="C70" s="12" t="s">
        <v>348</v>
      </c>
    </row>
    <row r="71" spans="1:3" x14ac:dyDescent="0.25">
      <c r="A71" s="10" t="s">
        <v>16</v>
      </c>
      <c r="B71" s="8">
        <v>1</v>
      </c>
      <c r="C71" s="12" t="s">
        <v>348</v>
      </c>
    </row>
    <row r="72" spans="1:3" x14ac:dyDescent="0.25">
      <c r="A72" s="10" t="s">
        <v>18</v>
      </c>
      <c r="B72" s="8">
        <v>1</v>
      </c>
      <c r="C72" s="12" t="s">
        <v>348</v>
      </c>
    </row>
    <row r="73" spans="1:3" x14ac:dyDescent="0.25">
      <c r="A73" s="10" t="s">
        <v>10</v>
      </c>
      <c r="B73" s="8">
        <v>1</v>
      </c>
      <c r="C73" s="12" t="s">
        <v>348</v>
      </c>
    </row>
    <row r="74" spans="1:3" x14ac:dyDescent="0.25">
      <c r="A74" s="10" t="s">
        <v>14</v>
      </c>
      <c r="B74" s="8">
        <v>1</v>
      </c>
      <c r="C74" s="12" t="s">
        <v>348</v>
      </c>
    </row>
    <row r="75" spans="1:3" x14ac:dyDescent="0.25">
      <c r="A75" s="10" t="s">
        <v>28</v>
      </c>
      <c r="B75" s="8">
        <v>1</v>
      </c>
      <c r="C75" s="12" t="s">
        <v>348</v>
      </c>
    </row>
    <row r="76" spans="1:3" x14ac:dyDescent="0.25">
      <c r="A76" s="10" t="s">
        <v>20</v>
      </c>
      <c r="B76" s="8">
        <v>1</v>
      </c>
      <c r="C76" s="12" t="s">
        <v>348</v>
      </c>
    </row>
    <row r="77" spans="1:3" x14ac:dyDescent="0.25">
      <c r="A77" s="10" t="s">
        <v>30</v>
      </c>
      <c r="B77" s="8">
        <v>1</v>
      </c>
      <c r="C77" s="12" t="s">
        <v>348</v>
      </c>
    </row>
    <row r="78" spans="1:3" x14ac:dyDescent="0.25">
      <c r="A78" s="10" t="s">
        <v>32</v>
      </c>
      <c r="B78" s="8">
        <v>1</v>
      </c>
      <c r="C78" s="12" t="s">
        <v>348</v>
      </c>
    </row>
    <row r="79" spans="1:3" x14ac:dyDescent="0.25">
      <c r="A79" s="10" t="s">
        <v>38</v>
      </c>
      <c r="B79" s="8">
        <v>1</v>
      </c>
      <c r="C79" s="12" t="s">
        <v>348</v>
      </c>
    </row>
    <row r="80" spans="1:3" x14ac:dyDescent="0.25">
      <c r="A80" s="10" t="s">
        <v>66</v>
      </c>
      <c r="B80" s="8">
        <v>1</v>
      </c>
      <c r="C80" s="12" t="s">
        <v>348</v>
      </c>
    </row>
    <row r="81" spans="1:4" x14ac:dyDescent="0.25">
      <c r="A81" s="10" t="s">
        <v>130</v>
      </c>
      <c r="B81" s="8">
        <v>1</v>
      </c>
      <c r="C81" s="12" t="s">
        <v>348</v>
      </c>
    </row>
    <row r="82" spans="1:4" x14ac:dyDescent="0.25">
      <c r="A82" s="10" t="s">
        <v>114</v>
      </c>
      <c r="B82" s="8">
        <v>1</v>
      </c>
      <c r="C82" s="12" t="s">
        <v>348</v>
      </c>
    </row>
    <row r="83" spans="1:4" x14ac:dyDescent="0.25">
      <c r="A83" s="10" t="s">
        <v>82</v>
      </c>
      <c r="B83" s="8">
        <v>1</v>
      </c>
      <c r="C83" s="12" t="s">
        <v>348</v>
      </c>
    </row>
    <row r="84" spans="1:4" x14ac:dyDescent="0.25">
      <c r="A84" s="10" t="s">
        <v>144</v>
      </c>
      <c r="B84" s="8">
        <v>1</v>
      </c>
      <c r="C84" s="12" t="s">
        <v>348</v>
      </c>
    </row>
    <row r="85" spans="1:4" x14ac:dyDescent="0.25">
      <c r="A85" s="10" t="s">
        <v>58</v>
      </c>
      <c r="B85" s="8">
        <v>1</v>
      </c>
      <c r="C85" s="12" t="s">
        <v>348</v>
      </c>
    </row>
    <row r="86" spans="1:4" x14ac:dyDescent="0.25">
      <c r="A86" s="10" t="s">
        <v>151</v>
      </c>
      <c r="B86" s="8">
        <v>1</v>
      </c>
      <c r="C86" s="12" t="s">
        <v>348</v>
      </c>
    </row>
    <row r="87" spans="1:4" x14ac:dyDescent="0.25">
      <c r="A87" s="10" t="s">
        <v>162</v>
      </c>
      <c r="B87" s="8">
        <v>1</v>
      </c>
      <c r="C87" s="12" t="s">
        <v>348</v>
      </c>
    </row>
    <row r="88" spans="1:4" x14ac:dyDescent="0.25">
      <c r="A88" s="10" t="s">
        <v>100</v>
      </c>
      <c r="B88" s="8">
        <v>1</v>
      </c>
      <c r="C88" s="12" t="s">
        <v>348</v>
      </c>
    </row>
    <row r="89" spans="1:4" x14ac:dyDescent="0.25">
      <c r="A89" s="10" t="s">
        <v>125</v>
      </c>
      <c r="B89" s="8">
        <v>1</v>
      </c>
      <c r="C89" s="12" t="s">
        <v>348</v>
      </c>
    </row>
    <row r="90" spans="1:4" x14ac:dyDescent="0.25">
      <c r="A90" s="10" t="s">
        <v>120</v>
      </c>
      <c r="B90" s="8">
        <v>1</v>
      </c>
      <c r="C90" s="12" t="s">
        <v>348</v>
      </c>
    </row>
    <row r="91" spans="1:4" x14ac:dyDescent="0.25">
      <c r="A91" s="10" t="s">
        <v>178</v>
      </c>
      <c r="B91" s="8">
        <v>1</v>
      </c>
      <c r="C91" s="12" t="s">
        <v>348</v>
      </c>
    </row>
    <row r="92" spans="1:4" x14ac:dyDescent="0.25">
      <c r="A92" s="10" t="s">
        <v>330</v>
      </c>
      <c r="B92" s="8">
        <v>1</v>
      </c>
      <c r="D92" s="12" t="s">
        <v>343</v>
      </c>
    </row>
    <row r="93" spans="1:4" x14ac:dyDescent="0.25">
      <c r="A93" s="10" t="s">
        <v>328</v>
      </c>
      <c r="B93" s="8">
        <v>1</v>
      </c>
      <c r="D93" s="12" t="s">
        <v>343</v>
      </c>
    </row>
    <row r="94" spans="1:4" x14ac:dyDescent="0.25">
      <c r="A94" s="10" t="s">
        <v>4</v>
      </c>
      <c r="B94" s="8">
        <v>1</v>
      </c>
      <c r="C94" s="12" t="s">
        <v>348</v>
      </c>
    </row>
    <row r="95" spans="1:4" x14ac:dyDescent="0.25">
      <c r="A95" s="10" t="s">
        <v>297</v>
      </c>
      <c r="B95" s="8">
        <v>1</v>
      </c>
      <c r="C95" s="12" t="s">
        <v>348</v>
      </c>
    </row>
    <row r="96" spans="1:4" x14ac:dyDescent="0.25">
      <c r="A96" s="10" t="s">
        <v>291</v>
      </c>
      <c r="B96" s="8">
        <v>1</v>
      </c>
      <c r="C96" s="12" t="s">
        <v>348</v>
      </c>
    </row>
    <row r="97" spans="1:5" x14ac:dyDescent="0.25">
      <c r="A97" s="10" t="s">
        <v>46</v>
      </c>
      <c r="B97" s="8">
        <v>3</v>
      </c>
      <c r="C97" s="12" t="s">
        <v>348</v>
      </c>
    </row>
    <row r="98" spans="1:5" x14ac:dyDescent="0.25">
      <c r="A98" s="10" t="s">
        <v>332</v>
      </c>
      <c r="B98" s="8">
        <v>1</v>
      </c>
      <c r="E98" s="12" t="s">
        <v>347</v>
      </c>
    </row>
    <row r="99" spans="1:5" x14ac:dyDescent="0.25">
      <c r="A99" s="10" t="s">
        <v>334</v>
      </c>
      <c r="B99" s="8">
        <v>1</v>
      </c>
      <c r="E99" s="12" t="s">
        <v>347</v>
      </c>
    </row>
    <row r="100" spans="1:5" x14ac:dyDescent="0.25">
      <c r="A100" s="10" t="s">
        <v>205</v>
      </c>
      <c r="B100" s="8">
        <v>1</v>
      </c>
      <c r="C100" s="12" t="s">
        <v>348</v>
      </c>
    </row>
    <row r="101" spans="1:5" x14ac:dyDescent="0.25">
      <c r="A101" s="10" t="s">
        <v>146</v>
      </c>
      <c r="B101" s="8">
        <v>1</v>
      </c>
      <c r="C101" s="12" t="s">
        <v>348</v>
      </c>
    </row>
    <row r="102" spans="1:5" x14ac:dyDescent="0.25">
      <c r="A102" s="10" t="s">
        <v>242</v>
      </c>
      <c r="B102" s="8">
        <v>1</v>
      </c>
      <c r="C102" s="12" t="s">
        <v>348</v>
      </c>
    </row>
    <row r="103" spans="1:5" x14ac:dyDescent="0.25">
      <c r="A103" s="10" t="s">
        <v>173</v>
      </c>
      <c r="B103" s="8">
        <v>1</v>
      </c>
      <c r="C103" s="12" t="s">
        <v>348</v>
      </c>
    </row>
    <row r="104" spans="1:5" x14ac:dyDescent="0.25">
      <c r="A104" s="10" t="s">
        <v>72</v>
      </c>
      <c r="B104" s="8">
        <v>1</v>
      </c>
      <c r="C104" s="12" t="s">
        <v>348</v>
      </c>
    </row>
    <row r="105" spans="1:5" x14ac:dyDescent="0.25">
      <c r="A105" s="10" t="s">
        <v>156</v>
      </c>
      <c r="B105" s="8">
        <v>1</v>
      </c>
      <c r="C105" s="12" t="s">
        <v>348</v>
      </c>
    </row>
    <row r="106" spans="1:5" x14ac:dyDescent="0.25">
      <c r="A106" s="10" t="s">
        <v>180</v>
      </c>
      <c r="B106" s="8">
        <v>1</v>
      </c>
      <c r="C106" s="12" t="s">
        <v>348</v>
      </c>
    </row>
    <row r="107" spans="1:5" x14ac:dyDescent="0.25">
      <c r="A107" s="10" t="s">
        <v>275</v>
      </c>
      <c r="B107" s="8">
        <v>1</v>
      </c>
      <c r="C107" s="12" t="s">
        <v>348</v>
      </c>
    </row>
    <row r="108" spans="1:5" x14ac:dyDescent="0.25">
      <c r="A108" s="10" t="s">
        <v>154</v>
      </c>
      <c r="B108" s="8">
        <v>1</v>
      </c>
      <c r="C108" s="12" t="s">
        <v>348</v>
      </c>
    </row>
    <row r="109" spans="1:5" x14ac:dyDescent="0.25">
      <c r="A109" s="10" t="s">
        <v>50</v>
      </c>
      <c r="B109" s="8">
        <v>1</v>
      </c>
      <c r="C109" s="12" t="s">
        <v>348</v>
      </c>
    </row>
    <row r="110" spans="1:5" x14ac:dyDescent="0.25">
      <c r="A110" s="10" t="s">
        <v>198</v>
      </c>
      <c r="B110" s="8">
        <v>1</v>
      </c>
      <c r="C110" s="12" t="s">
        <v>348</v>
      </c>
    </row>
    <row r="111" spans="1:5" x14ac:dyDescent="0.25">
      <c r="A111" s="10" t="s">
        <v>36</v>
      </c>
      <c r="B111" s="8">
        <v>1</v>
      </c>
      <c r="C111" s="12" t="s">
        <v>348</v>
      </c>
    </row>
    <row r="112" spans="1:5" x14ac:dyDescent="0.25">
      <c r="A112" s="10" t="s">
        <v>116</v>
      </c>
      <c r="B112" s="8">
        <v>1</v>
      </c>
      <c r="C112" s="12" t="s">
        <v>348</v>
      </c>
    </row>
    <row r="113" spans="1:3" x14ac:dyDescent="0.25">
      <c r="A113" s="10" t="s">
        <v>182</v>
      </c>
      <c r="B113" s="8">
        <v>1</v>
      </c>
      <c r="C113" s="12" t="s">
        <v>348</v>
      </c>
    </row>
    <row r="114" spans="1:3" x14ac:dyDescent="0.25">
      <c r="A114" s="10" t="s">
        <v>40</v>
      </c>
      <c r="B114" s="8">
        <v>1</v>
      </c>
      <c r="C114" s="12" t="s">
        <v>348</v>
      </c>
    </row>
    <row r="115" spans="1:3" x14ac:dyDescent="0.25">
      <c r="A115" s="10" t="s">
        <v>34</v>
      </c>
      <c r="B115" s="8">
        <v>1</v>
      </c>
      <c r="C115" s="12" t="s">
        <v>348</v>
      </c>
    </row>
    <row r="116" spans="1:3" x14ac:dyDescent="0.25">
      <c r="A116" s="10" t="s">
        <v>188</v>
      </c>
      <c r="B116" s="8">
        <v>1</v>
      </c>
      <c r="C116" s="12" t="s">
        <v>348</v>
      </c>
    </row>
    <row r="117" spans="1:3" x14ac:dyDescent="0.25">
      <c r="A117" s="10" t="s">
        <v>126</v>
      </c>
      <c r="B117" s="8">
        <v>1</v>
      </c>
      <c r="C117" s="12" t="s">
        <v>348</v>
      </c>
    </row>
    <row r="118" spans="1:3" x14ac:dyDescent="0.25">
      <c r="A118" s="10" t="s">
        <v>142</v>
      </c>
      <c r="B118" s="8">
        <v>1</v>
      </c>
      <c r="C118" s="12" t="s">
        <v>348</v>
      </c>
    </row>
    <row r="119" spans="1:3" x14ac:dyDescent="0.25">
      <c r="A119" s="10" t="s">
        <v>267</v>
      </c>
      <c r="B119" s="8">
        <v>1</v>
      </c>
      <c r="C119" s="12" t="s">
        <v>348</v>
      </c>
    </row>
    <row r="120" spans="1:3" x14ac:dyDescent="0.25">
      <c r="A120" s="10" t="s">
        <v>273</v>
      </c>
      <c r="B120" s="8">
        <v>1</v>
      </c>
      <c r="C120" s="12" t="s">
        <v>348</v>
      </c>
    </row>
    <row r="121" spans="1:3" x14ac:dyDescent="0.25">
      <c r="A121" s="10" t="s">
        <v>223</v>
      </c>
      <c r="B121" s="8">
        <v>1</v>
      </c>
      <c r="C121" s="12" t="s">
        <v>348</v>
      </c>
    </row>
    <row r="122" spans="1:3" x14ac:dyDescent="0.25">
      <c r="A122" s="10" t="s">
        <v>258</v>
      </c>
      <c r="B122" s="8">
        <v>3</v>
      </c>
      <c r="C122" s="12" t="s">
        <v>348</v>
      </c>
    </row>
    <row r="123" spans="1:3" x14ac:dyDescent="0.25">
      <c r="A123" s="10" t="s">
        <v>118</v>
      </c>
      <c r="B123" s="8">
        <v>1</v>
      </c>
      <c r="C123" s="12" t="s">
        <v>348</v>
      </c>
    </row>
    <row r="124" spans="1:3" x14ac:dyDescent="0.25">
      <c r="A124" s="10" t="s">
        <v>138</v>
      </c>
      <c r="B124" s="8">
        <v>1</v>
      </c>
      <c r="C124" s="12" t="s">
        <v>348</v>
      </c>
    </row>
    <row r="125" spans="1:3" x14ac:dyDescent="0.25">
      <c r="A125" s="10" t="s">
        <v>128</v>
      </c>
      <c r="B125" s="8">
        <v>1</v>
      </c>
      <c r="C125" s="12" t="s">
        <v>348</v>
      </c>
    </row>
    <row r="126" spans="1:3" x14ac:dyDescent="0.25">
      <c r="A126" s="10" t="s">
        <v>171</v>
      </c>
      <c r="B126" s="8">
        <v>1</v>
      </c>
      <c r="C126" s="12" t="s">
        <v>348</v>
      </c>
    </row>
    <row r="127" spans="1:3" x14ac:dyDescent="0.25">
      <c r="A127" s="10" t="s">
        <v>213</v>
      </c>
      <c r="B127" s="8">
        <v>1</v>
      </c>
      <c r="C127" s="12" t="s">
        <v>348</v>
      </c>
    </row>
    <row r="128" spans="1:3" x14ac:dyDescent="0.25">
      <c r="A128" s="10" t="s">
        <v>203</v>
      </c>
      <c r="B128" s="8">
        <v>1</v>
      </c>
      <c r="C128" s="12" t="s">
        <v>348</v>
      </c>
    </row>
    <row r="129" spans="1:3" x14ac:dyDescent="0.25">
      <c r="A129" s="10" t="s">
        <v>211</v>
      </c>
      <c r="B129" s="8">
        <v>1</v>
      </c>
      <c r="C129" s="12" t="s">
        <v>348</v>
      </c>
    </row>
    <row r="130" spans="1:3" x14ac:dyDescent="0.25">
      <c r="A130" s="10" t="s">
        <v>221</v>
      </c>
      <c r="B130" s="8">
        <v>1</v>
      </c>
      <c r="C130" s="12" t="s">
        <v>348</v>
      </c>
    </row>
    <row r="131" spans="1:3" x14ac:dyDescent="0.25">
      <c r="A131" s="10" t="s">
        <v>215</v>
      </c>
      <c r="B131" s="8">
        <v>1</v>
      </c>
      <c r="C131" s="12" t="s">
        <v>348</v>
      </c>
    </row>
    <row r="132" spans="1:3" x14ac:dyDescent="0.25">
      <c r="A132" s="10" t="s">
        <v>165</v>
      </c>
      <c r="B132" s="8">
        <v>1</v>
      </c>
      <c r="C132" s="12" t="s">
        <v>348</v>
      </c>
    </row>
    <row r="133" spans="1:3" x14ac:dyDescent="0.25">
      <c r="A133" s="10" t="s">
        <v>169</v>
      </c>
      <c r="B133" s="8">
        <v>1</v>
      </c>
      <c r="C133" s="12" t="s">
        <v>348</v>
      </c>
    </row>
    <row r="134" spans="1:3" x14ac:dyDescent="0.25">
      <c r="A134" s="10" t="s">
        <v>207</v>
      </c>
      <c r="B134" s="8">
        <v>1</v>
      </c>
      <c r="C134" s="12" t="s">
        <v>348</v>
      </c>
    </row>
    <row r="135" spans="1:3" x14ac:dyDescent="0.25">
      <c r="A135" s="10" t="s">
        <v>200</v>
      </c>
      <c r="B135" s="8">
        <v>1</v>
      </c>
      <c r="C135" s="12" t="s">
        <v>348</v>
      </c>
    </row>
    <row r="136" spans="1:3" x14ac:dyDescent="0.25">
      <c r="A136" s="10" t="s">
        <v>219</v>
      </c>
      <c r="B136" s="8">
        <v>1</v>
      </c>
      <c r="C136" s="12" t="s">
        <v>348</v>
      </c>
    </row>
    <row r="137" spans="1:3" x14ac:dyDescent="0.25">
      <c r="A137" s="10" t="s">
        <v>271</v>
      </c>
      <c r="B137" s="8">
        <v>1</v>
      </c>
      <c r="C137" s="12" t="s">
        <v>348</v>
      </c>
    </row>
    <row r="138" spans="1:3" x14ac:dyDescent="0.25">
      <c r="A138" s="10" t="s">
        <v>246</v>
      </c>
      <c r="B138" s="8">
        <v>1</v>
      </c>
      <c r="C138" s="12" t="s">
        <v>348</v>
      </c>
    </row>
    <row r="139" spans="1:3" x14ac:dyDescent="0.25">
      <c r="A139" s="10" t="s">
        <v>112</v>
      </c>
      <c r="B139" s="8">
        <v>1</v>
      </c>
      <c r="C139" s="12" t="s">
        <v>348</v>
      </c>
    </row>
    <row r="140" spans="1:3" x14ac:dyDescent="0.25">
      <c r="A140" s="10" t="s">
        <v>196</v>
      </c>
      <c r="B140" s="8">
        <v>1</v>
      </c>
      <c r="C140" s="12" t="s">
        <v>348</v>
      </c>
    </row>
    <row r="141" spans="1:3" x14ac:dyDescent="0.25">
      <c r="A141" s="10" t="s">
        <v>231</v>
      </c>
      <c r="B141" s="8">
        <v>2</v>
      </c>
      <c r="C141" s="12" t="s">
        <v>348</v>
      </c>
    </row>
    <row r="142" spans="1:3" x14ac:dyDescent="0.25">
      <c r="A142" s="10" t="s">
        <v>225</v>
      </c>
      <c r="B142" s="8">
        <v>1</v>
      </c>
      <c r="C142" s="12" t="s">
        <v>348</v>
      </c>
    </row>
    <row r="143" spans="1:3" x14ac:dyDescent="0.25">
      <c r="A143" s="10" t="s">
        <v>277</v>
      </c>
      <c r="B143" s="8">
        <v>1</v>
      </c>
      <c r="C143" s="12" t="s">
        <v>348</v>
      </c>
    </row>
    <row r="144" spans="1:3" x14ac:dyDescent="0.25">
      <c r="A144" s="10" t="s">
        <v>299</v>
      </c>
      <c r="B144" s="8">
        <v>1</v>
      </c>
      <c r="C144" s="12" t="s">
        <v>348</v>
      </c>
    </row>
    <row r="145" spans="1:3" x14ac:dyDescent="0.25">
      <c r="A145" s="10" t="s">
        <v>265</v>
      </c>
      <c r="B145" s="8">
        <v>1</v>
      </c>
      <c r="C145" s="12" t="s">
        <v>348</v>
      </c>
    </row>
    <row r="146" spans="1:3" x14ac:dyDescent="0.25">
      <c r="A146" s="10" t="s">
        <v>262</v>
      </c>
      <c r="B146" s="8">
        <v>2</v>
      </c>
      <c r="C146" s="12" t="s">
        <v>348</v>
      </c>
    </row>
    <row r="147" spans="1:3" x14ac:dyDescent="0.25">
      <c r="A147" s="10" t="s">
        <v>176</v>
      </c>
      <c r="B147" s="8">
        <v>1</v>
      </c>
      <c r="C147" s="12" t="s">
        <v>348</v>
      </c>
    </row>
    <row r="148" spans="1:3" x14ac:dyDescent="0.25">
      <c r="A148" s="10" t="s">
        <v>88</v>
      </c>
      <c r="B148" s="8">
        <v>1</v>
      </c>
      <c r="C148" s="12" t="s">
        <v>348</v>
      </c>
    </row>
    <row r="149" spans="1:3" x14ac:dyDescent="0.25">
      <c r="A149" s="10" t="s">
        <v>184</v>
      </c>
      <c r="B149" s="8">
        <v>1</v>
      </c>
      <c r="C149" s="12" t="s">
        <v>348</v>
      </c>
    </row>
    <row r="150" spans="1:3" x14ac:dyDescent="0.25">
      <c r="A150" s="10" t="s">
        <v>305</v>
      </c>
      <c r="B150" s="8">
        <v>1</v>
      </c>
      <c r="C150" s="12" t="s">
        <v>348</v>
      </c>
    </row>
    <row r="151" spans="1:3" x14ac:dyDescent="0.25">
      <c r="A151" s="10" t="s">
        <v>279</v>
      </c>
      <c r="B151" s="8">
        <v>1</v>
      </c>
      <c r="C151" s="12" t="s">
        <v>348</v>
      </c>
    </row>
    <row r="152" spans="1:3" x14ac:dyDescent="0.25">
      <c r="A152" s="10" t="s">
        <v>236</v>
      </c>
      <c r="B152" s="8">
        <v>3</v>
      </c>
      <c r="C152" s="12" t="s">
        <v>348</v>
      </c>
    </row>
    <row r="153" spans="1:3" x14ac:dyDescent="0.25">
      <c r="A153" s="10" t="s">
        <v>194</v>
      </c>
      <c r="B153" s="8">
        <v>1</v>
      </c>
      <c r="C153" s="12" t="s">
        <v>348</v>
      </c>
    </row>
    <row r="154" spans="1:3" x14ac:dyDescent="0.25">
      <c r="A154" s="10" t="s">
        <v>167</v>
      </c>
      <c r="B154" s="8">
        <v>1</v>
      </c>
      <c r="C154" s="12" t="s">
        <v>348</v>
      </c>
    </row>
    <row r="155" spans="1:3" x14ac:dyDescent="0.25">
      <c r="A155" s="10" t="s">
        <v>250</v>
      </c>
      <c r="B155" s="8">
        <v>1</v>
      </c>
      <c r="C155" s="12" t="s">
        <v>348</v>
      </c>
    </row>
    <row r="156" spans="1:3" x14ac:dyDescent="0.25">
      <c r="A156" s="10" t="s">
        <v>269</v>
      </c>
      <c r="B156" s="8">
        <v>1</v>
      </c>
      <c r="C156" s="12" t="s">
        <v>348</v>
      </c>
    </row>
    <row r="157" spans="1:3" x14ac:dyDescent="0.25">
      <c r="A157" s="10" t="s">
        <v>175</v>
      </c>
      <c r="B157" s="8">
        <v>1</v>
      </c>
      <c r="C157" s="12" t="s">
        <v>348</v>
      </c>
    </row>
    <row r="158" spans="1:3" x14ac:dyDescent="0.25">
      <c r="A158" s="10" t="s">
        <v>312</v>
      </c>
      <c r="B158" s="8">
        <v>1</v>
      </c>
      <c r="C158" s="12" t="s">
        <v>348</v>
      </c>
    </row>
    <row r="159" spans="1:3" x14ac:dyDescent="0.25">
      <c r="A159" s="10" t="s">
        <v>64</v>
      </c>
      <c r="B159" s="8">
        <v>1</v>
      </c>
      <c r="C159" s="12" t="s">
        <v>348</v>
      </c>
    </row>
    <row r="160" spans="1:3" x14ac:dyDescent="0.25">
      <c r="A160" s="10" t="s">
        <v>306</v>
      </c>
      <c r="B160" s="8">
        <v>1</v>
      </c>
      <c r="C160" s="12" t="s">
        <v>348</v>
      </c>
    </row>
    <row r="161" spans="1:4" x14ac:dyDescent="0.25">
      <c r="A161" s="10" t="s">
        <v>308</v>
      </c>
      <c r="B161" s="8">
        <v>1</v>
      </c>
      <c r="C161" s="12" t="s">
        <v>348</v>
      </c>
    </row>
    <row r="162" spans="1:4" x14ac:dyDescent="0.25">
      <c r="A162" s="10" t="s">
        <v>229</v>
      </c>
      <c r="B162" s="8">
        <v>1</v>
      </c>
      <c r="C162" s="12" t="s">
        <v>348</v>
      </c>
    </row>
    <row r="163" spans="1:4" x14ac:dyDescent="0.25">
      <c r="A163" s="10" t="s">
        <v>322</v>
      </c>
      <c r="B163" s="8">
        <v>1</v>
      </c>
      <c r="C163" s="12" t="s">
        <v>348</v>
      </c>
    </row>
    <row r="164" spans="1:4" x14ac:dyDescent="0.25">
      <c r="A164" s="10" t="s">
        <v>324</v>
      </c>
      <c r="B164" s="8">
        <v>1</v>
      </c>
      <c r="D164" s="12" t="s">
        <v>343</v>
      </c>
    </row>
    <row r="165" spans="1:4" x14ac:dyDescent="0.25">
      <c r="A165" s="10" t="s">
        <v>326</v>
      </c>
      <c r="B165" s="8">
        <v>1</v>
      </c>
      <c r="D165" s="12" t="s">
        <v>343</v>
      </c>
    </row>
    <row r="166" spans="1:4" x14ac:dyDescent="0.25">
      <c r="A166" s="10" t="s">
        <v>327</v>
      </c>
      <c r="B166" s="8">
        <v>1</v>
      </c>
      <c r="D166" s="12" t="s">
        <v>343</v>
      </c>
    </row>
    <row r="167" spans="1:4" x14ac:dyDescent="0.25">
      <c r="A167" s="10" t="s">
        <v>217</v>
      </c>
      <c r="B167" s="8">
        <v>1</v>
      </c>
      <c r="C167" s="12" t="s">
        <v>348</v>
      </c>
    </row>
    <row r="168" spans="1:4" x14ac:dyDescent="0.25">
      <c r="A168" s="10" t="s">
        <v>254</v>
      </c>
      <c r="B168" s="8">
        <v>1</v>
      </c>
      <c r="C168" s="12" t="s">
        <v>348</v>
      </c>
    </row>
    <row r="169" spans="1:4" x14ac:dyDescent="0.25">
      <c r="A169" s="10" t="s">
        <v>121</v>
      </c>
      <c r="B169" s="8">
        <v>1</v>
      </c>
      <c r="C169" s="12" t="s">
        <v>348</v>
      </c>
    </row>
    <row r="170" spans="1:4" x14ac:dyDescent="0.25">
      <c r="A170" s="10" t="s">
        <v>252</v>
      </c>
      <c r="B170" s="8">
        <v>1</v>
      </c>
      <c r="C170" s="12" t="s">
        <v>348</v>
      </c>
    </row>
    <row r="171" spans="1:4" x14ac:dyDescent="0.25">
      <c r="A171" s="10" t="s">
        <v>179</v>
      </c>
      <c r="B171" s="8">
        <v>1</v>
      </c>
      <c r="C171" s="12" t="s">
        <v>348</v>
      </c>
    </row>
    <row r="172" spans="1:4" x14ac:dyDescent="0.25">
      <c r="A172" s="10" t="s">
        <v>337</v>
      </c>
      <c r="B172" s="8"/>
    </row>
    <row r="173" spans="1:4" x14ac:dyDescent="0.25">
      <c r="A173" s="10" t="s">
        <v>338</v>
      </c>
      <c r="B173" s="8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7DA8-C4BD-4B3B-AE9A-343044B997B2}">
  <dimension ref="A1:G165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3.140625" style="14" customWidth="1"/>
    <col min="2" max="2" width="24.5703125" bestFit="1" customWidth="1"/>
    <col min="3" max="3" width="15.140625" customWidth="1"/>
  </cols>
  <sheetData>
    <row r="1" spans="1:7" x14ac:dyDescent="0.25">
      <c r="A1" s="13" t="s">
        <v>349</v>
      </c>
      <c r="B1" s="7" t="s">
        <v>350</v>
      </c>
      <c r="C1" s="5" t="s">
        <v>351</v>
      </c>
      <c r="D1" s="4" t="s">
        <v>352</v>
      </c>
      <c r="E1" s="5" t="s">
        <v>353</v>
      </c>
      <c r="F1" s="5" t="s">
        <v>354</v>
      </c>
      <c r="G1" s="5"/>
    </row>
    <row r="2" spans="1:7" x14ac:dyDescent="0.25">
      <c r="A2" s="14" t="s">
        <v>168</v>
      </c>
      <c r="B2" s="15" t="str">
        <f>_xlfn.CONCAT("'",A2,"'")</f>
        <v>'ABCA1'</v>
      </c>
      <c r="C2" t="s">
        <v>355</v>
      </c>
      <c r="D2" t="str">
        <f>_xlfn.CONCAT(B2,C2)</f>
        <v xml:space="preserve">'ABCA1', </v>
      </c>
      <c r="E2" t="str">
        <f>_xlfn.CONCAT("[",D2:D165,"]")</f>
        <v>['ABCA1', 'ABCG8', 'ACVRL1', 'ADA2', 'ALG8', 'ALPL', 'ANKS6', 'ATP6V1B1', 'ATP7B', 'BAAT', 'BRCA1', 'BRCA2', 'BRIP1', 'BTK', 'C3', 'CD40LG', 'CD46', 'CDAN1', 'CDIN1', 'CEP164', 'CEP83', 'CFB', 'CFH', 'CFHR1', 'CFHR3', 'CFI', 'CLCN7', 'COG1', 'COL3A1', 'COL4A1', 'COL7A1', 'COQ2', 'CP', 'CTC1', 'DCDC2', 'DDX41', 'DKC1', 'DNAJC21', 'ELANE', 'ENG', 'EPB42', 'ERCC4', 'ETV6', 'F8', 'F9', 'FAH', 'FAM111A', 'FANCA', 'FANCB', 'FANCC', 'FANCD2', 'FANCE', 'FANCF', 'FANCG', 'FANCI', 'FANCL', 'FARS2', 'FMO3', 'FOXP3', 'G6PC1', 'G6PC3', 'GATA1', 'GBA1', 'GLA', 'GLIS2', 'H19-ICR', 'HAMP', 'HBA1', 'HBA2', 'HBB', 'HBB-LCR', 'HCFC1', 'HLA-DQA1', 'HLA-DQB1', 'IFIH1', 'INVS', 'KCNE1', 'KCNQ1', 'LIPA', 'LMBRD1', 'LPIN2', 'LYST', 'MAD2L2', 'MEN1', 'MMAA', 'MMAB', 'MMACHC', 'MMADHC', 'MMP1', 'MTR', 'MTRR', 'MT-TN', 'MTTP', 'MT-TS1', 'MUC1', 'NAF1', 'NEK8', 'NPHP1', 'NPHP3', 'NPHP4', 'PALB2', 'PCCA', 'PCCB', 'PEPD', 'PLEC', 'PNPO', 'PRDX1', 'RAD51', 'RAD51C', 'RBM8A', 'REN', 'RFWD3', 'RMRP', 'RPL11', 'RPL15', 'RPL18', 'RPL26', 'RPL35', 'RPL35A', 'RPL5', 'RPS10', 'RPS15A', 'RPS17', 'RPS19', 'RPS24', 'RPS26', 'RPS28', 'RPS29', 'RPS7', 'SAMD9', 'SAMD9L', 'SBDS', 'SLC19A2', 'SLC25A13', 'SLC2A1', 'SLC37A4', 'SLC46A1', 'SLC4A1', 'SLC7A7', 'SLX4', 'SMAD4', 'SMARCAL1', 'SMPD1', 'SRP54', 'STK11', 'SURF1', 'TBX1', 'TERC', 'TERT', 'TFR2', 'TGFB1', 'THBD', 'TINF2', 'TMEM67', 'TREX1', 'TSR2', 'UBE2T', 'UROS', 'VWF', 'WAS', 'WDR19', 'XK', 'XPNPEP3', 'XRCC2']</v>
      </c>
      <c r="F2" s="14" t="s">
        <v>356</v>
      </c>
    </row>
    <row r="3" spans="1:7" x14ac:dyDescent="0.25">
      <c r="A3" s="14" t="s">
        <v>195</v>
      </c>
      <c r="B3" s="15" t="str">
        <f t="shared" ref="B3:B66" si="0">_xlfn.CONCAT("'",A3,"'")</f>
        <v>'ABCG8'</v>
      </c>
      <c r="C3" t="s">
        <v>355</v>
      </c>
      <c r="D3" t="str">
        <f t="shared" ref="D3:D66" si="1">_xlfn.CONCAT(B3,C3)</f>
        <v xml:space="preserve">'ABCG8', </v>
      </c>
    </row>
    <row r="4" spans="1:7" x14ac:dyDescent="0.25">
      <c r="A4" s="14" t="s">
        <v>270</v>
      </c>
      <c r="B4" s="15" t="str">
        <f t="shared" si="0"/>
        <v>'ACVRL1'</v>
      </c>
      <c r="C4" t="s">
        <v>355</v>
      </c>
      <c r="D4" t="str">
        <f t="shared" si="1"/>
        <v xml:space="preserve">'ACVRL1', </v>
      </c>
    </row>
    <row r="5" spans="1:7" x14ac:dyDescent="0.25">
      <c r="A5" s="14" t="s">
        <v>323</v>
      </c>
      <c r="B5" s="15" t="str">
        <f t="shared" si="0"/>
        <v>'ADA2'</v>
      </c>
      <c r="C5" t="s">
        <v>355</v>
      </c>
      <c r="D5" t="str">
        <f t="shared" si="1"/>
        <v xml:space="preserve">'ADA2', </v>
      </c>
    </row>
    <row r="6" spans="1:7" x14ac:dyDescent="0.25">
      <c r="A6" s="14" t="s">
        <v>304</v>
      </c>
      <c r="B6" s="15" t="str">
        <f t="shared" si="0"/>
        <v>'ALG8'</v>
      </c>
      <c r="C6" t="s">
        <v>355</v>
      </c>
      <c r="D6" t="str">
        <f t="shared" si="1"/>
        <v xml:space="preserve">'ALG8', </v>
      </c>
    </row>
    <row r="7" spans="1:7" x14ac:dyDescent="0.25">
      <c r="A7" s="14" t="s">
        <v>243</v>
      </c>
      <c r="B7" s="15" t="str">
        <f t="shared" si="0"/>
        <v>'ALPL'</v>
      </c>
      <c r="C7" t="s">
        <v>355</v>
      </c>
      <c r="D7" t="str">
        <f t="shared" si="1"/>
        <v xml:space="preserve">'ALPL', </v>
      </c>
    </row>
    <row r="8" spans="1:7" x14ac:dyDescent="0.25">
      <c r="A8" s="14" t="s">
        <v>212</v>
      </c>
      <c r="B8" s="15" t="str">
        <f t="shared" si="0"/>
        <v>'ANKS6'</v>
      </c>
      <c r="C8" t="s">
        <v>355</v>
      </c>
      <c r="D8" t="str">
        <f t="shared" si="1"/>
        <v xml:space="preserve">'ANKS6', </v>
      </c>
    </row>
    <row r="9" spans="1:7" x14ac:dyDescent="0.25">
      <c r="A9" s="14" t="s">
        <v>177</v>
      </c>
      <c r="B9" s="15" t="str">
        <f t="shared" si="0"/>
        <v>'ATP6V1B1'</v>
      </c>
      <c r="C9" t="s">
        <v>355</v>
      </c>
      <c r="D9" t="str">
        <f t="shared" si="1"/>
        <v xml:space="preserve">'ATP6V1B1', </v>
      </c>
    </row>
    <row r="10" spans="1:7" x14ac:dyDescent="0.25">
      <c r="A10" s="14" t="s">
        <v>255</v>
      </c>
      <c r="B10" s="15" t="str">
        <f t="shared" si="0"/>
        <v>'ATP7B'</v>
      </c>
      <c r="C10" t="s">
        <v>355</v>
      </c>
      <c r="D10" t="str">
        <f t="shared" si="1"/>
        <v xml:space="preserve">'ATP7B', </v>
      </c>
    </row>
    <row r="11" spans="1:7" x14ac:dyDescent="0.25">
      <c r="A11" s="14" t="s">
        <v>228</v>
      </c>
      <c r="B11" s="15" t="str">
        <f t="shared" si="0"/>
        <v>'BAAT'</v>
      </c>
      <c r="C11" t="s">
        <v>355</v>
      </c>
      <c r="D11" t="str">
        <f t="shared" si="1"/>
        <v xml:space="preserve">'BAAT', </v>
      </c>
    </row>
    <row r="12" spans="1:7" x14ac:dyDescent="0.25">
      <c r="A12" s="14" t="s">
        <v>59</v>
      </c>
      <c r="B12" s="15" t="str">
        <f t="shared" si="0"/>
        <v>'BRCA1'</v>
      </c>
      <c r="C12" t="s">
        <v>355</v>
      </c>
      <c r="D12" t="str">
        <f t="shared" si="1"/>
        <v xml:space="preserve">'BRCA1', </v>
      </c>
    </row>
    <row r="13" spans="1:7" x14ac:dyDescent="0.25">
      <c r="A13" s="14" t="s">
        <v>27</v>
      </c>
      <c r="B13" s="15" t="str">
        <f t="shared" si="0"/>
        <v>'BRCA2'</v>
      </c>
      <c r="C13" t="s">
        <v>355</v>
      </c>
      <c r="D13" t="str">
        <f t="shared" si="1"/>
        <v xml:space="preserve">'BRCA2', </v>
      </c>
    </row>
    <row r="14" spans="1:7" x14ac:dyDescent="0.25">
      <c r="A14" s="14" t="s">
        <v>29</v>
      </c>
      <c r="B14" s="15" t="str">
        <f t="shared" si="0"/>
        <v>'BRIP1'</v>
      </c>
      <c r="C14" t="s">
        <v>355</v>
      </c>
      <c r="D14" t="str">
        <f t="shared" si="1"/>
        <v xml:space="preserve">'BRIP1', </v>
      </c>
    </row>
    <row r="15" spans="1:7" x14ac:dyDescent="0.25">
      <c r="A15" s="14" t="s">
        <v>253</v>
      </c>
      <c r="B15" s="15" t="str">
        <f t="shared" si="0"/>
        <v>'BTK'</v>
      </c>
      <c r="C15" t="s">
        <v>355</v>
      </c>
      <c r="D15" t="str">
        <f t="shared" si="1"/>
        <v xml:space="preserve">'BTK', </v>
      </c>
    </row>
    <row r="16" spans="1:7" x14ac:dyDescent="0.25">
      <c r="A16" s="14" t="s">
        <v>87</v>
      </c>
      <c r="B16" s="15" t="str">
        <f t="shared" si="0"/>
        <v>'C3'</v>
      </c>
      <c r="C16" t="s">
        <v>355</v>
      </c>
      <c r="D16" t="str">
        <f t="shared" si="1"/>
        <v xml:space="preserve">'C3', </v>
      </c>
    </row>
    <row r="17" spans="1:4" x14ac:dyDescent="0.25">
      <c r="A17" s="14" t="s">
        <v>147</v>
      </c>
      <c r="B17" s="15" t="str">
        <f t="shared" si="0"/>
        <v>'CD40LG'</v>
      </c>
      <c r="C17" t="s">
        <v>355</v>
      </c>
      <c r="D17" t="str">
        <f t="shared" si="1"/>
        <v xml:space="preserve">'CD40LG', </v>
      </c>
    </row>
    <row r="18" spans="1:4" x14ac:dyDescent="0.25">
      <c r="A18" s="14" t="s">
        <v>81</v>
      </c>
      <c r="B18" s="15" t="str">
        <f t="shared" si="0"/>
        <v>'CD46'</v>
      </c>
      <c r="C18" t="s">
        <v>355</v>
      </c>
      <c r="D18" t="str">
        <f t="shared" si="1"/>
        <v xml:space="preserve">'CD46', </v>
      </c>
    </row>
    <row r="19" spans="1:4" x14ac:dyDescent="0.25">
      <c r="A19" s="14" t="s">
        <v>79</v>
      </c>
      <c r="B19" s="15" t="str">
        <f t="shared" si="0"/>
        <v>'CDAN1'</v>
      </c>
      <c r="C19" t="s">
        <v>355</v>
      </c>
      <c r="D19" t="str">
        <f t="shared" si="1"/>
        <v xml:space="preserve">'CDAN1', </v>
      </c>
    </row>
    <row r="20" spans="1:4" x14ac:dyDescent="0.25">
      <c r="A20" s="14" t="s">
        <v>99</v>
      </c>
      <c r="B20" s="15" t="str">
        <f t="shared" si="0"/>
        <v>'CDIN1'</v>
      </c>
      <c r="C20" t="s">
        <v>355</v>
      </c>
      <c r="D20" t="str">
        <f t="shared" si="1"/>
        <v xml:space="preserve">'CDIN1', </v>
      </c>
    </row>
    <row r="21" spans="1:4" x14ac:dyDescent="0.25">
      <c r="A21" s="14" t="s">
        <v>204</v>
      </c>
      <c r="B21" s="15" t="str">
        <f t="shared" si="0"/>
        <v>'CEP164'</v>
      </c>
      <c r="C21" t="s">
        <v>355</v>
      </c>
      <c r="D21" t="str">
        <f t="shared" si="1"/>
        <v xml:space="preserve">'CEP164', </v>
      </c>
    </row>
    <row r="22" spans="1:4" x14ac:dyDescent="0.25">
      <c r="A22" s="14" t="s">
        <v>222</v>
      </c>
      <c r="B22" s="15" t="str">
        <f t="shared" si="0"/>
        <v>'CEP83'</v>
      </c>
      <c r="C22" t="s">
        <v>355</v>
      </c>
      <c r="D22" t="str">
        <f t="shared" si="1"/>
        <v xml:space="preserve">'CEP83', </v>
      </c>
    </row>
    <row r="23" spans="1:4" x14ac:dyDescent="0.25">
      <c r="A23" s="14" t="s">
        <v>93</v>
      </c>
      <c r="B23" s="15" t="str">
        <f t="shared" si="0"/>
        <v>'CFB'</v>
      </c>
      <c r="C23" t="s">
        <v>355</v>
      </c>
      <c r="D23" t="str">
        <f t="shared" si="1"/>
        <v xml:space="preserve">'CFB', </v>
      </c>
    </row>
    <row r="24" spans="1:4" x14ac:dyDescent="0.25">
      <c r="A24" s="14" t="s">
        <v>47</v>
      </c>
      <c r="B24" s="15" t="str">
        <f t="shared" si="0"/>
        <v>'CFH'</v>
      </c>
      <c r="C24" t="s">
        <v>355</v>
      </c>
      <c r="D24" t="str">
        <f t="shared" si="1"/>
        <v xml:space="preserve">'CFH', </v>
      </c>
    </row>
    <row r="25" spans="1:4" x14ac:dyDescent="0.25">
      <c r="A25" s="14" t="s">
        <v>48</v>
      </c>
      <c r="B25" s="15" t="str">
        <f t="shared" si="0"/>
        <v>'CFHR1'</v>
      </c>
      <c r="C25" t="s">
        <v>355</v>
      </c>
      <c r="D25" t="str">
        <f t="shared" si="1"/>
        <v xml:space="preserve">'CFHR1', </v>
      </c>
    </row>
    <row r="26" spans="1:4" x14ac:dyDescent="0.25">
      <c r="A26" s="14" t="s">
        <v>49</v>
      </c>
      <c r="B26" s="15" t="str">
        <f t="shared" si="0"/>
        <v>'CFHR3'</v>
      </c>
      <c r="C26" t="s">
        <v>355</v>
      </c>
      <c r="D26" t="str">
        <f t="shared" si="1"/>
        <v xml:space="preserve">'CFHR3', </v>
      </c>
    </row>
    <row r="27" spans="1:4" x14ac:dyDescent="0.25">
      <c r="A27" s="14" t="s">
        <v>91</v>
      </c>
      <c r="B27" s="15" t="str">
        <f t="shared" si="0"/>
        <v>'CFI'</v>
      </c>
      <c r="C27" t="s">
        <v>355</v>
      </c>
      <c r="D27" t="str">
        <f t="shared" si="1"/>
        <v xml:space="preserve">'CFI', </v>
      </c>
    </row>
    <row r="28" spans="1:4" x14ac:dyDescent="0.25">
      <c r="A28" s="14" t="s">
        <v>164</v>
      </c>
      <c r="B28" s="15" t="str">
        <f t="shared" si="0"/>
        <v>'CLCN7'</v>
      </c>
      <c r="C28" t="s">
        <v>355</v>
      </c>
      <c r="D28" t="str">
        <f t="shared" si="1"/>
        <v xml:space="preserve">'CLCN7', </v>
      </c>
    </row>
    <row r="29" spans="1:4" x14ac:dyDescent="0.25">
      <c r="A29" s="14" t="s">
        <v>311</v>
      </c>
      <c r="B29" s="15" t="str">
        <f t="shared" si="0"/>
        <v>'COG1'</v>
      </c>
      <c r="C29" t="s">
        <v>355</v>
      </c>
      <c r="D29" t="str">
        <f t="shared" si="1"/>
        <v xml:space="preserve">'COG1', </v>
      </c>
    </row>
    <row r="30" spans="1:4" x14ac:dyDescent="0.25">
      <c r="A30" s="14" t="s">
        <v>241</v>
      </c>
      <c r="B30" s="15" t="str">
        <f t="shared" si="0"/>
        <v>'COL3A1'</v>
      </c>
      <c r="C30" t="s">
        <v>355</v>
      </c>
      <c r="D30" t="str">
        <f t="shared" si="1"/>
        <v xml:space="preserve">'COL3A1', </v>
      </c>
    </row>
    <row r="31" spans="1:4" x14ac:dyDescent="0.25">
      <c r="A31" s="14" t="s">
        <v>159</v>
      </c>
      <c r="B31" s="15" t="str">
        <f t="shared" si="0"/>
        <v>'COL4A1'</v>
      </c>
      <c r="C31" t="s">
        <v>355</v>
      </c>
      <c r="D31" t="str">
        <f t="shared" si="1"/>
        <v xml:space="preserve">'COL4A1', </v>
      </c>
    </row>
    <row r="32" spans="1:4" x14ac:dyDescent="0.25">
      <c r="A32" s="14" t="s">
        <v>263</v>
      </c>
      <c r="B32" s="15" t="str">
        <f t="shared" si="0"/>
        <v>'COL7A1'</v>
      </c>
      <c r="C32" t="s">
        <v>355</v>
      </c>
      <c r="D32" t="str">
        <f t="shared" si="1"/>
        <v xml:space="preserve">'COL7A1', </v>
      </c>
    </row>
    <row r="33" spans="1:4" x14ac:dyDescent="0.25">
      <c r="A33" s="14" t="s">
        <v>290</v>
      </c>
      <c r="B33" s="15" t="str">
        <f t="shared" si="0"/>
        <v>'COQ2'</v>
      </c>
      <c r="C33" t="s">
        <v>355</v>
      </c>
      <c r="D33" t="str">
        <f t="shared" si="1"/>
        <v xml:space="preserve">'COQ2', </v>
      </c>
    </row>
    <row r="34" spans="1:4" x14ac:dyDescent="0.25">
      <c r="A34" s="14" t="s">
        <v>133</v>
      </c>
      <c r="B34" s="15" t="str">
        <f t="shared" si="0"/>
        <v>'CP'</v>
      </c>
      <c r="C34" t="s">
        <v>355</v>
      </c>
      <c r="D34" t="str">
        <f t="shared" si="1"/>
        <v xml:space="preserve">'CP', </v>
      </c>
    </row>
    <row r="35" spans="1:4" x14ac:dyDescent="0.25">
      <c r="A35" s="14" t="s">
        <v>287</v>
      </c>
      <c r="B35" s="15" t="str">
        <f t="shared" si="0"/>
        <v>'CTC1'</v>
      </c>
      <c r="C35" t="s">
        <v>355</v>
      </c>
      <c r="D35" t="str">
        <f t="shared" si="1"/>
        <v xml:space="preserve">'CTC1', </v>
      </c>
    </row>
    <row r="36" spans="1:4" x14ac:dyDescent="0.25">
      <c r="A36" s="14" t="s">
        <v>216</v>
      </c>
      <c r="B36" s="15" t="str">
        <f t="shared" si="0"/>
        <v>'DCDC2'</v>
      </c>
      <c r="C36" t="s">
        <v>355</v>
      </c>
      <c r="D36" t="str">
        <f t="shared" si="1"/>
        <v xml:space="preserve">'DCDC2', </v>
      </c>
    </row>
    <row r="37" spans="1:4" x14ac:dyDescent="0.25">
      <c r="A37" s="14" t="s">
        <v>210</v>
      </c>
      <c r="B37" s="15" t="str">
        <f t="shared" si="0"/>
        <v>'DDX41'</v>
      </c>
      <c r="C37" t="s">
        <v>355</v>
      </c>
      <c r="D37" t="str">
        <f t="shared" si="1"/>
        <v xml:space="preserve">'DDX41', </v>
      </c>
    </row>
    <row r="38" spans="1:4" x14ac:dyDescent="0.25">
      <c r="A38" s="14" t="s">
        <v>245</v>
      </c>
      <c r="B38" s="15" t="str">
        <f t="shared" si="0"/>
        <v>'DKC1'</v>
      </c>
      <c r="C38" t="s">
        <v>355</v>
      </c>
      <c r="D38" t="str">
        <f t="shared" si="1"/>
        <v xml:space="preserve">'DKC1', </v>
      </c>
    </row>
    <row r="39" spans="1:4" x14ac:dyDescent="0.25">
      <c r="A39" s="14" t="s">
        <v>237</v>
      </c>
      <c r="B39" s="15" t="str">
        <f t="shared" si="0"/>
        <v>'DNAJC21'</v>
      </c>
      <c r="C39" t="s">
        <v>355</v>
      </c>
      <c r="D39" t="str">
        <f t="shared" si="1"/>
        <v xml:space="preserve">'DNAJC21', </v>
      </c>
    </row>
    <row r="40" spans="1:4" x14ac:dyDescent="0.25">
      <c r="A40" s="14" t="s">
        <v>272</v>
      </c>
      <c r="B40" s="15" t="str">
        <f t="shared" si="0"/>
        <v>'ELANE'</v>
      </c>
      <c r="C40" t="s">
        <v>355</v>
      </c>
      <c r="D40" t="str">
        <f t="shared" si="1"/>
        <v xml:space="preserve">'ELANE', </v>
      </c>
    </row>
    <row r="41" spans="1:4" x14ac:dyDescent="0.25">
      <c r="A41" s="14" t="s">
        <v>251</v>
      </c>
      <c r="B41" s="15" t="str">
        <f t="shared" si="0"/>
        <v>'ENG'</v>
      </c>
      <c r="C41" t="s">
        <v>355</v>
      </c>
      <c r="D41" t="str">
        <f t="shared" si="1"/>
        <v xml:space="preserve">'ENG', </v>
      </c>
    </row>
    <row r="42" spans="1:4" x14ac:dyDescent="0.25">
      <c r="A42" s="14" t="s">
        <v>206</v>
      </c>
      <c r="B42" s="15" t="str">
        <f t="shared" si="0"/>
        <v>'EPB42'</v>
      </c>
      <c r="C42" t="s">
        <v>355</v>
      </c>
      <c r="D42" t="str">
        <f t="shared" si="1"/>
        <v xml:space="preserve">'EPB42', </v>
      </c>
    </row>
    <row r="43" spans="1:4" x14ac:dyDescent="0.25">
      <c r="A43" s="14" t="s">
        <v>67</v>
      </c>
      <c r="B43" s="15" t="str">
        <f t="shared" si="0"/>
        <v>'ERCC4'</v>
      </c>
      <c r="C43" t="s">
        <v>355</v>
      </c>
      <c r="D43" t="str">
        <f t="shared" si="1"/>
        <v xml:space="preserve">'ERCC4', </v>
      </c>
    </row>
    <row r="44" spans="1:4" x14ac:dyDescent="0.25">
      <c r="A44" s="14" t="s">
        <v>313</v>
      </c>
      <c r="B44" s="15" t="str">
        <f t="shared" si="0"/>
        <v>'ETV6'</v>
      </c>
      <c r="C44" t="s">
        <v>355</v>
      </c>
      <c r="D44" t="str">
        <f t="shared" si="1"/>
        <v xml:space="preserve">'ETV6', </v>
      </c>
    </row>
    <row r="45" spans="1:4" x14ac:dyDescent="0.25">
      <c r="A45" s="14" t="s">
        <v>335</v>
      </c>
      <c r="B45" s="15" t="str">
        <f t="shared" si="0"/>
        <v>'F8'</v>
      </c>
      <c r="C45" t="s">
        <v>355</v>
      </c>
      <c r="D45" t="str">
        <f t="shared" si="1"/>
        <v xml:space="preserve">'F8', </v>
      </c>
    </row>
    <row r="46" spans="1:4" x14ac:dyDescent="0.25">
      <c r="A46" s="14" t="s">
        <v>333</v>
      </c>
      <c r="B46" s="15" t="str">
        <f t="shared" si="0"/>
        <v>'F9'</v>
      </c>
      <c r="C46" t="s">
        <v>355</v>
      </c>
      <c r="D46" t="str">
        <f t="shared" si="1"/>
        <v xml:space="preserve">'F9', </v>
      </c>
    </row>
    <row r="47" spans="1:4" x14ac:dyDescent="0.25">
      <c r="A47" s="14" t="s">
        <v>230</v>
      </c>
      <c r="B47" s="15" t="str">
        <f t="shared" si="0"/>
        <v>'FAH'</v>
      </c>
      <c r="C47" t="s">
        <v>355</v>
      </c>
      <c r="D47" t="str">
        <f t="shared" si="1"/>
        <v xml:space="preserve">'FAH', </v>
      </c>
    </row>
    <row r="48" spans="1:4" x14ac:dyDescent="0.25">
      <c r="A48" s="14" t="s">
        <v>319</v>
      </c>
      <c r="B48" s="15" t="str">
        <f t="shared" si="0"/>
        <v>'FAM111A'</v>
      </c>
      <c r="C48" t="s">
        <v>355</v>
      </c>
      <c r="D48" t="str">
        <f t="shared" si="1"/>
        <v xml:space="preserve">'FAM111A', </v>
      </c>
    </row>
    <row r="49" spans="1:4" x14ac:dyDescent="0.25">
      <c r="A49" s="14" t="s">
        <v>3</v>
      </c>
      <c r="B49" s="15" t="str">
        <f t="shared" si="0"/>
        <v>'FANCA'</v>
      </c>
      <c r="C49" t="s">
        <v>355</v>
      </c>
      <c r="D49" t="str">
        <f t="shared" si="1"/>
        <v xml:space="preserve">'FANCA', </v>
      </c>
    </row>
    <row r="50" spans="1:4" x14ac:dyDescent="0.25">
      <c r="A50" s="14" t="s">
        <v>9</v>
      </c>
      <c r="B50" s="15" t="str">
        <f t="shared" si="0"/>
        <v>'FANCB'</v>
      </c>
      <c r="C50" t="s">
        <v>355</v>
      </c>
      <c r="D50" t="str">
        <f t="shared" si="1"/>
        <v xml:space="preserve">'FANCB', </v>
      </c>
    </row>
    <row r="51" spans="1:4" x14ac:dyDescent="0.25">
      <c r="A51" s="14" t="s">
        <v>7</v>
      </c>
      <c r="B51" s="15" t="str">
        <f t="shared" si="0"/>
        <v>'FANCC'</v>
      </c>
      <c r="C51" t="s">
        <v>355</v>
      </c>
      <c r="D51" t="str">
        <f t="shared" si="1"/>
        <v xml:space="preserve">'FANCC', </v>
      </c>
    </row>
    <row r="52" spans="1:4" x14ac:dyDescent="0.25">
      <c r="A52" s="14" t="s">
        <v>13</v>
      </c>
      <c r="B52" s="15" t="str">
        <f t="shared" si="0"/>
        <v>'FANCD2'</v>
      </c>
      <c r="C52" t="s">
        <v>355</v>
      </c>
      <c r="D52" t="str">
        <f t="shared" si="1"/>
        <v xml:space="preserve">'FANCD2', </v>
      </c>
    </row>
    <row r="53" spans="1:4" x14ac:dyDescent="0.25">
      <c r="A53" s="14" t="s">
        <v>17</v>
      </c>
      <c r="B53" s="15" t="str">
        <f t="shared" si="0"/>
        <v>'FANCE'</v>
      </c>
      <c r="C53" t="s">
        <v>355</v>
      </c>
      <c r="D53" t="str">
        <f t="shared" si="1"/>
        <v xml:space="preserve">'FANCE', </v>
      </c>
    </row>
    <row r="54" spans="1:4" x14ac:dyDescent="0.25">
      <c r="A54" s="14" t="s">
        <v>19</v>
      </c>
      <c r="B54" s="15" t="str">
        <f t="shared" si="0"/>
        <v>'FANCF'</v>
      </c>
      <c r="C54" t="s">
        <v>355</v>
      </c>
      <c r="D54" t="str">
        <f t="shared" si="1"/>
        <v xml:space="preserve">'FANCF', </v>
      </c>
    </row>
    <row r="55" spans="1:4" x14ac:dyDescent="0.25">
      <c r="A55" s="14" t="s">
        <v>11</v>
      </c>
      <c r="B55" s="15" t="str">
        <f t="shared" si="0"/>
        <v>'FANCG'</v>
      </c>
      <c r="C55" t="s">
        <v>355</v>
      </c>
      <c r="D55" t="str">
        <f t="shared" si="1"/>
        <v xml:space="preserve">'FANCG', </v>
      </c>
    </row>
    <row r="56" spans="1:4" x14ac:dyDescent="0.25">
      <c r="A56" s="14" t="s">
        <v>15</v>
      </c>
      <c r="B56" s="15" t="str">
        <f t="shared" si="0"/>
        <v>'FANCI'</v>
      </c>
      <c r="C56" t="s">
        <v>355</v>
      </c>
      <c r="D56" t="str">
        <f t="shared" si="1"/>
        <v xml:space="preserve">'FANCI', </v>
      </c>
    </row>
    <row r="57" spans="1:4" x14ac:dyDescent="0.25">
      <c r="A57" s="14" t="s">
        <v>21</v>
      </c>
      <c r="B57" s="15" t="str">
        <f t="shared" si="0"/>
        <v>'FANCL'</v>
      </c>
      <c r="C57" t="s">
        <v>355</v>
      </c>
      <c r="D57" t="str">
        <f t="shared" si="1"/>
        <v xml:space="preserve">'FANCL', </v>
      </c>
    </row>
    <row r="58" spans="1:4" x14ac:dyDescent="0.25">
      <c r="A58" s="14" t="s">
        <v>302</v>
      </c>
      <c r="B58" s="15" t="str">
        <f t="shared" si="0"/>
        <v>'FARS2'</v>
      </c>
      <c r="C58" t="s">
        <v>355</v>
      </c>
      <c r="D58" t="str">
        <f t="shared" si="1"/>
        <v xml:space="preserve">'FARS2', </v>
      </c>
    </row>
    <row r="59" spans="1:4" x14ac:dyDescent="0.25">
      <c r="A59" s="14" t="s">
        <v>307</v>
      </c>
      <c r="B59" s="15" t="str">
        <f t="shared" si="0"/>
        <v>'FMO3'</v>
      </c>
      <c r="C59" t="s">
        <v>355</v>
      </c>
      <c r="D59" t="str">
        <f t="shared" si="1"/>
        <v xml:space="preserve">'FMO3', </v>
      </c>
    </row>
    <row r="60" spans="1:4" x14ac:dyDescent="0.25">
      <c r="A60" s="14" t="s">
        <v>73</v>
      </c>
      <c r="B60" s="15" t="str">
        <f t="shared" si="0"/>
        <v>'FOXP3'</v>
      </c>
      <c r="C60" t="s">
        <v>355</v>
      </c>
      <c r="D60" t="str">
        <f t="shared" si="1"/>
        <v xml:space="preserve">'FOXP3', </v>
      </c>
    </row>
    <row r="61" spans="1:4" x14ac:dyDescent="0.25">
      <c r="A61" s="14" t="s">
        <v>329</v>
      </c>
      <c r="B61" s="15" t="str">
        <f t="shared" si="0"/>
        <v>'G6PC1'</v>
      </c>
      <c r="C61" t="s">
        <v>355</v>
      </c>
      <c r="D61" t="str">
        <f t="shared" si="1"/>
        <v xml:space="preserve">'G6PC1', </v>
      </c>
    </row>
    <row r="62" spans="1:4" x14ac:dyDescent="0.25">
      <c r="A62" s="14" t="s">
        <v>294</v>
      </c>
      <c r="B62" s="15" t="str">
        <f t="shared" si="0"/>
        <v>'G6PC3'</v>
      </c>
      <c r="C62" t="s">
        <v>355</v>
      </c>
      <c r="D62" t="str">
        <f t="shared" si="1"/>
        <v xml:space="preserve">'G6PC3', </v>
      </c>
    </row>
    <row r="63" spans="1:4" x14ac:dyDescent="0.25">
      <c r="A63" s="14" t="s">
        <v>65</v>
      </c>
      <c r="B63" s="15" t="str">
        <f t="shared" si="0"/>
        <v>'GATA1'</v>
      </c>
      <c r="C63" t="s">
        <v>355</v>
      </c>
      <c r="D63" t="str">
        <f t="shared" si="1"/>
        <v xml:space="preserve">'GATA1', </v>
      </c>
    </row>
    <row r="64" spans="1:4" x14ac:dyDescent="0.25">
      <c r="A64" s="14" t="s">
        <v>101</v>
      </c>
      <c r="B64" s="15" t="str">
        <f t="shared" si="0"/>
        <v>'GBA1'</v>
      </c>
      <c r="C64" t="s">
        <v>355</v>
      </c>
      <c r="D64" t="str">
        <f t="shared" si="1"/>
        <v xml:space="preserve">'GBA1', </v>
      </c>
    </row>
    <row r="65" spans="1:4" x14ac:dyDescent="0.25">
      <c r="A65" s="14" t="s">
        <v>235</v>
      </c>
      <c r="B65" s="15" t="str">
        <f t="shared" si="0"/>
        <v>'GLA'</v>
      </c>
      <c r="C65" t="s">
        <v>355</v>
      </c>
      <c r="D65" t="str">
        <f t="shared" si="1"/>
        <v xml:space="preserve">'GLA', </v>
      </c>
    </row>
    <row r="66" spans="1:4" x14ac:dyDescent="0.25">
      <c r="A66" s="14" t="s">
        <v>208</v>
      </c>
      <c r="B66" s="15" t="str">
        <f t="shared" si="0"/>
        <v>'GLIS2'</v>
      </c>
      <c r="C66" t="s">
        <v>355</v>
      </c>
      <c r="D66" t="str">
        <f t="shared" si="1"/>
        <v xml:space="preserve">'GLIS2', </v>
      </c>
    </row>
    <row r="67" spans="1:4" x14ac:dyDescent="0.25">
      <c r="A67" s="14" t="s">
        <v>218</v>
      </c>
      <c r="B67" s="15" t="str">
        <f t="shared" ref="B67:B130" si="2">_xlfn.CONCAT("'",A67,"'")</f>
        <v>'H19-ICR'</v>
      </c>
      <c r="C67" t="s">
        <v>355</v>
      </c>
      <c r="D67" t="str">
        <f t="shared" ref="D67:D130" si="3">_xlfn.CONCAT(B67,C67)</f>
        <v xml:space="preserve">'H19-ICR', </v>
      </c>
    </row>
    <row r="68" spans="1:4" x14ac:dyDescent="0.25">
      <c r="A68" s="14" t="s">
        <v>298</v>
      </c>
      <c r="B68" s="15" t="str">
        <f t="shared" si="2"/>
        <v>'HAMP'</v>
      </c>
      <c r="C68" t="s">
        <v>355</v>
      </c>
      <c r="D68" t="str">
        <f t="shared" si="3"/>
        <v xml:space="preserve">'HAMP', </v>
      </c>
    </row>
    <row r="69" spans="1:4" x14ac:dyDescent="0.25">
      <c r="A69" s="14" t="s">
        <v>103</v>
      </c>
      <c r="B69" s="15" t="str">
        <f t="shared" si="2"/>
        <v>'HBA1'</v>
      </c>
      <c r="C69" t="s">
        <v>355</v>
      </c>
      <c r="D69" t="str">
        <f t="shared" si="3"/>
        <v xml:space="preserve">'HBA1', </v>
      </c>
    </row>
    <row r="70" spans="1:4" x14ac:dyDescent="0.25">
      <c r="A70" s="14" t="s">
        <v>104</v>
      </c>
      <c r="B70" s="15" t="str">
        <f t="shared" si="2"/>
        <v>'HBA2'</v>
      </c>
      <c r="C70" t="s">
        <v>355</v>
      </c>
      <c r="D70" t="str">
        <f t="shared" si="3"/>
        <v xml:space="preserve">'HBA2', </v>
      </c>
    </row>
    <row r="71" spans="1:4" x14ac:dyDescent="0.25">
      <c r="A71" s="14" t="s">
        <v>5</v>
      </c>
      <c r="B71" s="15" t="str">
        <f t="shared" si="2"/>
        <v>'HBB'</v>
      </c>
      <c r="C71" t="s">
        <v>355</v>
      </c>
      <c r="D71" t="str">
        <f t="shared" si="3"/>
        <v xml:space="preserve">'HBB', </v>
      </c>
    </row>
    <row r="72" spans="1:4" x14ac:dyDescent="0.25">
      <c r="A72" s="14" t="s">
        <v>23</v>
      </c>
      <c r="B72" s="15" t="str">
        <f t="shared" si="2"/>
        <v>'HBB-LCR'</v>
      </c>
      <c r="C72" t="s">
        <v>355</v>
      </c>
      <c r="D72" t="str">
        <f t="shared" si="3"/>
        <v xml:space="preserve">'HBB-LCR', </v>
      </c>
    </row>
    <row r="73" spans="1:4" x14ac:dyDescent="0.25">
      <c r="A73" s="14" t="s">
        <v>189</v>
      </c>
      <c r="B73" s="15" t="str">
        <f t="shared" si="2"/>
        <v>'HCFC1'</v>
      </c>
      <c r="C73" t="s">
        <v>355</v>
      </c>
      <c r="D73" t="str">
        <f t="shared" si="3"/>
        <v xml:space="preserve">'HCFC1', </v>
      </c>
    </row>
    <row r="74" spans="1:4" x14ac:dyDescent="0.25">
      <c r="A74" s="14" t="s">
        <v>149</v>
      </c>
      <c r="B74" s="15" t="str">
        <f t="shared" si="2"/>
        <v>'HLA-DQA1'</v>
      </c>
      <c r="C74" t="s">
        <v>355</v>
      </c>
      <c r="D74" t="str">
        <f t="shared" si="3"/>
        <v xml:space="preserve">'HLA-DQA1', </v>
      </c>
    </row>
    <row r="75" spans="1:4" x14ac:dyDescent="0.25">
      <c r="A75" s="14" t="s">
        <v>150</v>
      </c>
      <c r="B75" s="15" t="str">
        <f t="shared" si="2"/>
        <v>'HLA-DQB1'</v>
      </c>
      <c r="C75" t="s">
        <v>355</v>
      </c>
      <c r="D75" t="str">
        <f t="shared" si="3"/>
        <v xml:space="preserve">'HLA-DQB1', </v>
      </c>
    </row>
    <row r="76" spans="1:4" x14ac:dyDescent="0.25">
      <c r="A76" s="14" t="s">
        <v>315</v>
      </c>
      <c r="B76" s="15" t="str">
        <f t="shared" si="2"/>
        <v>'IFIH1'</v>
      </c>
      <c r="C76" t="s">
        <v>355</v>
      </c>
      <c r="D76" t="str">
        <f t="shared" si="3"/>
        <v xml:space="preserve">'IFIH1', </v>
      </c>
    </row>
    <row r="77" spans="1:4" x14ac:dyDescent="0.25">
      <c r="A77" s="14" t="s">
        <v>174</v>
      </c>
      <c r="B77" s="15" t="str">
        <f t="shared" si="2"/>
        <v>'INVS'</v>
      </c>
      <c r="C77" t="s">
        <v>355</v>
      </c>
      <c r="D77" t="str">
        <f t="shared" si="3"/>
        <v xml:space="preserve">'INVS', </v>
      </c>
    </row>
    <row r="78" spans="1:4" x14ac:dyDescent="0.25">
      <c r="A78" s="14" t="s">
        <v>181</v>
      </c>
      <c r="B78" s="15" t="str">
        <f t="shared" si="2"/>
        <v>'KCNE1'</v>
      </c>
      <c r="C78" t="s">
        <v>355</v>
      </c>
      <c r="D78" t="str">
        <f t="shared" si="3"/>
        <v xml:space="preserve">'KCNE1', </v>
      </c>
    </row>
    <row r="79" spans="1:4" x14ac:dyDescent="0.25">
      <c r="A79" s="14" t="s">
        <v>157</v>
      </c>
      <c r="B79" s="15" t="str">
        <f t="shared" si="2"/>
        <v>'KCNQ1'</v>
      </c>
      <c r="C79" t="s">
        <v>355</v>
      </c>
      <c r="D79" t="str">
        <f t="shared" si="3"/>
        <v xml:space="preserve">'KCNQ1', </v>
      </c>
    </row>
    <row r="80" spans="1:4" x14ac:dyDescent="0.25">
      <c r="A80" s="14" t="s">
        <v>317</v>
      </c>
      <c r="B80" s="15" t="str">
        <f t="shared" si="2"/>
        <v>'LIPA'</v>
      </c>
      <c r="C80" t="s">
        <v>355</v>
      </c>
      <c r="D80" t="str">
        <f t="shared" si="3"/>
        <v xml:space="preserve">'LIPA', </v>
      </c>
    </row>
    <row r="81" spans="1:4" x14ac:dyDescent="0.25">
      <c r="A81" s="14" t="s">
        <v>143</v>
      </c>
      <c r="B81" s="15" t="str">
        <f t="shared" si="2"/>
        <v>'LMBRD1'</v>
      </c>
      <c r="C81" t="s">
        <v>355</v>
      </c>
      <c r="D81" t="str">
        <f t="shared" si="3"/>
        <v xml:space="preserve">'LMBRD1', </v>
      </c>
    </row>
    <row r="82" spans="1:4" x14ac:dyDescent="0.25">
      <c r="A82" s="14" t="s">
        <v>51</v>
      </c>
      <c r="B82" s="15" t="str">
        <f t="shared" si="2"/>
        <v>'LPIN2'</v>
      </c>
      <c r="C82" t="s">
        <v>355</v>
      </c>
      <c r="D82" t="str">
        <f t="shared" si="3"/>
        <v xml:space="preserve">'LPIN2', </v>
      </c>
    </row>
    <row r="83" spans="1:4" x14ac:dyDescent="0.25">
      <c r="A83" s="14" t="s">
        <v>249</v>
      </c>
      <c r="B83" s="15" t="str">
        <f t="shared" si="2"/>
        <v>'LYST'</v>
      </c>
      <c r="C83" t="s">
        <v>355</v>
      </c>
      <c r="D83" t="str">
        <f t="shared" si="3"/>
        <v xml:space="preserve">'LYST', </v>
      </c>
    </row>
    <row r="84" spans="1:4" x14ac:dyDescent="0.25">
      <c r="A84" s="14" t="s">
        <v>145</v>
      </c>
      <c r="B84" s="15" t="str">
        <f t="shared" si="2"/>
        <v>'MAD2L2'</v>
      </c>
      <c r="C84" t="s">
        <v>355</v>
      </c>
      <c r="D84" t="str">
        <f t="shared" si="3"/>
        <v xml:space="preserve">'MAD2L2', </v>
      </c>
    </row>
    <row r="85" spans="1:4" x14ac:dyDescent="0.25">
      <c r="A85" s="14" t="s">
        <v>119</v>
      </c>
      <c r="B85" s="15" t="str">
        <f t="shared" si="2"/>
        <v>'MEN1'</v>
      </c>
      <c r="C85" t="s">
        <v>355</v>
      </c>
      <c r="D85" t="str">
        <f t="shared" si="3"/>
        <v xml:space="preserve">'MEN1', </v>
      </c>
    </row>
    <row r="86" spans="1:4" x14ac:dyDescent="0.25">
      <c r="A86" s="14" t="s">
        <v>268</v>
      </c>
      <c r="B86" s="15" t="str">
        <f t="shared" si="2"/>
        <v>'MMAA'</v>
      </c>
      <c r="C86" t="s">
        <v>355</v>
      </c>
      <c r="D86" t="str">
        <f t="shared" si="3"/>
        <v xml:space="preserve">'MMAA', </v>
      </c>
    </row>
    <row r="87" spans="1:4" x14ac:dyDescent="0.25">
      <c r="A87" s="14" t="s">
        <v>274</v>
      </c>
      <c r="B87" s="15" t="str">
        <f t="shared" si="2"/>
        <v>'MMAB'</v>
      </c>
      <c r="C87" t="s">
        <v>355</v>
      </c>
      <c r="D87" t="str">
        <f t="shared" si="3"/>
        <v xml:space="preserve">'MMAB', </v>
      </c>
    </row>
    <row r="88" spans="1:4" x14ac:dyDescent="0.25">
      <c r="A88" s="14" t="s">
        <v>110</v>
      </c>
      <c r="B88" s="15" t="str">
        <f t="shared" si="2"/>
        <v>'MMACHC'</v>
      </c>
      <c r="C88" t="s">
        <v>355</v>
      </c>
      <c r="D88" t="str">
        <f t="shared" si="3"/>
        <v xml:space="preserve">'MMACHC', </v>
      </c>
    </row>
    <row r="89" spans="1:4" x14ac:dyDescent="0.25">
      <c r="A89" s="14" t="s">
        <v>127</v>
      </c>
      <c r="B89" s="15" t="str">
        <f t="shared" si="2"/>
        <v>'MMADHC'</v>
      </c>
      <c r="C89" t="s">
        <v>355</v>
      </c>
      <c r="D89" t="str">
        <f t="shared" si="3"/>
        <v xml:space="preserve">'MMADHC', </v>
      </c>
    </row>
    <row r="90" spans="1:4" x14ac:dyDescent="0.25">
      <c r="A90" s="14" t="s">
        <v>264</v>
      </c>
      <c r="B90" s="15" t="str">
        <f t="shared" si="2"/>
        <v>'MMP1'</v>
      </c>
      <c r="C90" t="s">
        <v>355</v>
      </c>
      <c r="D90" t="str">
        <f t="shared" si="3"/>
        <v xml:space="preserve">'MMP1', </v>
      </c>
    </row>
    <row r="91" spans="1:4" x14ac:dyDescent="0.25">
      <c r="A91" s="14" t="s">
        <v>35</v>
      </c>
      <c r="B91" s="15" t="str">
        <f t="shared" si="2"/>
        <v>'MTR'</v>
      </c>
      <c r="C91" t="s">
        <v>355</v>
      </c>
      <c r="D91" t="str">
        <f t="shared" si="3"/>
        <v xml:space="preserve">'MTR', </v>
      </c>
    </row>
    <row r="92" spans="1:4" x14ac:dyDescent="0.25">
      <c r="A92" s="14" t="s">
        <v>41</v>
      </c>
      <c r="B92" s="15" t="str">
        <f t="shared" si="2"/>
        <v>'MTRR'</v>
      </c>
      <c r="C92" t="s">
        <v>355</v>
      </c>
      <c r="D92" t="str">
        <f t="shared" si="3"/>
        <v xml:space="preserve">'MTRR', </v>
      </c>
    </row>
    <row r="93" spans="1:4" x14ac:dyDescent="0.25">
      <c r="A93" s="14" t="s">
        <v>260</v>
      </c>
      <c r="B93" s="15" t="str">
        <f t="shared" si="2"/>
        <v>'MT-TN'</v>
      </c>
      <c r="C93" t="s">
        <v>355</v>
      </c>
      <c r="D93" t="str">
        <f t="shared" si="3"/>
        <v xml:space="preserve">'MT-TN', </v>
      </c>
    </row>
    <row r="94" spans="1:4" x14ac:dyDescent="0.25">
      <c r="A94" s="14" t="s">
        <v>124</v>
      </c>
      <c r="B94" s="15" t="str">
        <f t="shared" si="2"/>
        <v>'MTTP'</v>
      </c>
      <c r="C94" t="s">
        <v>355</v>
      </c>
      <c r="D94" t="str">
        <f t="shared" si="3"/>
        <v xml:space="preserve">'MTTP', </v>
      </c>
    </row>
    <row r="95" spans="1:4" x14ac:dyDescent="0.25">
      <c r="A95" s="14" t="s">
        <v>261</v>
      </c>
      <c r="B95" s="15" t="str">
        <f t="shared" si="2"/>
        <v>'MT-TS1'</v>
      </c>
      <c r="C95" t="s">
        <v>355</v>
      </c>
      <c r="D95" t="str">
        <f t="shared" si="3"/>
        <v xml:space="preserve">'MT-TS1', </v>
      </c>
    </row>
    <row r="96" spans="1:4" x14ac:dyDescent="0.25">
      <c r="A96" s="14" t="s">
        <v>309</v>
      </c>
      <c r="B96" s="15" t="str">
        <f t="shared" si="2"/>
        <v>'MUC1'</v>
      </c>
      <c r="C96" t="s">
        <v>355</v>
      </c>
      <c r="D96" t="str">
        <f t="shared" si="3"/>
        <v xml:space="preserve">'MUC1', </v>
      </c>
    </row>
    <row r="97" spans="1:4" x14ac:dyDescent="0.25">
      <c r="A97" s="14" t="s">
        <v>226</v>
      </c>
      <c r="B97" s="15" t="str">
        <f t="shared" si="2"/>
        <v>'NAF1'</v>
      </c>
      <c r="C97" t="s">
        <v>355</v>
      </c>
      <c r="D97" t="str">
        <f t="shared" si="3"/>
        <v xml:space="preserve">'NAF1', </v>
      </c>
    </row>
    <row r="98" spans="1:4" x14ac:dyDescent="0.25">
      <c r="A98" s="14" t="s">
        <v>201</v>
      </c>
      <c r="B98" s="15" t="str">
        <f t="shared" si="2"/>
        <v>'NEK8'</v>
      </c>
      <c r="C98" t="s">
        <v>355</v>
      </c>
      <c r="D98" t="str">
        <f t="shared" si="3"/>
        <v xml:space="preserve">'NEK8', </v>
      </c>
    </row>
    <row r="99" spans="1:4" x14ac:dyDescent="0.25">
      <c r="A99" s="14" t="s">
        <v>129</v>
      </c>
      <c r="B99" s="15" t="str">
        <f t="shared" si="2"/>
        <v>'NPHP1'</v>
      </c>
      <c r="C99" t="s">
        <v>355</v>
      </c>
      <c r="D99" t="str">
        <f t="shared" si="3"/>
        <v xml:space="preserve">'NPHP1', </v>
      </c>
    </row>
    <row r="100" spans="1:4" x14ac:dyDescent="0.25">
      <c r="A100" s="14" t="s">
        <v>166</v>
      </c>
      <c r="B100" s="15" t="str">
        <f t="shared" si="2"/>
        <v>'NPHP3'</v>
      </c>
      <c r="C100" t="s">
        <v>355</v>
      </c>
      <c r="D100" t="str">
        <f t="shared" si="3"/>
        <v xml:space="preserve">'NPHP3', </v>
      </c>
    </row>
    <row r="101" spans="1:4" x14ac:dyDescent="0.25">
      <c r="A101" s="14" t="s">
        <v>170</v>
      </c>
      <c r="B101" s="15" t="str">
        <f t="shared" si="2"/>
        <v>'NPHP4'</v>
      </c>
      <c r="C101" t="s">
        <v>355</v>
      </c>
      <c r="D101" t="str">
        <f t="shared" si="3"/>
        <v xml:space="preserve">'NPHP4', </v>
      </c>
    </row>
    <row r="102" spans="1:4" x14ac:dyDescent="0.25">
      <c r="A102" s="14" t="s">
        <v>31</v>
      </c>
      <c r="B102" s="15" t="str">
        <f t="shared" si="2"/>
        <v>'PALB2'</v>
      </c>
      <c r="C102" t="s">
        <v>355</v>
      </c>
      <c r="D102" t="str">
        <f t="shared" si="3"/>
        <v xml:space="preserve">'PALB2', </v>
      </c>
    </row>
    <row r="103" spans="1:4" x14ac:dyDescent="0.25">
      <c r="A103" s="14" t="s">
        <v>232</v>
      </c>
      <c r="B103" s="15" t="str">
        <f t="shared" si="2"/>
        <v>'PCCA'</v>
      </c>
      <c r="C103" t="s">
        <v>355</v>
      </c>
      <c r="D103" t="str">
        <f t="shared" si="3"/>
        <v xml:space="preserve">'PCCA', </v>
      </c>
    </row>
    <row r="104" spans="1:4" x14ac:dyDescent="0.25">
      <c r="A104" s="14" t="s">
        <v>233</v>
      </c>
      <c r="B104" s="15" t="str">
        <f t="shared" si="2"/>
        <v>'PCCB'</v>
      </c>
      <c r="C104" t="s">
        <v>355</v>
      </c>
      <c r="D104" t="str">
        <f t="shared" si="3"/>
        <v xml:space="preserve">'PCCB', </v>
      </c>
    </row>
    <row r="105" spans="1:4" x14ac:dyDescent="0.25">
      <c r="A105" s="14" t="s">
        <v>197</v>
      </c>
      <c r="B105" s="15" t="str">
        <f t="shared" si="2"/>
        <v>'PEPD'</v>
      </c>
      <c r="C105" t="s">
        <v>355</v>
      </c>
      <c r="D105" t="str">
        <f t="shared" si="3"/>
        <v xml:space="preserve">'PEPD', </v>
      </c>
    </row>
    <row r="106" spans="1:4" x14ac:dyDescent="0.25">
      <c r="A106" s="14" t="s">
        <v>296</v>
      </c>
      <c r="B106" s="15" t="str">
        <f t="shared" si="2"/>
        <v>'PLEC'</v>
      </c>
      <c r="C106" t="s">
        <v>355</v>
      </c>
      <c r="D106" t="str">
        <f t="shared" si="3"/>
        <v xml:space="preserve">'PLEC', </v>
      </c>
    </row>
    <row r="107" spans="1:4" x14ac:dyDescent="0.25">
      <c r="A107" s="14" t="s">
        <v>300</v>
      </c>
      <c r="B107" s="15" t="str">
        <f t="shared" si="2"/>
        <v>'PNPO'</v>
      </c>
      <c r="C107" t="s">
        <v>355</v>
      </c>
      <c r="D107" t="str">
        <f t="shared" si="3"/>
        <v xml:space="preserve">'PNPO', </v>
      </c>
    </row>
    <row r="108" spans="1:4" x14ac:dyDescent="0.25">
      <c r="A108" s="14" t="s">
        <v>111</v>
      </c>
      <c r="B108" s="15" t="str">
        <f t="shared" si="2"/>
        <v>'PRDX1'</v>
      </c>
      <c r="C108" t="s">
        <v>355</v>
      </c>
      <c r="D108" t="str">
        <f t="shared" si="3"/>
        <v xml:space="preserve">'PRDX1', </v>
      </c>
    </row>
    <row r="109" spans="1:4" x14ac:dyDescent="0.25">
      <c r="A109" s="14" t="s">
        <v>131</v>
      </c>
      <c r="B109" s="15" t="str">
        <f t="shared" si="2"/>
        <v>'RAD51'</v>
      </c>
      <c r="C109" t="s">
        <v>355</v>
      </c>
      <c r="D109" t="str">
        <f t="shared" si="3"/>
        <v xml:space="preserve">'RAD51', </v>
      </c>
    </row>
    <row r="110" spans="1:4" x14ac:dyDescent="0.25">
      <c r="A110" s="14" t="s">
        <v>33</v>
      </c>
      <c r="B110" s="15" t="str">
        <f t="shared" si="2"/>
        <v>'RAD51C'</v>
      </c>
      <c r="C110" t="s">
        <v>355</v>
      </c>
      <c r="D110" t="str">
        <f t="shared" si="3"/>
        <v xml:space="preserve">'RAD51C', </v>
      </c>
    </row>
    <row r="111" spans="1:4" x14ac:dyDescent="0.25">
      <c r="A111" s="14" t="s">
        <v>266</v>
      </c>
      <c r="B111" s="15" t="str">
        <f t="shared" si="2"/>
        <v>'RBM8A'</v>
      </c>
      <c r="C111" t="s">
        <v>355</v>
      </c>
      <c r="D111" t="str">
        <f t="shared" si="3"/>
        <v xml:space="preserve">'RBM8A', </v>
      </c>
    </row>
    <row r="112" spans="1:4" x14ac:dyDescent="0.25">
      <c r="A112" s="14" t="s">
        <v>85</v>
      </c>
      <c r="B112" s="15" t="str">
        <f t="shared" si="2"/>
        <v>'REN'</v>
      </c>
      <c r="C112" t="s">
        <v>355</v>
      </c>
      <c r="D112" t="str">
        <f t="shared" si="3"/>
        <v xml:space="preserve">'REN', </v>
      </c>
    </row>
    <row r="113" spans="1:4" x14ac:dyDescent="0.25">
      <c r="A113" s="14" t="s">
        <v>152</v>
      </c>
      <c r="B113" s="15" t="str">
        <f t="shared" si="2"/>
        <v>'RFWD3'</v>
      </c>
      <c r="C113" t="s">
        <v>355</v>
      </c>
      <c r="D113" t="str">
        <f t="shared" si="3"/>
        <v xml:space="preserve">'RFWD3', </v>
      </c>
    </row>
    <row r="114" spans="1:4" x14ac:dyDescent="0.25">
      <c r="A114" s="14" t="s">
        <v>117</v>
      </c>
      <c r="B114" s="15" t="str">
        <f t="shared" si="2"/>
        <v>'RMRP'</v>
      </c>
      <c r="C114" t="s">
        <v>355</v>
      </c>
      <c r="D114" t="str">
        <f t="shared" si="3"/>
        <v xml:space="preserve">'RMRP', </v>
      </c>
    </row>
    <row r="115" spans="1:4" x14ac:dyDescent="0.25">
      <c r="A115" s="14" t="s">
        <v>55</v>
      </c>
      <c r="B115" s="15" t="str">
        <f t="shared" si="2"/>
        <v>'RPL11'</v>
      </c>
      <c r="C115" t="s">
        <v>355</v>
      </c>
      <c r="D115" t="str">
        <f t="shared" si="3"/>
        <v xml:space="preserve">'RPL11', </v>
      </c>
    </row>
    <row r="116" spans="1:4" x14ac:dyDescent="0.25">
      <c r="A116" s="14" t="s">
        <v>77</v>
      </c>
      <c r="B116" s="15" t="str">
        <f t="shared" si="2"/>
        <v>'RPL15'</v>
      </c>
      <c r="C116" t="s">
        <v>355</v>
      </c>
      <c r="D116" t="str">
        <f t="shared" si="3"/>
        <v xml:space="preserve">'RPL15', </v>
      </c>
    </row>
    <row r="117" spans="1:4" x14ac:dyDescent="0.25">
      <c r="A117" s="14" t="s">
        <v>141</v>
      </c>
      <c r="B117" s="15" t="str">
        <f t="shared" si="2"/>
        <v>'RPL18'</v>
      </c>
      <c r="C117" t="s">
        <v>355</v>
      </c>
      <c r="D117" t="str">
        <f t="shared" si="3"/>
        <v xml:space="preserve">'RPL18', </v>
      </c>
    </row>
    <row r="118" spans="1:4" x14ac:dyDescent="0.25">
      <c r="A118" s="14" t="s">
        <v>71</v>
      </c>
      <c r="B118" s="15" t="str">
        <f t="shared" si="2"/>
        <v>'RPL26'</v>
      </c>
      <c r="C118" t="s">
        <v>355</v>
      </c>
      <c r="D118" t="str">
        <f t="shared" si="3"/>
        <v xml:space="preserve">'RPL26', </v>
      </c>
    </row>
    <row r="119" spans="1:4" x14ac:dyDescent="0.25">
      <c r="A119" s="14" t="s">
        <v>135</v>
      </c>
      <c r="B119" s="15" t="str">
        <f t="shared" si="2"/>
        <v>'RPL35'</v>
      </c>
      <c r="C119" t="s">
        <v>355</v>
      </c>
      <c r="D119" t="str">
        <f t="shared" si="3"/>
        <v xml:space="preserve">'RPL35', </v>
      </c>
    </row>
    <row r="120" spans="1:4" x14ac:dyDescent="0.25">
      <c r="A120" s="14" t="s">
        <v>45</v>
      </c>
      <c r="B120" s="15" t="str">
        <f t="shared" si="2"/>
        <v>'RPL35A'</v>
      </c>
      <c r="C120" t="s">
        <v>355</v>
      </c>
      <c r="D120" t="str">
        <f t="shared" si="3"/>
        <v xml:space="preserve">'RPL35A', </v>
      </c>
    </row>
    <row r="121" spans="1:4" x14ac:dyDescent="0.25">
      <c r="A121" s="14" t="s">
        <v>43</v>
      </c>
      <c r="B121" s="15" t="str">
        <f t="shared" si="2"/>
        <v>'RPL5'</v>
      </c>
      <c r="C121" t="s">
        <v>355</v>
      </c>
      <c r="D121" t="str">
        <f t="shared" si="3"/>
        <v xml:space="preserve">'RPL5', </v>
      </c>
    </row>
    <row r="122" spans="1:4" x14ac:dyDescent="0.25">
      <c r="A122" s="14" t="s">
        <v>57</v>
      </c>
      <c r="B122" s="15" t="str">
        <f t="shared" si="2"/>
        <v>'RPS10'</v>
      </c>
      <c r="C122" t="s">
        <v>355</v>
      </c>
      <c r="D122" t="str">
        <f t="shared" si="3"/>
        <v xml:space="preserve">'RPS10', </v>
      </c>
    </row>
    <row r="123" spans="1:4" x14ac:dyDescent="0.25">
      <c r="A123" s="14" t="s">
        <v>137</v>
      </c>
      <c r="B123" s="15" t="str">
        <f t="shared" si="2"/>
        <v>'RPS15A'</v>
      </c>
      <c r="C123" t="s">
        <v>355</v>
      </c>
      <c r="D123" t="str">
        <f t="shared" si="3"/>
        <v xml:space="preserve">'RPS15A', </v>
      </c>
    </row>
    <row r="124" spans="1:4" x14ac:dyDescent="0.25">
      <c r="A124" s="14" t="s">
        <v>75</v>
      </c>
      <c r="B124" s="15" t="str">
        <f t="shared" si="2"/>
        <v>'RPS17'</v>
      </c>
      <c r="C124" t="s">
        <v>355</v>
      </c>
      <c r="D124" t="str">
        <f t="shared" si="3"/>
        <v xml:space="preserve">'RPS17', </v>
      </c>
    </row>
    <row r="125" spans="1:4" x14ac:dyDescent="0.25">
      <c r="A125" s="14" t="s">
        <v>25</v>
      </c>
      <c r="B125" s="15" t="str">
        <f t="shared" si="2"/>
        <v>'RPS19'</v>
      </c>
      <c r="C125" t="s">
        <v>355</v>
      </c>
      <c r="D125" t="str">
        <f t="shared" si="3"/>
        <v xml:space="preserve">'RPS19', </v>
      </c>
    </row>
    <row r="126" spans="1:4" x14ac:dyDescent="0.25">
      <c r="A126" s="14" t="s">
        <v>63</v>
      </c>
      <c r="B126" s="15" t="str">
        <f t="shared" si="2"/>
        <v>'RPS24'</v>
      </c>
      <c r="C126" t="s">
        <v>355</v>
      </c>
      <c r="D126" t="str">
        <f t="shared" si="3"/>
        <v xml:space="preserve">'RPS24', </v>
      </c>
    </row>
    <row r="127" spans="1:4" x14ac:dyDescent="0.25">
      <c r="A127" s="14" t="s">
        <v>53</v>
      </c>
      <c r="B127" s="15" t="str">
        <f t="shared" si="2"/>
        <v>'RPS26'</v>
      </c>
      <c r="C127" t="s">
        <v>355</v>
      </c>
      <c r="D127" t="str">
        <f t="shared" si="3"/>
        <v xml:space="preserve">'RPS26', </v>
      </c>
    </row>
    <row r="128" spans="1:4" x14ac:dyDescent="0.25">
      <c r="A128" s="14" t="s">
        <v>108</v>
      </c>
      <c r="B128" s="15" t="str">
        <f t="shared" si="2"/>
        <v>'RPS28'</v>
      </c>
      <c r="C128" t="s">
        <v>355</v>
      </c>
      <c r="D128" t="str">
        <f t="shared" si="3"/>
        <v xml:space="preserve">'RPS28', </v>
      </c>
    </row>
    <row r="129" spans="1:4" x14ac:dyDescent="0.25">
      <c r="A129" s="14" t="s">
        <v>95</v>
      </c>
      <c r="B129" s="15" t="str">
        <f t="shared" si="2"/>
        <v>'RPS29'</v>
      </c>
      <c r="C129" t="s">
        <v>355</v>
      </c>
      <c r="D129" t="str">
        <f t="shared" si="3"/>
        <v xml:space="preserve">'RPS29', </v>
      </c>
    </row>
    <row r="130" spans="1:4" x14ac:dyDescent="0.25">
      <c r="A130" s="14" t="s">
        <v>61</v>
      </c>
      <c r="B130" s="15" t="str">
        <f t="shared" si="2"/>
        <v>'RPS7'</v>
      </c>
      <c r="C130" t="s">
        <v>355</v>
      </c>
      <c r="D130" t="str">
        <f t="shared" si="3"/>
        <v xml:space="preserve">'RPS7', </v>
      </c>
    </row>
    <row r="131" spans="1:4" x14ac:dyDescent="0.25">
      <c r="A131" s="14" t="s">
        <v>224</v>
      </c>
      <c r="B131" s="15" t="str">
        <f t="shared" ref="B131:B165" si="4">_xlfn.CONCAT("'",A131,"'")</f>
        <v>'SAMD9'</v>
      </c>
      <c r="C131" t="s">
        <v>355</v>
      </c>
      <c r="D131" t="str">
        <f t="shared" ref="D131:D165" si="5">_xlfn.CONCAT(B131,C131)</f>
        <v xml:space="preserve">'SAMD9', </v>
      </c>
    </row>
    <row r="132" spans="1:4" x14ac:dyDescent="0.25">
      <c r="A132" s="14" t="s">
        <v>321</v>
      </c>
      <c r="B132" s="15" t="str">
        <f t="shared" si="4"/>
        <v>'SAMD9L'</v>
      </c>
      <c r="C132" t="s">
        <v>355</v>
      </c>
      <c r="D132" t="str">
        <f t="shared" si="5"/>
        <v xml:space="preserve">'SAMD9L', </v>
      </c>
    </row>
    <row r="133" spans="1:4" x14ac:dyDescent="0.25">
      <c r="A133" s="14" t="s">
        <v>238</v>
      </c>
      <c r="B133" s="15" t="str">
        <f t="shared" si="4"/>
        <v>'SBDS'</v>
      </c>
      <c r="C133" t="s">
        <v>355</v>
      </c>
      <c r="D133" t="str">
        <f t="shared" si="5"/>
        <v xml:space="preserve">'SBDS', </v>
      </c>
    </row>
    <row r="134" spans="1:4" x14ac:dyDescent="0.25">
      <c r="A134" s="14" t="s">
        <v>37</v>
      </c>
      <c r="B134" s="15" t="str">
        <f t="shared" si="4"/>
        <v>'SLC19A2'</v>
      </c>
      <c r="C134" t="s">
        <v>355</v>
      </c>
      <c r="D134" t="str">
        <f t="shared" si="5"/>
        <v xml:space="preserve">'SLC19A2', </v>
      </c>
    </row>
    <row r="135" spans="1:4" x14ac:dyDescent="0.25">
      <c r="A135" s="14" t="s">
        <v>139</v>
      </c>
      <c r="B135" s="15" t="str">
        <f t="shared" si="4"/>
        <v>'SLC25A13'</v>
      </c>
      <c r="C135" t="s">
        <v>355</v>
      </c>
      <c r="D135" t="str">
        <f t="shared" si="5"/>
        <v xml:space="preserve">'SLC25A13', </v>
      </c>
    </row>
    <row r="136" spans="1:4" x14ac:dyDescent="0.25">
      <c r="A136" s="14" t="s">
        <v>69</v>
      </c>
      <c r="B136" s="15" t="str">
        <f t="shared" si="4"/>
        <v>'SLC2A1'</v>
      </c>
      <c r="C136" t="s">
        <v>355</v>
      </c>
      <c r="D136" t="str">
        <f t="shared" si="5"/>
        <v xml:space="preserve">'SLC2A1', </v>
      </c>
    </row>
    <row r="137" spans="1:4" x14ac:dyDescent="0.25">
      <c r="A137" s="14" t="s">
        <v>331</v>
      </c>
      <c r="B137" s="15" t="str">
        <f t="shared" si="4"/>
        <v>'SLC37A4'</v>
      </c>
      <c r="C137" t="s">
        <v>355</v>
      </c>
      <c r="D137" t="str">
        <f t="shared" si="5"/>
        <v xml:space="preserve">'SLC37A4', </v>
      </c>
    </row>
    <row r="138" spans="1:4" x14ac:dyDescent="0.25">
      <c r="A138" s="14" t="s">
        <v>187</v>
      </c>
      <c r="B138" s="15" t="str">
        <f t="shared" si="4"/>
        <v>'SLC46A1'</v>
      </c>
      <c r="C138" t="s">
        <v>355</v>
      </c>
      <c r="D138" t="str">
        <f t="shared" si="5"/>
        <v xml:space="preserve">'SLC46A1', </v>
      </c>
    </row>
    <row r="139" spans="1:4" x14ac:dyDescent="0.25">
      <c r="A139" s="14" t="s">
        <v>89</v>
      </c>
      <c r="B139" s="15" t="str">
        <f t="shared" si="4"/>
        <v>'SLC4A1'</v>
      </c>
      <c r="C139" t="s">
        <v>355</v>
      </c>
      <c r="D139" t="str">
        <f t="shared" si="5"/>
        <v xml:space="preserve">'SLC4A1', </v>
      </c>
    </row>
    <row r="140" spans="1:4" x14ac:dyDescent="0.25">
      <c r="A140" s="14" t="s">
        <v>155</v>
      </c>
      <c r="B140" s="15" t="str">
        <f t="shared" si="4"/>
        <v>'SLC7A7'</v>
      </c>
      <c r="C140" t="s">
        <v>355</v>
      </c>
      <c r="D140" t="str">
        <f t="shared" si="5"/>
        <v xml:space="preserve">'SLC7A7', </v>
      </c>
    </row>
    <row r="141" spans="1:4" x14ac:dyDescent="0.25">
      <c r="A141" s="14" t="s">
        <v>39</v>
      </c>
      <c r="B141" s="15" t="str">
        <f t="shared" si="4"/>
        <v>'SLX4'</v>
      </c>
      <c r="C141" t="s">
        <v>355</v>
      </c>
      <c r="D141" t="str">
        <f t="shared" si="5"/>
        <v xml:space="preserve">'SLX4', </v>
      </c>
    </row>
    <row r="142" spans="1:4" x14ac:dyDescent="0.25">
      <c r="A142" s="14" t="s">
        <v>276</v>
      </c>
      <c r="B142" s="15" t="str">
        <f t="shared" si="4"/>
        <v>'SMAD4'</v>
      </c>
      <c r="C142" t="s">
        <v>355</v>
      </c>
      <c r="D142" t="str">
        <f t="shared" si="5"/>
        <v xml:space="preserve">'SMAD4', </v>
      </c>
    </row>
    <row r="143" spans="1:4" x14ac:dyDescent="0.25">
      <c r="A143" s="14" t="s">
        <v>280</v>
      </c>
      <c r="B143" s="15" t="str">
        <f t="shared" si="4"/>
        <v>'SMARCAL1'</v>
      </c>
      <c r="C143" t="s">
        <v>355</v>
      </c>
      <c r="D143" t="str">
        <f t="shared" si="5"/>
        <v xml:space="preserve">'SMARCAL1', </v>
      </c>
    </row>
    <row r="144" spans="1:4" x14ac:dyDescent="0.25">
      <c r="A144" s="14" t="s">
        <v>247</v>
      </c>
      <c r="B144" s="15" t="str">
        <f t="shared" si="4"/>
        <v>'SMPD1'</v>
      </c>
      <c r="C144" t="s">
        <v>355</v>
      </c>
      <c r="D144" t="str">
        <f t="shared" si="5"/>
        <v xml:space="preserve">'SMPD1', </v>
      </c>
    </row>
    <row r="145" spans="1:4" x14ac:dyDescent="0.25">
      <c r="A145" s="14" t="s">
        <v>239</v>
      </c>
      <c r="B145" s="15" t="str">
        <f t="shared" si="4"/>
        <v>'SRP54'</v>
      </c>
      <c r="C145" t="s">
        <v>355</v>
      </c>
      <c r="D145" t="str">
        <f t="shared" si="5"/>
        <v xml:space="preserve">'SRP54', </v>
      </c>
    </row>
    <row r="146" spans="1:4" x14ac:dyDescent="0.25">
      <c r="A146" s="14" t="s">
        <v>113</v>
      </c>
      <c r="B146" s="15" t="str">
        <f t="shared" si="4"/>
        <v>'STK11'</v>
      </c>
      <c r="C146" t="s">
        <v>355</v>
      </c>
      <c r="D146" t="str">
        <f t="shared" si="5"/>
        <v xml:space="preserve">'STK11', </v>
      </c>
    </row>
    <row r="147" spans="1:4" x14ac:dyDescent="0.25">
      <c r="A147" s="14" t="s">
        <v>259</v>
      </c>
      <c r="B147" s="15" t="str">
        <f t="shared" si="4"/>
        <v>'SURF1'</v>
      </c>
      <c r="C147" t="s">
        <v>355</v>
      </c>
      <c r="D147" t="str">
        <f t="shared" si="5"/>
        <v xml:space="preserve">'SURF1', </v>
      </c>
    </row>
    <row r="148" spans="1:4" x14ac:dyDescent="0.25">
      <c r="A148" s="14" t="s">
        <v>257</v>
      </c>
      <c r="B148" s="15" t="str">
        <f t="shared" si="4"/>
        <v>'TBX1'</v>
      </c>
      <c r="C148" t="s">
        <v>355</v>
      </c>
      <c r="D148" t="str">
        <f t="shared" si="5"/>
        <v xml:space="preserve">'TBX1', </v>
      </c>
    </row>
    <row r="149" spans="1:4" x14ac:dyDescent="0.25">
      <c r="A149" s="14" t="s">
        <v>282</v>
      </c>
      <c r="B149" s="15" t="str">
        <f t="shared" si="4"/>
        <v>'TERC'</v>
      </c>
      <c r="C149" t="s">
        <v>355</v>
      </c>
      <c r="D149" t="str">
        <f t="shared" si="5"/>
        <v xml:space="preserve">'TERC', </v>
      </c>
    </row>
    <row r="150" spans="1:4" x14ac:dyDescent="0.25">
      <c r="A150" s="14" t="s">
        <v>278</v>
      </c>
      <c r="B150" s="15" t="str">
        <f t="shared" si="4"/>
        <v>'TERT'</v>
      </c>
      <c r="C150" t="s">
        <v>355</v>
      </c>
      <c r="D150" t="str">
        <f t="shared" si="5"/>
        <v xml:space="preserve">'TERT', </v>
      </c>
    </row>
    <row r="151" spans="1:4" x14ac:dyDescent="0.25">
      <c r="A151" s="14" t="s">
        <v>292</v>
      </c>
      <c r="B151" s="15" t="str">
        <f t="shared" si="4"/>
        <v>'TFR2'</v>
      </c>
      <c r="C151" t="s">
        <v>355</v>
      </c>
      <c r="D151" t="str">
        <f t="shared" si="5"/>
        <v xml:space="preserve">'TFR2', </v>
      </c>
    </row>
    <row r="152" spans="1:4" x14ac:dyDescent="0.25">
      <c r="A152" s="14" t="s">
        <v>285</v>
      </c>
      <c r="B152" s="15" t="str">
        <f t="shared" si="4"/>
        <v>'TGFB1'</v>
      </c>
      <c r="C152" t="s">
        <v>355</v>
      </c>
      <c r="D152" t="str">
        <f t="shared" si="5"/>
        <v xml:space="preserve">'TGFB1', </v>
      </c>
    </row>
    <row r="153" spans="1:4" x14ac:dyDescent="0.25">
      <c r="A153" s="14" t="s">
        <v>97</v>
      </c>
      <c r="B153" s="15" t="str">
        <f t="shared" si="4"/>
        <v>'THBD'</v>
      </c>
      <c r="C153" t="s">
        <v>355</v>
      </c>
      <c r="D153" t="str">
        <f t="shared" si="5"/>
        <v xml:space="preserve">'THBD', </v>
      </c>
    </row>
    <row r="154" spans="1:4" x14ac:dyDescent="0.25">
      <c r="A154" s="14" t="s">
        <v>283</v>
      </c>
      <c r="B154" s="15" t="str">
        <f t="shared" si="4"/>
        <v>'TINF2'</v>
      </c>
      <c r="C154" t="s">
        <v>355</v>
      </c>
      <c r="D154" t="str">
        <f t="shared" si="5"/>
        <v xml:space="preserve">'TINF2', </v>
      </c>
    </row>
    <row r="155" spans="1:4" x14ac:dyDescent="0.25">
      <c r="A155" s="14" t="s">
        <v>172</v>
      </c>
      <c r="B155" s="15" t="str">
        <f t="shared" si="4"/>
        <v>'TMEM67'</v>
      </c>
      <c r="C155" t="s">
        <v>355</v>
      </c>
      <c r="D155" t="str">
        <f t="shared" si="5"/>
        <v xml:space="preserve">'TMEM67', </v>
      </c>
    </row>
    <row r="156" spans="1:4" x14ac:dyDescent="0.25">
      <c r="A156" s="14" t="s">
        <v>185</v>
      </c>
      <c r="B156" s="15" t="str">
        <f t="shared" si="4"/>
        <v>'TREX1'</v>
      </c>
      <c r="C156" t="s">
        <v>355</v>
      </c>
      <c r="D156" t="str">
        <f t="shared" si="5"/>
        <v xml:space="preserve">'TREX1', </v>
      </c>
    </row>
    <row r="157" spans="1:4" x14ac:dyDescent="0.25">
      <c r="A157" s="14" t="s">
        <v>106</v>
      </c>
      <c r="B157" s="15" t="str">
        <f t="shared" si="4"/>
        <v>'TSR2'</v>
      </c>
      <c r="C157" t="s">
        <v>355</v>
      </c>
      <c r="D157" t="str">
        <f t="shared" si="5"/>
        <v xml:space="preserve">'TSR2', </v>
      </c>
    </row>
    <row r="158" spans="1:4" x14ac:dyDescent="0.25">
      <c r="A158" s="14" t="s">
        <v>115</v>
      </c>
      <c r="B158" s="15" t="str">
        <f t="shared" si="4"/>
        <v>'UBE2T'</v>
      </c>
      <c r="C158" t="s">
        <v>355</v>
      </c>
      <c r="D158" t="str">
        <f t="shared" si="5"/>
        <v xml:space="preserve">'UBE2T', </v>
      </c>
    </row>
    <row r="159" spans="1:4" x14ac:dyDescent="0.25">
      <c r="A159" s="14" t="s">
        <v>161</v>
      </c>
      <c r="B159" s="15" t="str">
        <f t="shared" si="4"/>
        <v>'UROS'</v>
      </c>
      <c r="C159" t="s">
        <v>355</v>
      </c>
      <c r="D159" t="str">
        <f t="shared" si="5"/>
        <v xml:space="preserve">'UROS', </v>
      </c>
    </row>
    <row r="160" spans="1:4" x14ac:dyDescent="0.25">
      <c r="A160" s="14" t="s">
        <v>325</v>
      </c>
      <c r="B160" s="15" t="str">
        <f t="shared" si="4"/>
        <v>'VWF'</v>
      </c>
      <c r="C160" t="s">
        <v>355</v>
      </c>
      <c r="D160" t="str">
        <f t="shared" si="5"/>
        <v xml:space="preserve">'VWF', </v>
      </c>
    </row>
    <row r="161" spans="1:4" x14ac:dyDescent="0.25">
      <c r="A161" s="14" t="s">
        <v>122</v>
      </c>
      <c r="B161" s="15" t="str">
        <f t="shared" si="4"/>
        <v>'WAS'</v>
      </c>
      <c r="C161" t="s">
        <v>355</v>
      </c>
      <c r="D161" t="str">
        <f t="shared" si="5"/>
        <v xml:space="preserve">'WAS', </v>
      </c>
    </row>
    <row r="162" spans="1:4" x14ac:dyDescent="0.25">
      <c r="A162" s="14" t="s">
        <v>214</v>
      </c>
      <c r="B162" s="15" t="str">
        <f t="shared" si="4"/>
        <v>'WDR19'</v>
      </c>
      <c r="C162" t="s">
        <v>355</v>
      </c>
      <c r="D162" t="str">
        <f t="shared" si="5"/>
        <v xml:space="preserve">'WDR19', </v>
      </c>
    </row>
    <row r="163" spans="1:4" x14ac:dyDescent="0.25">
      <c r="A163" s="14" t="s">
        <v>199</v>
      </c>
      <c r="B163" s="15" t="str">
        <f t="shared" si="4"/>
        <v>'XK'</v>
      </c>
      <c r="C163" t="s">
        <v>355</v>
      </c>
      <c r="D163" t="str">
        <f t="shared" si="5"/>
        <v xml:space="preserve">'XK', </v>
      </c>
    </row>
    <row r="164" spans="1:4" x14ac:dyDescent="0.25">
      <c r="A164" s="14" t="s">
        <v>220</v>
      </c>
      <c r="B164" s="15" t="str">
        <f t="shared" si="4"/>
        <v>'XPNPEP3'</v>
      </c>
      <c r="C164" t="s">
        <v>355</v>
      </c>
      <c r="D164" t="str">
        <f t="shared" si="5"/>
        <v xml:space="preserve">'XPNPEP3', </v>
      </c>
    </row>
    <row r="165" spans="1:4" x14ac:dyDescent="0.25">
      <c r="A165" s="14" t="s">
        <v>83</v>
      </c>
      <c r="B165" s="15" t="str">
        <f t="shared" si="4"/>
        <v>'XRCC2'</v>
      </c>
      <c r="D165" t="str">
        <f t="shared" si="5"/>
        <v>'XRCC2'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GTR_178_COND_scraped_genes_RAW</vt:lpstr>
      <vt:lpstr>PT_164_unq_genes_in_186_uses</vt:lpstr>
      <vt:lpstr>PT_186_genes_for_170_unq_condns</vt:lpstr>
      <vt:lpstr>pyLIST_164_unq_hematology_genes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Vanderlaan, Gary</dc:creator>
  <cp:lastModifiedBy>Vanderlaan, Gary</cp:lastModifiedBy>
  <dcterms:created xsi:type="dcterms:W3CDTF">2024-07-26T13:27:59Z</dcterms:created>
  <dcterms:modified xsi:type="dcterms:W3CDTF">2024-07-26T13:46:32Z</dcterms:modified>
</cp:coreProperties>
</file>