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defaultThemeVersion="124226"/>
  <mc:AlternateContent xmlns:mc="http://schemas.openxmlformats.org/markup-compatibility/2006">
    <mc:Choice Requires="x15">
      <x15ac:absPath xmlns:x15ac="http://schemas.microsoft.com/office/spreadsheetml/2010/11/ac" url="https://d.docs.live.net/90b7a5025e4172ad/ovarian_chemo/input/"/>
    </mc:Choice>
  </mc:AlternateContent>
  <xr:revisionPtr revIDLastSave="6" documentId="13_ncr:1_{9DFA7B1C-30FC-2E4F-B19C-B82F47C8B934}" xr6:coauthVersionLast="47" xr6:coauthVersionMax="47" xr10:uidLastSave="{0E033531-FA62-2847-B992-336FDCD9508A}"/>
  <bookViews>
    <workbookView xWindow="2700" yWindow="460" windowWidth="23340" windowHeight="15600" xr2:uid="{00000000-000D-0000-FFFF-FFFF00000000}"/>
  </bookViews>
  <sheets>
    <sheet name="Summary" sheetId="1" r:id="rId1"/>
    <sheet name="Appt summary" sheetId="4" r:id="rId2"/>
    <sheet name="Full appt list" sheetId="3" r:id="rId3"/>
    <sheet name="Sheet1" sheetId="2" r:id="rId4"/>
  </sheets>
  <definedNames>
    <definedName name="_xlnm._FilterDatabase" localSheetId="2" hidden="1">'Full appt list'!$A$1:$F$4775</definedName>
  </definedNames>
  <calcPr calcId="191029"/>
</workbook>
</file>

<file path=xl/calcChain.xml><?xml version="1.0" encoding="utf-8"?>
<calcChain xmlns="http://schemas.openxmlformats.org/spreadsheetml/2006/main">
  <c r="BH129" i="1" l="1"/>
  <c r="BG286" i="1"/>
  <c r="BH286" i="1" s="1"/>
  <c r="BG284" i="1"/>
  <c r="BH284" i="1" s="1"/>
  <c r="BH283" i="1"/>
  <c r="BG282" i="1"/>
  <c r="BH282" i="1" s="1"/>
  <c r="BG281" i="1"/>
  <c r="BH281" i="1" s="1"/>
  <c r="BG280" i="1"/>
  <c r="BH280" i="1" s="1"/>
  <c r="BG279" i="1"/>
  <c r="BH279" i="1" s="1"/>
  <c r="BG278" i="1"/>
  <c r="BH278" i="1" s="1"/>
  <c r="BG277" i="1"/>
  <c r="BH277" i="1" s="1"/>
  <c r="BG276" i="1"/>
  <c r="BH276" i="1" s="1"/>
  <c r="BG275" i="1"/>
  <c r="BH275" i="1" s="1"/>
  <c r="BG274" i="1"/>
  <c r="BH274" i="1" s="1"/>
  <c r="BG273" i="1"/>
  <c r="BH273" i="1" s="1"/>
  <c r="BG271" i="1"/>
  <c r="BH271" i="1" s="1"/>
  <c r="BH270" i="1"/>
  <c r="BG269" i="1"/>
  <c r="BH269" i="1" s="1"/>
  <c r="BG268" i="1"/>
  <c r="BH268" i="1" s="1"/>
  <c r="BG267" i="1"/>
  <c r="BH267" i="1" s="1"/>
  <c r="BG266" i="1"/>
  <c r="BH266" i="1" s="1"/>
  <c r="BG265" i="1"/>
  <c r="BH265" i="1" s="1"/>
  <c r="BG263" i="1"/>
  <c r="BH263" i="1" s="1"/>
  <c r="BG262" i="1"/>
  <c r="BH262" i="1" s="1"/>
  <c r="BG261" i="1"/>
  <c r="BH261" i="1" s="1"/>
  <c r="BG260" i="1"/>
  <c r="BH260" i="1" s="1"/>
  <c r="BG259" i="1"/>
  <c r="BH259" i="1" s="1"/>
  <c r="BG257" i="1"/>
  <c r="BH257" i="1" s="1"/>
  <c r="BG256" i="1"/>
  <c r="BH256" i="1" s="1"/>
  <c r="BG255" i="1"/>
  <c r="BH255" i="1" s="1"/>
  <c r="BG254" i="1"/>
  <c r="BH254" i="1" s="1"/>
  <c r="BH253" i="1"/>
  <c r="BG251" i="1"/>
  <c r="BH251" i="1" s="1"/>
  <c r="BG248" i="1"/>
  <c r="BH248" i="1" s="1"/>
  <c r="BH247" i="1"/>
  <c r="BG245" i="1"/>
  <c r="BH245" i="1" s="1"/>
  <c r="BH244" i="1"/>
  <c r="BG243" i="1"/>
  <c r="BH243" i="1" s="1"/>
  <c r="BG240" i="1"/>
  <c r="BH240" i="1" s="1"/>
  <c r="BH216" i="1"/>
  <c r="BH190" i="1"/>
  <c r="BH187" i="1"/>
  <c r="BH185" i="1"/>
  <c r="BH179" i="1"/>
  <c r="BH175" i="1"/>
  <c r="BH174" i="1"/>
  <c r="BH173" i="1"/>
  <c r="BH172" i="1"/>
  <c r="BH166" i="1"/>
  <c r="BH157" i="1"/>
  <c r="BH152" i="1"/>
  <c r="BH151" i="1"/>
  <c r="BH144" i="1"/>
  <c r="BH143" i="1"/>
  <c r="BH142" i="1"/>
  <c r="BH140" i="1"/>
  <c r="BH139" i="1"/>
  <c r="BH136" i="1"/>
  <c r="BH134" i="1"/>
  <c r="BH131" i="1"/>
  <c r="BH120" i="1"/>
  <c r="BH118" i="1"/>
  <c r="BH116" i="1"/>
  <c r="BH114" i="1"/>
  <c r="BH110" i="1"/>
  <c r="BH109" i="1"/>
  <c r="BH104" i="1"/>
  <c r="BH103" i="1"/>
  <c r="BH101" i="1"/>
  <c r="BH94" i="1"/>
  <c r="BH93" i="1"/>
  <c r="BH89" i="1"/>
  <c r="BH87" i="1"/>
  <c r="BH86" i="1"/>
  <c r="BH84" i="1"/>
  <c r="BH83" i="1"/>
  <c r="BH82" i="1"/>
  <c r="BH81" i="1"/>
  <c r="BH80" i="1"/>
  <c r="BH79" i="1"/>
  <c r="BH78" i="1"/>
  <c r="BH77" i="1"/>
  <c r="BH76" i="1"/>
  <c r="BH75" i="1"/>
  <c r="BH74" i="1"/>
  <c r="BH73" i="1"/>
  <c r="BH72" i="1"/>
  <c r="BH71" i="1"/>
  <c r="BH70" i="1"/>
  <c r="BH69" i="1"/>
  <c r="BH68" i="1"/>
  <c r="BH67" i="1"/>
  <c r="BH66" i="1"/>
  <c r="BH65" i="1"/>
  <c r="BH64" i="1"/>
  <c r="BH63" i="1"/>
  <c r="BH60" i="1"/>
  <c r="BH59" i="1"/>
  <c r="BH57" i="1"/>
  <c r="BH56" i="1"/>
  <c r="BH55" i="1"/>
  <c r="BH54" i="1"/>
  <c r="BH52" i="1"/>
  <c r="BH49" i="1"/>
  <c r="BH46" i="1"/>
  <c r="BH44" i="1"/>
  <c r="BH43" i="1"/>
  <c r="BH41" i="1"/>
  <c r="BH40" i="1"/>
  <c r="BH31" i="1"/>
  <c r="BH30" i="1"/>
  <c r="BH28" i="1"/>
  <c r="BH23" i="1"/>
  <c r="BH22" i="1"/>
  <c r="BG9" i="1"/>
  <c r="BH9" i="1" s="1"/>
  <c r="BF283" i="1"/>
  <c r="BF270" i="1"/>
  <c r="BF247" i="1"/>
  <c r="BF244" i="1"/>
  <c r="BF223" i="1"/>
  <c r="BF221" i="1"/>
  <c r="BF216" i="1"/>
  <c r="BF209" i="1"/>
  <c r="BF208" i="1"/>
  <c r="BF205" i="1"/>
  <c r="BF203" i="1"/>
  <c r="BF200" i="1"/>
  <c r="BF190" i="1"/>
  <c r="BF185" i="1"/>
  <c r="BF179" i="1"/>
  <c r="BF175" i="1"/>
  <c r="BF170" i="1"/>
  <c r="BF168" i="1"/>
  <c r="BF154" i="1"/>
  <c r="BF144" i="1"/>
  <c r="BF143" i="1"/>
  <c r="BF140" i="1"/>
  <c r="BF136" i="1"/>
  <c r="BF131" i="1"/>
  <c r="BF123" i="1"/>
  <c r="BF122" i="1"/>
  <c r="BF121" i="1"/>
  <c r="BF108" i="1"/>
  <c r="BF102" i="1"/>
  <c r="BF101" i="1"/>
  <c r="BF96" i="1"/>
  <c r="BF94" i="1"/>
  <c r="BF93" i="1"/>
  <c r="BF91" i="1"/>
  <c r="BF89" i="1"/>
  <c r="BF87" i="1"/>
  <c r="BF86" i="1"/>
  <c r="BF84" i="1"/>
  <c r="BF83" i="1"/>
  <c r="BF82" i="1"/>
  <c r="BF81" i="1"/>
  <c r="BF80" i="1"/>
  <c r="BF78" i="1"/>
  <c r="BF77" i="1"/>
  <c r="BF76" i="1"/>
  <c r="BF75" i="1"/>
  <c r="BF74" i="1"/>
  <c r="BF73" i="1"/>
  <c r="BF72" i="1"/>
  <c r="BF71" i="1"/>
  <c r="BF70" i="1"/>
  <c r="BF69" i="1"/>
  <c r="BF68" i="1"/>
  <c r="BF67" i="1"/>
  <c r="BF66" i="1"/>
  <c r="BF65" i="1"/>
  <c r="BF64" i="1"/>
  <c r="BF63" i="1"/>
  <c r="BF61" i="1"/>
  <c r="BF60" i="1"/>
  <c r="BF59" i="1"/>
  <c r="BF58" i="1"/>
  <c r="BF56" i="1"/>
  <c r="BF55" i="1"/>
  <c r="BF52" i="1"/>
  <c r="BF49" i="1"/>
  <c r="BF45" i="1"/>
  <c r="BF28" i="1"/>
  <c r="BF27" i="1"/>
  <c r="BF24" i="1"/>
  <c r="BF23" i="1"/>
  <c r="BF17" i="1"/>
  <c r="BE2" i="1"/>
  <c r="BF2" i="1" s="1"/>
  <c r="AC140" i="1"/>
  <c r="AG140" i="1"/>
  <c r="BE139" i="1"/>
  <c r="BF139" i="1"/>
  <c r="AG139" i="1"/>
  <c r="AC139" i="1"/>
  <c r="BE138" i="1"/>
  <c r="BF138" i="1" s="1"/>
  <c r="BG138" i="1"/>
  <c r="BH138" i="1" s="1"/>
  <c r="AC138" i="1"/>
  <c r="AG138" i="1"/>
  <c r="BE137" i="1"/>
  <c r="BF137" i="1" s="1"/>
  <c r="BG137" i="1"/>
  <c r="BH137" i="1" s="1"/>
  <c r="AG136" i="1"/>
  <c r="AC136" i="1"/>
  <c r="BE135" i="1"/>
  <c r="BF135" i="1" s="1"/>
  <c r="BG135" i="1"/>
  <c r="BH135" i="1" s="1"/>
  <c r="AG135" i="1"/>
  <c r="AC135" i="1"/>
  <c r="BE134" i="1"/>
  <c r="BF134" i="1" s="1"/>
  <c r="AC134" i="1"/>
  <c r="AG134" i="1"/>
  <c r="BG133" i="1"/>
  <c r="BH133" i="1" s="1"/>
  <c r="BE133" i="1"/>
  <c r="BF133" i="1" s="1"/>
  <c r="AC133" i="1"/>
  <c r="AG133" i="1"/>
  <c r="BG132" i="1"/>
  <c r="BH132" i="1" s="1"/>
  <c r="BE132" i="1"/>
  <c r="BF132" i="1" s="1"/>
  <c r="AC132" i="1"/>
  <c r="AG132" i="1"/>
  <c r="AG131" i="1"/>
  <c r="AC131" i="1"/>
  <c r="BG130" i="1"/>
  <c r="BH130" i="1" s="1"/>
  <c r="BE130" i="1"/>
  <c r="BF130" i="1" s="1"/>
  <c r="AG130" i="1"/>
  <c r="AC130" i="1"/>
  <c r="BE129" i="1"/>
  <c r="BF129" i="1" s="1"/>
  <c r="AG129" i="1"/>
  <c r="AC129" i="1"/>
  <c r="BE128" i="1"/>
  <c r="BF128" i="1" s="1"/>
  <c r="BG128" i="1"/>
  <c r="BH128" i="1" s="1"/>
  <c r="BE142" i="1"/>
  <c r="BF142" i="1" s="1"/>
  <c r="AG142" i="1"/>
  <c r="AC142" i="1"/>
  <c r="AG143" i="1"/>
  <c r="AC143" i="1"/>
  <c r="AG144" i="1"/>
  <c r="AC144" i="1"/>
  <c r="BE126" i="1"/>
  <c r="BF126" i="1" s="1"/>
  <c r="BG126" i="1"/>
  <c r="BH126" i="1" s="1"/>
  <c r="BE125" i="1"/>
  <c r="BF125" i="1" s="1"/>
  <c r="BG125" i="1"/>
  <c r="BH125" i="1"/>
  <c r="AG125" i="1"/>
  <c r="AC125" i="1"/>
  <c r="BG124" i="1"/>
  <c r="BH124" i="1" s="1"/>
  <c r="BE124" i="1"/>
  <c r="BF124" i="1" s="1"/>
  <c r="AG124" i="1"/>
  <c r="AC124" i="1"/>
  <c r="BG123" i="1"/>
  <c r="BH123" i="1" s="1"/>
  <c r="AG122" i="1"/>
  <c r="AC122" i="1"/>
  <c r="BG121" i="1"/>
  <c r="BH121" i="1" s="1"/>
  <c r="BE120" i="1"/>
  <c r="BF120" i="1" s="1"/>
  <c r="AG120" i="1"/>
  <c r="AC120" i="1"/>
  <c r="BG119" i="1"/>
  <c r="BH119" i="1" s="1"/>
  <c r="BE119" i="1"/>
  <c r="BF119" i="1" s="1"/>
  <c r="BE118" i="1"/>
  <c r="BF118" i="1" s="1"/>
  <c r="AG118" i="1"/>
  <c r="AC118" i="1"/>
  <c r="BG117" i="1"/>
  <c r="BH117" i="1"/>
  <c r="BE117" i="1"/>
  <c r="BF117" i="1" s="1"/>
  <c r="BE116" i="1"/>
  <c r="BF116" i="1" s="1"/>
  <c r="AC116" i="1"/>
  <c r="AG116" i="1"/>
  <c r="BG115" i="1"/>
  <c r="BH115" i="1"/>
  <c r="BE115" i="1"/>
  <c r="BF115" i="1" s="1"/>
  <c r="AC115" i="1"/>
  <c r="AG115" i="1"/>
  <c r="BE114" i="1"/>
  <c r="BF114" i="1" s="1"/>
  <c r="AG114" i="1"/>
  <c r="AC114" i="1"/>
  <c r="BG113" i="1"/>
  <c r="BH113" i="1" s="1"/>
  <c r="BE113" i="1"/>
  <c r="BF113" i="1" s="1"/>
  <c r="BG112" i="1"/>
  <c r="BH112" i="1" s="1"/>
  <c r="BE112" i="1"/>
  <c r="BF112" i="1" s="1"/>
  <c r="AC112" i="1"/>
  <c r="AG112" i="1"/>
  <c r="BG111" i="1"/>
  <c r="BH111" i="1" s="1"/>
  <c r="BE111" i="1"/>
  <c r="BF111" i="1" s="1"/>
  <c r="AG111" i="1"/>
  <c r="AC111" i="1"/>
  <c r="BE110" i="1"/>
  <c r="BF110" i="1" s="1"/>
  <c r="AC110" i="1"/>
  <c r="AG110" i="1"/>
  <c r="BE109" i="1"/>
  <c r="BF109" i="1" s="1"/>
  <c r="AC109" i="1"/>
  <c r="AG109" i="1"/>
  <c r="BG108" i="1"/>
  <c r="BH108" i="1" s="1"/>
  <c r="AG108" i="1"/>
  <c r="AC108" i="1"/>
  <c r="BE107" i="1"/>
  <c r="BF107" i="1" s="1"/>
  <c r="AG107" i="1"/>
  <c r="AC107" i="1"/>
  <c r="BG106" i="1"/>
  <c r="BH106" i="1" s="1"/>
  <c r="BE106" i="1"/>
  <c r="BF106" i="1" s="1"/>
  <c r="BG105" i="1"/>
  <c r="BH105" i="1" s="1"/>
  <c r="BE105" i="1"/>
  <c r="BF105" i="1" s="1"/>
  <c r="AG105" i="1"/>
  <c r="AC105" i="1"/>
  <c r="BE104" i="1"/>
  <c r="BF104" i="1" s="1"/>
  <c r="AC104" i="1"/>
  <c r="AG104" i="1"/>
  <c r="BE103" i="1"/>
  <c r="BF103" i="1" s="1"/>
  <c r="BG102" i="1"/>
  <c r="BH102" i="1" s="1"/>
  <c r="AG102" i="1"/>
  <c r="AC102" i="1"/>
  <c r="AG101" i="1"/>
  <c r="AC101" i="1"/>
  <c r="BG233" i="1"/>
  <c r="BH233" i="1" s="1"/>
  <c r="BG234" i="1"/>
  <c r="BH234" i="1" s="1"/>
  <c r="BE234" i="1"/>
  <c r="BF234" i="1" s="1"/>
  <c r="AC234" i="1"/>
  <c r="AG234" i="1"/>
  <c r="BE235" i="1"/>
  <c r="BF235" i="1" s="1"/>
  <c r="AG235" i="1"/>
  <c r="AC235" i="1"/>
  <c r="BG235" i="1"/>
  <c r="BH235" i="1" s="1"/>
  <c r="BG236" i="1"/>
  <c r="BH236" i="1" s="1"/>
  <c r="BE236" i="1"/>
  <c r="BF236" i="1" s="1"/>
  <c r="BE233" i="1"/>
  <c r="BF233" i="1" s="1"/>
  <c r="AC233" i="1"/>
  <c r="AG233" i="1"/>
  <c r="BE232" i="1"/>
  <c r="BF232" i="1" s="1"/>
  <c r="BG232" i="1"/>
  <c r="BH232" i="1" s="1"/>
  <c r="AC232" i="1"/>
  <c r="AG232" i="1"/>
  <c r="BG231" i="1"/>
  <c r="BH231" i="1" s="1"/>
  <c r="BE231" i="1"/>
  <c r="BF231" i="1" s="1"/>
  <c r="AC231" i="1"/>
  <c r="AG231" i="1"/>
  <c r="BE237" i="1"/>
  <c r="BF237" i="1" s="1"/>
  <c r="AG237" i="1"/>
  <c r="AC237" i="1"/>
  <c r="BG238" i="1"/>
  <c r="BH238" i="1" s="1"/>
  <c r="BE238" i="1"/>
  <c r="BF238" i="1"/>
  <c r="AG238" i="1"/>
  <c r="AC238" i="1"/>
  <c r="BE240" i="1"/>
  <c r="BF240" i="1" s="1"/>
  <c r="AG240" i="1"/>
  <c r="AC240" i="1"/>
  <c r="BG230" i="1"/>
  <c r="BH230" i="1" s="1"/>
  <c r="BE230" i="1"/>
  <c r="BF230" i="1" s="1"/>
  <c r="AG230" i="1"/>
  <c r="AC230" i="1"/>
  <c r="BE229" i="1"/>
  <c r="BF229" i="1" s="1"/>
  <c r="AC229" i="1"/>
  <c r="AG229" i="1"/>
  <c r="BE228" i="1"/>
  <c r="BF228" i="1" s="1"/>
  <c r="BG228" i="1"/>
  <c r="BH228" i="1" s="1"/>
  <c r="BE227" i="1"/>
  <c r="BF227" i="1" s="1"/>
  <c r="AC227" i="1"/>
  <c r="BG227" i="1"/>
  <c r="BH227" i="1" s="1"/>
  <c r="AG227" i="1"/>
  <c r="BG226" i="1"/>
  <c r="BH226" i="1" s="1"/>
  <c r="BE226" i="1"/>
  <c r="BF226" i="1" s="1"/>
  <c r="AG226" i="1"/>
  <c r="AC226" i="1"/>
  <c r="BG225" i="1"/>
  <c r="BH225" i="1" s="1"/>
  <c r="BG224" i="1"/>
  <c r="BH224" i="1" s="1"/>
  <c r="BG223" i="1"/>
  <c r="BH223" i="1" s="1"/>
  <c r="BE224" i="1"/>
  <c r="BF224" i="1" s="1"/>
  <c r="AC224" i="1"/>
  <c r="AG224" i="1"/>
  <c r="BE222" i="1"/>
  <c r="BF222" i="1" s="1"/>
  <c r="BG222" i="1"/>
  <c r="BH222" i="1" s="1"/>
  <c r="AG222" i="1"/>
  <c r="AC222" i="1"/>
  <c r="BG221" i="1"/>
  <c r="BH221" i="1" s="1"/>
  <c r="AG221" i="1"/>
  <c r="AC221" i="1"/>
  <c r="BE220" i="1"/>
  <c r="BF220" i="1" s="1"/>
  <c r="BG220" i="1"/>
  <c r="BH220" i="1" s="1"/>
  <c r="AG216" i="1"/>
  <c r="AC216" i="1"/>
  <c r="BG215" i="1"/>
  <c r="BH215" i="1" s="1"/>
  <c r="BE215" i="1"/>
  <c r="BF215" i="1" s="1"/>
  <c r="AG215" i="1"/>
  <c r="AC215" i="1"/>
  <c r="BG214" i="1"/>
  <c r="BH214" i="1" s="1"/>
  <c r="BE214" i="1"/>
  <c r="BF214" i="1" s="1"/>
  <c r="BE213" i="1"/>
  <c r="BF213" i="1" s="1"/>
  <c r="BG213" i="1"/>
  <c r="BH213" i="1" s="1"/>
  <c r="AG213" i="1"/>
  <c r="AC213" i="1"/>
  <c r="BG212" i="1"/>
  <c r="BH212" i="1" s="1"/>
  <c r="BE212" i="1"/>
  <c r="BF212" i="1" s="1"/>
  <c r="AC212" i="1"/>
  <c r="AG212" i="1"/>
  <c r="BG209" i="1"/>
  <c r="BH209" i="1" s="1"/>
  <c r="BG208" i="1"/>
  <c r="BH208" i="1" s="1"/>
  <c r="AG208" i="1"/>
  <c r="AC208" i="1"/>
  <c r="BE207" i="1"/>
  <c r="BF207" i="1"/>
  <c r="BG207" i="1"/>
  <c r="BH207" i="1" s="1"/>
  <c r="AC207" i="1"/>
  <c r="AG207" i="1"/>
  <c r="BE206" i="1"/>
  <c r="BF206" i="1" s="1"/>
  <c r="AG206" i="1"/>
  <c r="BG206" i="1"/>
  <c r="BH206" i="1" s="1"/>
  <c r="AC206" i="1"/>
  <c r="BG205" i="1"/>
  <c r="BH205" i="1" s="1"/>
  <c r="BG204" i="1"/>
  <c r="BH204" i="1" s="1"/>
  <c r="BE204" i="1"/>
  <c r="BF204" i="1"/>
  <c r="BG203" i="1"/>
  <c r="BH203" i="1" s="1"/>
  <c r="BG202" i="1"/>
  <c r="BH202" i="1" s="1"/>
  <c r="BE202" i="1"/>
  <c r="BF202" i="1" s="1"/>
  <c r="AG202" i="1"/>
  <c r="AC202" i="1"/>
  <c r="BE201" i="1"/>
  <c r="BF201" i="1" s="1"/>
  <c r="BG201" i="1"/>
  <c r="BH201" i="1" s="1"/>
  <c r="AG201" i="1"/>
  <c r="AC201" i="1"/>
  <c r="BG200" i="1"/>
  <c r="BH200" i="1" s="1"/>
  <c r="BG198" i="1"/>
  <c r="BH198" i="1" s="1"/>
  <c r="BE198" i="1"/>
  <c r="BF198" i="1"/>
  <c r="AG198" i="1"/>
  <c r="AC198" i="1"/>
  <c r="BG197" i="1"/>
  <c r="BH197" i="1"/>
  <c r="BE197" i="1"/>
  <c r="BF197" i="1" s="1"/>
  <c r="BE196" i="1"/>
  <c r="BF196" i="1" s="1"/>
  <c r="BG196" i="1"/>
  <c r="BH196" i="1" s="1"/>
  <c r="AG196" i="1"/>
  <c r="AC196" i="1"/>
  <c r="BE286" i="1"/>
  <c r="BF286" i="1" s="1"/>
  <c r="BE284" i="1"/>
  <c r="BF284" i="1" s="1"/>
  <c r="AG286" i="1"/>
  <c r="AC286" i="1"/>
  <c r="AG283" i="1"/>
  <c r="AC283" i="1"/>
  <c r="BE282" i="1"/>
  <c r="BF282" i="1" s="1"/>
  <c r="AG282" i="1"/>
  <c r="AC282" i="1"/>
  <c r="BE281" i="1"/>
  <c r="BF281" i="1" s="1"/>
  <c r="BE280" i="1"/>
  <c r="BF280" i="1" s="1"/>
  <c r="AG280" i="1"/>
  <c r="AC280" i="1"/>
  <c r="BE279" i="1"/>
  <c r="BF279" i="1" s="1"/>
  <c r="BE278" i="1"/>
  <c r="BF278" i="1" s="1"/>
  <c r="BE277" i="1"/>
  <c r="BF277" i="1" s="1"/>
  <c r="BE276" i="1"/>
  <c r="BF276" i="1" s="1"/>
  <c r="BE275" i="1"/>
  <c r="BF275" i="1" s="1"/>
  <c r="AC277" i="1"/>
  <c r="AG277" i="1"/>
  <c r="AG275" i="1"/>
  <c r="AC275" i="1"/>
  <c r="BE274" i="1"/>
  <c r="BF274" i="1" s="1"/>
  <c r="AG274" i="1"/>
  <c r="AC274" i="1"/>
  <c r="BE273" i="1"/>
  <c r="BF273" i="1" s="1"/>
  <c r="AG273" i="1"/>
  <c r="AC273" i="1"/>
  <c r="BE272" i="1"/>
  <c r="BF272" i="1" s="1"/>
  <c r="AC272" i="1"/>
  <c r="AG272" i="1"/>
  <c r="BE271" i="1"/>
  <c r="BF271" i="1" s="1"/>
  <c r="AG271" i="1"/>
  <c r="AC271" i="1"/>
  <c r="AG270" i="1"/>
  <c r="AC270" i="1"/>
  <c r="BE269" i="1"/>
  <c r="BF269" i="1" s="1"/>
  <c r="BE268" i="1"/>
  <c r="BF268" i="1" s="1"/>
  <c r="AG268" i="1"/>
  <c r="AC268" i="1"/>
  <c r="BE267" i="1"/>
  <c r="BF267" i="1" s="1"/>
  <c r="AG267" i="1"/>
  <c r="AC267" i="1"/>
  <c r="BE266" i="1"/>
  <c r="BF266" i="1" s="1"/>
  <c r="AC266" i="1"/>
  <c r="AG266" i="1"/>
  <c r="BE265" i="1"/>
  <c r="BF265" i="1" s="1"/>
  <c r="AG265" i="1"/>
  <c r="AC265" i="1"/>
  <c r="BE264" i="1"/>
  <c r="BF264" i="1" s="1"/>
  <c r="AG264" i="1"/>
  <c r="AC264" i="1"/>
  <c r="BE263" i="1"/>
  <c r="BF263" i="1" s="1"/>
  <c r="AG263" i="1"/>
  <c r="AC263" i="1"/>
  <c r="BE262" i="1"/>
  <c r="BF262" i="1" s="1"/>
  <c r="AG262" i="1"/>
  <c r="AC262" i="1"/>
  <c r="BE261" i="1"/>
  <c r="BF261" i="1" s="1"/>
  <c r="BE260" i="1"/>
  <c r="BF260" i="1" s="1"/>
  <c r="AG260" i="1"/>
  <c r="AC260" i="1"/>
  <c r="BE259" i="1"/>
  <c r="BF259" i="1" s="1"/>
  <c r="AG259" i="1"/>
  <c r="AC259" i="1"/>
  <c r="BE258" i="1"/>
  <c r="BF258" i="1" s="1"/>
  <c r="BE257" i="1"/>
  <c r="BF257" i="1" s="1"/>
  <c r="AG257" i="1"/>
  <c r="AC257" i="1"/>
  <c r="BE256" i="1"/>
  <c r="BF256" i="1" s="1"/>
  <c r="AG256" i="1"/>
  <c r="AC256" i="1"/>
  <c r="BE255" i="1"/>
  <c r="BF255" i="1" s="1"/>
  <c r="AG255" i="1"/>
  <c r="AC255" i="1"/>
  <c r="BE254" i="1"/>
  <c r="BF254" i="1" s="1"/>
  <c r="AG254" i="1"/>
  <c r="AC254" i="1"/>
  <c r="BE253" i="1"/>
  <c r="BF253" i="1" s="1"/>
  <c r="AG253" i="1"/>
  <c r="AC253" i="1"/>
  <c r="BE250" i="1"/>
  <c r="BF250" i="1" s="1"/>
  <c r="BE251" i="1"/>
  <c r="BF251" i="1" s="1"/>
  <c r="AG251" i="1"/>
  <c r="AC251" i="1"/>
  <c r="AG250" i="1"/>
  <c r="AC250" i="1"/>
  <c r="BE248" i="1"/>
  <c r="BF248" i="1" s="1"/>
  <c r="AG248" i="1"/>
  <c r="AC248" i="1"/>
  <c r="AG247" i="1"/>
  <c r="AC247" i="1"/>
  <c r="BE245" i="1"/>
  <c r="BF245" i="1" s="1"/>
  <c r="AG244" i="1"/>
  <c r="AC244" i="1"/>
  <c r="BE243" i="1"/>
  <c r="BF243" i="1" s="1"/>
  <c r="AG243" i="1"/>
  <c r="AC243" i="1"/>
  <c r="BG96" i="1"/>
  <c r="BH96" i="1" s="1"/>
  <c r="AC96" i="1"/>
  <c r="AG96" i="1"/>
  <c r="BG95" i="1"/>
  <c r="BH95" i="1" s="1"/>
  <c r="BE95" i="1"/>
  <c r="BF95" i="1" s="1"/>
  <c r="AC95" i="1"/>
  <c r="AG95" i="1"/>
  <c r="AC94" i="1"/>
  <c r="AG94" i="1"/>
  <c r="AC93" i="1"/>
  <c r="AG93" i="1"/>
  <c r="BE92" i="1"/>
  <c r="BF92" i="1" s="1"/>
  <c r="BG92" i="1"/>
  <c r="BH92" i="1" s="1"/>
  <c r="AG92" i="1"/>
  <c r="AC92" i="1"/>
  <c r="BG91" i="1"/>
  <c r="BH91" i="1" s="1"/>
  <c r="BE90" i="1"/>
  <c r="BF90" i="1" s="1"/>
  <c r="BG90" i="1"/>
  <c r="BH90" i="1" s="1"/>
  <c r="AC90" i="1"/>
  <c r="AG90" i="1"/>
  <c r="AC89" i="1"/>
  <c r="AG89" i="1"/>
  <c r="BE88" i="1"/>
  <c r="BF88" i="1"/>
  <c r="BG88" i="1"/>
  <c r="BH88" i="1" s="1"/>
  <c r="AG88" i="1"/>
  <c r="AC88" i="1"/>
  <c r="AG87" i="1"/>
  <c r="AC87" i="1"/>
  <c r="AG86" i="1"/>
  <c r="AC86" i="1"/>
  <c r="BG85" i="1"/>
  <c r="BH85" i="1" s="1"/>
  <c r="BE85" i="1"/>
  <c r="BF85" i="1" s="1"/>
  <c r="AC85" i="1"/>
  <c r="AG85" i="1"/>
  <c r="AG84" i="1"/>
  <c r="AC84" i="1"/>
  <c r="AG83" i="1"/>
  <c r="AC83" i="1"/>
  <c r="AG82" i="1"/>
  <c r="AC82" i="1"/>
  <c r="AG81" i="1"/>
  <c r="AC81" i="1"/>
  <c r="AG80" i="1"/>
  <c r="AC80" i="1"/>
  <c r="BE79" i="1"/>
  <c r="BF79" i="1" s="1"/>
  <c r="BG192" i="1"/>
  <c r="BH192" i="1" s="1"/>
  <c r="BE192" i="1"/>
  <c r="BF192" i="1" s="1"/>
  <c r="BE191" i="1"/>
  <c r="BF191" i="1" s="1"/>
  <c r="BG191" i="1"/>
  <c r="BH191" i="1" s="1"/>
  <c r="AG191" i="1"/>
  <c r="AG190" i="1"/>
  <c r="AC191" i="1"/>
  <c r="AC190" i="1"/>
  <c r="BG189" i="1"/>
  <c r="BH189" i="1" s="1"/>
  <c r="BE189" i="1"/>
  <c r="BF189" i="1" s="1"/>
  <c r="AG189" i="1"/>
  <c r="AC189" i="1"/>
  <c r="BG188" i="1"/>
  <c r="BH188" i="1" s="1"/>
  <c r="BE188" i="1"/>
  <c r="BF188" i="1" s="1"/>
  <c r="BE187" i="1"/>
  <c r="BF187" i="1" s="1"/>
  <c r="AC187" i="1"/>
  <c r="AG187" i="1"/>
  <c r="BE186" i="1"/>
  <c r="BF186" i="1" s="1"/>
  <c r="AG185" i="1"/>
  <c r="AC185" i="1"/>
  <c r="BG184" i="1"/>
  <c r="BH184" i="1" s="1"/>
  <c r="BE184" i="1"/>
  <c r="BF184" i="1" s="1"/>
  <c r="BG183" i="1"/>
  <c r="BH183" i="1" s="1"/>
  <c r="BE183" i="1"/>
  <c r="BF183" i="1" s="1"/>
  <c r="BE182" i="1"/>
  <c r="AG182" i="1"/>
  <c r="BE181" i="1"/>
  <c r="BF181" i="1" s="1"/>
  <c r="BG181" i="1"/>
  <c r="BH181" i="1" s="1"/>
  <c r="AC181" i="1"/>
  <c r="AG181" i="1"/>
  <c r="BG180" i="1"/>
  <c r="BH180" i="1"/>
  <c r="BE180" i="1"/>
  <c r="BF180" i="1" s="1"/>
  <c r="AC180" i="1"/>
  <c r="AG180" i="1"/>
  <c r="AC179" i="1"/>
  <c r="AG179" i="1"/>
  <c r="BE178" i="1"/>
  <c r="BF178" i="1" s="1"/>
  <c r="BG177" i="1"/>
  <c r="BH177" i="1" s="1"/>
  <c r="BE177" i="1"/>
  <c r="BF177" i="1" s="1"/>
  <c r="AG177" i="1"/>
  <c r="AC177" i="1"/>
  <c r="BG176" i="1"/>
  <c r="BH176" i="1"/>
  <c r="BE176" i="1"/>
  <c r="BF176" i="1" s="1"/>
  <c r="AC176" i="1"/>
  <c r="AG176" i="1"/>
  <c r="AC175" i="1"/>
  <c r="AG175" i="1"/>
  <c r="BE174" i="1"/>
  <c r="BF174" i="1" s="1"/>
  <c r="AG174" i="1"/>
  <c r="AC174" i="1"/>
  <c r="BE173" i="1"/>
  <c r="BF173" i="1" s="1"/>
  <c r="AG173" i="1"/>
  <c r="AC173" i="1"/>
  <c r="BE172" i="1"/>
  <c r="BF172" i="1" s="1"/>
  <c r="AG172" i="1"/>
  <c r="AG171" i="1"/>
  <c r="AC172" i="1"/>
  <c r="BE171" i="1"/>
  <c r="BF171" i="1" s="1"/>
  <c r="AC171" i="1"/>
  <c r="BG170" i="1"/>
  <c r="BH170" i="1"/>
  <c r="BG169" i="1"/>
  <c r="BH169" i="1" s="1"/>
  <c r="BE169" i="1"/>
  <c r="BF169" i="1" s="1"/>
  <c r="AG169" i="1"/>
  <c r="AC169" i="1"/>
  <c r="BG168" i="1"/>
  <c r="BH168" i="1" s="1"/>
  <c r="BG167" i="1"/>
  <c r="BH167" i="1" s="1"/>
  <c r="BE167" i="1"/>
  <c r="BF167" i="1"/>
  <c r="AG167" i="1"/>
  <c r="AC167" i="1"/>
  <c r="BE166" i="1"/>
  <c r="BF166" i="1" s="1"/>
  <c r="AG166" i="1"/>
  <c r="AC166" i="1"/>
  <c r="BG164" i="1"/>
  <c r="BH164" i="1"/>
  <c r="BE164" i="1"/>
  <c r="BF164" i="1" s="1"/>
  <c r="AG164" i="1"/>
  <c r="AC164" i="1"/>
  <c r="BE163" i="1"/>
  <c r="BF163" i="1" s="1"/>
  <c r="AG163" i="1"/>
  <c r="AC163" i="1"/>
  <c r="BG162" i="1"/>
  <c r="BH162" i="1" s="1"/>
  <c r="BE162" i="1"/>
  <c r="BF162" i="1" s="1"/>
  <c r="BE160" i="1"/>
  <c r="BF160" i="1" s="1"/>
  <c r="AG160" i="1"/>
  <c r="AC160" i="1"/>
  <c r="BG159" i="1"/>
  <c r="BH159" i="1" s="1"/>
  <c r="BE159" i="1"/>
  <c r="BF159" i="1" s="1"/>
  <c r="AG159" i="1"/>
  <c r="AC159" i="1"/>
  <c r="BE157" i="1"/>
  <c r="BF157" i="1" s="1"/>
  <c r="AG157" i="1"/>
  <c r="AG156" i="1"/>
  <c r="AC157" i="1"/>
  <c r="BE156" i="1"/>
  <c r="BF156" i="1" s="1"/>
  <c r="BG156" i="1"/>
  <c r="BH156" i="1" s="1"/>
  <c r="AC156" i="1"/>
  <c r="BG155" i="1"/>
  <c r="BH155" i="1" s="1"/>
  <c r="BE155" i="1"/>
  <c r="BF155" i="1" s="1"/>
  <c r="AG155" i="1"/>
  <c r="AC155" i="1"/>
  <c r="BG154" i="1"/>
  <c r="BH154" i="1" s="1"/>
  <c r="BE153" i="1"/>
  <c r="BF153" i="1" s="1"/>
  <c r="AG153" i="1"/>
  <c r="AC153" i="1"/>
  <c r="BG153" i="1"/>
  <c r="BH153" i="1" s="1"/>
  <c r="BE152" i="1"/>
  <c r="BF152" i="1" s="1"/>
  <c r="AG152" i="1"/>
  <c r="AC152" i="1"/>
  <c r="BE151" i="1"/>
  <c r="BF151" i="1" s="1"/>
  <c r="AG151" i="1"/>
  <c r="AG150" i="1"/>
  <c r="AC151" i="1"/>
  <c r="BG150" i="1"/>
  <c r="BH150" i="1" s="1"/>
  <c r="BE150" i="1"/>
  <c r="BF150" i="1" s="1"/>
  <c r="AC150" i="1"/>
  <c r="BG149" i="1"/>
  <c r="BH149" i="1" s="1"/>
  <c r="BE149" i="1"/>
  <c r="BF149" i="1"/>
  <c r="AG149" i="1"/>
  <c r="AC149" i="1"/>
  <c r="AC77" i="1"/>
  <c r="AG77" i="1"/>
  <c r="AC76" i="1"/>
  <c r="AC74" i="1"/>
  <c r="AG75" i="1"/>
  <c r="AC75" i="1"/>
  <c r="AG74" i="1"/>
  <c r="AC71" i="1"/>
  <c r="AG71" i="1"/>
  <c r="AC70" i="1"/>
  <c r="AG70" i="1"/>
  <c r="AG69" i="1"/>
  <c r="AC69" i="1"/>
  <c r="AG67" i="1"/>
  <c r="AC67" i="1"/>
  <c r="AG66" i="1"/>
  <c r="AC66" i="1"/>
  <c r="AG64" i="1"/>
  <c r="AC64" i="1"/>
  <c r="AG63" i="1"/>
  <c r="AC63" i="1"/>
  <c r="BG61" i="1"/>
  <c r="BH61" i="1" s="1"/>
  <c r="AC60" i="1"/>
  <c r="AG59" i="1"/>
  <c r="AC59" i="1"/>
  <c r="BG58" i="1"/>
  <c r="BH58" i="1" s="1"/>
  <c r="AG58" i="1"/>
  <c r="AC58" i="1"/>
  <c r="BE57" i="1"/>
  <c r="BF57" i="1" s="1"/>
  <c r="BE21" i="1"/>
  <c r="BF21" i="1" s="1"/>
  <c r="AG57" i="1"/>
  <c r="AC57" i="1"/>
  <c r="AC55" i="1"/>
  <c r="AG55" i="1"/>
  <c r="BE54" i="1"/>
  <c r="BF54" i="1" s="1"/>
  <c r="BG53" i="1"/>
  <c r="BH53" i="1" s="1"/>
  <c r="BE53" i="1"/>
  <c r="BF53" i="1" s="1"/>
  <c r="AG52" i="1"/>
  <c r="AC52" i="1"/>
  <c r="BG51" i="1"/>
  <c r="BH51" i="1" s="1"/>
  <c r="BE51" i="1"/>
  <c r="BF51" i="1" s="1"/>
  <c r="BE46" i="1"/>
  <c r="BF46" i="1" s="1"/>
  <c r="BG45" i="1"/>
  <c r="BH45" i="1" s="1"/>
  <c r="BE44" i="1"/>
  <c r="BF44" i="1" s="1"/>
  <c r="BE43" i="1"/>
  <c r="BF43" i="1"/>
  <c r="BE42" i="1"/>
  <c r="BF42" i="1" s="1"/>
  <c r="BG42" i="1"/>
  <c r="BH42" i="1" s="1"/>
  <c r="AG42" i="1"/>
  <c r="AC42" i="1"/>
  <c r="BE41" i="1"/>
  <c r="BF41" i="1" s="1"/>
  <c r="AG41" i="1"/>
  <c r="AC41" i="1"/>
  <c r="BE40" i="1"/>
  <c r="BF40" i="1" s="1"/>
  <c r="BG39" i="1"/>
  <c r="BH39" i="1" s="1"/>
  <c r="BE39" i="1"/>
  <c r="BF39" i="1" s="1"/>
  <c r="AG39" i="1"/>
  <c r="AC39" i="1"/>
  <c r="BG38" i="1"/>
  <c r="BH38" i="1" s="1"/>
  <c r="BE38" i="1"/>
  <c r="BF38" i="1" s="1"/>
  <c r="AC38" i="1"/>
  <c r="AG38" i="1"/>
  <c r="BG37" i="1"/>
  <c r="BH37" i="1" s="1"/>
  <c r="BE37" i="1"/>
  <c r="BF37" i="1"/>
  <c r="AG37" i="1"/>
  <c r="AC37" i="1"/>
  <c r="AC36" i="1"/>
  <c r="BG36" i="1"/>
  <c r="BH36" i="1" s="1"/>
  <c r="BE36" i="1"/>
  <c r="BF36" i="1" s="1"/>
  <c r="AG36" i="1"/>
  <c r="AG35" i="1"/>
  <c r="BG35" i="1"/>
  <c r="BH35" i="1" s="1"/>
  <c r="BE35" i="1"/>
  <c r="BF35" i="1" s="1"/>
  <c r="AC35" i="1"/>
  <c r="BG33" i="1"/>
  <c r="BH33" i="1" s="1"/>
  <c r="BE33" i="1"/>
  <c r="BF33" i="1" s="1"/>
  <c r="AG33" i="1"/>
  <c r="AC33" i="1"/>
  <c r="BG32" i="1"/>
  <c r="BH32" i="1"/>
  <c r="BE32" i="1"/>
  <c r="BF32" i="1" s="1"/>
  <c r="BE31" i="1"/>
  <c r="BF31" i="1"/>
  <c r="BE30" i="1"/>
  <c r="BF30" i="1" s="1"/>
  <c r="AG30" i="1"/>
  <c r="AC30" i="1"/>
  <c r="BE29" i="1"/>
  <c r="BF29" i="1" s="1"/>
  <c r="BG29" i="1"/>
  <c r="BH29" i="1" s="1"/>
  <c r="AG28" i="1"/>
  <c r="AC28" i="1"/>
  <c r="BG27" i="1"/>
  <c r="BH27" i="1"/>
  <c r="BG26" i="1"/>
  <c r="BH26" i="1" s="1"/>
  <c r="BE26" i="1"/>
  <c r="BF26" i="1" s="1"/>
  <c r="AG26" i="1"/>
  <c r="AC26" i="1"/>
  <c r="BG25" i="1"/>
  <c r="BH25" i="1" s="1"/>
  <c r="BE25" i="1"/>
  <c r="BF25" i="1" s="1"/>
  <c r="AC25" i="1"/>
  <c r="AG25" i="1"/>
  <c r="BG24" i="1"/>
  <c r="BH24" i="1" s="1"/>
  <c r="AG23" i="1"/>
  <c r="AC23" i="1"/>
  <c r="BE22" i="1"/>
  <c r="BF22" i="1" s="1"/>
  <c r="AG22" i="1"/>
  <c r="AC22" i="1"/>
  <c r="BG21" i="1"/>
  <c r="BH21" i="1" s="1"/>
  <c r="AG21" i="1"/>
  <c r="AG20" i="1"/>
  <c r="AC21" i="1"/>
  <c r="AC20" i="1"/>
  <c r="BE19" i="1"/>
  <c r="BF19" i="1" s="1"/>
  <c r="AC19" i="1"/>
  <c r="BE18" i="1"/>
  <c r="BF18" i="1" s="1"/>
  <c r="BG17" i="1"/>
  <c r="BH17" i="1" s="1"/>
  <c r="AG16" i="1"/>
  <c r="AC16" i="1"/>
  <c r="BG15" i="1"/>
  <c r="BH15" i="1" s="1"/>
  <c r="BE15" i="1"/>
  <c r="BF15" i="1" s="1"/>
  <c r="AG15" i="1"/>
  <c r="AC15" i="1"/>
  <c r="BG14" i="1"/>
  <c r="BH14" i="1" s="1"/>
  <c r="BE14" i="1"/>
  <c r="BF14" i="1" s="1"/>
  <c r="BE13" i="1"/>
  <c r="BF13" i="1" s="1"/>
  <c r="AG14" i="1"/>
  <c r="AC14" i="1"/>
  <c r="AC13" i="1"/>
  <c r="AG13" i="1"/>
  <c r="BG12" i="1"/>
  <c r="BH12" i="1"/>
  <c r="BE12" i="1"/>
  <c r="BF12" i="1" s="1"/>
  <c r="AC12" i="1"/>
  <c r="AG12" i="1"/>
  <c r="BG11" i="1"/>
  <c r="BH11" i="1" s="1"/>
  <c r="BE11" i="1"/>
  <c r="BF11" i="1" s="1"/>
  <c r="AG11" i="1"/>
  <c r="AC11" i="1"/>
  <c r="BG10" i="1"/>
  <c r="BH10" i="1" s="1"/>
  <c r="BE9" i="1"/>
  <c r="BF9" i="1" s="1"/>
  <c r="AC9" i="1"/>
  <c r="AG9" i="1"/>
  <c r="AG8" i="1"/>
  <c r="AC8" i="1"/>
  <c r="AG7" i="1"/>
  <c r="AC7" i="1"/>
  <c r="BE6" i="1"/>
  <c r="BF6" i="1" s="1"/>
  <c r="BG6" i="1"/>
  <c r="BH6" i="1" s="1"/>
  <c r="AC6" i="1"/>
  <c r="AG5" i="1"/>
  <c r="BG5" i="1"/>
  <c r="BH5" i="1" s="1"/>
  <c r="BE5" i="1"/>
  <c r="BF5" i="1" s="1"/>
  <c r="BE4" i="1"/>
  <c r="BF4" i="1" s="1"/>
  <c r="AC5" i="1"/>
  <c r="BG4" i="1"/>
  <c r="BH4" i="1" s="1"/>
  <c r="AC4" i="1"/>
  <c r="AG4" i="1"/>
  <c r="BG2" i="1"/>
  <c r="BH2" i="1"/>
  <c r="BE3" i="1"/>
  <c r="BF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adrian.choy</author>
  </authors>
  <commentList>
    <comment ref="V13" authorId="0" shapeId="0" xr:uid="{00000000-0006-0000-0000-000001000000}">
      <text>
        <r>
          <rPr>
            <b/>
            <sz val="9"/>
            <color indexed="81"/>
            <rFont val="Tahoma"/>
            <family val="2"/>
          </rPr>
          <t>adrian.choy:</t>
        </r>
        <r>
          <rPr>
            <sz val="9"/>
            <color indexed="81"/>
            <rFont val="Tahoma"/>
            <family val="2"/>
          </rPr>
          <t xml:space="preserve">
Had bowel obstruction post cycle 2</t>
        </r>
      </text>
    </comment>
    <comment ref="AO78" authorId="0" shapeId="0" xr:uid="{00000000-0006-0000-0000-000002000000}">
      <text>
        <r>
          <rPr>
            <b/>
            <sz val="9"/>
            <color indexed="81"/>
            <rFont val="Tahoma"/>
            <family val="2"/>
          </rPr>
          <t>adrian.choy:</t>
        </r>
        <r>
          <rPr>
            <sz val="9"/>
            <color indexed="81"/>
            <rFont val="Tahoma"/>
            <family val="2"/>
          </rPr>
          <t xml:space="preserve">
</t>
        </r>
      </text>
    </comment>
    <comment ref="R170" authorId="0" shapeId="0" xr:uid="{00000000-0006-0000-0000-000003000000}">
      <text>
        <r>
          <rPr>
            <b/>
            <sz val="9"/>
            <color indexed="81"/>
            <rFont val="Tahoma"/>
            <family val="2"/>
          </rPr>
          <t>adrian.choy:</t>
        </r>
        <r>
          <rPr>
            <sz val="9"/>
            <color indexed="81"/>
            <rFont val="Tahoma"/>
            <family val="2"/>
          </rPr>
          <t xml:space="preserve">
Unclear as diagnosed in USA, April 2016 </t>
        </r>
      </text>
    </comment>
  </commentList>
</comments>
</file>

<file path=xl/sharedStrings.xml><?xml version="1.0" encoding="utf-8"?>
<sst xmlns="http://schemas.openxmlformats.org/spreadsheetml/2006/main" count="29773" uniqueCount="4048">
  <si>
    <t>R number</t>
  </si>
  <si>
    <t>DOB</t>
  </si>
  <si>
    <t>T</t>
  </si>
  <si>
    <t>N</t>
  </si>
  <si>
    <t>M</t>
  </si>
  <si>
    <t>Event (s)</t>
  </si>
  <si>
    <t>Sites treated at</t>
  </si>
  <si>
    <t>Consultant(s)</t>
  </si>
  <si>
    <t>Letter diagnosis</t>
  </si>
  <si>
    <t>Letter summary</t>
  </si>
  <si>
    <t>Letter plan</t>
  </si>
  <si>
    <t>Performance status at diagmosis( if known) 0,1, 2, 3, 4</t>
  </si>
  <si>
    <t>Any co-morbidities? Including BMI. Free text</t>
  </si>
  <si>
    <t>Baseline histopath findings. Free text</t>
  </si>
  <si>
    <t>Baseline radiology findings. Free text.</t>
  </si>
  <si>
    <t>What neodjuvant did they start with?</t>
  </si>
  <si>
    <t>Date neoadjuvant chemo commenced</t>
  </si>
  <si>
    <t>1st on-treatment scan outcome( neoadjuvant) e.g. after 3 or 4 cycles. Free text</t>
  </si>
  <si>
    <t>Was there a change to there chemo regimen? Y/N</t>
  </si>
  <si>
    <t>If yes. Which new chemo regimen ? Free text</t>
  </si>
  <si>
    <t>Were they operable after 6 cycles? Y/N</t>
  </si>
  <si>
    <t>If No, MDM reasons why there were not operable? Free text</t>
  </si>
  <si>
    <t>Date of surgery-interval debulking surgery (IDS)</t>
  </si>
  <si>
    <t>Post-op histopath findings. Free text</t>
  </si>
  <si>
    <t>Post-op radiology findings. Free text</t>
  </si>
  <si>
    <t>Maintenance therapy after surgery? (Y/N)</t>
  </si>
  <si>
    <t>What kind of therapy( e.g. Olaparib, Avastin)</t>
  </si>
  <si>
    <t>When maintenance therapy  was started?</t>
  </si>
  <si>
    <t>Duration of Maintenance therapy. How many cycles/months?</t>
  </si>
  <si>
    <t>Disease recurrence (Y/N)</t>
  </si>
  <si>
    <t>Date of recurrence</t>
  </si>
  <si>
    <t>2nd line therapy(Y/N)</t>
  </si>
  <si>
    <t>What kind of 2nd line  therapy? E.g. Name of chemo, oral agents</t>
  </si>
  <si>
    <t>When was therapy commenced?</t>
  </si>
  <si>
    <t>On-treatment scan outcome (free text)</t>
  </si>
  <si>
    <t>Progressive disease (Y/N)</t>
  </si>
  <si>
    <t>Description of their progressive disease. Free text</t>
  </si>
  <si>
    <t>Did they have further lines of therapy (Y/N)</t>
  </si>
  <si>
    <t>Is patient still alive or deceased?(Y/N)</t>
  </si>
  <si>
    <t>If deceased( Date of death)</t>
  </si>
  <si>
    <t>Cause of death. Free text</t>
  </si>
  <si>
    <t>Overall survival at 1 yr</t>
  </si>
  <si>
    <t>Overall survival at 2 years</t>
  </si>
  <si>
    <t>Overall survival &gt; 2 years</t>
  </si>
  <si>
    <t>R068729</t>
  </si>
  <si>
    <t>Carboplatin</t>
  </si>
  <si>
    <t>EKHT</t>
  </si>
  <si>
    <t>JW</t>
  </si>
  <si>
    <t>FIGO Stage IIIc high grade serous carcinoma of the ovary.</t>
  </si>
  <si>
    <t>R601128</t>
  </si>
  <si>
    <t>CARBOPLATIN/PACLITAXEL (gynae),BEVACIZUMAB first course,BEVACIZUMAB 2nd course,BEVACIZUMAB 3rd and subsequent courses</t>
  </si>
  <si>
    <t>MKOC</t>
  </si>
  <si>
    <t>VMD</t>
  </si>
  <si>
    <t>R602820</t>
  </si>
  <si>
    <t>CARBOPLATIN/PACLITAXEL (gynae),CARBOPLATIN (gynae/H&amp;N/urology)</t>
  </si>
  <si>
    <t>JS</t>
  </si>
  <si>
    <t>R605381</t>
  </si>
  <si>
    <t>R617108</t>
  </si>
  <si>
    <t>Carboplatin Paclitaxel (GYN-002)</t>
  </si>
  <si>
    <t>DAR</t>
  </si>
  <si>
    <t>R625718</t>
  </si>
  <si>
    <t>Carboplatin and Doxorubicin</t>
  </si>
  <si>
    <t>R627716</t>
  </si>
  <si>
    <t>NS</t>
  </si>
  <si>
    <t>CARBOPLATIN/PACLITAXEL (gynae)</t>
  </si>
  <si>
    <t>RJY</t>
  </si>
  <si>
    <t>R628692</t>
  </si>
  <si>
    <t>R629200</t>
  </si>
  <si>
    <t>R630043</t>
  </si>
  <si>
    <t>R634231</t>
  </si>
  <si>
    <t>BEVACIZUMAB subsequent course</t>
  </si>
  <si>
    <t>R638767</t>
  </si>
  <si>
    <t>GEMCITABINE/CARBOPLATIN Day 1 (lung/urology/breast/gynae)</t>
  </si>
  <si>
    <t>R640345</t>
  </si>
  <si>
    <t>MAGNESIUM INFUSION</t>
  </si>
  <si>
    <t>R644460</t>
  </si>
  <si>
    <t>BEVACIZUMAB 3rd and subsequent courses</t>
  </si>
  <si>
    <t>R644555</t>
  </si>
  <si>
    <t>R645941</t>
  </si>
  <si>
    <t>R646296</t>
  </si>
  <si>
    <t>R646605</t>
  </si>
  <si>
    <t>R647384</t>
  </si>
  <si>
    <t>R647665</t>
  </si>
  <si>
    <t>R647823</t>
  </si>
  <si>
    <t>R648572</t>
  </si>
  <si>
    <t>Carboplatin and Paclitaxel (3 weekly)</t>
  </si>
  <si>
    <t>FIGO Stage IIIc/IV high grade serous carcinoma of the ovary.</t>
  </si>
  <si>
    <t>R648599</t>
  </si>
  <si>
    <t>CARBOPLATIN (gynae/H&amp;N/urology)</t>
  </si>
  <si>
    <t>R648691</t>
  </si>
  <si>
    <t>R649390</t>
  </si>
  <si>
    <t>R649392</t>
  </si>
  <si>
    <t>R649398</t>
  </si>
  <si>
    <t>R649714</t>
  </si>
  <si>
    <t>R650037</t>
  </si>
  <si>
    <t>FIGO Stage IIIc high grade serous carcinoma of the ovary</t>
  </si>
  <si>
    <t>R650048</t>
  </si>
  <si>
    <t>R650942</t>
  </si>
  <si>
    <t>R651189</t>
  </si>
  <si>
    <t>R651394</t>
  </si>
  <si>
    <t>R651419</t>
  </si>
  <si>
    <t>R651718</t>
  </si>
  <si>
    <t>R651919</t>
  </si>
  <si>
    <t>R651963</t>
  </si>
  <si>
    <t>R652290</t>
  </si>
  <si>
    <t>R652422</t>
  </si>
  <si>
    <t>R652428</t>
  </si>
  <si>
    <t>R652608</t>
  </si>
  <si>
    <t>R652619</t>
  </si>
  <si>
    <t>R652709</t>
  </si>
  <si>
    <t>R652855</t>
  </si>
  <si>
    <t>R653099</t>
  </si>
  <si>
    <t>R653144</t>
  </si>
  <si>
    <t>R653409</t>
  </si>
  <si>
    <t>R653418</t>
  </si>
  <si>
    <t>R653481</t>
  </si>
  <si>
    <t>R653585</t>
  </si>
  <si>
    <t>R654002</t>
  </si>
  <si>
    <t>R654035</t>
  </si>
  <si>
    <t>R654097</t>
  </si>
  <si>
    <t>R654253</t>
  </si>
  <si>
    <t>R654350</t>
  </si>
  <si>
    <t>R654368</t>
  </si>
  <si>
    <t>R654566</t>
  </si>
  <si>
    <t>R654575</t>
  </si>
  <si>
    <t>R654622</t>
  </si>
  <si>
    <t>R654693</t>
  </si>
  <si>
    <t>CM</t>
  </si>
  <si>
    <t>R654735</t>
  </si>
  <si>
    <t>R655164</t>
  </si>
  <si>
    <t>R655205</t>
  </si>
  <si>
    <t>R655252</t>
  </si>
  <si>
    <t>R655558</t>
  </si>
  <si>
    <t>R655895</t>
  </si>
  <si>
    <t>R656033</t>
  </si>
  <si>
    <t>R656226</t>
  </si>
  <si>
    <t>R656688</t>
  </si>
  <si>
    <t>R656790</t>
  </si>
  <si>
    <t>R656820</t>
  </si>
  <si>
    <t>R656980</t>
  </si>
  <si>
    <t>KN</t>
  </si>
  <si>
    <t>R656993</t>
  </si>
  <si>
    <t>R657059</t>
  </si>
  <si>
    <t>R657451</t>
  </si>
  <si>
    <t>R657545</t>
  </si>
  <si>
    <t>R657548</t>
  </si>
  <si>
    <t>R657864</t>
  </si>
  <si>
    <t>R658406</t>
  </si>
  <si>
    <t>R658489</t>
  </si>
  <si>
    <t>R658491</t>
  </si>
  <si>
    <t>R659081</t>
  </si>
  <si>
    <t>R659449</t>
  </si>
  <si>
    <t>JK</t>
  </si>
  <si>
    <t>R659573</t>
  </si>
  <si>
    <t>R659705</t>
  </si>
  <si>
    <t>R659873</t>
  </si>
  <si>
    <t>R660129</t>
  </si>
  <si>
    <t>R660132</t>
  </si>
  <si>
    <t>R660464</t>
  </si>
  <si>
    <t>R660963</t>
  </si>
  <si>
    <t>R661044</t>
  </si>
  <si>
    <t>R661457</t>
  </si>
  <si>
    <t>R661622</t>
  </si>
  <si>
    <t>R661725</t>
  </si>
  <si>
    <t>R661747</t>
  </si>
  <si>
    <t>R661847</t>
  </si>
  <si>
    <t>R662084</t>
  </si>
  <si>
    <t>R662425</t>
  </si>
  <si>
    <t>R662443</t>
  </si>
  <si>
    <t>R662483</t>
  </si>
  <si>
    <t>R662523</t>
  </si>
  <si>
    <t>R662846</t>
  </si>
  <si>
    <t>R662920</t>
  </si>
  <si>
    <t>CARBOPLATIN/PACLITAXEL (gynae),LIPOSOMAL DOXORUBICIN (gynae),CARBOPLATIN (gynae/H&amp;N/urology)</t>
  </si>
  <si>
    <t>R663260</t>
  </si>
  <si>
    <t>R663310</t>
  </si>
  <si>
    <t>R663320</t>
  </si>
  <si>
    <t>R663448</t>
  </si>
  <si>
    <t>R663500</t>
  </si>
  <si>
    <t>R663663</t>
  </si>
  <si>
    <t>R663924</t>
  </si>
  <si>
    <t>R663948</t>
  </si>
  <si>
    <t>R664040</t>
  </si>
  <si>
    <t>R664954</t>
  </si>
  <si>
    <t>R665119</t>
  </si>
  <si>
    <t>R665326</t>
  </si>
  <si>
    <t>R665331</t>
  </si>
  <si>
    <t>R665373</t>
  </si>
  <si>
    <t>R665427</t>
  </si>
  <si>
    <t>R666141</t>
  </si>
  <si>
    <t>R666217</t>
  </si>
  <si>
    <t>R666405</t>
  </si>
  <si>
    <t>R666518</t>
  </si>
  <si>
    <t>Liposomal Doxorubicin (Caelyx) &amp; Carboplatin (GYN-026)</t>
  </si>
  <si>
    <t>R666531</t>
  </si>
  <si>
    <t>R666542</t>
  </si>
  <si>
    <t>R666580</t>
  </si>
  <si>
    <t>R666674</t>
  </si>
  <si>
    <t>R667118</t>
  </si>
  <si>
    <t>R667240</t>
  </si>
  <si>
    <t>R667440</t>
  </si>
  <si>
    <t>R667694</t>
  </si>
  <si>
    <t>R667825</t>
  </si>
  <si>
    <t>R667845</t>
  </si>
  <si>
    <t>R668884</t>
  </si>
  <si>
    <t>R668897</t>
  </si>
  <si>
    <t>Stage IV high grade serous ovarian cancer.
CA125 at diagnosis 2900.</t>
  </si>
  <si>
    <t>Completed primary Carboplatin chemotherapy 6 cycles 23.06.17.
CT chest/abdo/pelvis 15.07.17 has shown a good partial response to chemotherapy but residual disease.
Gynae MDM 29.07.17 decision - not for surgery.
CT scan November 2017 shows significant disease progression.
Significant symptomatic deterioration.
Palliative chemotherapy with weekly Paclitaxel - stopped after 1 cycles due to deterioration of performance status.</t>
  </si>
  <si>
    <t>Not for further chemotherapy.
For palliative endocrine therapy with Anastrozole (started 27.12.17).</t>
  </si>
  <si>
    <t>R668958</t>
  </si>
  <si>
    <t xml:space="preserve">FIGO Stage IIIc high grade serous carcinoma of the ovary
</t>
  </si>
  <si>
    <t xml:space="preserve">21.02.17 commenced primary chemotherapy with Carboplatin.
August 2017 developed progressive disease.
September 17 commenced second line chemotherapy with weekly Paclitaxel.
July 2018 disease progression. Commenced third line chemotherapy with weekly Paclitaxel.
December 2018 commenced fourth line chemotherapy with Caeylx.
January 2019 Caeylx chemotherapy stopped due to thromboemoblic CVA. 
</t>
  </si>
  <si>
    <t>R669202</t>
  </si>
  <si>
    <t xml:space="preserve">FIGO stage 4 high grade serous ovarian cancer - pericardial nodes.
BRCA negative.  Lynch syndrome ruled out by genetic testing. 
</t>
  </si>
  <si>
    <t xml:space="preserve">Neo adjuvant Carboplatin and Paclitaxel. TAH, BSO, omentectomy and appendicectomy on 17.07.17. Sub-optimal debulking.
Further chemotherapy with Carboplatin and Paclitaxel along with Bevacizumab.
Completed chemotherapy Carboplatin and Paclitaxel September 2017 (Paclitaxel omitted for the last cycle because of significant peripheral neuropathy). Continued maintenance Bevacizumab until January 2018
Rising CA125 levels - CT scan March 2018 showed recurrence of ovarian cancer. Hepatic dysfunction secondary to porta hepatis nodes causing biliary obstruction. 
MRCP and biliary stenting March 2018. Further elevation of bilirubin and liver enzymes with signs and symptoms of hepatic failure April 2018. 
Carboplatin and Caelyx chemotherapy cancelled.
Improvement of LFT's April 2018 with reduction of bilirubin to 72 (?following attempted biliary stenting). 
Single agent Carboplatin chemotherapy 6 cycles completed July 2018.
Progression on CT scan October 2018 shows peripheral infusion, peritoneal deposit and increase in </t>
  </si>
  <si>
    <t>R669458</t>
  </si>
  <si>
    <t>FIGO Stage IIIC high grade serous carcinoma of the ovary.</t>
  </si>
  <si>
    <t>Neo-adjuvant chemotherapy with Carboplatin and Paclitaxel March 2017 - June 2017.
July 2017 underwent interval debulking surgery after four cycles of chemotherapy. TAH, BSO, pelvic peritonectomy, rectal sigmoidectomy and cholostomy. Optimal debulking achieved.
September-October 2017 received two cycles of adjuvant chemotherapy with Carboplatin and Paclitaxel.
18.05.18 commenced second line chemotherapy with Caeylx.
February 19 diseas progression after six cycles of Caeylx commenced third line chemotherapy with weekly Paclitaxel.
September 2019 disease progression after completion of 18 cycles of weekly Paclitaxel.
21.11.19 commenced fourth line chemotherapy with Gemcitbaine and Carboplatin</t>
  </si>
  <si>
    <t>R670471</t>
  </si>
  <si>
    <t xml:space="preserve">FIGO stage 4 serous adenocarcinoma of the right ovary with metastatic disease in a right paravertebral pleural mass with a right sided pleural effusion. </t>
  </si>
  <si>
    <t xml:space="preserve">CT chest, abdo, pelvis performed on 21.01.17 at the Spire Hospital revealed a pleural effusion and lung mass.  This was reviewed at lung MDM on 01.03.17.  Plan was for PET CT and CT guided biopsy. PET CT on 03.03.17 confirmed a right pleural effusion 3.2 right paravertebral pleural mass with an SUV of 8.2, and an 11 x 11.5cm x 7cm pelvic mass in the right ovary.  SUV 9.6. Pleural fluid cytology of 20.03.17 confirms metastatic serous adenocarcinoma in keeping with ovarian/fallopian tube/peritoneal primary. CA125 base line is 8736. Continued on surveillance with alternative therapies until July 2017 (patient choice). Neoadjuvant chemotherapy with Carboplatin and Paclitaxel started July 2017. 5 cycles completed 09.11.17. 
Declined option of delayed primary surgery (patient self-referral to Professor Christina Fotopoulou at Imperial College Healthcare). </t>
  </si>
  <si>
    <t>Continuing on surveillance,.</t>
  </si>
  <si>
    <t>R671683</t>
  </si>
  <si>
    <t>Ovarian cancer, FIGO Stage 4 (thoracic lymphadenopathy on initial CT scan 09.04.17) of high grade serous subtype, BRCA wildtype.</t>
  </si>
  <si>
    <t xml:space="preserve">Initial diagnosis 11.05.17 from omental biopsy.  Completed 4 cycles of neoadjuvant combination chemotherapy 08.08.17.  Normalisation of CA125 and complete radiological response after 3 cycles.  Deferred surgical debulking 18.09.17.  Completed post-operative combination chemotherapy 14.11.17 with addition of Avastin with final cycle and completed maintenance Avastin 05.12.18.  CA125 remained normal and no visible disease on end of treatment CT scan 13.01.19.  Remains on active surveillance. </t>
  </si>
  <si>
    <t>Dr Summers' clinic 24.09.20 - routine follow-up.</t>
  </si>
  <si>
    <t>R671742</t>
  </si>
  <si>
    <t>Paclitaxel (weekly) Day 1,Paclitaxel (weekly) Day 8,Paclitaxel (weekly) Day 15,Carboplatin,BEVACIZUMAB first course,Bevacizumab every 3 weeks,Magnesium IV,Bevacizumab 3 Weekly - Day 1</t>
  </si>
  <si>
    <t>FIGO Stage IIIc high grade serous carcinoa of the ovary.</t>
  </si>
  <si>
    <t>13.07.17 commenced neoadjuvant chemotherapy with Carboplatin, Bevacizumab and weekly Paclitaxel within the Icon 8b trial.
19.09.17 underwent interval debulking surgery with TAH, BSO, supra-colic omentectomy and optimal cyto-reduction.
01.12.17 commenced adjuvant chemotherapy with Carboplatin, Paclitaxel and Bevacuzimab.</t>
  </si>
  <si>
    <t>R671806</t>
  </si>
  <si>
    <t>Carboplatin and Paclitaxel (3 weekly),Bevacizumab 3 Weekly - Day 1</t>
  </si>
  <si>
    <t>FIGo stage 3c/4 high grade serous carcinoma of the ovary.</t>
  </si>
  <si>
    <t>June 2017 - September 2017 received four cycles of neo-adjuvant chemotherapy with Carboplatin and Paclitaxel.
29.09.17 underwent interval debulking surgery, TAH, BSO, pelvic peritonectomy, appendicectomy, infra-colic and supra-colic omentectomy, peritoneal biopsies and repair of transverse colon mesentery.  Resodial millary disease on diaphragmatic surface in the surface of the colon, and residual retroperitoneal nodes approximately 13mm in diameter.
November 2017 commenced adjuvant chemotherapy with Carboplatin, Paclitaxel and Bevacuzimab.</t>
  </si>
  <si>
    <t>R672094</t>
  </si>
  <si>
    <t>FIGO Stage IV high grade serous carcinoma of the ovary.</t>
  </si>
  <si>
    <t>R672170</t>
  </si>
  <si>
    <t>Carboplatin and Paclitaxel (3 weekly),Liposomal Doxorubicin (Caelyx) &amp; Carboplatin (GYN-026),Niraparib (GYN 038)</t>
  </si>
  <si>
    <t>20.06.17 commenced primary chemotherapy with Carboplatin and Paclitaxel.
October 17 completed five cycles of primary cheotherapy.  20 October 2017 underwent late interval debulking surgery, TAH, BSO, pelvic peritonectomy, appendicectomy, supra and infra-colic omentectomy.  Residual milary disease on small and large bowel serosa.
December 17 - January 18 received two cycles of adjuvant chemotherapy with Carboplatin and Paclitaxel.
September 2018 disease recurrence.
Commenced second line chemotherapy with Carboplatin and Caeylx.
March 2019 commenced maintenance therapy with Niraparib.
Niraparib dose reduced to 200mg daily after two weeks due to side effects.
June 2020 further disease progression.  Commenced third line chemotherapy with single agent Carboplatin</t>
  </si>
  <si>
    <t>R672220</t>
  </si>
  <si>
    <t>BEVACIZUMAB first course,BEVACIZUMAB 2nd course,BEVACIZUMAB 3rd and subsequent courses,CARBOPLATIN/PACLITAXEL (gynae)</t>
  </si>
  <si>
    <t>Stage 4  High grade serous adenocarcinoma of tubo-ovarian or primary peritoneal origin 
Baseline CA125 6441.
CT MDM 7/6/17 Hepatic and splenic disease. Omental cake Bulky peritoneal nodes Small volume ascites Enlarged left ovary Bilateral plural effusions Paracardiac nodes.
BRCA negative.</t>
  </si>
  <si>
    <t>1 Omental biopsy 23.06.17 confirmed diagnosis of high grade serous cancer (primary peritoneal ovarian and fallopian tube).
2 Pleural fluid 15/6/17 metastatic adenocarcinoma.
Cycle 3 Carboplatin, Taxol, Avastin 07.09.17.
Gynae MDM review 22.09.17 response but not yet operable.
Last exposure to Carboplatin Paclitaxel Avastin 16.11.17.
CT scan post 6 cycles reviewed at West Kent Gynaecology MDT 01.12.17 - reduction in all disease burden.
Underwent delayed debulking surgery 09.01.18.
2 cycles of post operative Carboplatin and Paclitaxel final cycle 05.04.18.
Review of end of treatment CT at West Kent Gynaecology MDT 11.05.18 - conclusion = excellent response, reduction in peritoneal disease but some increase in retroperitoneal lymphadenopathy.
Continues on Avastin to 18 cycles.
July 2018 increasing CA125 and some increase in disease on imaging but remained asymptomatic - continue with treatment.
October 2018 - increasingly symptomatic, rise in CA125.  Avastin stopped and commenced 2nd line chemotherapy with Carbo</t>
  </si>
  <si>
    <t>R672427</t>
  </si>
  <si>
    <t>High grade ovarian serous carcinoma involving both ovaries, fallopean tubes, left parametrium, omentum, meso-appendix, sigmoid, transverse colon, Pouch of Douglas and aortic node
BRCA 1 and 2 no mutations.</t>
  </si>
  <si>
    <t>Underwent debulking surgery 20.02.18
Preoperatively radiologically stage 4 re:precardiac node.
Baseline CA125 - 4951, completed 6 cycles of Carboplatin Paclitaxel chemotherapy.  Post cycle 2 admitted with obstruction and underwent surgery for bowel obstruction September 2017.  
Two cycles post-operative Carboplatin and Paclitaxel completed April 2018 with Bevacizumab. 
Bevacizumab continued until 02.08.18.
CT August 2018 progression of disease with serosal disease, small volume hepatic surface disease and progressive peritoneal disease.
6 cycles of Caelyx chemotherapy August 2018 - February 2019.
Required two week delay for grade 3 PPE after third cycle of treatment. Continue treatment at 40mgs - m2.
Echo 30.04.19 injection fraction 67% no change from echo August 2018.
Referred to Royal Marsden Hospital for participation in clinical trials. 
September 2019 commence weekly Paclitaxel in the context of OCTOVA trial. 
February 2020 disease progression on weekly Paclitaxel (new left common iliac node). Crossed ov</t>
  </si>
  <si>
    <t xml:space="preserve">For fourth line chemotherapy with Gemcitabine and Carboplatin. </t>
  </si>
  <si>
    <t>R672435</t>
  </si>
  <si>
    <t xml:space="preserve">Platinum resistent high grade serous ovarian cancer with ascites. 
BRCA testing showed no germline mutation.
Initial presentation with stage 3 C high grade serous cancer and ascites July 2017.
</t>
  </si>
  <si>
    <t>4 x cycles of induction chemotherapy with Carboplatin and Paclitaxel completed September 2017 with an allergic reaction to the Paclitaxel after cycle 2.
Interval de-bulking surgery on 4th October 2017 with miliary disease affecting small bowel, mesentery and omentum. Sub optimal de-bulking with sub total abdominal hysterectomy, BSO and omentectomy.
Adjuvant chemotherapy and mainteance Bevacizumab.
March 2018 progressive disease on maintenance with Bevacizumab.
Weekly Paclitaxel chemotherapy 8 weeks completed June 2018.  Interrupted due to peripheral neuropathy but with good partial response.
Significant residual peripheral neuropathy affecting gait following weekly Paclitaxel. 
Biochemical response to Liposomal Doxorubicin, to organise CT scan after 3 cycles and clinical review. 
Stable disease May 2019, but symptomatic with abdominal cramps, discomfort and diarrhoea.</t>
  </si>
  <si>
    <t>To review in 3 months with repeat imaging and tumour markers.</t>
  </si>
  <si>
    <t>R673299</t>
  </si>
  <si>
    <t>Figure 3c carcinoma of likely peritoneal origin.
Immunochemistry positive for Ber-EP4, CK7 and CA-125, negative for CK20 CDX, calretinin and WT1.</t>
  </si>
  <si>
    <t>04.09.107 commenced neo-adjuvant chemotherapy with Carboplatin and Paclitaxel.
18.12.17 underwent interval debullking surgery after four cycles of chemotherapy.  TAH, BSO, omentectomy and resection of sigmoid peritoneal nodules.  Complete macroscopic debulking achieved.
January 18 - March 18 received two cycles of adjuvant chemotherapy with Carboplatin and Paclitaxel.
June 2018 disease recurrence with malignant ascites.
July 2018 presented with recurring ascites. 
August 2018 commenced second line chemotherapy with Caeylx.</t>
  </si>
  <si>
    <t>R674037</t>
  </si>
  <si>
    <t>FIGO Stage IIIc high grade serous carcinoma of ovarian or primary peritoneal origin.</t>
  </si>
  <si>
    <t>06.10.17 commenced primary chemotherapy with Carboplatin.
15 January 2018 underwent interval debulking laparoscopy, extra facial hysterectomy, BSO and infra-colic omentectomy.  Histology confirms left tuboral primary and residual disease in omentum.
March 18 - April 18 received two cycles of adjuvant chemotherapy with Carboplatin.</t>
  </si>
  <si>
    <t>R675010</t>
  </si>
  <si>
    <t>High grade serous adenocarcinoma with extensive peritoneal involvement.</t>
  </si>
  <si>
    <t xml:space="preserve">Admitted with small bowel obstruction.
CT abdo/pelvis 10.10.17 - extensive carcinomatosis in abdomen and pelvis with ascities.
Small bowel dilatation.
Ultrasound guided biopsy of omental deposit 11.10.17 - high grade serous adenocarcinoma of tubo-ovarian or primary peritoneal origin.
ER+ PR-.
CT chest 16.10.17 - no evidence of metastases.
</t>
  </si>
  <si>
    <t>Single agent Carboplatin chemotherapy.</t>
  </si>
  <si>
    <t>R675120</t>
  </si>
  <si>
    <t>Stage IIIC high grade serous carcinoma of ovary.</t>
  </si>
  <si>
    <t xml:space="preserve">Neo adjuvant chemotherapy with single agent Carboplatin started November 2017.  CT scan after 3 cycles shows poor response to chemotherapy with subjective increase in some of the peritoneal deposits and liver surface deposit (? features of parenchymal deposit).
Post-cycle 6 CT scan showed stable appearances.
No benefit from surgery as per MDM.
Endocrine therapy with Anastrozole started March 2018. 
Liver MRI April 2018 shows liver surface as well as parenchymal metastasis. 
</t>
  </si>
  <si>
    <t xml:space="preserve">Awaiting repeat CT scan June 2018. </t>
  </si>
  <si>
    <t>R675343</t>
  </si>
  <si>
    <t>BRCA 1 and 2 normal
December 2017 - April 2018 received six cycles of first line chemotherapy with Carboplatin.
No surgery due to small liver metastasis.
August 2019 disease progression
September 19 commenced second line chemotherapy with single agent Carboplatin.
September 2020 rising CA125 with stable CT appearances commenced endocrine therapy with Anastrazole 1mg daily.</t>
  </si>
  <si>
    <t>R675509</t>
  </si>
  <si>
    <t>High grade serous carcinoma of ovarian/peritoneal origin FIGO IIIc</t>
  </si>
  <si>
    <t>06 December 17 commenced primary chemotherapy with Carboplatin.
13 April 2018 underwent interval debulking surgery after completion of five cycles of primary chemotherapy.  TAH, BSO, supra and infra-colic omentectomy.  Complete macroscopic tumour debullking.
May 18 - June 18 underwent two further cycles of adjuvant chemotherapy with Carboplatin.</t>
  </si>
  <si>
    <t>R675574</t>
  </si>
  <si>
    <t>1.  Platinum resistant relapsed ovarian cancer, of high grade serous subtype and BRCA wildtype.
2.  Thrombus noted in infra-renal abdominal aorta on interval CT 11.11.19 at point of further disease progression.</t>
  </si>
  <si>
    <t>Initial diagnosis from omental biopsy 10.11.17.  Completed 4 cycles of Carboplatin and Taxol combination neoadjuvant chemotherapy 07.02.18.  Excellent response on Ca125 criteria after 2 cycles and CT scan 08.02.18 after 3 cycles.  Deferred surgical debulking 08.03.18 to optimal deubulking with no residual disease.  Completed 2 cycles of post-operative combination chemotherapy 02.05.18.  In remission on end of treatment CT scan 24.06.18.  Symptomatic relapse with rising Ca125, 05.11.19 and recurrent disease confirmed on CT scan 18.12.18.  Completed 6 cycles of 2nd line Carboplatin and Caelylx combinatino chemotherapy 28.06.19.  Excellent Ca125 response with CT 15.07.19 demonstrating partial response.  Completed 1st month of maintenance Niraparib 01.10.19.  Subsequently developed Foregut symptoms, rising Ca125 and progressive disease confirmed on CT 11.11.19.  Completed 18 weeks of 3rd line weekly Taxol 27.03.20.  Good symptomatic and initial marker response.  Scheduled for oncology clinic appointment today but</t>
  </si>
  <si>
    <t>Letter to Virginia Bowbrick with regards continuation of anticogulant and what agent in what dose, patient to consider early versus deferred 4th line Anastrozole, currently in a maintenance manouevre, send patient Anastrozole patient information sheeet, arrange CNS call week of 04.05.20 and act on patient's instruction.</t>
  </si>
  <si>
    <t>R676140</t>
  </si>
  <si>
    <t>CARBOPLATIN/PACLITAXEL (gynae),CARBOPLATIN Desensitising,PACLITAXEL 3 weekly (gynae)</t>
  </si>
  <si>
    <t>1.  Relapsed platinum sensitive primary peritoneal cancer of high grade serous subtype, BRCA wildtype.
2.  Smoking related airways disease with acute exacerbation during 2nd line chemotherapy.
3.  Recent admission to assess change in bowel pattern after completing month 7 maintenance Niraparaib.</t>
  </si>
  <si>
    <t xml:space="preserve">Initial diagnosis from peritoneal biopsy 14.12.17.  Completed 6 cycles of primary combination chemotherapy 24.04.18.  Good response on CA125 and CT criteria.  Deferred surgical debulking 24.05.18.  Experienced Carboplatin sensitivity reaction with 1st cycle of post-operative chemotherapy.  Completed post-operative chemotherapy 18.07.18.  Normalisation of CA125 and no visible disease on end of treatment CT 13.08.18.  Symptomatic relapse July 2019, ultrasound 12.06.19 showing ascites and recurrent disease confirmed on CT .  Completed 6 cycles of 2nd line Carboplatin (desensitising) and Caelyx chemotherapy 17.12.19.  Normalisation of CA125 and good response on CT scan 26.11.19 after 5 cycles.  Completed 7 cycles of Niraparib early August 2020.  </t>
  </si>
  <si>
    <t>For cycle 12 Niraparib due on 22.12.20.</t>
  </si>
  <si>
    <t>R676141</t>
  </si>
  <si>
    <t>1.  Advanced ovarian cancer, FIGO Stage 4 (Right groin node on initial CT 25.11.17 which showed a complete radiological response on CT scan 26.02.18 after 3 cycles of chemotherapy)  BRCA status awaited.
2.  Severe insomnia following surgical procedure and exacerbation of pre-existing psychological state.</t>
  </si>
  <si>
    <t>Initial diagnosis from image guided omental biopsy 12.12.17.  Completed 3 cycles of neo-adjuvant combination chemotherapy 15.02.18.  Good partial response on CA125 criteria and CT scan 26.02.18.  Possible disease related sigmoid fistula.  Deferred surgical debulking 19.04.18 to optimal debulking but did require defunctioning ileostomy.  Completed 2 cycles of post-operative chemotherapy with addition of Avastin with final cycle 09.08.18.  Completed maintenance Avastin 05.09.19.  Post-treatment Ca125 normal and no visible disease on end of treatment CT 07.10.19.  Currently on shared follow-up and scheduled for oncology clinic today but in light of COVID-19 situation, switched to telephone consultation.</t>
  </si>
  <si>
    <t>Letter to Haythem Ali, bringing to his attention the cancelled CT abdo, pelvis 02.04.20, re-refer to Guy's Genetics, Andreas Papadopoulos' clinic 03.09.20 and oncology clinic 11.01.21.</t>
  </si>
  <si>
    <t>R676344</t>
  </si>
  <si>
    <t>MED</t>
  </si>
  <si>
    <t>Stage 3c metastatic high grade serous ovarian adenocarcinoma.
Baseline CA125 more than 5000.</t>
  </si>
  <si>
    <t>For primary systemic chemotherapy with Carboplatin and Paclitaxel.</t>
  </si>
  <si>
    <t>R676525</t>
  </si>
  <si>
    <t>25.1.18 Commenced neoadjuvant chemotherapy with Carboplatin and Paclitaxel 
09.05.18 underwent interval debulking surgery after four cycles of chemotherapy. Laparotomym BSO, segmental transeverse colectomy with supra-colic omentectomy and appendicectomy.
14.06.18 - 05.07.18 received two cycles of post-operative chemotherapy with Carboplatin and Paclitaxel.
April 2019 confirmed disease recurrence.
April 2019 commenced second line chemotherapy with Carboplatin and Caeylx.</t>
  </si>
  <si>
    <t>R676721</t>
  </si>
  <si>
    <t>26 February 2018 commenced primary chemotherapy with Carboplatin and Paclitaxel.
01.06.18 underwent interval debulking surgery after four cycles of neo-adjuvant chemotherapy.
TAH, BSO, excision of bladder peritoneum, left para-metrium and pouch of douglas tumour, left uterolysis, appendicectomy, omentectomy, and excision of tumour nodule from anterior abdominal wall.
July 2018 - August 2018 underwent two cycles of adjuvant chemotherapy with Carboplatin and Paclitaxel.
April 2019 commenced second line chemotherapy with Carboplatin and Caeylx following disease progression.</t>
  </si>
  <si>
    <t>R677420</t>
  </si>
  <si>
    <t>14 March 2018 commenced primary chemotherapy with Carboplatin and Paclitaxel.</t>
  </si>
  <si>
    <t>R677778</t>
  </si>
  <si>
    <t>29.03.18 commenced primary chemotherapy with Carboplatin, Paclitaxel and Bevacuzimab within the iCON 8B trial.
Colo-vesical fistula developed after first cycle of chemotherapy.  Therefore proceed to early interval debulking laparotomy, enbloc supra-lavatar exentoration including modified radical hysterectomy with bilateral uretorolysis, bilateral salpingo oophorectomy, recto-sigmoidectomy and partial cystectomy.  Debulking bilateral pelvis and para-aortic lymphadenectomy, supra-colic and infra-colic omentectomy, primary anastomosis and defunctioning loop ileostomy.  Complete macroscopic cytoreduction within the abdomen and pelvis.
October 2018 commenced adjuvant chemotherapy with Carboplatin and Paclitaxel.</t>
  </si>
  <si>
    <t>R677966</t>
  </si>
  <si>
    <t>1.  Potentially Carboplatin sensitive relapsed high grade serous adenocarcinoma with positive pleural fluid at presentation and BRCA wildtype.
2.  Significant co-morbidity with severe eczema, hypertension and asthma.
3.  Acute admission following cycle five chemotherapy with new onset epilepsy, pyrexia with raised CRP and elevated troponin.
4.  Features of the sequealae of splenic and renal infarcts on CT scan 06.08.18.</t>
  </si>
  <si>
    <t xml:space="preserve">Iniital diagnosis 01.03.18 from pleural fluid.  Completed 3 cycles of primary combination Carboplatin and Taxol chemotherapy 18.05.18.  Interval CT 22.05.18 showed mixed response.  Completed 2 cycles of Carboplatin Caelyx chemotherapy 13.07.18. Inpatient between 03.08.18 and 15.08.18.  Treatment suspended to allow recovery from treatment effects and for further opinion on co-morbidities.  CT 31.10.18 showed trace of right pleural fluid, resolved pericardial effusion, and overall stable disease.  Interval CT 24.01.19 showed stable disease.  Currently on active surveillance.  Symptomatic relapse confirmed on interval CT scan 19.08.19.  Has required 2 admissions to manage symptomatic ascites including insertion of pleurX drain. </t>
  </si>
  <si>
    <t>Arrange ultrasound evaluation of non-functioning pleurX drain, letter to hospice clinician requesting take lead on optimising symptomatic measures and recall oncology clinic if improvement in performance status.</t>
  </si>
  <si>
    <t>R677997</t>
  </si>
  <si>
    <t xml:space="preserve">Stage IIIc high grade serous ovarian carcinoma with ascites, omental disease and small bowel obstruction.
Presenting CA125 = 1,085.
BRCA1 pathogenic germline mutation (August 2018).
</t>
  </si>
  <si>
    <t xml:space="preserve">Primary systemic chemotherapy initially with Carboplatin  then combination Carboplatin Paclitaxel.  Partial response after six cycles in August 2018. 
Partial response after 8 cycles of primary Carbotaxol chemotherapy
Provisionally booked for delayed debulking surgery - 05.11.18
8 cycles of neoadjuvant Carboplatin and Paclitaxel chemotherapy completed October 2018.
Delayed debulking surgery 19 November 2018 TAH + BSO + Omentectomy appendectomy 
Optimal debulking 
Completed adjuvant three cycles of Carboplatin + Paclitaxel chemotherapy March 2019 to complete response.
Current Status: Continues on maintenance Olaparib via the early access scheme </t>
  </si>
  <si>
    <t>R678208</t>
  </si>
  <si>
    <t xml:space="preserve">High grade serous carcinoma of ovary stage 4 diagnosed March 2018.
</t>
  </si>
  <si>
    <t>Neo adjuvant chemotherapy with single agent Carboplatin to start April 2018
Repeat CT scan after 3 cycles shows partial response.  
Incidental pulmonary emboli on CT scan 11.06.18 - started on Fragmin.
6 cycles of chemotherapy completed August 2018 (cycle 6 - 25% dose reduction because of significant fatigue).
Continued on active surveillance.</t>
  </si>
  <si>
    <t>R678971</t>
  </si>
  <si>
    <t>CARBOPLATIN/PACLITAXEL (gynae),CARBOPLATIN (gynae/H&amp;N/urology),LIPOSOMAL DOXORUBICIN (gynae)</t>
  </si>
  <si>
    <t>High grade serous carcinoma of ovary stage 4 (inguinal and left supraclavicular nodes plus pleural effusion).</t>
  </si>
  <si>
    <t xml:space="preserve">Neo adjuvant chemotherapy with Carboplatin and Paclitaxel started May 2018.
Suboptimal response on CT scan after 3 cycles (July 2018).
Change of chemotherapy to Carboplatin plus Caelyx from cycle 4 onwards.
CT scan October 2018 after 6 cycles of chemotherapy shows no response with potential early progression of portal and mesenteric lymph nodes.
Not suitable for clinical trials (referred to Royal Marsden Hospital).
Chemotherapy with weekly Paclitaxel started December 2018.
PleurX drain January 2019 for persistent ascites. 
Repeat CT scan February 2019 shows evidence of disease progression - chemotherapy stopped.
</t>
  </si>
  <si>
    <t xml:space="preserve">Referred to Royal Marsden Hospital for consideration of clinical trials. </t>
  </si>
  <si>
    <t>R679204</t>
  </si>
  <si>
    <t>FIGO IIIc/IV high grade serous adenocarcinoma of the peritoneal/ovarian origin</t>
  </si>
  <si>
    <t>June 2018 commenced primary chemotherapy with Carboplatin .
CT scan post cycle three shows paritial response to treatment
29.10.18 underwent interval debulking surgery, TAH, BSO and omental biopsy. Sub-optimal debulking with residual peritoneal disease.
December 18 commenced adjuvant chemotherapy with Carboplatin.
June 2019 disease progression.  Commenced second line chemotherapy with weekly Paclitaxel.
Completed second line chemotherapy with Paclitaxel October 2019
CT scan December 2019 shows progressive disease
Third line chemotherapy with Caeylx started January 2020.
Significant deterioration around cycle one - current PS 3</t>
  </si>
  <si>
    <t>To suspend chemotherapy and review in three weeks.</t>
  </si>
  <si>
    <t>R679420</t>
  </si>
  <si>
    <t>Laparotomy with biopsy of sigmoid mesentery lymph node 21/05/18 (no debulking possible). 
Left nephrostomy - awaiting antegrade stenting.</t>
  </si>
  <si>
    <t>R679961</t>
  </si>
  <si>
    <t>FIGO IIIC high grade serous carcinoma of the primary ovarian/peritoneum origin.
Baseline CA125 562</t>
  </si>
  <si>
    <t>Commenced first line of neo-adjuvant chemotherapy with Carboplatin July 2018.
Significant nausea, vomiting and diarrhoea after cycle one.
EDTA 23.3ml per minute 
17.07.18 commenced primary chemotherapy with Carboplatin.
15.01.19 underwent late interval debulking surgery after five cycles of neo-adjuvant Carboplatin chemotherapy.  Histology shows residual high grade serous carcinoma involving omentum, both ovaries, left fallopian tube, and uterine serosa.  Residual millary peritoneal disease.
February 19 commenced adjuvant chemotherapy with Carboplatin.</t>
  </si>
  <si>
    <t>R680043</t>
  </si>
  <si>
    <t xml:space="preserve">Stage IIIc high grade serous ovarian/primary peritoneal carcinoma WT1 positive who presenting CA125 of 2682
Multiple peritoneal deposits, liver surface disease, diaphragmatic nodules and ascites. </t>
  </si>
  <si>
    <t>Primary chemotherapy with 3 cycles of Paclitaxel and Carboplatin due to complete on 10.09.18
Excellent partial response for delayed debulking surgery under Professor Devaja
Delayed debulking surgery on 03.10.18 BSO Omentectomy, optimal debulking 
Complicated by open wound requiring dressing.
Completed three cycles of adjuvant Carboplatin and Paclitaxel chemotherapy in January 2019.
Germline BRCA test showed no mutation</t>
  </si>
  <si>
    <t>Continue with surveillance</t>
  </si>
  <si>
    <t>R680118</t>
  </si>
  <si>
    <t>High grade serous carcinoma of the primary ovarian/peritoneal origin FIGO IIIc/IV</t>
  </si>
  <si>
    <t>24.07.18 commenced neo-adjuvant chemotherapy with Carboplatin and Paclitaxel.
29.10.18 underwent interval debulking surgery after four cycles of chemotherapy.
TAH, BSO, left iliac lymph node excision, para-colic omentectomy.  Complete macroscopic debulking.  Post-operative histology confirms good response to neo-adjuvant chemotherapy with chemotherapy response score of two.
November 18 - January 19 received two cycles of adjuvant chemotherapy with Carboplatin and Paclitaxel.
August 2019 disease progression in peritoneum.
August 2019 commenced second line chemotherapy with Carboplatin and Caeylx.</t>
  </si>
  <si>
    <t>R680236</t>
  </si>
  <si>
    <t>BEVACIZUMAB first course,BEVACIZUMAB 2nd course,CARBOPLATIN/PACLITAXEL (gynae),BEVACIZUMAB 3rd and subsequent courses</t>
  </si>
  <si>
    <t>High grade serous carcinoma of ovary stage 4 (positive pleural cytology). 
Baseline CA125 20,000.</t>
  </si>
  <si>
    <t>Neoadjuvant chemotherapy Carboplatin plus Paclitaxel with Bevacizumab in ICON8b Trial.
6 cycles completed November 2018.
Interval surgery (TAHBSO omentectomy January 2019).
2 further cycles of Carboplatin plus Paclitaxel.  Continue Bevacizumab for 18 cycles.</t>
  </si>
  <si>
    <t xml:space="preserve">
</t>
  </si>
  <si>
    <t>R680262</t>
  </si>
  <si>
    <t>FIGO stage IIIc/IV high grade serous carcinoma of the ovary</t>
  </si>
  <si>
    <t>Commenced ne-adjuvant chemotherapy with CARBO/TAXOL July 2018.
Cycle four due 25.09.2018
CT scan post cycle three shows good response to treatment
08.11.18 underwent interval debulking surgery, TAH, BSO, omentectomy and splenectomy.  Sub-optimal tumour debulking.
December 2018 commenced adjuvant chemotherapy with Carboplatin, Paclitaxel and Bevacuzimab.
March 2019 CT chest, abdomen and pelvis demonstrated evidence of disease progression with increased tumour markers (CA125 383).
02.05.19 commenced second line chemotherapy with Liposomal Doxirubicin (Caeylx)</t>
  </si>
  <si>
    <t>R680492</t>
  </si>
  <si>
    <t>Stage IV high grade serous carcinoma of ovary (cardiophrenic nodes). 
BRCA negative.</t>
  </si>
  <si>
    <t xml:space="preserve">CT scan post cycle 3 shows partial response, not sufficient for interval debulking. CT scan post-cycle 6 shows further response to disease. Last cycle of first line chemotherapy given 08.02.19
Bevacizumab started with cycle 7 of chemotherapy (20% dose reduction of Paclitaxel due to neuropathy).  One year of Bevacizumab completed March 2020.
Progression of peritoneal deposits and lymphadenopathy with ascites on CT scan December 2020.  CA125 at relapse 197.
Second line chemotherapy with Carboplatin plus Caelyx January 2021.
Started on Fragmin for incidental PE on CT scan December 2020.
</t>
  </si>
  <si>
    <t xml:space="preserve">Rescan after three or six cycles depending on clinical response. 
</t>
  </si>
  <si>
    <t>R680543</t>
  </si>
  <si>
    <t>FIGO stage IV high grade serous carcinoma of the ovary.</t>
  </si>
  <si>
    <t xml:space="preserve">10.08.18 commenced neo-adjuvant chemotherapy with Carboplatin and Paclitaxel
09.11.18 underwent interval debulking surgery.  TAH, BSO, omentectomy, appendectomy, excision of falciform ligament and nodules on the liver surface.  Post-operative histology showed residual high grade serous carcinoma on right ovary.  Separate area of high grade serous carcinoma within the endometrium, involving cervix.  Possible separate UPSC of endometrium.  Chemotherapy response score three.
December 2018 commenced adjuvant chemotherapy with Carboplatin, Paclitaxel and Bevacizumab.
19.03.19 commenced vaginal vault brachytherapy.
July 2020 further disease progression.  Commenced second line chemotherapy with Carboplatin and Caelyx.
</t>
  </si>
  <si>
    <t>R680742</t>
  </si>
  <si>
    <t>FIGO IV (liver and possible pleural effusion) high grade serous carcinoma of the primary peritoneal origin.
Baseline CA125 35</t>
  </si>
  <si>
    <t>17.08.18 commenced primary chemotherapy with Carboplatin and Paclitaxel.
19.11.18 underwent laparoscopic interval debulking surgery, supra-colic and infra-colic omentectomy, appendicectomy, extrafacial hysterectomy, bilateral salpingo oophorectomy, and right pelvic node sampling.  Residual less than 0.5mm tiny millary deposits on the parietal peritoneal including the diaphragm.
January 2019 commenced adjuvant chemotherapy with Carboplatin and Paclitaxel plus Bevacuzimab.
January 2020 disease progression. Bevacuzimab discontinued.
12.02.20 commenced second line chemotherapy with Carboplatin and Caeylx.</t>
  </si>
  <si>
    <t>R681130</t>
  </si>
  <si>
    <t>CARBOPLATIN (gynae/H&amp;N/urology),PACLITAXEL weekly  - Adjuvant</t>
  </si>
  <si>
    <t xml:space="preserve">1. Progressive, potentially platinum sensitive advanced ovarian cancer, of high grade serous subtype and BRCA wildtype.
2.  Symptomatic VTE with pulmonary embolism confirmed on CT PA 03.09.18.
3.  Pain and cutaneous changes medial toes of left foot of likely embolic origin.
</t>
  </si>
  <si>
    <t>Initial diagnosis 06.08.18.  Required therapeutic paracentesis and insertion of pleurX drain.  Completed 6 cycles of single agent Carboplatin with GCSF support on 09.01.19.  Cycle 3 Carboplatin delayed due to worsening ascites.  CA125 response and CT scan 12.10.18 showed some response but confirmed malfunctioning pleurX. New pleurX drain inserted 19.10.18.  Right ureteric stent inserted 22.10.18.  CT scan 27.12.18 showed continued disease control.  Completed 11 weeks of 2nd line weekly Taxol 02.05.19.  Treatment suspended due to pleurX failure.  PleurX removed and further therapeutic paracentesis 07.06.19.  CA125 nadir 39 and stable disease on interval CT 23.05.19.  Completed weekly Taxol 18.07.19.  Stable CA125 and stable disease on end of treatment scan 23.08.19.  Ureteric stent change 27.09.19.  Stable CA125 and creatinine.   Disease control confirmed on interval CT 26.11.19.  Scheduled for oncology clinic today but in light of COVID-19, switched to telephone consultation and discussed result of interval C</t>
  </si>
  <si>
    <t>Completed third line Carboplatin with Caelyx November 2020
Referred to Urology at Maidstone, ?stent exchange
For repeat CT scan with follow-up</t>
  </si>
  <si>
    <t>R681318</t>
  </si>
  <si>
    <t>FIGO IIIc low grade papillary serous carcinoma of peritoneal origin.
Baseline CA125 45</t>
  </si>
  <si>
    <t>September 18 - January 19 received six cycles of Carboplatin with stable disease.
March 2019 commenced Anastrazole 1mg daily for DCIS of the breast (low grade serous carcinoma of operitoneum also ER positive).</t>
  </si>
  <si>
    <t>R681384</t>
  </si>
  <si>
    <t>FIGO stage IV high grade serous carcinoma of the ovary presenting with bilateral malignant pleural effusions.</t>
  </si>
  <si>
    <t>Carboplatin chemotherapy</t>
  </si>
  <si>
    <t>R681563</t>
  </si>
  <si>
    <t xml:space="preserve">Stage 3c high grade serous carcinoma of ovary (diagnosed following excision of umbilical nodule July 2018).
</t>
  </si>
  <si>
    <t xml:space="preserve">Commenced neoadjuvant chemotherapy with Carboplatin September 2018.
CT scan post cycle 3 shows insufficient response for interval debulking surgery.
Six cycles completed December 2018.
Benefits and risks of surgery discussed - not for debulking surgery. </t>
  </si>
  <si>
    <t xml:space="preserve">Continuing on surveillance </t>
  </si>
  <si>
    <t>R681677</t>
  </si>
  <si>
    <t>R682081</t>
  </si>
  <si>
    <t>R682480</t>
  </si>
  <si>
    <t>R682544</t>
  </si>
  <si>
    <t>R682597</t>
  </si>
  <si>
    <t>R682605</t>
  </si>
  <si>
    <t>R682809</t>
  </si>
  <si>
    <t>R682844</t>
  </si>
  <si>
    <t>R682867</t>
  </si>
  <si>
    <t>R683265</t>
  </si>
  <si>
    <t>R683853</t>
  </si>
  <si>
    <t>R683953</t>
  </si>
  <si>
    <t>R684376</t>
  </si>
  <si>
    <t>R684651</t>
  </si>
  <si>
    <t>PACLITAXEL weekly  - Adjuvant</t>
  </si>
  <si>
    <t>R684681</t>
  </si>
  <si>
    <t>R684831</t>
  </si>
  <si>
    <t>R685466</t>
  </si>
  <si>
    <t>R685674</t>
  </si>
  <si>
    <t>R685742</t>
  </si>
  <si>
    <t>R685870</t>
  </si>
  <si>
    <t>R686036</t>
  </si>
  <si>
    <t>R686348</t>
  </si>
  <si>
    <t>R686548</t>
  </si>
  <si>
    <t>R686657</t>
  </si>
  <si>
    <t>R686889</t>
  </si>
  <si>
    <t>R686898</t>
  </si>
  <si>
    <t>R687367</t>
  </si>
  <si>
    <t>R687511</t>
  </si>
  <si>
    <t>R687725</t>
  </si>
  <si>
    <t>R688245</t>
  </si>
  <si>
    <t>R688652</t>
  </si>
  <si>
    <t>R688738</t>
  </si>
  <si>
    <t>R688897</t>
  </si>
  <si>
    <t>R688970</t>
  </si>
  <si>
    <t>R689121</t>
  </si>
  <si>
    <t>R689126</t>
  </si>
  <si>
    <t>R689370</t>
  </si>
  <si>
    <t>R689680</t>
  </si>
  <si>
    <t>R689808</t>
  </si>
  <si>
    <t>R689977</t>
  </si>
  <si>
    <t>R690237</t>
  </si>
  <si>
    <t>R690404</t>
  </si>
  <si>
    <t>R690868</t>
  </si>
  <si>
    <t>R691053</t>
  </si>
  <si>
    <t>R691304</t>
  </si>
  <si>
    <t>R691418</t>
  </si>
  <si>
    <t>R691592</t>
  </si>
  <si>
    <t>R691852</t>
  </si>
  <si>
    <t>R692033</t>
  </si>
  <si>
    <t>R692311</t>
  </si>
  <si>
    <t>R693406</t>
  </si>
  <si>
    <t>R693473</t>
  </si>
  <si>
    <t>R693820</t>
  </si>
  <si>
    <t>R693929</t>
  </si>
  <si>
    <t>R694357</t>
  </si>
  <si>
    <t>R694486</t>
  </si>
  <si>
    <t>R694700</t>
  </si>
  <si>
    <t>R694741</t>
  </si>
  <si>
    <t>R695231</t>
  </si>
  <si>
    <t>R695360</t>
  </si>
  <si>
    <t>R695475</t>
  </si>
  <si>
    <t>R695573</t>
  </si>
  <si>
    <t>R695653</t>
  </si>
  <si>
    <t>R695797</t>
  </si>
  <si>
    <t>R695831</t>
  </si>
  <si>
    <t>R695904</t>
  </si>
  <si>
    <t>R695907</t>
  </si>
  <si>
    <t>R696073</t>
  </si>
  <si>
    <t>R696128</t>
  </si>
  <si>
    <t>R696251</t>
  </si>
  <si>
    <t>R696579</t>
  </si>
  <si>
    <t>R696684</t>
  </si>
  <si>
    <t>R697092</t>
  </si>
  <si>
    <t>R697126</t>
  </si>
  <si>
    <t>R697578</t>
  </si>
  <si>
    <t>R697764</t>
  </si>
  <si>
    <t>R697941</t>
  </si>
  <si>
    <t>R698029</t>
  </si>
  <si>
    <t>R698176</t>
  </si>
  <si>
    <t>R698326</t>
  </si>
  <si>
    <t>R698382</t>
  </si>
  <si>
    <t>R005754</t>
  </si>
  <si>
    <t>R653990</t>
  </si>
  <si>
    <t>R020603</t>
  </si>
  <si>
    <t>R688139</t>
  </si>
  <si>
    <t>R027927</t>
  </si>
  <si>
    <t>R661621</t>
  </si>
  <si>
    <t>R652927</t>
  </si>
  <si>
    <t>R662587</t>
  </si>
  <si>
    <t>R683413</t>
  </si>
  <si>
    <t>R505907</t>
  </si>
  <si>
    <t>R512433</t>
  </si>
  <si>
    <t>R059585</t>
  </si>
  <si>
    <t>R046570</t>
  </si>
  <si>
    <t>EAS ID</t>
  </si>
  <si>
    <t>Intent</t>
  </si>
  <si>
    <t>Decision to treat date</t>
  </si>
  <si>
    <t>Event name</t>
  </si>
  <si>
    <t>First Appt Date</t>
  </si>
  <si>
    <t>Last Appt Date</t>
  </si>
  <si>
    <t>NEO</t>
  </si>
  <si>
    <t>ADJ</t>
  </si>
  <si>
    <t>PAL</t>
  </si>
  <si>
    <t>BEVACIZUMAB first course</t>
  </si>
  <si>
    <t>BEVACIZUMAB 2nd course</t>
  </si>
  <si>
    <t>DM</t>
  </si>
  <si>
    <t>Gem Carbo (Gemcitabine, Carboplatin) Day 1</t>
  </si>
  <si>
    <t>Gem Carbo (Gemcitabine, Carboplatin)- Day 8</t>
  </si>
  <si>
    <t>Desensitising Carboplatin</t>
  </si>
  <si>
    <t>Paclitaxel (indefinite)</t>
  </si>
  <si>
    <t>Liposomal Doxorubicin (Caelyx)</t>
  </si>
  <si>
    <t>Olaparib (GYN-040)</t>
  </si>
  <si>
    <t>Magnesium Infusion</t>
  </si>
  <si>
    <t>Topotecan IV</t>
  </si>
  <si>
    <t>CARBOPLATIN Desensitising</t>
  </si>
  <si>
    <t>PACLITAXEL D1, D8, D15 (gynae/breast)</t>
  </si>
  <si>
    <t>Oxaliplatin and Modified de Gramont (Folfox)</t>
  </si>
  <si>
    <t>GEMCITABINE/CARBOPLATIN Day 8 (lung/urology/breast/gynae)</t>
  </si>
  <si>
    <t>Zoledronic Acid (Zometa)</t>
  </si>
  <si>
    <t>Bevacizumab 3 Weekly - Day 1</t>
  </si>
  <si>
    <t>CARBOPLATIN/PACLITAXEL weekly</t>
  </si>
  <si>
    <t>LIPOSOMAL DOXORUBICIN (gynae)</t>
  </si>
  <si>
    <t>URG</t>
  </si>
  <si>
    <t>ASAP</t>
  </si>
  <si>
    <t>Magnesium IV</t>
  </si>
  <si>
    <t>OLAPARIB</t>
  </si>
  <si>
    <t>ZOLEDRONIC ACID</t>
  </si>
  <si>
    <t>Niraparib (GYN 038)</t>
  </si>
  <si>
    <t>NIRAPARIB</t>
  </si>
  <si>
    <t>Paclitaxel (weekly) (GYN-003)</t>
  </si>
  <si>
    <t>CARBOPLATIN/DOXORUBICIN (gynae)</t>
  </si>
  <si>
    <t>GEMCITABINE weekly (upper GI)</t>
  </si>
  <si>
    <t>R660532</t>
  </si>
  <si>
    <t>Topotecan Weekly Day 1</t>
  </si>
  <si>
    <t>Topotecan Weekly Day 8</t>
  </si>
  <si>
    <t>Nintedanib Oral (LUN 029)</t>
  </si>
  <si>
    <t>Liposomal Doxorubicin (CAELYX) &amp; Carboplatin (GYN-026)</t>
  </si>
  <si>
    <t>Niraparib (Gynae)</t>
  </si>
  <si>
    <t>Gemcitabine &amp; Carboplatin (GYN-020) - Day 1</t>
  </si>
  <si>
    <t>Gemcitabine &amp; Carboplatin (GYN-020) - Day 2</t>
  </si>
  <si>
    <t>Bevacizumab every 3 weeks</t>
  </si>
  <si>
    <t>Paclitaxel (weekly) Day 1</t>
  </si>
  <si>
    <t>Paclitaxel (weekly) Day 8</t>
  </si>
  <si>
    <t>Paclitaxel (weekly) Day 15</t>
  </si>
  <si>
    <t>Carbo &amp; Paclita (Gynae) (360)</t>
  </si>
  <si>
    <t>Lip &amp; Dox (CAELYX) (GYN-005</t>
  </si>
  <si>
    <t>Liposomal Doxorubicin (CAELYX) (GYN-005)</t>
  </si>
  <si>
    <t>Gemcitabine &amp; Carboplatin (URO-013) Day 1</t>
  </si>
  <si>
    <t>Gemcitabine &amp; Carboplatin (URO-013) Day 8</t>
  </si>
  <si>
    <t>Gemcitabine &amp; Carboplatin (GYN-020) - Day 8</t>
  </si>
  <si>
    <t>PACLITAXEL Weekly</t>
  </si>
  <si>
    <t>PACLITAXEL 3 weekly (gynae)</t>
  </si>
  <si>
    <t>OLAPARIB Compassionate Scheme</t>
  </si>
  <si>
    <t>Rucaparib (GYN-041)</t>
  </si>
  <si>
    <t>Olaparib - Day 1</t>
  </si>
  <si>
    <t>ATHENA - Rucaparib/Nivolumab/Placebo</t>
  </si>
  <si>
    <t>Bevacizumab (GYN-023)</t>
  </si>
  <si>
    <t>MONOFER</t>
  </si>
  <si>
    <t>Carboplatin (GYN-001)</t>
  </si>
  <si>
    <t>FRAGMIN INJECTION</t>
  </si>
  <si>
    <t>Event Name</t>
  </si>
  <si>
    <t>Appt Date</t>
  </si>
  <si>
    <t>NULL</t>
  </si>
  <si>
    <t>select patient.mkocnum as `R number`,CONCAT(patient.sname,' ',patient.fname) as `Patient Name`,</t>
  </si>
  <si>
    <t>DATE_FORMAT(patient.dob,'%d/%m/%Y') as `DOB`,</t>
  </si>
  <si>
    <t>CONCAT(LEFT(pnhs.value,3),' ',SUBSTR(pnhs.value,4,3),' ',RIGHT(pnhs.value,4)) as `NHS number`,</t>
  </si>
  <si>
    <t>GROUP_CONCAT(distinct diagnosis.T_stage) as `T`, GROUP_CONCAT(distinct diagnosis.N_stage) as `N`,</t>
  </si>
  <si>
    <t>GROUP_CONCAT(distinct diagnosis.M_stage) as `M`,</t>
  </si>
  <si>
    <t>GROUP_CONCAT(distinct event.name) as `Event (s)` ,GROUP_CONCAT(distinct resource_def.siteid) as `Sites treated at`,</t>
  </si>
  <si>
    <t>GROUP_CONCAT(distinct nrefer.consult) as `Consultant(s)`,</t>
  </si>
  <si>
    <t>GROUP_CONCAT(distinct nrefer.letter_diagnosis) as `Letter diagnosis`,</t>
  </si>
  <si>
    <t>GROUP_CONCAT(distinct nrefer.letter_trt_history) as `Letter summary`,</t>
  </si>
  <si>
    <t>GROUP_CONCAT(distinct nrefer.letter_current_status) as `Letter plan`</t>
  </si>
  <si>
    <t xml:space="preserve">from appt </t>
  </si>
  <si>
    <t>left join patient on appt.patid=patient.patid</t>
  </si>
  <si>
    <t>left join patid pnhs on pnhs.patid=appt.patid and pnhs.type='NHS'</t>
  </si>
  <si>
    <t>left join event on appt.eventid=event.eventid</t>
  </si>
  <si>
    <t>left join resource_def on appt.location=resource_def.resid</t>
  </si>
  <si>
    <t>left join ash_patient on appt.patid=ash_patient.patid and appt.ashid=ash_patient.id</t>
  </si>
  <si>
    <t>left join diagnosis on ash_patient.diag=diagnosis.recno</t>
  </si>
  <si>
    <t>left join nrefer on appt.patid=nrefer.patid and appt.epoc=nrefer.refid</t>
  </si>
  <si>
    <t>where start_slot&gt;='2015-01-01' and start_slot&lt;'2021-01-01' and event.trt_type in ('CHEMO','BIOLOG','SUPPRX')</t>
  </si>
  <si>
    <t>and appt.status not in ('CANCEL','DNA','*FAIL*') and LEFT(diagnosis.icd_code,3)='C56' and ash_patient.intent='NEO'</t>
  </si>
  <si>
    <t>group by appt.patid</t>
  </si>
  <si>
    <t>select `R number`,`Patient Name`,`DOB`,`NHS number`,appt.ashid as `EAS ID`,ash_patient.intent,ash_patient.consinitials,</t>
  </si>
  <si>
    <t>event.name,resource_def.siteid,DATE_FORMAT(appt.start_slot,'%d/%m/%Y') as `Appt Date`</t>
  </si>
  <si>
    <t>FROM (</t>
  </si>
  <si>
    <t>MIN(ash_patient.decisiondate) as `DTD`,appt.patid</t>
  </si>
  <si>
    <t>group by appt.patid )t</t>
  </si>
  <si>
    <t>left join appt on appt.patid=t.patid and appt.start_slot&gt;=t.DTD and appt.status not in ('CANCEL','DNA','*FAIL*')</t>
  </si>
  <si>
    <t>WHERE event.trt_type IN ('CHEMO','BIOLOG','SUPPRX')</t>
  </si>
  <si>
    <t>order by t.patid,appt.start_slot</t>
  </si>
  <si>
    <t>limit 0,100000</t>
  </si>
  <si>
    <t>select `R number`,`Patient Name`,`DOB`,`NHS number`,appt.ashid as `EAS ID`,ash_patient.intent as `Intent`,</t>
  </si>
  <si>
    <t>ash_patient.consinitials as `Consultant`,DATE_FORMAT(ash_patient.decisiondate,'%d/%m/%Y') as `Decision to treat date`,</t>
  </si>
  <si>
    <t>event.name as `Event name`,resource_def.siteid,count(distinct appt.apptid) as `Num appt`,</t>
  </si>
  <si>
    <t>DATE_FORMAT(MIN(appt.start_slot),'%d/%m/%Y') as `First Appt Date`,</t>
  </si>
  <si>
    <t>DATE_FORMAT(MAX(appt.start_slot),'%d/%m/%Y') as `Last Appt Date`</t>
  </si>
  <si>
    <t>group by t.patid,appt.ashid,appt.eventid</t>
  </si>
  <si>
    <t>Stage IV high grade serous ovarian cancer.
CA125 at diagnosis</t>
  </si>
  <si>
    <t xml:space="preserve"> CT scan on 21/12/2016:  found extensive disseminated disease throughout the abdomen and pelvis with multiple omental and peritoneal deposits, hepatic surface disease and probably hepatic parenchymal metastatic deposits, suspicious para-cardiac lymph nodes, and overall appearances suggestive of Stage IV malignancy</t>
  </si>
  <si>
    <t>NO</t>
  </si>
  <si>
    <t>MDM :.  This shows a good partial response with significant improvement of peritoneal disease.  In view of the volume of residual disease on the liver and splenic surface however, the recommendation is to continue to 6 cycles of chemotherapy with a CT scan to be done immediately after cycle 6 for rediscussion in the Gynae MDM</t>
  </si>
  <si>
    <t xml:space="preserve">Carboplatin  </t>
  </si>
  <si>
    <t>Gynae MDM on 28th July 2017 
and the Surgical Team did not feel that surgical intervention would be appropriate as they would not be able to completely remove all of the disease.</t>
  </si>
  <si>
    <t>Yes</t>
  </si>
  <si>
    <t>Deceased</t>
  </si>
  <si>
    <t>N/A</t>
  </si>
  <si>
    <t>Paclitaxel - stopped after 1 cycles 
due to deterioration of performance status.</t>
  </si>
  <si>
    <t>CT scan 16/11/2017 shows 
significant disease progression.</t>
  </si>
  <si>
    <t>Significant progression in the 
extent of the peritoneal, 
serosal and omental disease 
since the previous study</t>
  </si>
  <si>
    <t>August 2017 developed
 progressive disease.</t>
  </si>
  <si>
    <t>imaging showed probable adnexal mass and peritoneal deposits with large amount of ascites.</t>
  </si>
  <si>
    <t>relatively slow responses to Carboplatin,  interval debulking surgery at this point would not be appropriate. 
Therefore continue Carboplatin as planned for another two cycles and arrange repeat imaging thereafter for review in the gynaecology MDT meeting and a further discussion regarding the role of surgery.</t>
  </si>
  <si>
    <t>06/07/2017 completion of six cycles of Carboplatin.  CT scan performed on 2nd June does show persisting peritoneal and adnexal disease  which is stable compared with previous imaging. but her symptoms are a little bit worse</t>
  </si>
  <si>
    <t>enlargement in her bilateral 
pelvic masses on her most</t>
  </si>
  <si>
    <t>July 2018 disease progression. Commenced third line chemotherapy with weekly Paclitaxel.
December 2018 commenced fourth line chemotherapy with Caeylx.
January 2019 Caeylx chemotherapy stopped due to thromboemoblic CVA.</t>
  </si>
  <si>
    <t xml:space="preserve">23/12/2016  CT abdo/pelvos: 
Appearances are suggestive of adnexal primary malignancy 
with peritoneal, omental and nodal metastases as well as possible surface hepatic disease and splenic metastasis.
Discussion in tiny MDT advised. </t>
  </si>
  <si>
    <t>?</t>
  </si>
  <si>
    <t xml:space="preserve"> omental biopsy on 3 February 2016 confirmed high grade serous cancer consistent with an ovarian primary.</t>
  </si>
  <si>
    <t>BMI:22.9158kg/m2</t>
  </si>
  <si>
    <t>two strokes in the past,
COPD, 
hypertension, 
under active thyroid.
partial hysterectomy forty years ago.
BMI:25.8g/m2</t>
  </si>
  <si>
    <t>Ascites 
BMI:31.23g/m2</t>
  </si>
  <si>
    <t>CT Thorax abdomen pelvis with contrast 18.04.2017: partial response with reduction in the volume of the nodes.
Slight increase in the cystic component of 
the pelvic mass.</t>
  </si>
  <si>
    <t xml:space="preserve"> 
Had TAH, BSO, 
omentectomy and 
appendicectomy</t>
  </si>
  <si>
    <t>25/10/2017 CT : shows small volume residual thickening on the peritoneum which may or may not represent minimal residual active cancer.</t>
  </si>
  <si>
    <t>18 cycles</t>
  </si>
  <si>
    <t>No</t>
  </si>
  <si>
    <t>High grade AC4serous adenocarcinoma, 
probably of tubo-ovarian origin, with involvement of both ovaries, left fallopian tube, omentum,   right pelvic peritoneum and appendix.
No evidence of STIC.                                                        
Lymphovascular invasion present.                                            
Tumour regression grade 2.   AC4</t>
  </si>
  <si>
    <t xml:space="preserve">CT Thorax abdomen pelvis with contrast 02.10.2018: Progressive disease. shows peripheral infusion, peritoneal deposit and increase in size of umbilical deposit as well as lymphadenopathy and pelvic mass. </t>
  </si>
  <si>
    <t xml:space="preserve">Not for further chemotherapy in view of formal status and short progression through interval.
Started on palliative endocrine therapy with Anastrozole October 2018. </t>
  </si>
  <si>
    <t xml:space="preserve">Pleural fluid cytology of 20.03.17 confirms metastatic serous adenocarcinoma in keeping with ovarian/fallopian tube/peritoneal primary. </t>
  </si>
  <si>
    <t>Carboplatin and Paclitaxel</t>
  </si>
  <si>
    <t>CT chest, abdo, pelvis performed on 21.01.17 at the Spire Hospital revealed a pleural effusion and lung mass.
PET CT on 03.03.17 confirmed a right pleural effusion 3.2 right paravertebral pleural mass with an SUV of 8.2, and an 11 x 11.5cm x 7cm pelvic mass in the right ovary.  SUV 9.6.</t>
  </si>
  <si>
    <t>CT Thorax abdomen pelvis with contrast 26.09.2017: There is evidence of a response to treatment within the thorax.
There is persistent evidence of hepatic surface disease and disease 
within the pelvis remains extremely bulky, involving both small and 
large bowel, although there are no features to suggest small or large 
bowel obstruction on the current study. The appearances within the 
abdomen and pelvis are more stable.</t>
  </si>
  <si>
    <t>CT Thorax abdomen pelvis with contrast 14.10.2020:
Some of the smaller nodules within the lungs have 
increased and there is an apparent new lesion within the right lower 
lobe base, in keeping with disease progression. Progressive disease 
within the right pelvic bone metastasis. Peritoneal nodule 
anteriorly on the left is unchanged. Indeterminate soft tissue 
density lesion laterally from the left kidney is unchanged.</t>
  </si>
  <si>
    <t>nli</t>
  </si>
  <si>
    <t>CT scan chest, abdo, pelvis 09.04.17 is reported to show small volume thoracic lymph nodes and particularly abnormal right cardio phrenic nodes.  She was also shown to have emphysema and apical scarring.  There is liver surface disease, visible peritoneal soft tissue disease and omental involvement.  There is visible disease in the LIF and paracolic gutter. She has bilateral complex cystic solid ovarian masses.  There is disease visible on the serosal surface.</t>
  </si>
  <si>
    <t>Initial diagnosis 11.05.17 from omental biopsy. Ovarian cancer, FIGO Stage 4</t>
  </si>
  <si>
    <t>Hypertension.
BMI:23.8087kg/m2</t>
  </si>
  <si>
    <t>MDM on 4th August  recommendation was to  consider surgery.</t>
  </si>
  <si>
    <t xml:space="preserve"> Histology showed the right ovary to 
contain a small focus of residual high grade serous cancer. 
There were psammoma bodies </t>
  </si>
  <si>
    <t>CT  Thorax  abdomen  pelvis  with  contrast  16.12.2017: 
No  CT  evidence  of  local  recurrence  or  distant  metastasis  seen .</t>
  </si>
  <si>
    <t xml:space="preserve">CT  Thorax  abdomen  pelvis  with  contrast  13.01.2019:
There  is  no  CT  evidence  of  any  metastatic  disease. </t>
  </si>
  <si>
    <t>No relevant co-morbidities.
BMI:26.9185kg/m2</t>
  </si>
  <si>
    <t xml:space="preserve">Baseline CT chest/abdo/pelvis discussed at West Kent Gynaecology MDT 07.06.17.
MDM Date: 09/06/2017: Stage IV ovarian cancer. Drain pleural effusion. Biopsy of omentum. Refer for chemotherapy
</t>
  </si>
  <si>
    <t>Omental biopsy 23.06.17 confirmed diagnosis of  stage 4  High grade serous adenocarcinoma of tubo-ovarian or primary peritoneal origin 
Baseline CA125 6441.
Pleural fluid 15/6/17 metastatic adenocarcinoma.</t>
  </si>
  <si>
    <t xml:space="preserve"> Carboplatin, Taxol, Avastin </t>
  </si>
  <si>
    <t>19/09/2017 CT scan show a response in all areas however not suitable for surgery at this point due to the volume of the disease still present. 
Gynae MDM review 22.09.17
 response but not yet operable.</t>
  </si>
  <si>
    <t>CT at West Kent Gynaecology MDT 11.05.18 
excellent response, reduction in peritoneal disease but some increase in retroperitoneal lymphadenopathy.</t>
  </si>
  <si>
    <t>08.01.18 The biopsy from the serosal surface of the colon shows viable high         
grade serous adenocarcinoma.
The omentum is extensively infiltrated by residual viable high             
grade serous adenocarcinoma</t>
  </si>
  <si>
    <t xml:space="preserve">Yes
(?or progression of the post surgery  residual thikening) </t>
  </si>
  <si>
    <t xml:space="preserve"> Combination of carboplatin 
and Caelyx. 
 From 15/06/18 single Carboplatin</t>
  </si>
  <si>
    <t>TAH + BSO + Omentectomy + 
HARTMANN's procedure</t>
  </si>
  <si>
    <t>stage 4 high grade serous tubo ovarian/primary peritoneal cancer</t>
  </si>
  <si>
    <t>Menorrhagia for several years up until May 2016 when she had endometrial ablation for adenomyosis.
BMI:21.3382kg/m2</t>
  </si>
  <si>
    <t>CT chest abdomen pelvis 15 /06/2017:
 appearances are most in keeping with a primary ovarian malignancy, 
provisionally staged on imaging as FIGO stage IV by virtue of an 
abnormal precardiac node.
Disease is not amenable to primary surgical debulking. The patient 
is at risk of developing both small and large bowel obstruction at 
multiple levels.</t>
  </si>
  <si>
    <t>15.09.17. Post-cycle 2 admitted with symptoms of obstruction. Failed to resolve and underwent emergency surgery for bowel obstruction.</t>
  </si>
  <si>
    <t xml:space="preserve">01.06.18.  CT scan was discussed at the West Kent Gynaecology MDT after 2 cycles of chemo. 
It shows no evidence of any residual disease and the precardiac nodes which you are aware off had decreased significantly with chemotherapy and have remained stable. </t>
  </si>
  <si>
    <t>6 cycles
(was planed for 18 but developed toxicity)</t>
  </si>
  <si>
    <t>CT scan, January 2021, 
shows mixed response to treatment</t>
  </si>
  <si>
    <t>previous cholecystectomy.
BMI:31.9602kg/m2</t>
  </si>
  <si>
    <t>CT chest/abdo/pelvic from 22nd May 2017 showed a left ovarian primary with gross ascites and omental disease.</t>
  </si>
  <si>
    <t>19/06/2017 
ascitic drainage confirmed the presence of metastatic high grade serous carcinoma P16 positive P53 positive PR positive.</t>
  </si>
  <si>
    <t xml:space="preserve">Carboplatin and Paclixel
</t>
  </si>
  <si>
    <t xml:space="preserve"> CT scan from 29th August 2017. There is a reduction in the size of the ascitic fluid, reduction in the size of the omental disease and also there is a residual fibroid and left adnexal mass.</t>
  </si>
  <si>
    <t xml:space="preserve">High grade papillary serous carcinoma of the ovary, probably arising        
  from the Fallopian tube, showing extensive micropapillary growth            
  pattern, stage at least IIIA2.                                                                                                           
- Involvement of the right ovary from without.                                                                                                     
- Bilateral involvement of the Fallopian tubes.                                                                                        
- Uterus involvement in the endometrium as well as on the serosa.                                                                             
- Positive splenic nodule.    </t>
  </si>
  <si>
    <t>CT chest/abdo/pelvis from 31.07.18 
showed stable disease but slowly progressive peritoneal disease</t>
  </si>
  <si>
    <t>Completed 6 cycles of Caelyx</t>
  </si>
  <si>
    <t>Diabetes Mellitus
BMI:34.1542kg/m2</t>
  </si>
  <si>
    <t xml:space="preserve"> high grade serous adenocarcinoma of tubo-ovarian or primary peritoneal origin.</t>
  </si>
  <si>
    <t>single agent Carboplatin</t>
  </si>
  <si>
    <t xml:space="preserve">CT abdo/pelvis 10.10.17 - extensive carcinomatosis in abdomen and pelvis with ascities.
likely there is a malignant cause for the small bowel obstruction. </t>
  </si>
  <si>
    <t>yes</t>
  </si>
  <si>
    <t>No information 
was admitted to hospital with 
partial bowel obstruction</t>
  </si>
  <si>
    <t>not done</t>
  </si>
  <si>
    <t>No documentation regarding the 
fitness for surgery,
Patient deseased before completing chemo</t>
  </si>
  <si>
    <t xml:space="preserve">She had a further episode of subacute bowel </t>
  </si>
  <si>
    <t>CT Thorax abdomen pelvis with contrast 03.10.2017:
There is gross ascites present. The ovaries are not 
particularly enlarged but show heterogeneous soft tissue density. Pattern of disease is strongly suggestive of a gynecological primary  with peritoneal spread and a possible liver metastasis.</t>
  </si>
  <si>
    <t>BMI:23.9178kg/m2</t>
  </si>
  <si>
    <t xml:space="preserve"> An omental biopsy done on 18th October has confirmed high grade serous cancer consistent with ovarian/primary peritoneal origin. Stage IIIC high grade serous carcinoma of ovary.</t>
  </si>
  <si>
    <t xml:space="preserve">CT Thorax abdomen pelvis with contrast 13.01.2018:
CT scan done after 3 cycles of Carboplatin which was discussed in the Gynae MDM.  Most of the disease appears stable, although there is residual ascites and a subjective increase in the dimensions in some of the peritoneal deposits which are rather difficult to measure.  The liver surface lesion persists and now appears to have features of a parenchymal deposit.  </t>
  </si>
  <si>
    <t>Post-cycle 6 CT scan showed stable appearances.
No benefit from surgery as per MDT</t>
  </si>
  <si>
    <t>Liver MRI April 2018 shows liver surface 
as well as parenchymal metastasis.</t>
  </si>
  <si>
    <t xml:space="preserve">27/06/2016 she was advised that the risks of chemotherapy would outweigh the benefits 
and have suggested that she continues on symptom control and supportive care alone.  She is already known to the Community Team at the Hospice.
No KOMS data since then. </t>
  </si>
  <si>
    <t>CT chest abdomen pelvis dated 28/10/2017:
Solid right adnexal mass lesion, extensive omental and 
peritoneal disease. Suspicious nodes in the right paracardiac and  right para atrial fat. Appearance consistent with disseminated  ovarian malignancy, at least stage IIIc , possibly stage IV.
West Kent Gynae Centre MDM on 03.11.17.  The reviewing radiologist commented on multiple small nodes in the right para-cardiac fat, plus a further node in the right para-atrial fat</t>
  </si>
  <si>
    <t>omental core biopsy which was performed on 10.11.17.  
This confirmed features of high grade serous adenocarcinoma and the immunohistochemistry showed her to be WT1 and ER positive.</t>
  </si>
  <si>
    <t xml:space="preserve"> Carboplatin and Paclitaxel</t>
  </si>
  <si>
    <t>hypercholesterolemia
BMI:29.0174kg/m2</t>
  </si>
  <si>
    <t>CT Thorax abdomen pelvis with contrast 11.11.2019:
Progressive hepatic metastases, pelvic mass and peritoneal 
disease. Small aortic thrombus in the infrarenal segment.</t>
  </si>
  <si>
    <t>CT Thorax abdomen pelvis with contrast 03.06.2020:
There is a new left pleural effusion, with progression of hepatic 
parenchymal metastatic disease and peritoneal disease with an 
increasing volume of ascites. There is an enlarging pelvic mass it seems likely that 
the patient also has small volume bony metastatic disease within the 
pelvis as described</t>
  </si>
  <si>
    <t>BMI:18.902kg/m2</t>
  </si>
  <si>
    <t xml:space="preserve"> CT urinary tract which was performed 06.11.17.  This is reported to show calcified peritoneal abnormalities and omental nodularity.  There is some visible ascites.  The left ovary is prominent at 3cm.  She has small volume para-aortic, peri-cardiac and diaphragmatic nodes.  There is the radiological impression of calcific chronic pancreatitis.</t>
  </si>
  <si>
    <t>biopsy on 08.12.17 and histology shows a high grade serous adenocarcinoma which is WT1 positive and only weakly ER positive in approximately 5% of tumour cells</t>
  </si>
  <si>
    <t>CT scan after 3 cycles, performed on 26.02.18.  This is reported to show a reduction in the omental disease and volume of ascites.  Both ovaries are seen and there are some surface changes</t>
  </si>
  <si>
    <t>CT 13.08.18.  
 was reported to show post-operative changes in the abdominal wall but no evidence of persistent disease.</t>
  </si>
  <si>
    <t>Carboplatin and Caelyx</t>
  </si>
  <si>
    <t>CT scan performed 26.11.19.  
This is reported to show her background emphysema.  There has been a reduction in ascites.  The peritoneal disease has improved.  The cystic pelvic lesion has reduced from 5.8 to 4.1cm.  The visible calcification of the pancreas persists. 
CT scan performed 20.04.20.  This was reported to show the loculated ascites in the upper abdomen to have reduced.  The small volume peritoneal nodularity in the left flank had regressed.  The pelvic cystic lesion was stable at 4.7cm.  Her kidneys appeared normal</t>
  </si>
  <si>
    <t xml:space="preserve">ultrasound on 15.11.17 which had suggested a left adnexal mass.  Her CA125 was elevated at 11,419.  She had a CT chest, abdo, pelvis 25.11.17.  This confirmed a malignant left adnexal mass which was close to the sigmoid colon.  There was extensive peritoneal disease with involvement of the serosa of both the small and large bowel.  There was a visible omental cake and surface liver and splenic deposits.  She has abnormal retroperitoneal nodes and as an incidental finding, a splenic artery aneurysm. </t>
  </si>
  <si>
    <t>omental biopsy which has been reported to show features of high grade serous adenocarcinoma.  It is WT1 and ER positive. This confirms a diagnosis of at least FIGO IIIc advanced ovarian cancer.</t>
  </si>
  <si>
    <t>Depression,
BMI:30.8594kg/m2</t>
  </si>
  <si>
    <t>Carboplatin and Taxol</t>
  </si>
  <si>
    <t>CT scan from 26.02.18 has reviewed by MDT on 02.03.18:
that there has been a good partial response to treatment and a reduction in the size of the omental cake disease and peritoneal disease, but unfortunately, a fistulous communication is visible between the bowel and the left adnexal mass.  The outcome of the MDT agreed that it would not be safe to give further chemotherapy at this point but instead to proceed with surgical input.</t>
  </si>
  <si>
    <t xml:space="preserve"> no residual cancer in either of the 
ovaries or fallopian tubes but there were some post-treatment effects.  The large bowel resected shows features of diverticular disease and the 7 lymph nodes were negative.  The peritoneal biopsy showed no malignancy, but again, suggested post-treatment effects.  Within the omentum there was residual microscopic disease including an involved lymph node.  She was considered to have had a TRG 3 response</t>
  </si>
  <si>
    <t>The imaging was reviewed 
at the West Kent Gynae Centre MDM on 18.05.18.  The conclusion is that on her original scan she had an abnormal right groin lymph node and that this has responded after chemotherapy.  She should therefore considered to be Stage 4.</t>
  </si>
  <si>
    <t>BRCA status 
awaited.</t>
  </si>
  <si>
    <t>CT Abdomen and pelvis with contrast 11.07.2020::
No evidence of local recurrence or metastatic disease.</t>
  </si>
  <si>
    <t>Collected:  20.12.17     
Metastatic high grade serous adenocarcinoma of ovarian/Fallopian              
tube/primary peritoneal origin.
Stage 3c metastatic high grade serous ovarian adenocarcinoma.</t>
  </si>
  <si>
    <t>Carboplatin and  Paclitaxel</t>
  </si>
  <si>
    <t>BMI:26.7818kg/m2</t>
  </si>
  <si>
    <t xml:space="preserve">Review Images at MDT 13.12.2017:
CT chest dated 11/12 2017 and CT abdomen pelvis dated 
09/12/2017 was compared with the previous CT chest abdomen pelvis dated 28/05/2016, all performed at Medway. 
Extensive peritoneal carcinomatosis, likely to be secondary 
to a primary ovarian malignancy. Provisional radiological staging 
IIIC.Not suitable for primary surgical debulking. The majority of the 
peritoneal disease is not accessible to percutaneous biopsy, however 
there are some more accessible deposits in the right upper quadrant 
(e.g. series 3, image 52 )which may be amenable to biopsy.
</t>
  </si>
  <si>
    <t>Patient deceased soon after she 
was referred to oncology clinic</t>
  </si>
  <si>
    <t>Significant co-morbidity with severe eczema, hypertension and asthma.
BMI:36.9063kg/m2</t>
  </si>
  <si>
    <t>The immunohistochemistry on the pleural fluid clot has shown features consistent with high grade serous adenocarcinoma, which is CK7, WT1 and PACS8 positive.  It is focally positive for ER.  It is consistent with metastases from either an ovarian, fallopian tube or peritoneal primary.</t>
  </si>
  <si>
    <t>CT abdo, pelvis 03.03.18 confirmed the ascites and features of omental disease.  There was a visible surface liver deposit.  The ovaries were considered symmetrically bulky.
West Kent Gynae Centre MDM on 16.03.18.  The reviewing radiologist commented on mediastinal lymphadenopathy, ascites, calcified peritoneal disease, surface liver disease and there were no obvious ovarian masses.  The imaging was more consistent with primary peritoneal origin.</t>
  </si>
  <si>
    <t xml:space="preserve">CT scan performed 22.05.18.  It is reported to show a resolution of abdominal ascites.  The omental disease is considered unchanged, as is the mesenteric stranding.  The right pleural effusion appears to have re-accumulated. 
The imaging was reviewed at the West Kent Gynae Centre MDM on 01.06.18: The reviewing radiologist indicated  Mediastinal lymphadenopathy no change.  Right effusion re-accumulated with increased collapse of the right lower lobe.  Features of the previous pleurodesis.   Ascites resolved.  The partially calcified disease in the gastro splenic ligament and omentum is unchanged.  The liver surface disease adjacent the right lobe has reduced and now difficult to appreciate.  It is considered that she had had a mixed response.  </t>
  </si>
  <si>
    <t>She is not a surgical candidate.
After completing five cycles of chemotherapy, she had an emergency admission with new onset epilepsy, new small peri-cardial effusion, osteoporotic wedge fracture of T12, managed for viral encephalitis and was considered to have had a probable acute cardiac event, considered to have represented either takotsubo cardiomyopathy or ischemia.</t>
  </si>
  <si>
    <t>on active surveillance 
CT performed 28.02.19. 
Unchanged appearances.  Stable disease</t>
  </si>
  <si>
    <t xml:space="preserve"> CT 19.08.19 has
 demonstrated progressive nodal disease in the chest, abdomen and pelvis, bilateral adnexal masses and increasing serosal involvement involving the distal sigmoid colon.
CT chest, abdo, pelvis 24.09.19 show the left SCF and mediastinal lymph nodes., large volume ascites, peritoneal disease was confirmed, </t>
  </si>
  <si>
    <t>BRCA1 pathogenic 
germline mutation (August 2018)</t>
  </si>
  <si>
    <t xml:space="preserve">Review Images at MDT 03.04.2018:
discussed at gynae MDT. Small and large bowel obstruction is 
demonstrated. Extensive peritoneal malignancy with serosal 
thickening, peritoneal deposits, omental and mesenteric soft tissue 
masses. There is small volume ascites and bilateral small pleural 
effusions, right greater than left. There is possible transition in 
the sigmoid segment but further extensive serosal disease in relation 
to the caecum and in the left upper quadrant. </t>
  </si>
  <si>
    <t>BMI 17.2</t>
  </si>
  <si>
    <t>Carbotaxel</t>
  </si>
  <si>
    <t xml:space="preserve">Collected:  07.03.18  
Invasive high grade serous carcinoma of ovarian/Fallopian tube/primary        
peritoneal origin.   </t>
  </si>
  <si>
    <t xml:space="preserve">CT  chest/abdomen/ pelvis  12/06/2018 following 3 cycles of neoadjuvant chemotherapy shows reduction in the ascites with residual, omental, and serosal disease and residual small bowel dilatation. An incidental finding of a left sided pulmonary embolism was identified. </t>
  </si>
  <si>
    <t xml:space="preserve">High-grade serous adenocarcinoma with involvement of both ovaries,          
  fallopian tubes, omentum, appendiceal and caecal serosa, likely to          
  be of tubal origin (in the presence of STIC).                               
Tumour regression grade 1.
</t>
  </si>
  <si>
    <t>Not after 6 cycle, 
but Operable after 8 cycles</t>
  </si>
  <si>
    <t>The post chemotherapy CT scan showed 
a near complete response</t>
  </si>
  <si>
    <t>CT scan performed on 25.02.21.  
This is reported to show the existing hepatic surface disease, right para-colic and disease involving the sigmoid colon and pelvic peritoneum to be stable.  The pelvic ascites had resolved.  However, there appears to be a new surface splenic deposit measuring 18mm.</t>
  </si>
  <si>
    <t>Inguinal node biopsy has shown high grade serous carcinoma with the immunohistochemistry confirming ovarian/primary peritoneal origin.
High grade serous carcinoma of ovary stage 4 diagnosed</t>
  </si>
  <si>
    <t>BMI:28.1582kg/m2</t>
  </si>
  <si>
    <t xml:space="preserve"> CT  Abdomen  and  pelvis  with  contrast  09.03.2018:
Review  Images  at  MDT  15.03.2018: 
Significant  enlarged  left  
supraclavicular  fossa  lymph  nodes  and  a  right  pleural  effusion.    
Small  volume  of  ascites.    Extensive  omental,  peritoneal  and  serosal  
disease  particularly  in  the  pelvis  affecting  the  sigmoid  colon  and  in  
the  right  upper  quadrant  affecting  the  hepatic  flexure  and  proximal  
transverse  colon.    No  evidence  of  large  bowel  obstruction.  No  obvious  
GI  primary.    Anteverted  small  uterus,  endometrial  cavity  measures  10  
mm  in  diameter.  Neither  ovary  obviously  appears  enlarged.  Small  
coeliac  and  periportal  nodes.    Larger  retroperitoneal  and  inguinal  
nodes.    Appearance  suggestive  of  either  primary  peritoneal  malignancy  
or  possibly  endometrial  malignancy.</t>
  </si>
  <si>
    <t xml:space="preserve">CT  Thorax  abdomen  pelvis  with  contrast  11.06.2018:
Lobar  and  segmental  pulmonary  emboli  in  the  right  lung.    
No  residual  bulky  omental,  peritoneal  or  serosal  disease.    
Significant  reduction  in  size  of  previously  noted  retroperitoneal,  
inguinal  and  left  supraclavicular  lymphadenopathy. 
Please  e-mail  to  referring  clinician. 
</t>
  </si>
  <si>
    <t xml:space="preserve"> MDM discussion of her repeat CT 
scan done after six cycles.  The scan has shown partial response with minimal residual peritoneal stranding.  She has decided that she would prefer not to explore the option of surgery due to the expected morbidity from this and would prefer to remain on surveillance.</t>
  </si>
  <si>
    <t xml:space="preserve"> CT  Thorax  abdomen  pelvis  with  contrast  24.02.2021: :
no  evidence  of  local  or  distant  recurrent  disease. </t>
  </si>
  <si>
    <t xml:space="preserve">Carboplatin and Paclitaxel </t>
  </si>
  <si>
    <t xml:space="preserve">CT  Thorax  abdomen  pelvis  with  contrast  30.04.2018: 
Images  at  MDT  01.05.2018: 
Widespread  peritoneal  carcinomatosis  plus  a  
pleural  effusion,  suspicious  paracardiac  lymph  nodes  and  enlarged  
supraclavicular  nodes  and  inguinal  nodes.  Appearance  most  likely  to  
represent  malignancy  originating  in  either  the  left  ovary  or  
endometrium.  Provisional  FIGO  stage  IVB. </t>
  </si>
  <si>
    <t>CT  Thorax  abdomen  pelvis  with  contrast  17.07.2018:
The scan was discussed in the Gynae MDM and shows a limited response to chemotherapy with stable appearances overall.  There has been slight reduction in the extent of the omental disease and retroperitoneal lymphadenopathy but large volume ascites persists.  There is significant residual peritoneal disease on the under surface of the diaphragm and also persistent left supraclavicular lymphadenopathy and pleural effusion.</t>
  </si>
  <si>
    <t xml:space="preserve">Left inguinal lymph node biopsy, Collected:  24.04.18 .
Fragmented core biopsies showing fibrous and lymphoid tissue                  
infiltrated by metastatic high grade serous adenocarcinoma with very          
occasional psammoma bodies.                                                                                                          
The immunoprofile supports the diagnosis with tumour staining positive        
with CK7, BerEP4, WT1, p16, PAX8, Ca125 and ER. The tumour does not           
stain with CK20, PR or GCDFP15. 
</t>
  </si>
  <si>
    <t>Yes
(required hospital admission
 following cycle 3 of Carboplatin, with pneumonia and sepsis, PE).</t>
  </si>
  <si>
    <t>Carboplatin plus
 Caelyx</t>
  </si>
  <si>
    <t xml:space="preserve">MDM Date: 12/10/2018
No further significant response to chemotherapy. Disease does not appear amenable to surgical debulking. 
</t>
  </si>
  <si>
    <t>weekly Paclitaxel</t>
  </si>
  <si>
    <t>CT scan done on 12/02/2019  has  shown evidence of disease progression with increase in the degree of peritoneal thickening and enlargement of multiple lymph nodes, including bilateral external iliac nodes, common iliac nodes, mesorectal nodes and retroperitoneal nodes as well as mediastinal supradiaphragmatic and left supraclavicular nodes.  There is also evidence of new pleural based soft tissue nodularity. 
 In view of the scan findings  chemotherapy was stoped.</t>
  </si>
  <si>
    <t xml:space="preserve">CT  Abdomen  and  pelvis  with  contrast  29.03.2018: 
Review  Images  at  MDT  04.04.2018:
17  cm  complex  predominantly  cystic  pelvic  mass  with  multiple  small  
enhancing  exophytic  mural  nodules  and  several  separate  small  
satellite  peritoneal  nodules.    No  ascites.    Small  retroperitoneal  
nodes  are  not  enlarged  by  size  criteria  but  have  increased  slightly  
in  size  since  the  previous  scan  in  2015.    Enlarged  left  external  
iliac  nodes  are  new. 
No  lung  base  nodules.    Pericardial  effusion,  also  present  in  2015  but  
now  slightly  larger. 
</t>
  </si>
  <si>
    <t xml:space="preserve">Mesenteric lymph node/retroperitoneal mass bx.Collected:  21.05.18.
Grade 3 adenocarcinoma, probably clear cell adenocarcinoma rather than        
endometrioid in type, though immunohistochemistry for Napsin A is in          
progress to help with this distinction.
Peritoneal washings comprise predominantly blood along with a few             
singly scattered and occasional clusters of mesothelial cells. No             
malignant cells seen. </t>
  </si>
  <si>
    <t xml:space="preserve">
Previous TAH, BSO, omentectomy for endometriosis 2015.
Laparotomy with biopsy of sigmoid mesentery lymph node 21/05/18 (no debulking possible). 
Recent left nephrostomy followed  by  antegrade  stent.    </t>
  </si>
  <si>
    <t>Review  Images  at  MDT  21.06.2018:
follow-up  imaging  demonstrates  progressive  disease  
within  the  abdomen  and  pelvis  in  the  short  time  interval  since  April  
2018. 
The  path  of  the  right  ureter  is  now  threatened  by  the  pelvic  mass.    
The  patient  is  at  risk  of  developing  a  distal  small  bowel  and  distal  
large  bowel  obstruction  secondary  to  the  disease  involvement  of  these  
sections  of  the  GI  tract.    There  is  new  hepato  splenomegaly,  the  
aetiology  of  which  is  uncertain. 
A  small  but  enlarging  pericardial  effusion  and  a  small  but  new  right  
pleural  effusion  suggest  active  disease  within  the  thorax.</t>
  </si>
  <si>
    <t xml:space="preserve">Progressive disease </t>
  </si>
  <si>
    <t xml:space="preserve">Laparotomy with biopsy of sigmoid mesentery lymph node 
 (no debulking possible). </t>
  </si>
  <si>
    <t xml:space="preserve">Primary  peritoneal  carcinoma.    Attempted  debulking  but  only  biopsy  possible.    </t>
  </si>
  <si>
    <t>BMI 22.8</t>
  </si>
  <si>
    <t xml:space="preserve">CT of the chest, abdomen, and pelvis on 31st May 2018 :
identified multiple peritoneal deposits with small volume liver surface disease, diaphragmatic nodules, and an inoperable primary. There is an ill-defined mass measuring 4.6cm in diameter to the right of the pelvis, most likely representing an adnexal mass. There is omental cake disease which is quite bulky measuring up to 2cm in maximum thickness. There was a 10mm suspicious portacaval lymph node at the level of the right renal vein. There are several small peri-diaphragmatic nodes. </t>
  </si>
  <si>
    <t>hysterectomy at the age of 42 for menorrhagia due to fibroids.
Hypothyroidism.
Hyperlipidaemia.
HRT.
BMI:37.0742kg/m2</t>
  </si>
  <si>
    <t>Carboplatin plus Paclitaxel</t>
  </si>
  <si>
    <t xml:space="preserve">Ascitic fluid Collected:  13.06.18 
Clusters of metastatic adenocarcinoma cells are present.  
Clot from cytology specimen Collected:  13.06.18   Metastatic high grade serous adenocarcinoma of ovarian, Fallopian tube        
or primary peritoneal origin. </t>
  </si>
  <si>
    <t>Review Images at MDT 29.08.2018: 
Partial response to chemotherapy with a reduction in the extent of the peritoneal and omental disease and in the volume of ascites. No significant change in the size of the pelvic mass, presumed to be arising from the right ovary.</t>
  </si>
  <si>
    <t xml:space="preserve">left tube and ovary shows foci of               
high grade serous carcinoma, up to 7mm across.                                
Microscopic infiltration of the paraovarian connective tissue by high         
grade serous carcinoma is also present.                                       
There is no obvious STIC or invasive malignancy in the left Fallopian         
tube.                          
Right tube and ovary: Although morphologically much of the tumour shows features in              
keeping with high grade serous carcinoma, there is only very focal            
weak patchy staining for WT1 and staining with the cytokeratin BerEP4         
identifies approximately 40% carcinoma overall. The remainder of this         
carcinosarcoma is represented by the sarcomatous component, including         
heterologous foci of atypical cartilage and rhabdomyoblasts.                                                                 
Staining with PR in the right fallopian tube tumour is negative               
throughout and ER shows only possible focal weak staining of the              
serous component associated with STIC at the fimbrial end of the              
fallopian tube, although I note the finding of ER positivity in the           
tumour cells from the previous ascitic fluid clot (H,18.14569). I have        
requested ER and PR on the tumour in the omentum and a supplementary          
report will follow.   C) The serous tumour component in the omentum stains positive with ER         
(Allred Quick Score 4+2=6) and is virtually negative for PR (Allred           
Quick Score 1+2=3).               
Omentum The serous tumour component in the omentum stains positive with ER         
(Allred Quick Score 4+2=6) and is virtually negative for PR (Allred           
Quick Score 1+2=3).                                               </t>
  </si>
  <si>
    <t xml:space="preserve">CT  Thorax  abdomen  pelvis  with  contrast  28.02.2019: 
Continued  response  to  treatment  with  a  decrease  in  the  pelvic  mass,  
retrocaval  node  as  well  as  the  peritoneal  and  omental  disease  with  
minor  residual  nodularity.    The  ascites  has  also  resolved.    No  new  
sites  of  disease. 
</t>
  </si>
  <si>
    <t xml:space="preserve">CT  Thorax  abdomen  pelvis  with  contrast  17.09.2019: 
Progression  of  mixed  cystic/solid  mass  lesion  in  pelvis  and  lower  
abdomen. 
Progression  of  peritoneal  metastatic  lesion  in  upper  abdomen. </t>
  </si>
  <si>
    <t xml:space="preserve">CT  Thorax  abdomen  pelvis  with  contrast  28.11.2019: 
Follow-up  CT  demonstrates  an  interval  deterioration  in  disease  
status,  overall  in  keeping  with  progressive  disease  since  September  
2019. 
</t>
  </si>
  <si>
    <t xml:space="preserve">No
Continued Carboplatin and Paclitaxel </t>
  </si>
  <si>
    <t>BMI 20</t>
  </si>
  <si>
    <t>High grade serous carcinoma of ovary stage IV (positive pleural cytology)</t>
  </si>
  <si>
    <t>CT  Thorax  abdomen  pelvis  with  contrast  16.05.2018:
 showed ascites, omental involvement, multiple areas of peritoneal deposits and a 10 x 8 cm enhancing mass in the central deep pelvis. There is mild bilateral hydronephrosis and bilateral pleural effusions.</t>
  </si>
  <si>
    <t>randomised to
Carboplatin/Paclitaxel/Bevacizumab</t>
  </si>
  <si>
    <t xml:space="preserve">CT  Thorax  abdomen  pelvis  with  contrast  29.09.2018:
Review  Images  at  MDT  03.10.2018: 
There  is  some  evidence  of  a  favourable  response  to  treatment  since  
May  2018,  but  there  are  persistent  features  of  widespread  serosal  
disease  involvement  of  both  the  small  and  large  bowel,  with  evidence  
of  persistent  malignant  dysfunction  of  the  small  bowel  secondary  to  
disease  involvement  of  the  terminal  ileum. 
</t>
  </si>
  <si>
    <t>Elective Interval dubulking surgery - TAH,
 BSO, omentectomy and adhesiolysis</t>
  </si>
  <si>
    <t xml:space="preserve">CT  Chest/Abdomen/Pelvis  with  Contrast 04/02/2019
Review  Images  at  MDT  13.02.2019
Bulky  disease  which  was  present  within  the  pouch  of  Douglas  has  been  
resected  since  December  2018.    
However,  the  appearances  of  the  distal  small  bowel  and  terminal  ileum  
within  the  pelvis  remain  suspicious  for  persistent  serosal  disease  
involvement. 
No  definite  site  of  active  disease  within  the  chest  or  upper  abdomen. </t>
  </si>
  <si>
    <t xml:space="preserve">The cystic right ovary shows extensive foci of viable high grade           
serous carcinoma throughout much of the cyst wall and lining the cyst         
cavity (largest focus 25 mm). Several microscopic foci of tumour are          
seen within the stroma of both fallopian tubes and the left ovary             
(largest focus 12 mm). A small focus of probable tubal dysplasia              
(STIC) is identified in the fimbrial end of the right tube.                   
The cervix is benign. No CIN or CGIN seen. The endometrium is                 
inactive. No hyperplasia or cytological atypia seen. The myometrium           
shows adenomyosis. A small microscopic focus of tumour is seen in a           
lymphatic vessel immediately beneath the uterine serosa.    
Sections of omentum show extensive microscopic foci of viable              
tumour throughout with numerous psammoma bodies, focal hyalinisation          
and a florid fibroinflammatory reaction (Chemotherapy Response                
Score 2).                                                                     </t>
  </si>
  <si>
    <t xml:space="preserve">CT  Abdomen  and  pelvis  with  contrast  13.09.2020: 
There  is  extensive  free  fluid  and  free  gas  within  the  
abdomen  confirming  bowel  perforation.    The  caecum  is  decompressed  as  
is  the  transverse  colon  and  there  is  now  evidence  of  small  bowel  
dilatation.    Presumably  the  colon  has  decompressed  by  perforating  
into  the  abdomen.    There  is  a  catheter  in  the  bladder.    The  liver  
spleen  pancreas  and  kidneys  enhance  normally  with  a  small  left  basal  
pleural  effusion  and  otherwise  the  lung  bases  are  clear. </t>
  </si>
  <si>
    <t xml:space="preserve">CT  of  the  9  September  2020  demonstrates  multiple  levels  of  small  
bowel  obstruction,  most  notably  around  the  level  of  the  terminal  
ileum,  with  gross  dilatation  of  the  distal  ileal  loops  within  the  
pelvis. 
However,  there  is  a  further  level  of  obstruction  to  the  proximal  
transverse  colon  by  serosal  disease. 
</t>
  </si>
  <si>
    <t>Ascitic fluid cytology has confirmed a diagnosis of high grade serous carcinoma
FIGO stage IIIc/IV high grade serous carcinoma of the ovary</t>
  </si>
  <si>
    <t>CT scan of chest, abdomen and pelvis on 26/06/2018  which showed complex multi-septic lesion in the left adnexa, nodular soft tissue in the region of the right adnexa, ascites, omental cake and bilateral pleural effusion.</t>
  </si>
  <si>
    <t xml:space="preserve"> history of hysterectomy for menorrhagia at the age of 48
BMI:22.8407kg/m2</t>
  </si>
  <si>
    <t xml:space="preserve">11.09.2018 CT scan post cycle three shows  a  good  response  to  chemotherapy,  previously  documented  
pleural  effusions  have  resolved  and  the  ascites  has  also  virtually  
resolved,  there  are  no  previous  measurements  to  assess  response  of  
the  disease  in  the  omentum. </t>
  </si>
  <si>
    <t>Interval debulking surgery 
(TAH, BSO, omentectomy, splenectomy)</t>
  </si>
  <si>
    <t>pathology has confirmed a diagnosis of high grade serous carcinoma with a chemotherapy response score of two.</t>
  </si>
  <si>
    <t xml:space="preserve">CT Abdomen and pelvis with contrast 13.11.2018.
some residual disease at the end of the operation.
Post splenectomy and BSO. Ill-defined incompletely and 
poorly rim-enhancing collections are noted within the splenic bed and 
lesser sac up to 72 x 25 mm in diameter adjacent to the pancreatic 
tail. The collections encase the adjacent large bowel in the left 
upper quadrant.
</t>
  </si>
  <si>
    <t>Bevacizumab</t>
  </si>
  <si>
    <t xml:space="preserve"> CT  Thorax  abdomen  pelvis  with  contrast  09.03.2019: demonstrated despite her current chemotherapy regimen that her disease has increased in size. 
And tumour makers have increased (CA125 383) </t>
  </si>
  <si>
    <t>No
(continued Bevacuzimab)</t>
  </si>
  <si>
    <t xml:space="preserve">CT  Thorax  abdomen  pelvis  with  contrast  09.03.2019: 
demonstrated despite her current chemotherapy regimen that her disease has increased in size. </t>
  </si>
  <si>
    <t xml:space="preserve">CT  Thorax  abdomen  pelvis  with  contrast  14.06.2018:.
Widespread  peritoneal,  omental,  serosal,  liver  and  
splenic  surface  disease  plus  a  right  adnexal  mass.    Appearance  likely  
to  reflect  a  right  ovarian  malignancy,bilateral  paracardiac  lymph  
nodes  appear  involved  consistent  with  stage  IV  disease. 
</t>
  </si>
  <si>
    <t>Omental biopsy Collected:  28.06.18  
High grade serous carcinoma in keeping with an ovarian, Fallopian tube        
or primary peritoneal origin. 
Rectosigmoid biopsy Collected:  12.06.18   
High grade glandular dysplasia ,  Serous papillary carcinoma infiltration          
of probable ovarian or primary peritoneal origin.</t>
  </si>
  <si>
    <t>CT  Thorax  abdomen  pelvis  with  contrast  24.09.2018:
Partial  response.  Large  volume  disease  remains. 
MDM Date: 28/09/2018 outcomes: Still has bulky diesease, some improvement. not sufficient for interval debulking.
Continue to six cycles of chemotherapy</t>
  </si>
  <si>
    <t xml:space="preserve">CT  Chest/Abdomen/Pelvis 30/11/2020 . 
Progressive  primary  lesion  and  known  metastatic  burden. 
New  small  volume  bilateral  pleural  effusion  and  new  moderate  ascites. 
New  enlargement  of  mediastinal  nodes,  still  subcentimetre. 
New  11  mm  lymph  node  left  supraclavicular. 
Subsegmental  PEs  in  lingula  and  left  lower  lobe. 
CA125 at relapse 197.
</t>
  </si>
  <si>
    <t xml:space="preserve">Yes
Carboplatin and Caelyx
Started January 2021. </t>
  </si>
  <si>
    <t>BMI:35.6187kg/m2</t>
  </si>
  <si>
    <t>CT scan 03.08.18 is reported to show a sub-carinal lymph node measuring 0.8cm and prominent para-cardiac and cardio-phrenic nodes.  She has evidence of peritoneal and omental disease.  There is surface diaphragmatic disease.  There is visible disease in the para-colic gutters and the surface of the liver.  There is a central pelvic mass measuring 16cm and an additional left ovarian mass measuring 7.9cm.  She has bilateral hydronephrosis and the mid sigmoid colon is encased with disease.  She has enlarged retroperitoneal nodes</t>
  </si>
  <si>
    <t xml:space="preserve">06.08.18 omental biopsy.  The histology is reported to show features of a high grade serous adenocarcinoma which is Immunocytochemistry reveals that the tumour cells are strongly                
positive for p16, p53 and WT1. The cells patchily positive for CK7.           
The cells are moderately positive for CD56, though ER PR negative.
Clot produced from ascitic fluid cytology , Collected:  08.08.18 .
Blood cells and a few scattered adenocarcinoma cells are identified </t>
  </si>
  <si>
    <t>BMI:28.7197kg/m2</t>
  </si>
  <si>
    <t xml:space="preserve">CT PA 03.09.18 showed pulmonary emboli in the left upper and left lower lobe.  She was commenced on therapeutic Fragmin.
CT  chest  abdomen  pelvis  dated  27/12/2018.
Review  Images  at  MDT  16.01.2019:  
No  significant  abnormality  in  the  thorax.    Pleurex  drain  has  been  
resited  and  there  is  only  a  small  amount  of  residual  ascites.    The  
extent  of  the  peritoneal  disease,  liver  and  splenic  surface  disease  
appears  essentially  unchanged  and  there  has  been  no  significant  
change  in  the  size  of  either  of  the  adnexal  mass  lesions.    No  
enlarged  retroperitoneal  or  pelvic  lymph  nodes.    There  is  now  a  right  
ureteric  stent  in  situ  and  the  right-sided  hydronephrosis  has  
partially  resolved. </t>
  </si>
  <si>
    <t xml:space="preserve">No </t>
  </si>
  <si>
    <t>MDM Date: 18/01/2019
Radiology discussion: Review Images at MDT 16.01.2019: Clinical Information: Imaging review for the gynecology MDT Report: CT chest abdomen pelvis dated 27/12/2018 was compared to the previous study dated 12/10/2018, both performed at Medway. No significant abnormality in the thorax. Pleurex drain has been resited and there is only a small amount of residual ascites. The extent of the peritoneal disease, liver and splenic surface disease appears essentially unchanged and there has been no significant change in the size of either of the adnexal mass lesions. No enlarged retroperitoneal or pelvic lymph nodes. There is now a right ureteric stent in situ and the right-sided hydronephrosis has partially resolved. 
Not a surgical candidate at present. For weekly Taxol.</t>
  </si>
  <si>
    <t>Paclitaxel</t>
  </si>
  <si>
    <t>interval CT chest, abdo, pelvis at 
Medway Maritime Hospital on 09.04.19.  I was unable to locate the report on the Medway PACS system.  However, her imaging was reviewed at the West Kent Gynae Centre MDM on 12.04.19.  The reviewing radiologist indicates  I agree with the issued report.  Little change in the bulky peritoneal deposits, hepatic, splenic surface lesions or the right colonic serosal disease.  The large bilateral adnexal cysts are relatively stable.  I was represented at the meeting by my Consultant colleague, who recorded  Stable disease, bulky pelvic mass.   surgical colleagues do not feel that she is suitable for surgery. Advanced  inoperable  ovarian  cancer</t>
  </si>
  <si>
    <t xml:space="preserve">Progressive disease on CT staging of 31st March 2020 and rising CA-125 now to 197.
CT  Thorax  abdomen  pelvis  with  contrast  26.06.2020:
Significant  disease  progression  since  March  with  a  much  
greater  degree  of  hepatic  and  splenic  surface  disease  and  progressive  
peritoneal  disease. </t>
  </si>
  <si>
    <t xml:space="preserve">The repeat CT scan done on 22 August showed splenic surface disease with a suspicious area on the liver surface.  There is suspicion of a small bowel serosal disease, although there is no bowel obstruction.  There is a fibroid uterus and she has a pessary for uterine prolapse.  </t>
  </si>
  <si>
    <t>Biopsy of Elective Umbilical nodule resection
histology which we discussed in the Gynae MDM shows high grade serous cancer of ovarian/peritoneal origin</t>
  </si>
  <si>
    <t>Elective Umbilical nodule resection 10/07/2018
COPD, Phemphigoid, AF.
BMI:23.4343kg/m2</t>
  </si>
  <si>
    <t xml:space="preserve">CT  Chest/Abdomen/Pelvis 
Review Images at MDT 07.11.2018.
here has been marginal reduction in the size of the splenic surface disease and a right sided pelvic deposit however overall appearances are consistent with stable disease. Appearances continue to be suspicious for small bowel serosal disease. Further pelvic peritoneal nodularity cannot be excluded, particularly in the pouch of Douglas. The previously described suspected deposit at the posterior aspect of the liver may represent the right adrenal gland, which is not seen separately, however surface hepatic disease here cannot be excluded, although would be small.
CT scan post cycle 3 shows insufficient response for interval debulking surgery.
</t>
  </si>
  <si>
    <t>CT  Chest/Abdomen/Pelvis 29.01.2019:
Review  Images  at  MDT  30.01.2019:
MDM discussion.  The CT done after 6 cycles has shown a further small decrease in the dimensions of the measurable peritoneal deposits with residual deposits including on the splenic surface.  While surgery is an option, it is highly likely that she would not achieve optimal surgical debulking.  We have discussed the potential risks of surgery in the context of her significant medical comorbidity and the likelihood that a suboptimal debulking may not change the subsequent course of the cancer.  After detailed discussion of the benefits and risks, we have agreed that she will not be referred for an attempt at surgical debulking and that she would continue on surveillance.</t>
  </si>
  <si>
    <t xml:space="preserve">29.10.2020 CT  Chest/Abdomen/Pelvis:
The scan has shown evidence of small volume progression with a 1cm increase in the size of the largest pelvic mass and stable appearances in the upper abdomen.
04.03.2021. CT  Chest/Abdomen/Pelvis  
There  is  progression  of  the  known  pelvic  disease.    The  soft  tissue  density  abnormality  adjacent  to  the  spleen  is  stable.    No  new  sites  of  disease. 
But, since Mrs Russell remains well at present, we will simply continue monitoring
</t>
  </si>
  <si>
    <t xml:space="preserve">Stage 3C/4 high grade serous ovarian tubal primary peritoneal.
Pleural effusions present but no pleural tap histology available yet. 
</t>
  </si>
  <si>
    <t xml:space="preserve">Current Situation:
CTPA 20.11.19 bilateral PE on low molecular weight heparin 15.11.19.
CA125 1793.
CT 25.11.19 peritoneal implants right hypochondrium ascending colon hepatic angle left hypochondrium gastro hepatic ligament partial involvement at gastric atrium and pylorus.  No obvious pelvic mass bilateral pleural effusion. 
</t>
  </si>
  <si>
    <t xml:space="preserve">For ascites to be drained to dryness.
Diagnostic pleural tap to confirm staging.
For Carboplatin/Paclitaxel chemotherapy EDTA at Maidstone.
Referral to Genetics for BRCA testing.
</t>
  </si>
  <si>
    <t>Carboplatin/Paclitaxel</t>
  </si>
  <si>
    <t>Y</t>
  </si>
  <si>
    <t xml:space="preserve">Alive </t>
  </si>
  <si>
    <t>Advanced ovarian cancer, FIGO Stage 4 (liver metastases identified on CT scan 08.07.20 following deferred surgical debulking) of low grade serous subtype with emergence of sarcomatoid carcinoma, BRCA wildtype.</t>
  </si>
  <si>
    <t xml:space="preserve">Initial diagnosis from ascitic drain and omental biopsy 18.11.19.  Completed 4 cycles of neoadjuvant combination chemotherapy 20.07.19 (cycle 3 delayed 1 week due to low white cell count and neturophils).  Ca125 response after 2 cycles and CT scan 26.02.20 confirmed partial response.  Had been scheduled for deferred surgical debulking after 4 cycles but in light of COVID-19 situation and following further discussion at West Kent Gynae Centre MDM 03.04.20, elected to continue with cycle 5 and 6 chemotherapy.  Received 5th cycle of neoadjuvant combination chemotherapy 16.04.20 with GCSF support.  Interval CT scan 20.04.20 showed stable disease.  Deferred surgical debulking 08.06.20 with Hartmann's procedure, repair of left ureter and ureteric stent.  Subsequent acute admission 08.07.20.  Liver biopsy 10.07.20.  Removal of ureteric stent.  Dicharged 16.07.20.  </t>
  </si>
  <si>
    <t>Letter to Omer Devaja requesting follow-up February 2021 and oncology appointment August 2021.</t>
  </si>
  <si>
    <t>Back pain</t>
  </si>
  <si>
    <t xml:space="preserve">Diagnostic and therapeutic paracentesis: low grade seroud adenocarcinoma                Omental Biopsy:  Biopsy comprises cores of fibroadipose connective tissue infiltrated          
by a metastatic adenocarcinoma. Focal psammomatous calcification is           
noted. Low grade serous adenocarcinoma                                  Immunohistochemically, the tumour expresses BerEP4, CK7, PAX-8 with           
patchy WT-1, p16 and wild type p53. ER shows strong and diffuse               
positivity (QS = 8/8) while PR is entirely negative (QS = 0/8). CK20,         
Napsin A, GCDFP-15 and TTF-1 are also negative.   </t>
  </si>
  <si>
    <t>CT:  Ascites, omental and peritoneal infiltration and bilateral bulky ovaries. Appearance is consistent with peritoneal carcinomatosis secondary to either a primary ovarian or peritoneal malignancy. Bilateral paracardiac lymph nodes are small but suspicious. Left supraclavicular fossa nodes are more equivocal. The omental disease would be amenable to percutaneous biopsy if required, the left basal pleural fluid is probably insufficient for sampling.
Provisional FIGO stage IV disease assuming paracardiac nodes are positive.</t>
  </si>
  <si>
    <t xml:space="preserve">Carboplatin and Taxol </t>
  </si>
  <si>
    <t xml:space="preserve">CT scan: No change in L SCF lymph node. Small volume mediastinal and hilar nodes are appreciated. unchanged paracardiac and diaphragmatic lymph nodes. Lung and pleural spaces are clear. Normal heart size. No filling defects in pulmonary vasculature. Ascites has resolved. Left sided abdominal mesenteric/omental disease has improved. Loculated cyst above the bladder. It is difficult to tell whether it is loculated ascites or arises from the left ovary </t>
  </si>
  <si>
    <t>Yes was operable but planned to go ahead with cycle 5 and 6  due to COVID19</t>
  </si>
  <si>
    <t xml:space="preserve">Completed cycle 5. Neutropenic before cycle 6 so delayed for 2 weeks. Decided to proceed with surgery </t>
  </si>
  <si>
    <t xml:space="preserve">TAH, BSO and omentectomy. Hartmanns' procedure, repair of L ureter and ureteric stent.                            L ovarian mass confirmed. Attached to pelvic side wall and sigmoid colon. 18cm mass within omentum. Features of small volume disease affecting small bowel, mesentery and </t>
  </si>
  <si>
    <t>08.06.20</t>
  </si>
  <si>
    <t xml:space="preserve">Interval debulking specimen showing residual low grade            
serous carcinoma extensively involving the omentum (CRS 1). The tumour        
has arisen from a left ovarian borderline serous tumour (cribriform           
variant of micropapillary subtype) and is associated with a focus of          
high grade transformation to anaplastic/sarcomatoid carcinoma.                
                                                                  </t>
  </si>
  <si>
    <t>The 
patient had interval hysterectomy in early June. A left 
supraclavicular fossa lymph node has decreased in size and 6-4 mm. 
No other abnormality in the thorax. The degree of left-sided 
hydronephrosis has increased when compared to the previous study, 
history of ureteric injury at surgery is noted. There is a 
left-sided ureteric stent in situ, there is a large redundant loop of 
the stent within the renal pelvis and the distal tip of the stent is 
in the pelvic ureter rather than in the bladder.
There has been interval Hartmann's procedure with a left iliac fossa 
stoma. There is diffuse oedema of the residual colon which may 
reflect diversion colitis , alternatively this could be due to an 
infective colitis.. No evidence of perforation.
There are multiple new discrete hypodense lesions in the liver not present on the prior study. Multiple central lesions appear hypodense with thin walls and are suspicious of extensive liver abscess formation, some more peripheral lesions may also represent abscesses although these appear slightly denser and could possibly represent metastases. There is no portal vein or superior mesenteric vein thrombosis. Minor peritoneal stranding in the left upper quadrant  but no convincing evidence of residual disease.Further evaluation with ultrasound of the liver + / - diagnostic aspiration may be helpful and the patient is likely to require early interval follow-up imaging after treatment with antibiotic.</t>
  </si>
  <si>
    <t xml:space="preserve">BRCA wildtype with no definiable mutations </t>
  </si>
  <si>
    <t xml:space="preserve">Y Liver metastasis - sarcomatoid Ca </t>
  </si>
  <si>
    <t>10.07.20</t>
  </si>
  <si>
    <t>Patient refused to have anymore chemo</t>
  </si>
  <si>
    <t>Liver mets- sarcomatoid Ca</t>
  </si>
  <si>
    <t>Alive</t>
  </si>
  <si>
    <t>CARBOPLATIN/PACLITAXEL (gynae),PACLITAXEL Weekly,PACLITAXEL weekly  - Adjuvant,CARBOPLATIN (gynae/H&amp;N/urology),LIPOSOMAL DOXORUBICIN (gynae)</t>
  </si>
  <si>
    <t xml:space="preserve">Stage 3c high grade serous carcinoma of the ovary. ER positive (score 8/8) 
BRCA negative. BRCA 1 and 2 - no mutations identified  
</t>
  </si>
  <si>
    <t xml:space="preserve">Neo adjuvant chemotherapy with Carboplatin and Paclitaxel (declined ICON8b study)
Mixed response after three cycles of chemotherapy with reduction in size of some peritoneal nodules and increase in omental disease.  CA125 stable.
Discussed at Gynae MDM - not for surgery after 3 cycles.
Further significant progression with liver parenchymal metastases and peritoneal disease on CT scan July 2020 - not for surgery. 
</t>
  </si>
  <si>
    <t xml:space="preserve">Second line chemotherapy with Liposomal Doxorubicin (benefits and risks discussed)
Stopped after one cycle due to signficant deterioration of performance status and rapid progression of cancer </t>
  </si>
  <si>
    <t>Nil</t>
  </si>
  <si>
    <t xml:space="preserve">Peritoneal biopsy: High grade serous carcinoma of ovarian, Fallopian tube or primary peritoneal origin.                                                            
                  </t>
  </si>
  <si>
    <t>Commenced neo-adjuvant chemotherapy with Carbo-Taxol January 2020
CT scan after two cycles only shows partial response.
16.03.20 underwent interval debulking laparotomy, extra facial bilateral salpingo oophporectomy, excision of pouch of douglas cyst, left pelvic peritonectomy, supra-colic and infra-colic omentectomy, ilial/jejunal/sigmoid/rectal serosal and mesenteric biopsies. Less than 0.5cm maximal residual tumour (sub-optimal debulking) plus medastinal nodale disease remains at the completion of surgery.
14.05.20 commenced adjuvant chemotherapy with Carboplatin and Paclitaxel.</t>
  </si>
  <si>
    <t>.</t>
  </si>
  <si>
    <t xml:space="preserve">High grade serous ovarian cancer </t>
  </si>
  <si>
    <t xml:space="preserve">Carboplatin and paclitaxel </t>
  </si>
  <si>
    <t xml:space="preserve">Y </t>
  </si>
  <si>
    <t>Interval debulking laparotomy, extra facial bilateral salpingoopherectomy,                   excision of pouch of Douglas cyst, L pelvic peritonectomy, supra and infracolic omentetomy. Less than 0.5cm maximal residual tumour (sub-optimal debulking) plus mediastinal nodal disease remains at the completion of surgery. Mediastinal nodal disease remained</t>
  </si>
  <si>
    <t>Carboplatin and paclitaxel</t>
  </si>
  <si>
    <t xml:space="preserve">1.  Advanced high grade serous adenocarcinoma of ovarian, fallopian tube or primary peritoneal origin, FIGO Stage 3c/4 and BRCA status awaited.
2.  Recurring ascites requiring placement of PleurX drain.
3.  Disease related functional bowel dysfunction resulting in large bowel diltatation and need for inpatient care between 12.01.20 and 07.02.20.  </t>
  </si>
  <si>
    <t>Initial diagnosis 30.12.19.  Currently receiving neoadjuvant chemotherapy.</t>
  </si>
  <si>
    <t>For cycle 2 of 6 scheduled 13.02.20.</t>
  </si>
  <si>
    <t xml:space="preserve">Ometal biopsy: High grade serous carcinoma of gynaecological tract origin, which is          
WT1 negative.                             </t>
  </si>
  <si>
    <t>CT: There is extensive ascites, small bilateral pleural effusions and widespread peritoneal soft tissue disease.There are retroperitoneal and extensive pelvic lymph nodes.No obvious primary lesion is identified, but in the first instance referral to gynecology is advised.</t>
  </si>
  <si>
    <t>There is increase in the quantity of ascites. Repositioning of the peritoneal drain may be helpful.
There is not a level for obstruction of the GI tract. Though given the suggestion of extensive serosal involvement, a more generalised ileus is not excluded.
Concern of disease progression with increase in size of mesenteric lymph nodes and new hepatic lesions, concerning for new metastases. Increasing distension of the right renal pelvis raise the possibility of right ureteric obstruction.</t>
  </si>
  <si>
    <t>Stage 3c high grade serous carcinoma of ovary.
Laparoscopic omental biopsy for confirmation of diagnosis.</t>
  </si>
  <si>
    <t>Single agent Carboplatin chemotherapy to start March 2020 (benefits of combination chemotherapy discussed).
Completed 6 cycles of Carboplatin July 2020
End of treatment investigations show rising CA 125 and marginal increase in peritoneal disease.
Discussed options of surveillance and second line chemotherapy with weekly Paclitaxel. Endocrine therapy with Anastrozole started August 2020 (ER+ on omental biopsy)
Insertion of pleurX drain October 2020 for recurrent pleural effusions.  Repeat CT scan 28 November 2020 shows small volume progression of peritoneal cancer with clinical decrease in volume of pleurX drainage - discussed treatments
For continuation of Anastrozole and repeat CT scan end of February 2021</t>
  </si>
  <si>
    <t xml:space="preserve">Review in clinic March 2021 with CT report </t>
  </si>
  <si>
    <t xml:space="preserve">Omental biopsy: High grade serous carcinoma in keeping with a primary peritoneal,             
Fallopian tube or ovarian origin                  Ascites - Metastatic adenocarcinoma, favouring a serous                       
adenocarcinoma </t>
  </si>
  <si>
    <t>CT: The imaging features are suspicious for peritoneal malignancy and 
require further tissue to achieve diagnosis.</t>
  </si>
  <si>
    <t xml:space="preserve">There has been an excellent response to treatment with no measurable local recurrence or metastatic disease demonstrated. There is impression of minor longstanding inflammatory change in the right upper lobe. </t>
  </si>
  <si>
    <t>Unfortunately, interval CT demonstrates a deterioration in disease status since May 2020. There is a small but enlarging right pleural effusion, with a small but new pericardial effusion. Appearances within the abdomen and pelvis are in keeping with progressive, but small volume peritoneal disease.                                                Also, rising CA-125</t>
  </si>
  <si>
    <t xml:space="preserve">Anastrazole </t>
  </si>
  <si>
    <t>CT: Interval CT demonstrates stable appearances of a right pleural 
 effusion, although a new right pleural drain is in situ.
 There has been a slight increase in the volume of ascitic fluid 
 within the abdomen and pelvis, and there is evidence of a further 
 deterioration in disease status with respect to the peritoneal 
 disease seen diffusely within the abdomen and pelvis. 
 There are features suggesting serosal disease involvement of the 
 distal small bowel loops within the pelvis, but no evidence of any 
 small bowel holdup on the current study.
 No lesion threatening the path of the ureters.</t>
  </si>
  <si>
    <t>17th March 2020-17th June 2020 received five cycles of neoadjuvant chemotherapy with Carboplatin and Paclitaxel.  13th July 2020 underwent interval debulking surgery, supracolic omentectomy, BSO, excisional biopsies of lesion from right greater curve of the stomach and small bowel mesentery, suboptimal debulking with residual disease at the porta hepatis
23.09.20 commenced adjuvant chemotherapy with Carboplatin and Paclitaxel.
For addition of Bevacuzimab with second cycle of adjuvant chemotherapy and to continue as maintenance treatment</t>
  </si>
  <si>
    <t>High grade serous carcinoma of ovary</t>
  </si>
  <si>
    <t xml:space="preserve"> bilateral ovarian tumours, omental disease and small volume mediastinal lymphadenopathy</t>
  </si>
  <si>
    <t xml:space="preserve"> 1/ Bilateral adnexal complex cystic lesions - show decrease in solid component 
 2/ Interval complete resolution of previously seen ascites. 
 3/ Omental soft tissue and nodularity again seen, although there is interval decrease in the thickness in the lower abdomen.
 4/ No suspicious lung or liver lesion
 Overall findings suggest favourable response to treatment, for discussion at MDM. </t>
  </si>
  <si>
    <t xml:space="preserve">Debulking surgery, supracolic omentectomy, BSO,excisional biopsy of lesions from right greater curve of stomach and small bowel mesentery, suboptimal debulking with residual disease at porta hepatis </t>
  </si>
  <si>
    <t xml:space="preserve">High grade serous carcinoma of tubal origin. Figo Stage 4 </t>
  </si>
  <si>
    <t xml:space="preserve">Marked improvement of the omental disease previously seen although deposits do remain conspicuous in the supra mesocolic space.
 2. Elongated subcutaneous collection with air bubbles and irregular contours in the surgical scar that requires clinical correlation (infection? Subcutaneous spreading of peritoneal tumour? Origin of the bubbles? Any sinus in the surgical scar)
</t>
  </si>
  <si>
    <t>CARBOPLATIN/PACLITAXEL (gynae),MAGNESIUM INFUSION,CARBOPLATIN (gynae/H&amp;N/urology)</t>
  </si>
  <si>
    <t>High grade serous cancer of ovarian/primary peritoneal origin stage 4 (positive pleural cytology).
BRCA 1 and 2 - No mutations.</t>
  </si>
  <si>
    <t xml:space="preserve">March 2020 Neoadjuvant chemotherapy with Carboplatin and Paclitaxel started March 2020. 
CT scan after three cycles showed partial response - to continue to six cycle.
Repeat CT scan and MDM review after six cycles of chemotherapy - partial response but not for surgery in view of persistent pleural disease and extent of residual peritoneal disease.
Bevacizumab started September 2020 - to complete 18 cycles.
</t>
  </si>
  <si>
    <t xml:space="preserve">
</t>
  </si>
  <si>
    <t>Hypertension</t>
  </si>
  <si>
    <r>
      <t>metastatic adenocarcinoma possible sites include breast (less likely) and female genital tract</t>
    </r>
    <r>
      <rPr>
        <sz val="12"/>
        <color theme="1"/>
        <rFont val="Times New Roman"/>
        <family val="1"/>
      </rPr>
      <t>(more likely)</t>
    </r>
  </si>
  <si>
    <t>Abnormal appearance in the right hemithorax, with reduced lung volume and circumferential pleural thickening as well as loculated effusions, but also evidence of malignant omental infiltration. The gallbladder has an abnormal appearance and further assessment targeted ultrasound may be helpful.</t>
  </si>
  <si>
    <t xml:space="preserve">                                                                       Partial response to treatment with a reduction in the extent of the pleural effusion and of the omental and peritoneal disease.Persistent right-sided pleural thickening is suspicious of malignant infiltration.</t>
  </si>
  <si>
    <t>Elective surgery not advised due to extent of pleural disease. Risk of surgery outweighs the benefits.</t>
  </si>
  <si>
    <t>06.03.20 underwent emergency defunctioning loop ileostomy.
20.04.20 commenced primary chemotherapy with Carboplatin.
26.08.2020 underwent late interval debulking surgery, PSO, omentectomy, peritoneal biopsies and reversal of ileostomy.  Histology confirms high-grade serous carcinoma involving both ovaries, omentum and peritoneal biopsies.  Chemotherapy response score 2.
24.09.20 - 05.10.20 received two cycles of adjuvant chemotherapy with Carboplatin.</t>
  </si>
  <si>
    <t xml:space="preserve">defunctioning loop ileostomy </t>
  </si>
  <si>
    <t xml:space="preserve">high grade serous carcinoma of ovary </t>
  </si>
  <si>
    <t xml:space="preserve">Extensive neoplastic disease in pelvis and abdomen likely originating from ovarian cancer with significant omental caking and marked ascites. </t>
  </si>
  <si>
    <t>excellent response to chemo</t>
  </si>
  <si>
    <t>late interval debulking surgery, PSO, omentectomy, peritoneal biopsies and reversal of ileostomy</t>
  </si>
  <si>
    <t>The appearances are most in keeping with peritoneal and abdominal wall metastatic disease causing an element of both small bowel and large bowel obstruction</t>
  </si>
  <si>
    <t>paclitaxel</t>
  </si>
  <si>
    <t>FIGO Stage IIIC high grade serous carcinoma of ovary.</t>
  </si>
  <si>
    <t>24.04.20 commenced neo-adjuvant chemotherapy with Carboplatin and Paclitaxel.
5th August 2020 underwent interval debulking laparotomy, adhesiolysis, partial infracolic and supracolic omentectomy with en bloc resection of rectus sheath and peritoneum.  Suboptimal debulking due to extensive bowel serosal disease throughout small and large bowel with dense fibrotic adhesions obliterating the pelvis
CT scan and tumour marker after cycle 3 show good response to treatment.
Interval debulking attempted 5 August 2020 and abandoned due to non resectable disease.</t>
  </si>
  <si>
    <t>To continue chemotherapy with Carboplatin and Paclitaxel and consider adding of Avastin</t>
  </si>
  <si>
    <t xml:space="preserve">Omental biopsy: high grade serous ovarian carcinoma </t>
  </si>
  <si>
    <t xml:space="preserve">MRI: R ovarian mass 4.2 cm and left ovarian mass 6.1cm. Uterine cavity fluid to depth 2.5cm. Minimal ascites, peritoneal disease and omental cake. Stage 3C ovarian/tubal carcinoma. Likely L sacral insufficiency fracture </t>
  </si>
  <si>
    <t xml:space="preserve">Good response to treatment Reduction in peritoneal nodularity and omental cake. Increase in fluid in uterus. The right adnexal mass in less bulky </t>
  </si>
  <si>
    <t>interval debulking laparotomy, ahesiolysis, partial infracolic and supracolic omentectomy with En bloc resection of rectus sheath and peritoneum.  Suboptimal debulking due to extensive bowel serosal disease throughout small and large bowel with dense fibrotic adhesions obliterating the pelvis</t>
  </si>
  <si>
    <t>High grade carcinoma with focal regression as response to chemotherapy</t>
  </si>
  <si>
    <t>No mutation</t>
  </si>
  <si>
    <t>Good response to the chemotherapy with a near complete resolution of the previously seen peritoneal disease.  There is a residual cyst in the pelvis measuring 4cm posterior to the bladder but the soft tissue mass to the right of that had also reduced in size.  There is some sub-pleural reticular shadowing in the periphery of the left lung and in the right lower lobe in keeping with interstitial lung fibrosis.  The appearance of this has advanced compared with the previous scan, and it is possible that this is a reaction to the chemotherapy treatment</t>
  </si>
  <si>
    <t>JS,SAB</t>
  </si>
  <si>
    <t>High grade serous adenocarcinoma of likely right fallopian tube origin, FIGO 3b, with optimal debulking at time of deferred surgical debulking and BRCA wildtype.,April 2020 stage IIIB ovarian cancer.  CA125 556</t>
  </si>
  <si>
    <t>Initial diagnosis following peritioneal biopsy 06.04.20.  Completed 6 cycles of combination Carboplatin and Taxol chemotherapy 25.08.20 with GCSF and prophylactic Fragmin cover.  Normalisation of Ca125 and further response on interval CT 16.09.20, considered suitable for deferred surgical debulking undertaken 30.09.20.  Seen today with result of histology and BRCA result.,May 2020 commenced on Carboplatin and Paclitaxel chemotherapy
July 2020 CT after three cycles confirmed reduction of ascites but no significant change in the extent of omental and serosal disease.  For MDT discussion
CA125 dropped to 45
Stage 3B ovarian cancer.  Commenced on primary chemotherapy with Carboplatin and Paclitaxel on 11th May 2020
CT scan 4th July showed reduction in ascites with no significant change in the extent of the omental disease or serosal disease affecting both the transverse and sigmoid colon.  New deposit of ???????? disease on the posterior tip of right lobe of the liver for MDT discussion
For MDT discussion just pu</t>
  </si>
  <si>
    <t>Patient to proceed with 2 cycles of post-operative combination chemotherapy.  Cycle 7 scheduled for 10.11.20.,</t>
  </si>
  <si>
    <t xml:space="preserve">Cores of fibroadipose connective tissue are infiltrated by a high 
 grade invasive adenocarcinoma. The carcinoma comprising glandular 
 formation, groups and single scattered cells with moderate to severe 
 nuclear atypia. There is lymphovascular invasion. A fragment of 
 skeletal muscle is also included which is not involved by the 
 carcinoma. 
 Conclusion - Metastatic high grade invasive adenocarcinoma. 
 Immunostains to follow. </t>
  </si>
  <si>
    <t xml:space="preserve">ovarian mass measuring 7 x 2 x 5cm on the left side with peritoneal lesions, and a 2cm cystic lesion on the right side.The lung bases are clear. A small volume of ascites is associated with widespread peritoneal nodularity. No hepato- splenic surface or parenchymal lesions. The kidneys are unobstructed. Normal pancreas and adrenal glands. No retroperitoneal lymphadenopathy. Prior hysterectomy noted.Chronic thickening of the sigmoid colon is appreciated. No proximal dilatation. Summary: The appearance suggests a FIGO 3 B ovarian CA. </t>
  </si>
  <si>
    <t>Reduction in ascites, no significant change in the extent 
 of the omental disease or of the serosal disease affecting both the transverse and sigmoid colon. Apparently new deposit of surface disease on the posterior inferior tip of the right lobe of the liver. 
 No significant lymphadenopathy. No abnormality in the thorax</t>
  </si>
  <si>
    <t xml:space="preserve">   BSO, omentectomy  debulking,  sigmoid resection and ileostomy</t>
  </si>
  <si>
    <t>residual high grade serous adenocarcinoma affecting the left ovary, (maximal deposit 18mm), left fallopian tube with the pre-cursor stick and right ovary, (maximum deposit 3mm).  There was disease in the right para-tubal region.  The omentum showed widespread residual disease, the largest area measuring 11cm. </t>
  </si>
  <si>
    <t xml:space="preserve">CT: No evidence of disease within the thorax. At the tip of the right lobe of the liver, a previously noted nodular focus of surface disease appears to have been resected. However, just cranial to this, there are subtle appearances suggesting 2 small new areas of soft tissue nodularity in relation to the posterior aspect of the right lobe the liver, measuring 7 and 6 mm respectively (series 8 image 18). I cannot exclude small volume residual / persistent hepatic surface disease at this site. There is a new defunctioning stoma within the right iliac fossa. Evidence of an interval sigmoid resection is noted. The patient has undergone omentectomy in the interval between these 2 studies. There is no ascites. No other potential site of residual peritoneal disease can be clearly identified. Normal kidneys. No hydronephrosis. No significant retroperitoneal or pelvic lymphadenopathy. Opinion: I am suspicious that there could be small foci of residual / persistent hepatic surface disease as described. However, the findings are very subtle on the current study and probably require interval CT follow-up for reassessment. Otherwise, post surgical changes only within the abdomen and pelvis. No evidence of disease within the thorax. </t>
  </si>
  <si>
    <t xml:space="preserve">Ongoing at present </t>
  </si>
  <si>
    <t>FIGO Stage IV high grade serous carcinoma of the ovary (retro-peritoneal and right groin lymph nodes involved).</t>
  </si>
  <si>
    <t>CT post-cycle 3 shows good response to treatment however chemotherapy interrupted because of cardiac symptoms.
Three Cyles of chemotherapy with Carboplatin completed July 2020.
Interval CT scan shows partial response and CA125 going down to 38 (August 2020)</t>
  </si>
  <si>
    <t>To re-start chemotherapy with 20% dose reduction and administered over five hours.</t>
  </si>
  <si>
    <t>Sections of the cores show lymphoid tissue infiltrated by a high grade carcinoma showing papillary morphology. Given the clinical history of adenexal mass this could be a metastasis from a high grade serous adenocarcinoma. MDT Conclusion:High grade serous carcinoma consistent with stage 4 ovarian primary</t>
  </si>
  <si>
    <t>The mixed density nodular opacity in the upper pole region of the right kidney now measures about 20 mm in diameter. Small cysts are seen in both kidneys. Small volume retroperitoneal lymph nodes, mainly an aortocaval distribution also appear slightly bulkier than on the previous study with a lymph node above the level of the renal vessels now measuring about 16 x 12 mm in size (previously 11 x 9 mm). Significantly sized inguinal lymphadenopathy is seen on the right measuring 20 x 15 mm in size. Small cysts are seen in both kidneys. Gallbladder calculi noted. Of note is the presence of a cystic and solid appearing multi nodular mass lesion in the right adnexal region measuring about 85 x 65 x 55 mm in overall size. No free fluid is seen in the pelvis. The liver appears homogeneous. A nonspecific bowel gas pattern is noted. No evidence of omental caking is seen. Comment 1. There has been a significant deterioration in features when compared with a previous study of 29/06/2019. 2. The previously noted right upper pole renal mass shows a further small increase in size (about 10% in diameter). 3. Of note is the development of a mixed density multi nodular cystic and solid mass lesion in the right adnexal region - this could reflect a developing ovarian malignancy or possibly a drop metastatic deposit and is not positively identified on the previous study. 4. Increasing lymphadenopathy in the retroperitoneum and right inguinal region is noted.</t>
  </si>
  <si>
    <t xml:space="preserve"> Positive partial response to treatment demonstrated by reduction in size of right adnexal mass and retroperitoneal lymph nodes. No evidence of new disease.The right upper pole kidney lesion has not significantly altered in size or appearance since previous study.Imaging suggestive of pulmonary artery hypertension </t>
  </si>
  <si>
    <t>20% reduction in carboplatin</t>
  </si>
  <si>
    <t xml:space="preserve">Due to severe pulmonary hypertension all previous surgery has been at Hammersmith supervised by cardiology team. If wishes to consider debulking JW to refer to Christina Fotopoulou otherwise for AI maintenance therapy. </t>
  </si>
  <si>
    <t>Still awaiting surgery</t>
  </si>
  <si>
    <t>CARBOPLATIN (gynae/H&amp;N/urology),PACLITAXEL 3 weekly (gynae)</t>
  </si>
  <si>
    <t>COPD</t>
  </si>
  <si>
    <t>image guided omental biopsy high grade serous adenocarcinoma which is WT1 and ER positive (Allred score 5+3=8). </t>
  </si>
  <si>
    <t xml:space="preserve">pelvic ultrasound: complex bilateral ovarian masses and suspicion of peritoneal disease          CT: small volume of free fluid in the peritoneal cavity.  There is a small volume surface liver deposit adjacent segment 6 and a surface deposit just below the splenic hilum.  The bilateral complex ovarian cysts are confirmed.  There are features of widespread peritoneal disease with bulky deposits to the right of the umbilicus and on the left side.  The sigmoid colon is intermittently related to the ovarian masses.  These are thought consistent with FIGO Stage 3c ovarian cancer       </t>
  </si>
  <si>
    <t>Small bowel entrapment by lobulated pelvic mass suggests the possibility of bilateral ovarian masses and / or serosal / peritoneal disease - Mild small bowel dilatation. Minimal free fluid within the abdominal cavity. No evidence of distant metastasis. Bilateral mild hydrouretero-nephrosis secondary to extrinsic  compression by the mass with potential renal function compromise on the right.</t>
  </si>
  <si>
    <t xml:space="preserve">Small bowel perforation </t>
  </si>
  <si>
    <t xml:space="preserve">Stage 3b clear cell carcinoma of ovary diagnosed May 2020.
No mutations identified on BRCA testing </t>
  </si>
  <si>
    <t xml:space="preserve">Neoadjuvant chemotherapy with Carboplatin + Paclitaxel started June 2020.
Differential response on CT scan after 3 cycles with new area of peritoneal disease on liver surface and enlargement of some deposits including falciform ligament deposit - discussed in MDM.  Not for surgery in view of extent of residual disease and presence of large residual pulmonary emboli 
Change of chemotherapy to Carboplatin plus Caelyx from cycle 4 onwards 
Repeat CT scan after cycle 6 - 18.10.20 showed further differential response with decrease in size of peritoneal deposits/stable deposits but significant increase in size of right ovarian mass with involvement of bowel loops and increase in 1 area of liver surface peritoneal disease. </t>
  </si>
  <si>
    <t xml:space="preserve">Referred to Royal Marsden Hospital for clinical trials of clear cell carcinoma. </t>
  </si>
  <si>
    <t>NIL</t>
  </si>
  <si>
    <t xml:space="preserve">Metastatic clear cell adenocarcinoma </t>
  </si>
  <si>
    <t xml:space="preserve">CT: Bilateral PE. bilateral large mixed cystic and solid adnexal mass lesions with peritoneal and omental disease, splenic surface disease and pelvic lymphadenopathy </t>
  </si>
  <si>
    <t xml:space="preserve">CT: true differential response with significant reduction in the size of the bilateral ovarian masses and reduction in some of the peritoneal deposits with potential cystic enlargement of others.  Areas of peritoneal disease on the liver surface and the falciform ligament however demonstrate definite evidence of progression with enlargement which is not cystic.  In addition there is a large central residual pulmonary embolus. </t>
  </si>
  <si>
    <t>Carboplatin/Caelyx</t>
  </si>
  <si>
    <t xml:space="preserve">surgical resection would not be an option in view of the extent of disease and the involvement of bowel loops in the pelvic disease. Refer to Royal Marsden for clinical trials </t>
  </si>
  <si>
    <t>No mutations</t>
  </si>
  <si>
    <t>Stage IIIc/IV (cytologically not confirmed pleural effusion) high grade serous carcinoma of the ovary.
BRCA 1 &amp; 2 no mutation</t>
  </si>
  <si>
    <t>Neo-adjuvant chemotherapy with CARBO Taxol four cycles completed September 2020
BSO, Omentectomy October 2020 - optimal debulking achieved.
Good post-operative recovery</t>
  </si>
  <si>
    <t>To complete two cycles of chemotherapy adjuvantly</t>
  </si>
  <si>
    <t>CT: Metastatic ovarian malignancy with probable bilateral tumours. MRI: Malignant in appearance bilateral complex cystic masses. This is in keeping with an advanced most likely primary adnexal malignancy (ascites and omental/peritoneal disease). Should histology confirm the malignancy the radiological staging would be FIGO stage 3C/4</t>
  </si>
  <si>
    <t xml:space="preserve">Modest response to chemotherapy </t>
  </si>
  <si>
    <t>BSO, Omentectomy October 2020 - optimal debulking achieved</t>
  </si>
  <si>
    <t>There are small pulmonary emboli in branches of the lower lobe pulmonary arteries.There is a small peripheral density in the base of the right lower lobe, possibly related to the embolus.There is fluid adjacent to the spleen in the left hypochondrium. There is nodularity of the adjacent fat. There is a small area of abnormality measuring 25.8 x 16 mm adjacent to the left external iliac artery. No other significant abnormality detected.There is fatty infiltration of the liver. No focal lesions seen in the spleen, pancreas, adrenals or kidneys. No abnormality seen in the unprepared bowel or elsewhere.</t>
  </si>
  <si>
    <t>Jan 21: CT There are small pulmonary emboli in branches of the lower lobe pulmonary arteries.There is a small peripheral density in the base of the right lower lobe, possibly related to the embolus.There is fluid adjacent to the spleen in the left hypochondrium. There is nodularity of the adjacent fat. There is a small area of abnormality measuring 25.8 x 16 mm adjacent to the left external iliac artery. No other significant abnormality detected.There is fatty infiltration of the liver. No focal lesions seen in the spleen, pancreas, adrenals or kidneys. No abnormality seen in the unprepared bowel or elsewhere.</t>
  </si>
  <si>
    <t>SAB,JW</t>
  </si>
  <si>
    <t>,FIGO Stage IIIc high grade serous carcinoma of the ovary</t>
  </si>
  <si>
    <t>,22.07.20 commenced neo-adjuvant chemotherapy with Carboplatin and Paclitaxel.
11.11.20 underwent interval debulking surgery. TAH, BSO, omentectomy. Optimal debulking achieved.  Post-operative histology small foci of residual disease in right and left ovary, right tube with STIC, and small volume residual disease in omentum.</t>
  </si>
  <si>
    <t>1. Large complex partly cystic and partly solid 16 cm lower abdominal and upper pelvic mass lesion abutting the uterine fundus and extending into the left adnexa as described above. Appearances suggest ovarian malignancy. 2. There is a 2.6 cm omental deposit intercalated between the anterior margin of the left lobe of the liver and the anterior abdominal wall. 3. Small volume ascites adjacent to the lower margin of the right lobe of the liver extending into the right paracolic gutter. 4. Small 4 mm subpleural pulmonary nodule in the superior segment of the right lower lobe adjacent to the oblique fissure. FIGO stage 3C</t>
  </si>
  <si>
    <t>There has been partial response to treatment with reduction in the size of the left adnexal mass and the omental deposit. Previously prominent, rounded left retroperitoneal lymph nodes have also reduced  in size. A previously described right lower lobe perifissural nodule has reduced in size, in this location it could represent an intrapulmonary lymph node however given the initial appearance and reduction of disease elsewhere, follow-upon subsequent scans is suggested</t>
  </si>
  <si>
    <t xml:space="preserve">interval debulking surgery. TAH, BSO, omentectomy. Optimal debulking achieved.  </t>
  </si>
  <si>
    <t>Post operative histology small foci of residual disease in right and left ovary, right tube with STIC, and small volume residual disease in omentum.</t>
  </si>
  <si>
    <t>Appearances are highly suggestive of recurrent disease within retroperitoneal lymph nodes of precaval and intraaortocaval space.</t>
  </si>
  <si>
    <t>Features are in keeping with a high grade serous carcinoma of tubo-ovarian or primary peritoneal origin.</t>
  </si>
  <si>
    <t>Bilateral malignant looking cystic ovarian masses as described above with possible involvement of the left fallopian tube which will stage the tumour as IIa according to FIGO classificationNo ascites or definite omental deposits.</t>
  </si>
  <si>
    <t xml:space="preserve">CT shows partial response in pelvic mass and peritoneal disease. </t>
  </si>
  <si>
    <t xml:space="preserve">
No debulking surgery due to peri-operative risks and patient decision.  Excellent response to chemotherapy. Surveillance for now 
</t>
  </si>
  <si>
    <t>Still awaiting</t>
  </si>
  <si>
    <t>Carboplatin Paclitaxel (GYN-002),Carboplatin (GYN-001)</t>
  </si>
  <si>
    <t>19.06.2020 FIGO Stage 3c High grade serous carcinoma of the right ovary/fallopian tube.  Widespread peritoneal disease, hepatic surface disease. left sub-phrenic space, omental cake and extensive serosal disease including sigmoid colon at diagnosis.
CA125 1764 at diagnosis. 
,</t>
  </si>
  <si>
    <t>Commenced first line Carboplatin Paclitaxel chemotherapy 13.07.20.  Developed rash post-cycle 1.  No recurrence after 1st cycle of chemotherapy, unlikely chemotherapy related.
Given rescue prescription for Prednisolone and Fexofenadine. 
Cycle 4 of Carboplatin Paclitaxel 14.09.20
Interval debulking surgery 20.10.20 (TAH-BSO and omentectomy) pathology shows near complete response (CRM free)  ,</t>
  </si>
  <si>
    <t>For completion of chemotherapy - 2 more cycles of chemotherapy with Carboplatin due to persistent peripheral neuropathy
,</t>
  </si>
  <si>
    <t xml:space="preserve">High grade serous carcinoma of right ovary/fallopian tube </t>
  </si>
  <si>
    <t>There is widespread peritoneal carcinomatosis throughout the abdomen and pelvis. Peritoneal disease is seen as follows: Hepatic surface at the dome of the liver measuring 24 mm (image 1958). Posterior surface of the right lobe of the liver measuring 12 mm (image 51). Left subphrenic space, gastro splenic ligament and left upper quadrant. In the left upper quadrant, there is a large centrally necrotic peritoneal deposit which measures 60 mm long dimension (image 39). Within the left upper quadrant, there is extensive serosal disease involvement of the splenic flexure, distal transverse colon and proximal descending colon. There is bulky disease within the supra colic omentum and to a greater extent within the infra colic omentum. An infra colic omental cake within the right iliac fossa measures 46 mm AP depth (image 90). There is extensive serosal disease involvement of the cecal pole, proximal ascending colon, and sigmoid colon. There is further peritoneal disease involving the pelvic peritoneum. Features suggest diffuse small bowel serosal disease with thickening and enhancement of the wall of the distal small bowel loops within the lower abdomen and pelvis. At the right pelvic sidewall, there is impression of a right adnexal mass, of mixed soft tissue and cystic density measuring 66 mm (image 112). There is a small amount of ascites within the abdomen and pelvis, but this is not a prominent feature. There are abnormal lymph nodes within the porta caval region, within the retroperitoneum, in the retrocaval, inter aortocaval, pre aortic and left para-aortic region. The largest of these nodes measures 13 mm short axis (image 63). There is no significant pelvic or inguinal lymphadenopathy. No parenchymal liver lesion. Normal spleen, pancreas, adrenals and kidneys. No hydronephrosis. The small and large bowel loops are of normal calibre throughout. Degenerative changes only on review of bone windows. Opinion: CT appearances are in keeping with a primary ovarian malignancy. Provisional staging on imaging is given as FIGO 3 C. Disease is not amenable to primary surgical debulking</t>
  </si>
  <si>
    <t>CT: Good partial response to chemo with significant reduction in the extent of the peritoneal, omental and serosal disease</t>
  </si>
  <si>
    <t>Interval debulking surgery 20.10.20 (TAH-BSO and omentectomy)</t>
  </si>
  <si>
    <t>Resolution of the previously noted peritoneal caking and small deposits adjacent to the splenic flexure</t>
  </si>
  <si>
    <t xml:space="preserve">Ongoing </t>
  </si>
  <si>
    <t xml:space="preserve">FIGO IIc/IV serous adinocarcinoma of the ovary </t>
  </si>
  <si>
    <t>17.08.20 commenced neo-adjuvant chemotherapy with Carboplatin and Paclitaxel.</t>
  </si>
  <si>
    <t xml:space="preserve">For neoadjuvant chemotherapy with Carbotaxel </t>
  </si>
  <si>
    <t xml:space="preserve">High grade serous adenocarcinoma of ovary </t>
  </si>
  <si>
    <t>CT: Bilateralmalignant looking ovarian masses, with large omental tumour, peritoneal nodules, pleural nodules/pericardic nodes and gross ascites. Suggest FIGO  Stage 4 ovarian malignancy</t>
  </si>
  <si>
    <t>Mixed response, needs interval debulking surgery</t>
  </si>
  <si>
    <t>Interval surgical debulking after five cycles 14th December 2020 - TAH-BSO infracolic omentectomy, umbilical nodular excision, paracolic gutters and retroperitoneal disease nodules excision, liver capsule biopsy.</t>
  </si>
  <si>
    <t xml:space="preserve">Awaiting </t>
  </si>
  <si>
    <t>CARBOPLATIN/PACLITAXEL (gynae),FRAGMIN INJECTION</t>
  </si>
  <si>
    <t>1.  Likely advanced ovarian cancer, FIGO Stage 4a (positive pleural cytology) of high grade serous subtype and BRCA wildtype.
2.  Emergency admission with features of small and large bowel obstrucion following 3 cycles of combination chemotherapy requiring defunctioning ileostomy.</t>
  </si>
  <si>
    <t xml:space="preserve">Initial diagnosis 06.07.20 with immunohistochemistry on ascitic clot.  Currently receiving neoadjuvant combination chemotherapy. Completed three cycles of combination neoadjuvant chemotherapy 18.09.20.  CT scan 21.09.20 showed resolution of left pleural effusion and reduction in visible ascities.  Peritoneal disease affecting transverse mesocolon stable but increase in bilateral adnexal masses.  Emergency admssion 29.09.20 with features of malignant bowel dysfunction.  Interval CT scan 29.09.20 showed large bowel obstruction at the level of both the distal transverse colon and splenic flexure.  </t>
  </si>
  <si>
    <t>Due for pre cycle 6 review today.</t>
  </si>
  <si>
    <t xml:space="preserve">Pleural fluid: The pleural fluid shows occasional small papillary clusters of atypical epithelial cells along with scattered atypical single epithelial cells. The findings are consistent with metastatic adenocarcinoma.       Ascitic fluid clot: The clot performed from ascitic fluid (N,20.759) shows numerous               
clusters of atypical epithelial cells consistent with METASTATIC ADENOCARCINOMA.               The morphology and immunohistochemical features are consistent with           
high-grade serous adenocarcinoma of tubo-ovarian or primary peritoneal        
origin.           </t>
  </si>
  <si>
    <t xml:space="preserve">CT: There is a suspicious complex cystic lesion arising from the right adnexa. There is a moderate volume of ascites and peritoneal nodularity. A left sided pleural effusion is also noted. There is extensive serosal disease involvement of the distal transverse colon and splenic flexure and the disease and the distal transverse colon threatens to obstruct the large bowel at this level.     Appearances are most in keeping with a primary ovarian malignancy. Provisional staging on imaging is given as FIGO stage IV in view of the left pleural effusion.
</t>
  </si>
  <si>
    <t>CT: Reduction in ascites since previous study but persistent disease in the transverse mesocolon and serosa of the distal transverse colon has not significantly changed and the bilateral adnexal mass lesions have increased in size.</t>
  </si>
  <si>
    <t xml:space="preserve">Awaiting debulking surgery date </t>
  </si>
  <si>
    <t>CT: dilated bowel loops to have resolved.  The ascites has resolved.  There has been a reduction in the right adnexal mass from 6.9 to 3.1 and the left adnexal mass from 4.2 to 3.1cm.  The sigmoid colon remains inseparable from the left ovary and uterus, likely indicative of residual serosal disease at this site.  The known serosal disease affecting the transverse colon has reduced from 11mm to 6mm and there is a residual effect on the adjacent small bowel.  There has been a reduction in the visible disease in the left upper quadrant. </t>
  </si>
  <si>
    <t>FIGO stage IIIC serous carcinoma of the ovary.  Histological features favour high grade serous carcinoma, although grading uncertain due to limited biopsy material</t>
  </si>
  <si>
    <t xml:space="preserve">28.07.20 commenced neo-adjuvant chemotherapy with Carboplatin and Paclitaxel.
28.10.20 underwent interval debulking surgery after four cycles of chemotherapy.  TAH, BSO, omentectomy, excision biopsy of left pelvic peritoneum. Complete cyto-reduction acheived. Post-operative histology confirmed good response to neo-adjuvant chemotherapy with only small foci of residual tumour cells in both ovaries and omentum and 2mm focus in left broad liagment lymph node. </t>
  </si>
  <si>
    <t xml:space="preserve">Features consistent with high grade serous adenocarcinoma </t>
  </si>
  <si>
    <t xml:space="preserve">Extensive ascites. Small right adnexal mass, peritoneal disease and omental cake. Most consistent with stage 3C ovarian malignancy </t>
  </si>
  <si>
    <t>Partial positive response to the treatment with very small volume residual omental disease as described. Persistent small right adnexal cystic lesion which also has reduced in size</t>
  </si>
  <si>
    <t>TAH, BSO, omentectomy, excision biopsy of left pelvic peritoneum. Complete cyto-reduction achieved</t>
  </si>
  <si>
    <t xml:space="preserve">High grade serous adenocarcinoma, CRS-2, FIGO-1V good response to neo-adjuvant chemotherapy with only small foci of residual tumour cells in both ovaries and omentum and 2mm focus in left broad ligament lymph node. </t>
  </si>
  <si>
    <t>No evidence of recurrent or residual disease.Note is made of urinary bladder prolapse</t>
  </si>
  <si>
    <t>2 cycles</t>
  </si>
  <si>
    <t xml:space="preserve">FIGO 4 (paracardiac lymph nodes) high grade serous carcinoma of the ovary </t>
  </si>
  <si>
    <t>Significant clinical improvement after cycle 1 but cycle 2 delayed because of grade 2 neutropenia and grade 1 thrombocytopenia 
Ct scan after cycle five shows excellent response to treatment.
16.12.20 underwent late interval debullking surgery after five cycles of Carboplatin and Paclitaxel.  Underwent TAH, BSO, omentectomy with complete macroscopic tumour debulking of the abdomen.  Histology confirms high grade serous carcinoma involving both ovaries and the omentum with chemotherapy response score 2.  No evidence of mismatch repair deficiency.</t>
  </si>
  <si>
    <t xml:space="preserve">Overall picture highly suggestive of ovarian cancer with advanced peritoneal mets and mildly enlarged right pelvic sidewall lymph nodes. There is possible adhesion with the sigmoid colon. Sub-centrimetric anterior mediastinal/paracardic lymph nodes;probably metastatic. A lesion in close proximity to IVC though nature of lesion is unclear. Unlikely to be thrombus. Likely stage 3C/4 ovarian malignancy  </t>
  </si>
  <si>
    <t>CT: Appearances are in keeping with partial positive response to the treatment.</t>
  </si>
  <si>
    <t>TAH, BSO, omentectomy with complete macroscopic tumour debulking of the abdomen</t>
  </si>
  <si>
    <t>No definite measurable disease demonstrated on this study.</t>
  </si>
  <si>
    <t>Likely primary peritoneal cancer, FIGO Stage 3b/c of high grade serous adenocarcinoma subtype, BRCA wildtype.</t>
  </si>
  <si>
    <t>Initial diagnosis from omental biopsy 17.07.20.  Completed 4 cycles of neoadjuvant combination chemotherapy 14.10.20.  Good response on Ca125 criteria and CT scan 28.09.20 after 3 cycles.  Underwent deferred surgical debulking 18.11.20 to no residual disease.  Scheduled for oncology clinic today but in light of ongoing COVID-19 situation, converted to telephone consultation and discussed result of histology and result of BRCA status.</t>
  </si>
  <si>
    <t>For 1st cycle of post-operative combination chemotherapy (5 of 6) 09.12.20.</t>
  </si>
  <si>
    <t>CT demonstrates appearances in keeping with peritoneal carcinomatosis. Features suggest a primary peritoneal malignancy, although a breast, upper or lower GI primary cannot be completely excluded on imaging. Disease is unlikely to be amenable to primary surgical debulking.The peritoneal disease is of relatively small volume, but tissue biopsy could probably be obtained from the infra colic omentum.</t>
  </si>
  <si>
    <t>There has been reduction in the volume of the peritoneal disease. Residual small volume, non-measurable disease, in the abdomen and pelvis with possible serosal bowel involvement. New soft tissue nodularity in the upper abdominal wall may be related to subcutaneous injection.Tiny areas of ground glass nodularity in the lungs is unchanged and may be inflammatory, continued follow up is advised.</t>
  </si>
  <si>
    <t xml:space="preserve">TLH, BSO and omentectomy. No residual disease </t>
  </si>
  <si>
    <t xml:space="preserve">CT: No evidence of residual disease </t>
  </si>
  <si>
    <t>FIGO 3C high grade serous carcinoma of the ovary</t>
  </si>
  <si>
    <t xml:space="preserve">1.  Commenced initial chemotherapy with Carboplatin, August 2020
2.  Cycle 2 delayed due to deterioration of kidney function
3.  Cycle 2 administered, 27th November with AUC4
</t>
  </si>
  <si>
    <t>Continue at current dose level</t>
  </si>
  <si>
    <t xml:space="preserve">High grade serous ovarian carcinoma </t>
  </si>
  <si>
    <t>Likely malignant complex pelvic cystic lesion with moderate ascites. Apparent diffuse wall thickening of the lower oesophagus. Please consider upper GI endoscopy.Minor bibasal lung consolidations and atelectatic changes; probably inflammatory/infective.No gross abnormality identified in the unprepared intra-abdominal bowel loops.</t>
  </si>
  <si>
    <t xml:space="preserve">Carboplatin </t>
  </si>
  <si>
    <t>No abnormality seen in the lungs or mediastinum. The right adnexal mass has reduced considerably in size. No ascites. No peritoneal nodularity. No abnormality detected in the liver or spleen. The pancreas appears normal. Gallstone noted in the gallbladder. Calcifications noted in the kidneys. No abnormality seen in the unprepared bowel. Wedge fracture of T12 noted</t>
  </si>
  <si>
    <t>CT scan shows excellent response to treatment  recommends active surveillance.</t>
  </si>
  <si>
    <t>Anastrazole</t>
  </si>
  <si>
    <t>CARBOPLATIN/PACLITAXEL (gynae),BEVACIZUMAB first course,BEVACIZUMAB 3rd and subsequent courses,CARBOPLATIN (gynae/H&amp;N/urology)</t>
  </si>
  <si>
    <t xml:space="preserve">High grade serous carcinoma of primary peritoneal/ovarian origin stage 4b (enlarged left supraclavicular lymph node) 
</t>
  </si>
  <si>
    <t>Neoadjuvant chemotherapy with Carboplatin and Paclitaxel 
Allergic reaction to Paclitaxel - chemotherapy changed to single agent 
Carboplatin for last two cycles 
Two further cycles of Carboplatin followed by maintenance Bevacizumab  
CT scan after six cycles of chemotherapy shows stable calcified peritoneal metastases with tiny residual supraclavicular lymph node.  Discussed in MDM - not for debulking surgery.
Admission with subacute bowel obstruction January 2020 (resolved with conservative management).
Risks and benefits of continuation of Bevacizumab discussed.</t>
  </si>
  <si>
    <t>Continue Bevacizumab for 18 cycles in total.</t>
  </si>
  <si>
    <t xml:space="preserve">Appendicectomy, Csection </t>
  </si>
  <si>
    <r>
      <t xml:space="preserve">Omental biopsy: mild atypical serous papillary </t>
    </r>
    <r>
      <rPr>
        <sz val="12"/>
        <color theme="1"/>
        <rFont val="Times New Roman"/>
        <family val="1"/>
      </rPr>
      <t xml:space="preserve">proliferation                   Peritoneal biopsy: Invasive serous carcinoma, probably high grade  </t>
    </r>
  </si>
  <si>
    <t xml:space="preserve">The appearances suggest disseminated peritoneal malignancy with multiple areas of calcified peritoneal disease. I am suspicious of a left supraclavicular lymph node. I cannot confidently demonstrate the primary source. It appears centred in the right iliac fossa and thus malignancy of appendiceal or right ovarian origin seem most likely. </t>
  </si>
  <si>
    <t>Reduction in ascites. Otherwise essentially stable appearance.</t>
  </si>
  <si>
    <t xml:space="preserve">Stop paclitaxel as allergic </t>
  </si>
  <si>
    <t xml:space="preserve">Continue chemotherapy for better response </t>
  </si>
  <si>
    <t>Distal small bowel obstruction, likely due to known peritoneal metastatic disease.</t>
  </si>
  <si>
    <t xml:space="preserve">1.  FIGO 3C high grade serous ovarian adenocarcinoma
2.  August 2020, CT large volume ascites lesion, right adnexa peritoneal nodules and retroperitoneal nodes, small right-sided pleural effusion and segment IVA and VIII liver lesions likely haemangioma
</t>
  </si>
  <si>
    <t>14.09.20 commenced neo-adjuvant chemotherapy with Carboplatin and Paclitaxel.</t>
  </si>
  <si>
    <t>To commence neoadjuvant Carboplatin and Paclitaxel</t>
  </si>
  <si>
    <t xml:space="preserve">WT1 positive high grade serous adenocarcinoma </t>
  </si>
  <si>
    <t>CT large volume ascites lesion, right adnexa peritoneal nodules and retroperitoneal nodes, small right-sided pleural effusion and segment IVA and VIII liver lesions likely haemangioma</t>
  </si>
  <si>
    <t>There has been a good response to treatment. The chest is clear. The small right-sided effusion has resolved. The ascites has resolved. Left-sided peritoneal nodules persist but the extent of the peritoneal infiltration has reduced. The previously documented retroperitoneal nodes are still present but show calcification in keeping with response to treatment. The right adnexal lesion has developed a cystic texture but has changed little in size. The low density focus in the right lobe of the liver is unchanged.</t>
  </si>
  <si>
    <t>Debulking surgery</t>
  </si>
  <si>
    <t>HGSC of probable fallopian tube origin involving both adenexa, uterine serosa and omentum.</t>
  </si>
  <si>
    <t xml:space="preserve">Not had scan yet </t>
  </si>
  <si>
    <t>n</t>
  </si>
  <si>
    <t>Stage 4 serous ovarian cancer (lung metastases) 
Baseline CA 125 OVER 10000</t>
  </si>
  <si>
    <t>BRCA1 and 2 normal
23.12.20 underwent interval debulking surgery, TAH, BSO, infracolic omentectomy.  Complete macroscopic tumour debulking.</t>
  </si>
  <si>
    <t>For initial chemotherapy with Carbotaxol</t>
  </si>
  <si>
    <t xml:space="preserve">High grade serous carcinoma </t>
  </si>
  <si>
    <t xml:space="preserve">There are multiple small pulmonary mets. Bilateral solid and cystic malignant masses in the pelvis. Obstruction of right ureter with proximal hydronephrosis and a degree of right renal atrophy. Radiologically FIGO stage 4 ovarian carcinoma </t>
  </si>
  <si>
    <t xml:space="preserve">Significant disease response. Smaller size of the previously seen bilateral adnexal masses and retroperitoneal lymph nodes, resolution of the ascites and resolution of the right hydronephrosis. There is one nodule in the apex of the right upper lobe which is unchanged and probably part of minor apical fibrotic changes. Almost all of the previously seen lung and omental nodules are resolved with only a few being barely appreciated on today's scan </t>
  </si>
  <si>
    <t>interval debulking surgery, TAH, BSO, infracolic omentectomy.  Complete macroscopic tumour debulking.</t>
  </si>
  <si>
    <t>high-grade serous carcinoma in the right and left ovaries, the left fallopian tube, the myometrium and the omentum</t>
  </si>
  <si>
    <t>Good response to treatment with residual prominent retroperitoneal lymph nodes only.</t>
  </si>
  <si>
    <t>High grade serous invasive adenocarcinoma of ovary</t>
  </si>
  <si>
    <t>CT demonstrates appearances most in keeping with a primary ovarian malignancy, provisionally staged on imaging as FIGO stage IV.Disease is not amenable to primary surgical debulking.The left pleural effusion is amenable to drainage for cytology and the infra colic omental cake is amenable to ultrasound guided biopsy for tissue diagnosis.</t>
  </si>
  <si>
    <r>
      <t xml:space="preserve">Resolution </t>
    </r>
    <r>
      <rPr>
        <sz val="12"/>
        <color theme="1"/>
        <rFont val="Arial"/>
        <family val="2"/>
      </rPr>
      <t xml:space="preserve">of </t>
    </r>
    <r>
      <rPr>
        <sz val="11.5"/>
        <color theme="1"/>
        <rFont val="Arial"/>
        <family val="2"/>
      </rPr>
      <t xml:space="preserve">left pleural etfusion and ascites.Improvement of omental </t>
    </r>
    <r>
      <rPr>
        <sz val="12"/>
        <color theme="1"/>
        <rFont val="Arial"/>
        <family val="2"/>
      </rPr>
      <t xml:space="preserve">caking/mesenteric </t>
    </r>
    <r>
      <rPr>
        <sz val="9.5"/>
        <color theme="1"/>
        <rFont val="Arial"/>
        <family val="2"/>
      </rPr>
      <t>nod</t>
    </r>
    <r>
      <rPr>
        <sz val="10.5"/>
        <color theme="1"/>
        <rFont val="Arial"/>
        <family val="2"/>
      </rPr>
      <t xml:space="preserve">es. </t>
    </r>
    <r>
      <rPr>
        <sz val="12"/>
        <color theme="1"/>
        <rFont val="Arial"/>
        <family val="2"/>
      </rPr>
      <t xml:space="preserve">lncrease </t>
    </r>
    <r>
      <rPr>
        <sz val="11.5"/>
        <color theme="1"/>
        <rFont val="Arial"/>
        <family val="2"/>
      </rPr>
      <t xml:space="preserve">in size of </t>
    </r>
    <r>
      <rPr>
        <sz val="12"/>
        <color theme="1"/>
        <rFont val="Arial"/>
        <family val="2"/>
      </rPr>
      <t xml:space="preserve">ovarian </t>
    </r>
    <r>
      <rPr>
        <sz val="11.5"/>
        <color theme="1"/>
        <rFont val="Arial"/>
        <family val="2"/>
      </rPr>
      <t xml:space="preserve">mass. Good partial response </t>
    </r>
  </si>
  <si>
    <t>FIGO 4 high grade serous carcinoma of the ovary (liver and mediastinal lymph node metastases)</t>
  </si>
  <si>
    <t>06.0.20 commenced primary chemotherapy with Carboplatin, Paclitaxel and Bevacuzimab.</t>
  </si>
  <si>
    <t>high grade serous carcinoma of primary ovarian/peritoneal origin</t>
  </si>
  <si>
    <t>Partial positive response to treatment.</t>
  </si>
  <si>
    <t>CT shows further response. For late debulking surgery April 21 in view of recent PICC associated DVT</t>
  </si>
  <si>
    <t>1.  Likely advanced ovarian/primary peritoneal cancer, FIGO Stage 4 (positive pleural fluid cytology), of high grade serous subtype, BRCA status awaited.
2.  Previous hysterectomy 1995 for fibroids/endometriosis (ovarian preservation).
3.  Subarachnoid haemorrhage 2014, requiring vascular coil at St George's.</t>
  </si>
  <si>
    <t xml:space="preserve">Initial diagnosis 02.10.20 from omental biopsy, ascitic fluid cytology and pleural fluid cytology.  Now receiving neoadjuvant single agent Carboplatin chemotherapy with prophylactic Fragmin, having experienced a Taxol hypersensitivity during cycle 1 and 2.  Seen today with result of Ca125 after 2 cycles and CT scan 21.12.20 after 3 cycles.  </t>
  </si>
  <si>
    <t>For cycle 4 of 6 scheduled 07.01.21.</t>
  </si>
  <si>
    <t>high-grade serous adenocarcinoma of ovarian, fallopian tube or peritoneal origin</t>
  </si>
  <si>
    <t>CT: There is extensive ascites and a small left pleural effusion is seen. Within the pelvis there is a septated mixed attenuation mass measuring at least 12 cm. There is marked omental thickening and mesenteric nodularity is also seen. The appearances of the liver, spleen, adrenal glands, gallbladder and pancreas are normal. Extensive small volume nodal disease is seen around the aortocaval area with pelvic lymph node enlargement. Minor atelectasis is noted at the lung bases. No Focal consolidation or significant sized lung nodules are seen. No mediastinal, axillary, subpectoral or supraclavicular fossa lymph node enlargement. Impression The imaging features suggest disseminated malignancy of ovarian origin.</t>
  </si>
  <si>
    <t>This is reported to show the left effusion to have resolved.  A right para-cardiac lymph node persists and measures 1cm in short axis and is considered stable.  She has persisting ascites.  There has been a reduction in the omental disease, reducing from a maximum depth of 3.6 to 2.8cm.  She has residual extensive infra colic omental disease.  The visible peritoneal disease affecting the gastro splenic ligament has regressed to no visible bulk.  The liver surface disease has reduced from 3.9 to 3.4cm.  In the right para-colic gutter, the disease has reduced from 3.6 to 2.1cm.  There has been a regression of the visible pelvic peritoneal disease.  There remains visible disease on the serosa of the distal sigmoid and rectosigmoid, but this has reduced in magnitude.  There is persistent serosal disease affecting the transverse colon and ascending colon.  There is likely persistent small bowel serosal disease.  The solid cystic left adnexal mass has reduced from 5.3 to 4.7cm.  The left external iliac node has reduced to now normal size</t>
  </si>
  <si>
    <t>Stable disease and reduction in ascites but omental disease unchanged.  not suitable for surgery</t>
  </si>
  <si>
    <t>High grade serous carcinoma of the ovary Figo 3c</t>
  </si>
  <si>
    <t>For neo adjuvant chemotherapy with Carbotaxel
For genetic testing referral.</t>
  </si>
  <si>
    <r>
      <t xml:space="preserve">High grade serous carcinoma in keeping with a tubo-ovarian or primary </t>
    </r>
    <r>
      <rPr>
        <sz val="12"/>
        <color theme="1"/>
        <rFont val="Cambria"/>
        <family val="1"/>
      </rPr>
      <t xml:space="preserve">peritoneal origin.    </t>
    </r>
  </si>
  <si>
    <t xml:space="preserve">Evidence of a left ovarian tumour with ascites and peritoneal involvement </t>
  </si>
  <si>
    <t>Disease progression: Despite the reduction in the volume of ascites the extent of peritoneal disease has progressed significantly. There is more diffuse peritoneal thickening and more extensive confluent masses of soft tissue in the omentum. I think there has been an increase in the degree of wall thickening in the sigmoid compatible with more obvious serosal disease. No overt mechanical bowel obstruction at present. The lungs are clear. Stable right basal pleural nodules.The solid left ovarian mass is stable.</t>
  </si>
  <si>
    <t>Progression of peritoneal mets - omental thickening and serosal disease on colon increased. New diaphragmatic surface disease. Stage 3C discuss palliative chemo</t>
  </si>
  <si>
    <t>High grade serous carcinoma of the ovary FIGO Stage IIIc
Incidental finding on elective surgery for prolapse
Baseline CA125 86</t>
  </si>
  <si>
    <t>02.12.20 commenced neo-adjuvant chemotherapy with Carboplatin and Paclitaxel.</t>
  </si>
  <si>
    <t>For neo-adjuvant chemotherapy with CARBO-Taxol</t>
  </si>
  <si>
    <t>Cystic and solid lesion within the pelvis in keeping with a gynaecological primary malignancy.There is peritoneal and omental disease, and small para-aortic nodes. No obvious solid organ deposit. Nodularity of the fissures on the right, and slight posterior pleural thickening is non specific however will require follow-up to ensure this does not represent pleural disease.</t>
  </si>
  <si>
    <t>Partial response to chemo</t>
  </si>
  <si>
    <t>Laparotomy, bilateral salpingo-oophorectomy, appendicectomy, excision of omental cake and adhesiolysis</t>
  </si>
  <si>
    <t>High grade serous carcinoma, likely to be peritoneal in origin. Chemotherapy response score is 2.</t>
  </si>
  <si>
    <t xml:space="preserve">BRCA status awaited </t>
  </si>
  <si>
    <t>Stage 4 (cytological positive pleural effusion and cardiophrenic lymph nodes) High grade serous carcinoma of the ovary. 
Baseline CA 125 3909</t>
  </si>
  <si>
    <t>Neoadjuvant chemotherapy with Carboplatin and Paclitaxel.
Chemotherapy start delayed due to hospital admission for pleural drainage and COVID positive swab.  (Cycle 3 due 27.01.2021).
Started on Fragmin December 2020 for pulmonary emboli.</t>
  </si>
  <si>
    <t>CT scan after cycle 3 and discussion in the Gynae MDM regarding suitability for/timing of delayed debulking surgery.</t>
  </si>
  <si>
    <r>
      <t xml:space="preserve">Fragmented cores of fibroadipose connective tissue infiltrated by highgrade serous adenocarcinoma of ovarian, fallopian tube or primary </t>
    </r>
    <r>
      <rPr>
        <sz val="12"/>
        <color theme="1"/>
        <rFont val="Cambria"/>
        <family val="1"/>
      </rPr>
      <t xml:space="preserve">peritoneal origin.                  </t>
    </r>
  </si>
  <si>
    <t>22 cm septated cystic mass lesion arising from the pelvis, in keeping with a primary ovarian malignancy, likely a cystadenocarcinoma. Small to moderate amount of ascites with peritoneal disease. Bilateral pleural effusions. No measurable soft-tissue pleural thickening, but these may be malignant.</t>
  </si>
  <si>
    <t xml:space="preserve">High grade serous carcinoma of ovarian/primary peritoneal origin stage 4 (paracardiac lymph nodes) 
</t>
  </si>
  <si>
    <t xml:space="preserve">Neoadjuvant chemotherapy with Carboplatin and Paclitaxel December 2020 - benefits and risks discussed </t>
  </si>
  <si>
    <t>Repeat CT scan after 3 cycles of chemotherapy</t>
  </si>
  <si>
    <t>GORD</t>
  </si>
  <si>
    <t>Features are overall regarded of a metastatic invasive high grade serous adenocarcinoma of ovarian/fallopian tube/peritoenal origin.</t>
  </si>
  <si>
    <t>New small to moderate amount of ascites within the abdomen and pelvis with apparent mild peritoneal thickening and diffuse nodularity in the peritoneum and omentum. Appearances are suspicious for a primary peritoneal carcinoma or ovarian carcinoma</t>
  </si>
  <si>
    <t>Pleurex drain in situ with complete drainage of ascites. The extent of the omental disease has decreased slightly but remains extensive and there has not been any significant change in the extent of the peritoneal disease in the upper abdomen. Ill-defined peritoneal disease in the right side of the pelvis appears to have increased and there is new mild right-sided hydronephrosis and hydroureter.</t>
  </si>
  <si>
    <t xml:space="preserve">total abdominal hysterectomy, bilateral salpingoophorectomy, omentectomy and repair of bladder tear </t>
  </si>
  <si>
    <r>
      <t xml:space="preserve">A moderate infiltrate of high grade serous carcinoma in the omentum         together with microscopic disease in the serosa of the ovaries, Fallopian tubes and uterus together with parametrial infiltration. Overall the distribution of disease is most in keeping with a primary </t>
    </r>
    <r>
      <rPr>
        <sz val="12"/>
        <color theme="1"/>
        <rFont val="Cambria"/>
        <family val="1"/>
      </rPr>
      <t>peritoneal origin for the tumour</t>
    </r>
    <r>
      <rPr>
        <sz val="12"/>
        <color theme="1"/>
        <rFont val="Times New Roman"/>
        <family val="1"/>
      </rPr>
      <t xml:space="preserve">.                     </t>
    </r>
  </si>
  <si>
    <t>Advanced ovarian/primary peritoneal cancer.
FIGO 3c on imaging.  
BRCA status awaited.</t>
  </si>
  <si>
    <t>CT chest, abdo, pelvis on 20.10.20 showed ascites with omental and peritoneal disease.  Immunohistochemistry on fibrin clot from ascitic fluid shows features suggestive of gynaecological malignancy.  Likely high grade serous subtype, ER negative, WT1 positive.  Started on neoadjuvant chemotherapy on17.12.20.  Scheduled for face to face consultation but in light of COVID-19 pandemic, switched to telephone consultation.</t>
  </si>
  <si>
    <t>Pre cycle 2 chemo review.  Cycle 2 due on 18.01.21.</t>
  </si>
  <si>
    <t>A fibrin clot produced from this specimen (H,20.26208) has shown metastatic adenocarcinoma of gynaecological tract origin, probably serous in type.</t>
  </si>
  <si>
    <t xml:space="preserve">Large volume ascites with peritoneal/omental disease. A primary lesion has not been identified. The omental disease in the midline appears amenable for biopsy as well as an ascitic drain is recommended. </t>
  </si>
  <si>
    <t>There has been a good partial response to chemotherapy with resolution of the ascites and a significant reduction in the extent of the omental infiltration although this remains fairly extensive</t>
  </si>
  <si>
    <t xml:space="preserve">FIGO stage 4 ovarian cancer (cytology +ive pleural effusion, paracardiac lymph nodes) </t>
  </si>
  <si>
    <t>Baseline CA-125 3485</t>
  </si>
  <si>
    <t xml:space="preserve">For neoadjvuant chemotherapy with Carbotaxel </t>
  </si>
  <si>
    <t>serous papillary adenocarcinoma positive for BER, EP4, PAC8, CK7, WT1 and ER. </t>
  </si>
  <si>
    <t>right pleural effusion omental cake, paracardiac lymph nodes, small volume of ascites and left cystic adnexal mass.</t>
  </si>
  <si>
    <t>There is excellent(partial positive) response to the treatment with marked reduction of the diffuse omental infracolic disease, reduced size of the left adnexal lesion , reduced right pleural effusion and resolution of ascites.</t>
  </si>
  <si>
    <t>X</t>
  </si>
  <si>
    <t>1.  Relapsed platinum resistant ovarian cancer, (high grade serous subtype), FIGO Stage IIIc.
2.  No BRCA mutation.
3.  Previous breast cancer.
4.  VTE identified on CT scan 04.06.15 during primary chemotherapy.
5.  Incidental right renal lesion on initial CT 12.02.15.</t>
  </si>
  <si>
    <t>Initial diagnosis 25.02.15 (from omental biopsy. High grade serus adenocarcinoma sub type no brca mutation and ER postitive on inital biopsy). Completed 6 cycles of primary single agent Carboplatin chemotherapy 23.07.15. Response on CA125 criteria and CT scan after 3 and 5 cycles.  Deferred debulking surgery 14.09.15.  Sub optimal debulking with residual disease involving sigmoid mesentery.  Completed 2 cycles post operative Carboplatin 26.11.15.  CT scan 18.12.15 showed progressive pelvic disease with proximity to left ureter and sigmoid colon.  Completed 2nd line weekly Paclitaxel chemotherapy 01.07.16.  Tumour marker response, however, CT scan 20.07.16 showed disease progression.  Offered trial of Anastrozole as 3rd line systemic manouevre.</t>
  </si>
  <si>
    <t>Focus now on symptom control and best supportive care, offer trial of low dose Dexamethasone, to see GP with regards antidepressant, refer domiciliary Macmillan nurse service and review 10.10.16.</t>
  </si>
  <si>
    <t xml:space="preserve"> Likely 3c ovarian cancer. ?? endometrial primary. Note solid mass in the right kidney.</t>
  </si>
  <si>
    <t>CT: Favourable features. Overall stable disease.</t>
  </si>
  <si>
    <t xml:space="preserve">debulking surgery and that there was residual disease involving the sigmoid mesentery. </t>
  </si>
  <si>
    <t xml:space="preserve">interval increase in left sided pelvic mass which has increased from 2.2 by 4.1 in its largest dimension. Progressive pelvic disease with proximity to left ureter and sigmoid colon </t>
  </si>
  <si>
    <t>reduction in the left adnexal lesion but new visible peritoneal disease affecting the serosa of the sigmoid and adjacent to the bladder.  There is also a new segment 5 lesion in the liver of uncertain significance</t>
  </si>
  <si>
    <t xml:space="preserve">Progression of cancer </t>
  </si>
  <si>
    <t xml:space="preserve">Grade 3 serous carcinoma of ovary stage 4 (axillary node and umbilical nodule)
Base line CA125 213 in March 2015. </t>
  </si>
  <si>
    <t xml:space="preserve">Neo adjuvant chemotherapy (single agent Carboplatin) started March 2015.
6 cycles completed July 2015.
Interval debulking surgery (TAHBSO omentectomy August 2015.
For 2 further cycles of single agent Carboplatin.
Completed 2 cycles of adjuvant Carboplatin chemotherapy on 8 October 2015.
CT scan after 6 cycles shows no evidence of residual or recurrent cancer.
</t>
  </si>
  <si>
    <t>Continue follow up.</t>
  </si>
  <si>
    <t xml:space="preserve">These core biopsies are infiltrated by high grade serous carcinoma of ovarian, Fallopian tube or primary peritoneal origin.                         </t>
  </si>
  <si>
    <t>There is a large right adnexal mass which appears to infiltrate the adjacent sigmoid colon. There are peritoneal mets and St. Joseph's nodule within an umbilical hernia.</t>
  </si>
  <si>
    <t>There has been a good partial response to treatment with respect to the disease within the left axillary node, the peritoneal nodule within an umbilical hernia and the right adnexal mass.</t>
  </si>
  <si>
    <t>Optimal Interval debulking surgery (TAHBSO omentectomy)</t>
  </si>
  <si>
    <t>high grade serous carcinoma affecting the right ovary and the wall of the right fallopian tube</t>
  </si>
  <si>
    <t>complete radiological response with no evidence of residual or recurrent cancer</t>
  </si>
  <si>
    <t>PACLITAXEL weekly  - Adjuvant,CARBOPLATIN/PACLITAXEL weekly,CARBOPLATIN/PACLITAXEL (gynae)</t>
  </si>
  <si>
    <t>1. Stage 3c high-grade serous adenocarcinoma with positive omental biopsy and ascitic fluid and ascites.  Baseline CA125 1,177 in December 2015.
2. Incidental left breast primary clinical T1 ER, PR, HER-2 negative Grade 3 invasive ductal carcinoma.
consideration of interval debulking and lumpectomy.
BRCA 1 positive.</t>
  </si>
  <si>
    <t xml:space="preserve">Neo-adjuvant systemic chemotherapy with 3 weekly Carboplatin plus weekly Paclitaxel followed by delayed primary surgery.
Left wide local excision and sentinel node biopsy with TAH BSO  omentectomy July 2016.  Prophylactic bilateral mastectomy October 2016 in view of BRCA positivity - no evidence of insitu or invasive cancer.
Completed bilateral prophylactic mastectomy in view of BRCA 1 positivity in October 2016.
</t>
  </si>
  <si>
    <t xml:space="preserve">Alternating follow up with surgical teams.
</t>
  </si>
  <si>
    <t>Appearances may represent a primary ovarian malignancy, but the size and appearance of the ovarian lesions also raises the possibility of ovarian metastases from a breast or GI primary. Left breast mass.</t>
  </si>
  <si>
    <t>The ascites has resolved. The peritoneal nodularity has improved. The previously documented large, cystic peritoneal deposit in the right iliac fossa is no longer identified. Accurate comparison of the complex left ovarian cyst is not possible on this study because of the very different appearance now the ascites has resolved. The upper abdominal viscera and retroperitoneum remain clear. Summary: Favourable features in the abdomen and pelvis</t>
  </si>
  <si>
    <t xml:space="preserve">Left wide local excision and sentinel node biopsy with TAH BSO omentectomy </t>
  </si>
  <si>
    <t>No definite site of active disease within the chest, abdomen or pelvis</t>
  </si>
  <si>
    <t>Persistent/progressive advanced ovarian cancer of high grade serous subtype, BRCA wildtype.</t>
  </si>
  <si>
    <t>Initial diagnosis 10.06.19 from omental cake biopsy.  Completed 4 cycles of neoadjuvant combination chemotherapy with Taxol dose reduction 03.09.19. Interval debulking surgery 02.10.19 with TAH, BSO, omentectomy transverse colon resection.  Optimal debulking with no residual disease.  Completed cycle 6 Carboplatin and Taxol 19.11.19.  Ca125 normal and end of treatment CT scan 16.12.19 showed no obvious active disease.  Scheduled for oncology clinic today but in light of COVID-19 situation, switched to telephone consultation and discuss result of interval Ca125 and interval CT 16.03.20.</t>
  </si>
  <si>
    <t>Seek advice from colorectal surgeon with regards patient's suitability for defunctioning stoma or colonic stent, consider option of image guided aspirate of pelvic disease and patient to consider the option of 2nd line weekly Taxol palliative chemotherapy.</t>
  </si>
  <si>
    <t xml:space="preserve">                                                                                              
High grade serous carcinoma more likely of endometrial than ovarian origin.                                          
</t>
  </si>
  <si>
    <t>Partial response in the omental disease.</t>
  </si>
  <si>
    <t>TAH, BSO, omentectomy transverse colon resection.  Optimal debulking with no residual disease</t>
  </si>
  <si>
    <r>
      <t xml:space="preserve">Histology shows residual viable high grade serous carcinoma in both        ovaries (right 12 mm deposit, left 7 mm deposit) with STIC seen in            both fallopian tubes and a 4 mm deposit of tumour seen on the surface        </t>
    </r>
    <r>
      <rPr>
        <sz val="12"/>
        <color theme="1"/>
        <rFont val="Times New Roman"/>
        <family val="1"/>
      </rPr>
      <t xml:space="preserve">of the right tube.                                                </t>
    </r>
  </si>
  <si>
    <t xml:space="preserve">no obvius evidence of disease </t>
  </si>
  <si>
    <t>1a Advanced metastatic ovarian cancer</t>
  </si>
  <si>
    <t>Bevacizumab (GYN-023),Carboplatin Paclitaxel (GYN-002)</t>
  </si>
  <si>
    <t xml:space="preserve">1.  28th August 2020, FIGO stage 4 ovarian cancer, mesenteric disease, paracardiac and coeliac axis nodes, not amenable to full surgical debulking.
Biopsy high grade serous ER 6/8, PR 0/8
CA-125, 13th July 2020 of 326
2.  Carcinoma of the breast, Paget's disease of the left breast, July 2001, radical radiotherapy to left breast 40 Gy in 15 fractions, completed on 24th December 2001.  Palpable axillary node August 2007, core biopsy, grade 1 invasive ductal carcinoma, ER negative, PR negative.  Left axillary nodal clearance, 28th August 2017, 3/13 nodes completely excised, further radiotherapy discussed but decided not to proceed
</t>
  </si>
  <si>
    <t>CT scan shows good partial response on imaging and normalisation of CA-125</t>
  </si>
  <si>
    <t xml:space="preserve">Proceed with cycle 4 due 01.12.20 (omit Bevacizumab)
For referral to the gynae oncology surgeons to discuss interval debulking surgery 
</t>
  </si>
  <si>
    <t xml:space="preserve">High grade serous carcinoma in keeping with a tubo-ovarian origin.            </t>
  </si>
  <si>
    <t>The appearance suggests a FIGO stage IV ovarian CA.</t>
  </si>
  <si>
    <t xml:space="preserve">Good partial response </t>
  </si>
  <si>
    <t xml:space="preserve">TAH, BSO, omentectomy </t>
  </si>
  <si>
    <t xml:space="preserve">excellent response to chemotherapy with scattered residual foci of the high-grade serous adenocarcinoma in the left ovary and right fallopian tube.No tumour or necrosis present in the omentum </t>
  </si>
  <si>
    <t>CARBOPLATIN (gynae/H&amp;N/urology),CARBOPLATIN/PACLITAXEL (gynae),BEVACIZUMAB first course,BEVACIZUMAB 2nd course,BEVACIZUMAB 3rd and subsequent courses</t>
  </si>
  <si>
    <t xml:space="preserve">1. Relapsed platinum resistant ovarian cancer of high grade serous subtype.
2.  Gallstones identified on initial imaging February 2006 and patient has now experienced 2 episodes of gallstone related colecystisis and pancreatitis during her systemic treatment.
3.  Laparoscopic cholecystectomy 14.11.16.  </t>
  </si>
  <si>
    <t>Initial diagnosis 16.02.16.  Completed 4 cycles of neo-adjuvant combination chemotherapy 04.05.16.  Deferred surgical debulking 27.07.16.  Completed 2 cycles of postoperative chemotherapy final cycle with Avastin 10.08.16.  Received 2nd maintenance Avastin 20.09.16.  Subsequent admission 09.10.16 with 2nd episode of colecystitis/pancreatitis.  CT scan 18.10.16 showed 1 small sub-diaphragmatic deposit.  Interval CT 08.02.17 showed small volume nodal and peritoneal relapse, Ca125 normal and patient was asymptomatic.  Rising Ca125 and interval CT scan 16.05.17 showed radiological progression.  Completed 2 cycles of 2nd line chemotherapy 19.07.17.   Inpatient 30.07.17 to 06.08.17 with episode of bowel dysfunction and requiring 2nd ascitic drain.  Ca125 response but progression on CT 15.08.17.  Currently receiving 3rd line weekly Taxol.  Required paracentesis 27.09.17.  Falling CA125.</t>
  </si>
  <si>
    <t>For week 13 of 18, 13.12.17.</t>
  </si>
  <si>
    <t>high grade serous adenocarcinoma</t>
  </si>
  <si>
    <t>retrocrural and paracardiac lymph nodes, a right pleural effusion, peritoneal disease and omental cake, bilateral adnexal cystic/solid masses, the left measuring 6.1cm, hepatic surface disease, large volume abdominal nodes and a right adrenal lesion.</t>
  </si>
  <si>
    <t>There has been a favourable response to treatment within the chest, abdomen and pelvis. Features suggest that disease was stage IV at diagnosis.There is persistent evidence of significant peritoneal disease within the abdomen and pelvis, with persistent hepatic surface disease and serosal disease involvement of the colon within the left flank.</t>
  </si>
  <si>
    <t>Deferred surgical debulking</t>
  </si>
  <si>
    <r>
      <t>Near complete response. Only a small plaque of right subdiaphragmatic disease remains.</t>
    </r>
    <r>
      <rPr>
        <sz val="12"/>
        <color theme="1"/>
        <rFont val="Times New Roman"/>
        <family val="1"/>
      </rPr>
      <t xml:space="preserve">    </t>
    </r>
  </si>
  <si>
    <t>Not performed</t>
  </si>
  <si>
    <t xml:space="preserve">Metastatic ovarian cancer </t>
  </si>
  <si>
    <t>Advanced ovarian cancer, high grade serous subtype FIGO Stage IV, positive pleural fluid.</t>
  </si>
  <si>
    <t>Initial diagnosis 15.12.14.  Patient was scheduled for 1st cycle of single agent Carboplatin 29.01.15.  Admitted under acute medical team 27.01.15 with symptomatic pleural effusion.  Therapeutic pleural effusion to dryness.  Discharged 20.02.15.  Commenced single agent Carboplatin chemotherapy 26.02.15.  Due cycle 3, 09.04.15.</t>
  </si>
  <si>
    <t>To have CT scan following 3 cycles of chemotherapy scheduled for week of 13.04.15.  To be reviewed at MDM 24.04.15 and follow-up appointment with Dr Summers 27.04.15.  To have repeat CA125 checked today.</t>
  </si>
  <si>
    <t>left pleural effusion, right upper lobe lung lesion measuring 2.2cm and left basal lung lesion measuring 1.8cm.  The omental disease has progressed.  ascites and  a mass in the rectus which was possibly a haematoma.  disease affecting the small bowel serosa</t>
  </si>
  <si>
    <t xml:space="preserve">Did not have CT scan as she passed away </t>
  </si>
  <si>
    <t>CARBOPLATIN (gynae/H&amp;N/urology),PACLITAXEL 3 weekly (gynae),CARBOPLATIN/PACLITAXEL (gynae)</t>
  </si>
  <si>
    <t>Probable primary peritoneal cancer.  High grade serous adenocarcinoma FIGO IIIc.</t>
  </si>
  <si>
    <t>Initial diagnosis from omental biopsy 06.04.16.  Completed 3 cycles of primary chemotherapy 23.06.16.  Marker response after 2 cycles and improvement in disease on CT 29.06.16.  Completed a further 2 cycles of combination chemotherapy 16.08.16.  CT scan 22.08.16 showed further improvement.  Received cycle 6, 06.09.16.  Deferred surgical debulking 24.10.16.  Rising CA125.</t>
  </si>
  <si>
    <t>Suspend post-operative chemotherapy, urgent CT chest, abdo, pelvis, MDM and clinic with result.</t>
  </si>
  <si>
    <t>The appearance suggests a FIGO stage III C primary peritoneal carcinoma.</t>
  </si>
  <si>
    <t>Follow-up CT demonstrates a favourable response to treatment within the abdomen and pelvis. However, there is still visible peritoneal disease within the abdomen and pelvis</t>
  </si>
  <si>
    <t>Laparatomy, IDS, TAH, BSO, omentectomy</t>
  </si>
  <si>
    <r>
      <t xml:space="preserve">High grade serous carcinoma of left ovary, plus involvement of right          ovary, both Fallopian tubes, both parametria, extrinsic involvement of        </t>
    </r>
    <r>
      <rPr>
        <sz val="12"/>
        <color theme="1"/>
        <rFont val="Times New Roman"/>
        <family val="1"/>
      </rPr>
      <t>uterus, small bowel and omentum</t>
    </r>
  </si>
  <si>
    <t>New ascites and a new pleural effusion. No significant change in the extent of the omental disease. No nodal disease. New small bowel dilatation with two transition points, difficult to be certain whether this represents simple postoperative adhesions or malignant adhesions. Appearance suggestive of subacute small bowel obstruction but clinical correlation required.</t>
  </si>
  <si>
    <t xml:space="preserve">?progression of cancer </t>
  </si>
  <si>
    <t xml:space="preserve">1.  Metastatic high grade serous adenocarcinoma FIGO Stage 4, positive plerual fluid of probable primary peritoneal origin.  BRCA wildtype.
2.  Symptomatic large incisional abdominal wall hernia confirmed on interval CT 02.09.19.  </t>
  </si>
  <si>
    <t>Initial diagnosis 12.11.18 (pleural fluid positive and immunohistochemistry from ascitic clot).  Completed 3 cycles of Carboplatin and Taxol chemotherapy with Avastin 17.01.19 and 1 cycle of Carboplatin and Taxol chemotherapy without Avastin 12.02.19.  Good response on Ca125 and CT criteria.  Underwent delayed surgical debulking 20.03.19 to no residual disease.  Completed 2 cycles of post-operative combination chemotherapy and Avastin on 15.05.19.  Completed maintenance Avastin 13.02.20.  Ca125 remains normal and no visible disease on end of treatment CT scan 03.04.20.  Patient currently on active surveillance.  Scheduled for oncology clinic today.  In light of ongoing Covid-19 situation, switched to telephone consultation and discussed result of interval CT scan 07.09.20.</t>
  </si>
  <si>
    <t>Letter to Haytham Ali requesting earlier surgical consultation with regards incisional hernia and patient elects oncology only follow-up and offered consultation 04.02.21.</t>
  </si>
  <si>
    <r>
      <t>high grade serous adenocarcinoma consistent</t>
    </r>
    <r>
      <rPr>
        <sz val="12"/>
        <color theme="1"/>
        <rFont val="Times New Roman"/>
        <family val="1"/>
      </rPr>
      <t xml:space="preserve">with ovarian, fallopian tube or primary peritoneal origin.      </t>
    </r>
  </si>
  <si>
    <t>CT demonstrates malignant peritoneal carcinomatosis. The origin of this is likely to be a primary peritoneal malignancy, but a breast, upper or lower GI primary cannot be excluded on imaging.There is a large right pleural effusion, in keeping with stage IV disease.</t>
  </si>
  <si>
    <t xml:space="preserve">Surgical debulking, BSO, omentectomy no residual disease </t>
  </si>
  <si>
    <t>subtle area of peritoneal nodularity and stranding in the left side of her abdomen of uncertain significance and could represent post-surgical change.</t>
  </si>
  <si>
    <t>High grade serious cancer of the ovaries Stage 4(enlarged paracardiac lymph nodes).
BRCA2 gene mutation identified November 2019.
Baseline CA125 = 1493.
pG1 T2 (32 mm) N0 (0/22) M0 ER+ (7/8) PgR+ (7/8) HER 2 - invasive lobular carcinoma of 
right breast, October 2005.
Multifocal pG2 T2 (56, 16 mm) N0 sn (0/1) M0 ER+ (8/8) PgR- (0/8) HER2- invasive ductal carcinomas of left breast, December 2013.</t>
  </si>
  <si>
    <t>Neo adjuvant chemotherapy Carboplatin + Paclitaxel started August 2019 - significant anaphylactic reaction to Paclitaxel with cycle one. 
Continued on single agent Carboplatin.  6 cycles completed December 2019.  Good partial response on CT scan - referred for surgery. Interval debulking surgery (TAHBSO omentectomy and resection of peritoneal thickening 15.01.20 (optimal debulking - small volume residual disease in ovaries and omentum).
Two further cycles of Carboplatin.
For1st line maintenance Olaparib post operatively.
Surgery followed by adjuvant FEC 60 x 6 2005 post-operative radiotherapy to right breast with boost. Adjuvant Tamoxifen changed to Exemestane - changed back to Tamoxifen April 2010 (due to ovarian recovery). Contralateral left breast cancer December 2013 treated with left skin sparing mastectomy SNB and immediate reconstruction December 2013 followed by post-operative radiotherapy to reconstructed left breast and adjuvant Letrozole changed to Tamoxifen in April 2016 - stopped August 2019. pG</t>
  </si>
  <si>
    <t>Widespread peritoneal carcinomatosis, likely primary left ovarian malignancy. The disease does not appear amenable to primary surgical debulking and likely stage IV due to the paracardiac lymphadenopathy</t>
  </si>
  <si>
    <t>Interval debulking surgery (TAHBSO omentectomy and resection of peritoneal thickening 15.01.20 (optimal debulking - small volume residual disease in ovaries and omentum).</t>
  </si>
  <si>
    <t xml:space="preserve">Interval debulking surgical resection specimen showing small volume of         residual high grade serous carcinoma, most likely originating from the        left ovary, showing a very good response to neoadjuvant chemotherapy.         </t>
  </si>
  <si>
    <t>There is no convincing CT evidence of residual disease.</t>
  </si>
  <si>
    <t xml:space="preserve">Olaparib </t>
  </si>
  <si>
    <t xml:space="preserve">BRCA 2 mutation identified </t>
  </si>
  <si>
    <t>Enlarged supraclavicular fossa node. The chest and mediastinum are otherwise clear.Calcified gallbladder with multiple stones.No suspicious liver or spleen lesion.The left adrenal gland is unchanged. Unobstructed kidneys.Multiple subcentimetre lymph nodes have developed in the retroperitoneum. They are more obvious than on the 2012 scan.A 2.5cm peritoneal nodule is present in the right lower quadrant. An 11cm complex right adnexal mass has developed since the last scan.No endometrial dilatation in the fibroid uterus.A 2cm nodule has developed behind the vaginal vault adjacent to the right rectal wall. A similar sized nodule is seen to the left of the midline at the peritoneal reflection. Impression - At best Figo 3c ovarian Ca.</t>
  </si>
  <si>
    <t>pelvic cystic mass is smaller.  The surface liver and retroperitoneal nodes are smaller/stable</t>
  </si>
  <si>
    <t>Surgical debulking optimal surgery with residual disease&lt; 1cm.</t>
  </si>
  <si>
    <t xml:space="preserve">residual high grade serous adenocarcinoma on the surface of the right ovary and in the para tubal tissue.  There is involvement of the nodules in the right pelvic side wall and surface of the small and large bowel.  The omentum was clear.  </t>
  </si>
  <si>
    <t>No measurable disease. No change in the small volume lymphadenopathy.</t>
  </si>
  <si>
    <t>Slight increase in nodal disease</t>
  </si>
  <si>
    <t>?progression of disease(best supportive care)</t>
  </si>
  <si>
    <t xml:space="preserve">20 September 2017 commenced primary chemotherapy with Carboplatin and Paclitaxel.
22.11.17 had fourth cycle of pre-operative chemotherapy.  
21.12.17 underwent interval debulking surgery, BSO and omental resection.  Uterus adherant to rectum with adhesions therefore left insitu.
Post operative histologs shows persisting high grade serous carcinoma showing significant response to pre-operative chemotherapy.
February 2018 - March 2018 received 2 cycles of adjuvant chemotherapy with Carboplatin and Paclitaxel.  </t>
  </si>
  <si>
    <t>Some response but residual cyctic bilateral pelvic masses</t>
  </si>
  <si>
    <t>interval debulking surgery, BSO and omental resection.Uterus adherent to  rectum with adhesions therefore left insitu. Post-operative histology shows persisting high grade serous carcinoma showing significant response to pre-operative chemotherapy.</t>
  </si>
  <si>
    <t>Omentum, left fallopian tube and ovary with residual high grade serous carcinoma showing significant response to chemotherapy (CRS 2)</t>
  </si>
  <si>
    <t>bulk of disease has now been removed following her surgery.  There is very mild residual omental nodularity which may be postoperative in nature and there are also small bilateral pelvic cystic lesions, which are also likely to be postoperative lympho-cysts</t>
  </si>
  <si>
    <t>Low grade serous carcinoma of the ovary.
Baseline CA125 - 228, CA19.9 - over 12,000
Previous surgery (TAH/BSO) and chemotherapy for gynae cancer (probably ovarian cancer) 1992.</t>
  </si>
  <si>
    <t>21.04.2015 commenced primary chemotherapy with Carboplatin and Paclitaxel.
Chemotherapy stopped after cycle five because toxicity.
CT scan shows partial response to treatment.
01.03.16 underwent secondary de-bulking surgery comprising splenectomy, partial gastrectomy and distal pancreatectomy.  Complete de-bulking of localised disease.  No peritoneal carcinomatosis.  
March 2019 recurrent disease with enlarging mediastinal lymph node.
Commenced Anastrazole 1mg daily.</t>
  </si>
  <si>
    <t xml:space="preserve">T2DM, Hypertension, previous gynae surgery (?TAH/BSO) and chemotherapy for gynae cancer probably ovarian </t>
  </si>
  <si>
    <t xml:space="preserve">High grade serous carcinoma of ovarian/peritoneal origin </t>
  </si>
  <si>
    <t>CT scan: left upper quadrant mass and thickening of the sigmoid colon of an uncertain significance</t>
  </si>
  <si>
    <t xml:space="preserve">Partial response to treatment with reduction in size of left upper quadrant mass </t>
  </si>
  <si>
    <t>N - surgery after cycle 5</t>
  </si>
  <si>
    <t xml:space="preserve">chemo stopped after cycle 5 </t>
  </si>
  <si>
    <t>Y (after cycle 5)</t>
  </si>
  <si>
    <t xml:space="preserve">secondary de-bulking surgery comprising splenectomy, partial gastrectomy and distal pancreatectomy.  Complete de-bulking of localised disease.  No peritoneal carcinomatosis.  </t>
  </si>
  <si>
    <t xml:space="preserve">low grade serous carcinoma involving spleen.There was evidence of surrounding chronic inflammation, histiocytic reaction and extensive fibrosis with residual psammoma bodies causing adhesion to the surrounding organs.   One peri-pancreatic lymph node showed a metastatic tumour deposit and resection margins were tumour free.  
</t>
  </si>
  <si>
    <t xml:space="preserve">No evidence of recurrence </t>
  </si>
  <si>
    <t>Unknown</t>
  </si>
  <si>
    <t>Stable appearances since Jan 2020</t>
  </si>
  <si>
    <t>CARBOPLATIN/PACLITAXEL (gynae),BEVACIZUMAB 3rd and subsequent courses</t>
  </si>
  <si>
    <t>High grade serous carcinoma of ovary stage 4 (abnormal para cardiac lymph node on biopsy).</t>
  </si>
  <si>
    <t>Neo adjuvant chemotherapy with Carboplatin and Paclitaxel October 2018.
CT scan after cycle 3 shows partial response.  Six cycles completed February 2019.
Delayed primary surgery (TAHBSO omentectomy - optimally debulked) March 2019.</t>
  </si>
  <si>
    <t xml:space="preserve">For two further cycles of chemotherapy.
Bevacizumab to start with cycle 8 of chemotherapy and to be continued for one year. </t>
  </si>
  <si>
    <t>Nil significant                                            BMI 34.5</t>
  </si>
  <si>
    <t>Good  partial  response  to  chemotherapy.    Resolution  of  
hepatic  surface  disease  and  disease  in  the  gastrohepatic  ligament.    
Significant  reduction  in  volume  of  of  right  iliac  fossa  and  omental  
disease.  Reduction  in  size  of  cardiac  and  precaval  lymph  nodes.</t>
  </si>
  <si>
    <t>Laparotomy for debulking surgery with a hysterectomy, BSO, omentectomy, excision of peritoneal disease and a right-sided pelvic node</t>
  </si>
  <si>
    <t>Residual high grade serous carcinoma of probable left Fallopian tube          
origin in the left tube, both ovaries, caecal and peritoneal biopsies         
and omentum</t>
  </si>
  <si>
    <t>Suspicious  of  lowgrade  residual  peritoneal  disease  as  described,  
although  some  may  be  related  to  post  surgery.    There  has  also  been  a  
marginal  increase  in  right  pelvic  and  external  iliac  nodes. 
Stable  appearances  of  the  left  adrenal  mass</t>
  </si>
  <si>
    <t>FIGO Stage IV high grade serous carcinoma of the ovary.
No BRCA mutation</t>
  </si>
  <si>
    <t>November 2018 commenced primary chemotherapy with Carboplatin and Paclitaxel.
Bevacuzimab added with cycle four of chemotherapy and continued as maintenance treatment.
Bevacuzimab discontinued at cycle fifteen due to significant rise in CA125.
Subsequent CT scan shows a build up of ascites and some evidence of peritoneal disease.
February 2020 commenced second line chemotherapy with Carboplatin and Caeylx.
Cycle one not very well tolerated additionally to build up of ascites
August 2020 completed six cycles of Carboplatin chemotherapy.</t>
  </si>
  <si>
    <t>Increased number and more apparent liver metastases compared to 
staging scan - possible progression of omental mass. Right ovarian 
mass increased in size (mainly cystic component). No role for 
surgery</t>
  </si>
  <si>
    <t xml:space="preserve">Bevacuzimab </t>
  </si>
  <si>
    <t>Stage 3c high grade serous carcinoma of fallopian tube diagnosed October 2018.
CA125 at diagnosis 7425.
BRCA 1 &amp; 2 negative.</t>
  </si>
  <si>
    <t>4 cycles of first line Carboplatin and Paclitaxel chemotherapy November 2018 to January 2019
20.02.19 TAH BSO omentectomy and right ureteric stenting optimal debulking procedure no residual tumour. 
End of treatment CT scan shows no evidence of recurrent disease and no evidence of thrombus formation in pulmonary archaries and subsegmental level. 
Two cycles of adjuvant Carbplatin and Paclitaxel chemotherapy completed 07.05.2019.
Pulmonary emboli diagnosed October 2018 continued with low molecular weight Heparin until July 2019.
June 2020 increasing CA-125.  CT 23 June 2020 widespread peritoneal disease, axillary, inguinal, nodal relapse.
Lymph node biopsy July 2020 metastasis of known high grade serous carcinoma WT1 PAX-8 positive, patchy staining with ER, PR negative.</t>
  </si>
  <si>
    <t>To commence second line chemotherapy with Carboplatin and Paclitaxel.  Doses as previously.</t>
  </si>
  <si>
    <t>CT demonstrates appearances in keeping with a primary right ovarian malignancy, provisionally staged on imaging as FIGO 3 C. There is secondary obstruction to the distal right ureter caused by the malignant right ovarian mass. Appearances are suspicious for widespread colonic serosal disease and as such, disease is most likely not amenable to primary surgical debulking</t>
  </si>
  <si>
    <t>The large right mixed cystic and solid 
adnexal mass has not changed significantly in size but the solid 
component appears to have reduced in extent. The small volume 
peritoneal disease previously noted in the left subphrenic space, 
left upper quadrant and left para colic gutter has also reduced and 
is now difficult to appreciate. Infiltration of the infra colic 
omentum has also diminished. The enhancement of small bowel and 
colon appears more normal and there is no colonic or small bowel 
dilatation. The volume of ascites has reduced. No evidence of 
disease on the surface of the liver or spleen</t>
  </si>
  <si>
    <t>TAH BSO omentectomy and right ureteric stenting optimal debulking procedure no residual tumour</t>
  </si>
  <si>
    <t>Several foci of high grade serous carcinoma with           
associated desmoplastic stromal response and mild fibroinflammatory           
reaction (Chemotherapy Response Score 2). Occasional psammoma bodies          
are also seen</t>
  </si>
  <si>
    <t xml:space="preserve">No evidence of recurrent disease and no evidence of thrombus formation in pulmonary archeries and sub segmental level. </t>
  </si>
  <si>
    <t>End of treatment CT scan shows very good partial response</t>
  </si>
  <si>
    <t>Maintenance PARP inhibitor (Rucaparib) - started january 2021</t>
  </si>
  <si>
    <t>Latest CT scan on 19/3/21 - The previously reported lymphadenopathy and peritoneal 
disease resolved and is not seen on today's examinatio</t>
  </si>
  <si>
    <t>High grade adenocarcinoma of ovary stage 4 (rectus deposit and indeterminate liver parenchymal lesions).</t>
  </si>
  <si>
    <t>Primary chemotherapy with Carboplatin and Paclitaxel to start October 2018
Cycle 3 27.12.18 - repeat CT scan after 3 cycles shows partial response.
6 cycles of chemotherapy completed February 2019.
Delayed primary surgery - TAHBSO omentectomy April 2019 (sub optimal debulking).</t>
  </si>
  <si>
    <t xml:space="preserve">For two further cycles of Carboplatin plus Paclitaxel. 
Bevacizumab x 18 cycles (starting with cycle 8 of chemotherapy). </t>
  </si>
  <si>
    <t xml:space="preserve">Bilateral mixed cystic and solid adnexal mass lesions, peritoneal carcinomatosis with extensive disease in the root of the mesentery and over the liver surface including within the falciform ligament. Probable liver parenchymal metastases. Bilateral metastatic deposits in the rectus sheath. Likely to reflect a primary ovarian malignancy, stage IV. The mass in the left rectus muscle would be a suitable site for percutaneous biopsy. There is sufficient fluid at the left lung base for pleural tap. </t>
  </si>
  <si>
    <t xml:space="preserve">The soft tissue thickening in the right rectus muscle around the band tubing and in the left rectus just lateral to the midline is diminished. Unremarkable pancreas, spleen, adrenal glands and unobstructed kidneys. No retroperitoneal or pelvic lymphadenopathy. The mesenteric infiltration and serosal disease over the right colon remain. The bilateral ovarian cysts are larger but their solid component has diminished. Again the right adnexal cyst is seen to be adherent to the rectosigmoid junction but there is no proximal colonic distension. Prior hysterectomy noted. The axial skeleton is free from deposits. Favourable response with reduction in the ascites and the hepatic surface disease.   </t>
  </si>
  <si>
    <t>Delayed primary surgery - TAHBSO omentectomy April 2019 (sub optimal debulking).</t>
  </si>
  <si>
    <t>WT1 negative high grade serous carcinoma of probable Fallopian tube           
origin with a moderate chemotherapy response in the omentum</t>
  </si>
  <si>
    <t>There is perihepatic and perisplenic free fluid with a trace of 
pelvic fluid. There is increasing altered attenuation at multiple 
sites within the liver and in the subcapsular region. There is progressive intra-abdominal free fluid and new hepatic 
lesions are seen</t>
  </si>
  <si>
    <t xml:space="preserve">Bevacizumab </t>
  </si>
  <si>
    <t xml:space="preserve">Yes </t>
  </si>
  <si>
    <t xml:space="preserve">Deceased </t>
  </si>
  <si>
    <t xml:space="preserve">N/A </t>
  </si>
  <si>
    <t>High grade serous carcinoma of ovary stage 4 (positive pleural cytology).</t>
  </si>
  <si>
    <t>Primary chemotherapy with Carboplatin and Paclitaxel to start November 2018.
Anti-coagulated for incidental pulmonary emboli on CT scan January 2019.  6 cycles completed March 2019 (partial response on CT scan).
Not for surgery (benefits and risks discussed).
Continued on active surveillance.
CT scan May 2020 shows significant progression of peritoneal disease with new left hydronephrosis and risk of large and small bowel obstruction (asymptomatic).
Discussed rechallenge with single agent Carboplatin - patient opted for active surveillance.</t>
  </si>
  <si>
    <t>For repeat CT scan August 2020 followed by clinic review.</t>
  </si>
  <si>
    <t>Depression                                                  BMI 26.33</t>
  </si>
  <si>
    <t xml:space="preserve"> High grade serous cancer of ovarian/peritoneal origin - from pleural fluid sample </t>
  </si>
  <si>
    <t xml:space="preserve">Extensive peritoneal and omental nodularity, most confluent 
in the left upper quadrant which corresponds with the clinical 
findings. Moderate volume ascites noted. Heterogeneous appearing 
mass seen within the pelvis and left adnexal region which likely 
represents primary malignancy. Hepatic steatosis but no focal 
parenchymal lesions. Large volume right pleural effusion. </t>
  </si>
  <si>
    <t xml:space="preserve"> Interval CT demonstrates a good response to treatment within the abdomen and pelvis. However, within the thorax, there are new bilateral pulmonary emboli, with features suggesting an area of pulmonary abscess formation within the right upper pulmonary lobe, possibly secondary to an infected area of pulmonary infarction. New mediastinal and right hilar lymphadenopathy may well be reactive secondary to the significant infective / inflammatory change within the right lung</t>
  </si>
  <si>
    <t xml:space="preserve">Progressive ovarian cancer of high grade serous subtype FIGO Stage 4 at presentation and BRCA wildtype.
</t>
  </si>
  <si>
    <t>IIniital diagnosis 15.10.18 from core biopsy ?right extenal iliac lymph nodes.  Completed 4 cylces of neoadjuvant combinatino chemohterapy 27.12.18.  Completed 3 cycles of neoadjuvant combination chemotherapy 27.12.18.  Response confirmed on CA125 and CT criteria. Proceeded to deferred sugical debulking 11.02.19.  Completed 2 cycles of post-operative combination chemotherapy with Avastin 07.05.19.  Received 1st maintenance Avastin 28.05.19.  Visible disease confimred on post chemotherapy CT scan 04.06.19.  Rising CA125 whilst on maintenance Avastin and interval CT scan 12.07.19 suggested some evidence of early disease progression.  Completed a schedule of weekly Taxol and 3 weekly Avastin 12.11.19.  Initial CA125 response but subsequent significant rise and reporting symptoms of early bowel dysfunction.  Seen today with result of CT scan 27.11.19.</t>
  </si>
  <si>
    <t>Referral to Wisdom Hospice for input to optimise symptoms of malignant bowel dysfunction, compassionate trial of 3rd line Anastrozole and Jeff Summers' clinic 02.01.20.</t>
  </si>
  <si>
    <t xml:space="preserve">Endometrial ablation 2014, Bandin for haemorrhoids                                           BMI 20.4 </t>
  </si>
  <si>
    <t>CT AP - Abnormal right ovary, abnormal soft tissue around the caecum and a necrotic lymph node in the RIF measuring 3.3cm.  Pelvic MRI 12.10.18 showed features of disease in the mesentery, omentum and pouch of Douglas.  Both ovaries appeared abnormal.  The necrotic abnormality in the right external iliac region measuring 4cm was confirmed</t>
  </si>
  <si>
    <t>Favourable response. There is still extensive 
serosal/peritoneal disease</t>
  </si>
  <si>
    <t>Underwent TAH, BSO and omentectomy,  right hemicolectomy and a Hartmanns with an end stoma, in order to achieve optimal debulking to no residual disease</t>
  </si>
  <si>
    <t xml:space="preserve">CT March 2019 - Findings suggestive of bowel obstruction at the pre-stomal level, 
differential includes faecal impaction and adhesive obstruction. The 
anterior abdominal wall air could be secondary to bowel perforation 
or wound infection - managed for fecal loading </t>
  </si>
  <si>
    <t xml:space="preserve">Planned for 18 cycles - received 16 weeks </t>
  </si>
  <si>
    <t>Suggested some evidence of early disease progression.</t>
  </si>
  <si>
    <t>Reduction in the right phrenic and para-caval lymph node in the thorax.  The surface liver disease was less prominent.  There was a necrotic node indenting the IVC.  The peritoneal deposit in the right iliac fossa had reduced from 3.4 to 2.7cm.  However, there was an increase in visible ascites and the extensive serosal disease affecting the large and particularly small bowel loops in the pelvis.  This was associated with the dilatation of jejunal and ileal loops and consistent with progressive disease.</t>
  </si>
  <si>
    <t>19.12.19 commenced neo-adjuvant chemotherapy with Carboplatin</t>
  </si>
  <si>
    <t>MRI Pelvis - There is extensive malignant peritoneal disease. Both 
ovaries are abnormal, particularly the right. There is no large 
discrete mass present on either side however to confirm primary 
ovarian origin</t>
  </si>
  <si>
    <t>CT AP - The findings are in keeping with partial positive 
response to the treatment. No significant change comparing the size 
of the bulky left ovary but reduction in thickness of the diffuse 
supra colic omental disease noted. The ascites is no longer present.</t>
  </si>
  <si>
    <t>Laparoscopic debulking surgery July 2020</t>
  </si>
  <si>
    <t>Residual small volume miliary disease</t>
  </si>
  <si>
    <t xml:space="preserve">No further scans in East Kent PACS </t>
  </si>
  <si>
    <t>CARBOPLATIN (gynae/H&amp;N/urology),CARBOPLATIN/PACLITAXEL (gynae)</t>
  </si>
  <si>
    <t>1.  Ovarian cancer, FIGO 3b of high grade serous subtype and BRCA wildtype.
2. Symptomatic incisional abdominal wall hernia.
3  Background of coeliac disease, maturity onset diabetes and hypothyroidism.</t>
  </si>
  <si>
    <t xml:space="preserve">Initial diagnosis 09.10.18 from immunohistochemistry of ascitic clot.  Completed 4 cycles of neoadjuvant chemotherapy 31.01.19 with response on Ca125 and CT criteria.  Underwent deferred surgical debulking 04.03.19 to no residual disease.  Completed 2 cycles of post-operative combination chemotherapy 25.04.19.  Ca125 normal and end of treatment CT 10.06.19 confirmed radiological remission.  Now on shared follow-up.  Recent acute admissions with abdominal symptoms likely to be related to her incisional abdominal wall hernia.  Image review at West Kent Gynae Centre MDM 21.08.20 indicated patient remains in remission.  Rescheduled for telephone consultation today.  </t>
  </si>
  <si>
    <t>Letter to Professor Henk Wegstapel to enquire with regards plans for symptomatic incisional hernia, scheduled for gynae oncology surgical follow-up consultation 21.10.20 at 9.20am and schedule oncology telephone consultation 15.04.21.</t>
  </si>
  <si>
    <t>Learning difficulty, Maturity onset diabetes , Coeliac disease, Hypothyroidism                                        BMI 27.33</t>
  </si>
  <si>
    <t>CT AP - There  is  moderate  to  severe  ascites  with  peritoneal  lesions  noted  
therefore  could  be  malignant.  
Unable  to  identify  primary  lesion.    There  are  multiloculated  
collections  /  cystic  lesions  noted  along  the  pelvis.    There  is  mural  
thickening  noted  along  the  body  and  antrum  of  the  stomach.  There  is  a  
cystic  lesion  noted  along  the  neck  of  the  pancreas  unchanged. 
Ascitic  tap  and  correlation  with  cytology  is  advised</t>
  </si>
  <si>
    <t xml:space="preserve">CT AP - Good  partial  response  to  treatment  with  reduced  volume  of  ascites,  
reduced  omental  disease  and  reduced  size  of  the  right  ovarian  cystic  
lesions.    Increasing  size  of  the  large  cystic  component  of  the  left  
pelvic  cystic  mass. 
</t>
  </si>
  <si>
    <t>TAH, BSO and omentectomy and abdominal wall hernia repair</t>
  </si>
  <si>
    <t xml:space="preserve">High grade serous carcinoma of ovary stage 3c diagnosed 30 November 2018.
BRCA testing - no mutations identified. 
Neo adjuvant chemotherapy Carboplatin plus Paclitaxel (to start with 20% dose reduction of Paclitaxel).  
CT scan after 3 cycles shows partial response - not for surgery in view of diaphragmatic surface disease.
Completed 6 cycles of neoadjuvant chemotherapy April 2019
Primary delayed debulking May 2019 - optimal debulking achieved.  Two further cycles of chemotherapy completed July 2019.
End of treatment CT and CA 125 showed no evidence of recurrence. 
Progressive peritoneal disease on repeat CT scan November 2019 with clinical features of subacute bowel obstruction. 
No transition point identified on gastrografin in swallow - symptoms resolved with conservative measures.
</t>
  </si>
  <si>
    <t xml:space="preserve">Neo adjuvant chemotherapy Carboplatin plus Paclitaxel (to start with 20% dose reduction of Paclitaxel).  
CT scan after 3 cycles shows partial response - not for surgery in view of diaphragmatic surface disease.
Completed 6 cycles of neoadjuvant chemotherapy April 2019
Primary delayed debulking May 2019 - optimal debulking achieved.  Two further cycles of chemotherapy completed July 2019.
End of treatment CT and CA 125 showed no evidence of recurrence. 
Progressive peritoneal disease on repeat CT scan November 2019 with clinical features of subacute bowel obstruction. 
No transition point identified on gastrografin in swallow - symptoms resolved with conservative measures.
</t>
  </si>
  <si>
    <t xml:space="preserve">Continue active surveillance.
Repeat CT scan March 2020 followed by clinic review.
</t>
  </si>
  <si>
    <t>Nil significant                                            BMI17.96</t>
  </si>
  <si>
    <t>CT AP - There is gross ascites. Extensive abnormal omental caking noted 
particular on the left side of the abdomen. Clustered central small 
bowel loops noted indicating possible serosal metastatic disease but 
no abnormally dilated bowel segments seen</t>
  </si>
  <si>
    <t>CT AP - The ascites has resolved and there is measurable 
reduction of the previous peritoneal thickening around the spleen. 
Partial response. Apparent thickening of the bowel wall could 
represent surface deposits.</t>
  </si>
  <si>
    <t>TAH, BSO and omentectomy and was optimally debulking. The peritoneum from the left pelvic side wall was also excised</t>
  </si>
  <si>
    <t>The omentum shows extensive fibrosis and aggregates of foamy               
histiocytes with scattered microscopic foci of viable high grade              
serous carcinoma</t>
  </si>
  <si>
    <t>No measurable/residual disease demonstrable.
Borderline calibre of small bowel loops without evidence of 
obstruction. No obvious small bowel mural wall thickening visible 
anymore</t>
  </si>
  <si>
    <t>High grade serous carcinoma of the ovary FIGO stage IV (pleural effusion, mediastinal nodes and lung nodule).
BRCA 1 carrier</t>
  </si>
  <si>
    <t>08.01.19 - 20.03.19 underwent four cycles of neo-adjuvant chemotherapy with Caerboplatin and Paclitaxel.
23.04.19 underwent interval debulking surgery comprising laparotomy, adhesiolysis, omentectomy, bilateral salpingo-oophorectomy, right pelvic node sampling, excisional biopsies of bowel surface and mesentery lesions.  Complete abdominal cyto-reduction achieved.
June 2019: Baseline post-treatment CT chest/abdo/pelvis demonstrates stable left upper lung nodule and small (less than 1cm) nodule in peritoneal cavity.  To follow up on repeat imaging.
CT scan September 19 stable.
January 2020 disease progression.
25.02.20 commenced second line chemotherapy with Carboplatin and Caeylx.
2nd September 2020 commenced maintenance therapy with Olaparib following good partial response to second line chemotherapy.
October 2020 treatment changed to Niraparib due to intolerance of Olaparib.</t>
  </si>
  <si>
    <t>Tonsil cancer (had surgery and radiotherapy), Arthritis                            BMI 21.27</t>
  </si>
  <si>
    <t xml:space="preserve">CT CAP Dec 2018 - moderate ascites and bilateral pleural effusions. 
2) complex left pelvic sidewall lesion which is suspicious for 
primary ovarian malignancy.
3) Soft tissue nodularity of the right pelvic sidewall suggestive of 
peritoneal deposits. </t>
  </si>
  <si>
    <t xml:space="preserve">CT CAP - Stable left upper lobe nodule since CT dated 03.12.2018
-Interval complete resolution of pleural effusions
-Interval significant decrease in ascites, only minimal free fluid 
seen in Morrisons space and pelvis
-Interval decrease in size of left adnexal mass since previous CT. 
Probably stable right adnexal soft tissue
-Omental caking and peritoneal nodularity again seen in right 
abdomen, interval decrease since previous CT </t>
  </si>
  <si>
    <t>Interval debulking surgery comprising laparotomy, adhesiolysis, omentectomy, bilateral salpingo-oophorectomy, right pelvic node sampling, excisional biopsies of bowel surface and mesentery lesions.  Complete abdominal cyto-reduction achieved.</t>
  </si>
  <si>
    <t>September 2020 good partial response response to chemo - started on maintenance Olaparib that was subsequently changed to Niraparib due to intolerance  However, CT scan in January 2021 showed Large hiatal hernia associated with diffuse dilatation of the oesophagus which is fluid filled. Patient is high risk of aspiration. 
 New large volume ascites causing mass effect likely compressing the diaphragms. 
 Interval lower bilobar pneumonia and small bilateral pleural effusions</t>
  </si>
  <si>
    <t>Carcinoma of the primary ovarian/peritoneal origin FIGO IIIc
Baseline CA125 938</t>
  </si>
  <si>
    <t>16.01.19 commenced neo-adjuvant chemotherapy with Carboplatin and Paclitaxel
26.04.19 underwent laparscopic debulking surgery, TLH, BSO, infra and supra-colic omentectomy.  
Complete microscopic tumour debullking achieved.  
Post-operative histology shows carcino-sarcoma in omental nodule, with primary high grade serous carcinoma in the fallopian tube with associated STIC.
June/July 2019 received two further cycles of adjuvant Carboplatin and Paclitaxel chemotherapy.
March 2020 CA125 and CT scan show recurrent disease.
March 2020 commenced second line chemotherapy with Carbo-Caeylx.
July 2020 disease progression.  Commenced third-line chemotherapy with weekly Paclitaxel)
Paclitaxel stopped August 2020 (patients decision)</t>
  </si>
  <si>
    <t>For community based best supportive care</t>
  </si>
  <si>
    <t>Nil significant                                             BMI 23.9</t>
  </si>
  <si>
    <t>CT AP - enlarged omental cake and peritoneal thickening.  There was no an apparent adnexal mass or supra-diaphragmatic disease</t>
  </si>
  <si>
    <t xml:space="preserve">CT CAP - Excellent response to treatment with no measurable residual disease </t>
  </si>
  <si>
    <t xml:space="preserve">Laparoscopic debulking surgery, TLH, BSO, infra and supra-colic omentectomy     Complete microscopic tumour debulking achieved </t>
  </si>
  <si>
    <t>Carcino-sarcoma in omental nodule, with primary high grade serous carcinoma in the fallopian tube with associated STIC</t>
  </si>
  <si>
    <t xml:space="preserve">No evidence of recurrent peritoneal disease, however one enlarged lymph node in left iliac region </t>
  </si>
  <si>
    <t>Progression of her disease with enlargement in a number of sites of nodal disease including any axillary regions and the retro-peritoneum.  Conversely there has been a slight reduction in some other areas of nodal disease including in the mediastinum and in the left external iliac region.</t>
  </si>
  <si>
    <t>High grade serous ca of ovary stage 3c.</t>
  </si>
  <si>
    <t xml:space="preserve">Neo adjuvant chemotherapy with single agent Carboplatin.  3 cycles completed February 2019.
Progression of peritoneal disease after 3 cycles - treatment options discussed.
Weekly Paclitaxel started April 2019. 
Progression on CT scan June 2019 - Paclitaxel stopped.
Palliative endocrine therapy with Anastrozole started July 2019. 
</t>
  </si>
  <si>
    <t xml:space="preserve">Repeat CT scan in four months.
Referred for BRCA testing. </t>
  </si>
  <si>
    <t>Atrial fibrillation                                           BMI 22.7</t>
  </si>
  <si>
    <t xml:space="preserve">CT CAP - Disseminated peritoneal carcinomatosis has developed since the last CT scan. The gallbladder has become thick walled and septated. No clear pelvic mass on CT.  </t>
  </si>
  <si>
    <t xml:space="preserve">There is ongoing ascites in the upper abdomen extending down into the 
pelvis. There continues to be peritoneal nodularity, for example 
anterior to the liver (se10im43). There is an increasing rind of 
confluent soft tissue density in the omentum on the left and 
extending into the left paracolic gutter (Se10Im210) measuring up to 
13mm in depth. Appearances are suspicious for likely serosal bowel 
involvement in this region as well as at the sigmoid colon. Progression since previous study. </t>
  </si>
  <si>
    <t>FIGO IV peritoneal high grade serous carcinoma (left axillary lymph node left pleural effusion)</t>
  </si>
  <si>
    <t xml:space="preserve">05.02.19 commenced primary chemotherapy with Carboplatin and Paclitaxel.  Completed six cycles of Carbotaxel May 2019 
TAH BSO and Omentectomy with optimal node sampling 12 July 2019 - optimal debulking with evidence of excellent response to chemotherapy 
CT scan September 2019 shows ongoing good response 
September 2019 commenced adjuvant treatment with a further two cycles of Carboplatin and Paclitaxel with the addition of Bevacuzimab.
07.11.19 continue maintenance Bevacuzimab.
June 2020 disease progression commenced second line chemotherapy with Carboplatin and Caeylx.
</t>
  </si>
  <si>
    <t xml:space="preserve">CT CAP Persistent omental stranding and thickening. Partial positive response to treatment, new right sided pleural effusion </t>
  </si>
  <si>
    <t xml:space="preserve">TAH BSO and Omentectomy with optimal node sampling- optimal debulking with evidence of excellent response to chemotherapy </t>
  </si>
  <si>
    <t xml:space="preserve">Small focus of residual serous carcinoma in fallopian tube with STIC </t>
  </si>
  <si>
    <t xml:space="preserve">Interval significant decrease in omental and anterior peritoneal nodularity </t>
  </si>
  <si>
    <t xml:space="preserve">Significant decrease in size of lymph nodes, reflecting a partial treatment response. Shallow right sided pleural effusion persists </t>
  </si>
  <si>
    <t>Likely advanced primary fallopian tube carcinoma, FIGO Stage 4 (para-oesophageal lymph node), high grade serous subtype, BRCA wildtype.</t>
  </si>
  <si>
    <t>Initial diagnosis 10.01.19 from ascitic clot (omental biopsy non-diagnostic).  Completed 4 cycles of neoadjuvant combination chemotherapy 10.04.19.  Response on CA125 after 2 cycles and CT scan 25.03.19 after 3 cycles.  Deferred surgical debulking 09.05.19 with visible residual disease.  Completed 2 cycles of post-operative combination chemotherapy 26.06.19 with the addition of Avastin with the final cycle.  Currently receiving maintenance Avastin.  CA125 nadir 246, rise in CA125 to 505 on 10.09.19, further rise to 969 on 22.10.19 and 1132 on 12.11.19.  Stable disease on interval CT scans 05.10.19 and 18.11.19.  Further rise in CA125 to 1729 on 02.01.20. March 2020 - discontinued Avastin.  Offered a period of active surveillance.  Telephone consultation due to Covid-19 situation.  CA125 22.04.20 = 4869 (02.03.20, CA125 = 2342). 18.02.20 - CT scan shows progressive disease with new bibasal pleural effusions and free fluid adjacent to the liver edge.  
May 2020 clinical and marker progression</t>
  </si>
  <si>
    <t>urgent baseline CT requested today, verbal consent taken for second-line Caelyx chemotherapy</t>
  </si>
  <si>
    <t>Hypertension, Hypothyroidism               BMI 37.4</t>
  </si>
  <si>
    <t xml:space="preserve">CT CAP - Ascites with omental infiltration is present within the abdomen. No 
pelvic mass is identified.  
A significantly enlarged lymph node lies to the right of the lower 
oesophagus on axial image 46 series </t>
  </si>
  <si>
    <t>CT CAP - The previously documented para oesophageal lymph node has 
resolved. No residual pleural reaction. The chest is clear.
The ascites has virtually resolved. Only a small amount of fluid is 
seen around the liver and splenic surface. Persistent but reduced 
omental cake is seen in the left side of the abdomen at the level of 
the umbilicus. Some small scattered peritoneal nodules are 
appreciated.Good partial response</t>
  </si>
  <si>
    <t>Residual high grade serous cancer with regression score 2 out of 3.  There was evidence of STIC in the right fallopian tube</t>
  </si>
  <si>
    <t>CARBOPLATIN/PACLITAXEL (gynae),PACLITAXEL D1, D8, D15 (gynae/breast)</t>
  </si>
  <si>
    <t>Progressive platinum resistant ovarian cancer of high grade serous subtype, no BRCA mutations identified.</t>
  </si>
  <si>
    <t>Initial diagnosis 19.02.19 from omental biopsy and ascitic fluid cytology 19.02.19.  Required PleurX drain.  Completed 4 cycles of neoadjuvant chemotherapy 21.05.19.  Good response on CA125 and CT criteria.  Developed significant peripheral neuropathy and thrombocytopenia after cycle 4.  PleurX drain removed 21.06.19.  Deferred surgical debulking 29.07.19.  1st cycle of post-operative chemotherapy with single agent Carboplatin 04.09.19.  2nd cycle delayed to 09.10.19 due to thrombocytopenia.  Persisently elevated CA125 platueaed at around 100 and visible residual small volume disease on end of treatment CT 02.11.19.  Rising CA125, residual abdominal/pelvic symptoms and disease progression on interval CT 16.01.20.  Completed 6 cycles of dose reduced weekly Taxol on a 3 week on 1 week off schedule, 11.08.20.  Normalisation of CA125 as a biochemical response.  Good partial response seen on end of treatment CT scan 20.08.20.  Currently on active surveillance.  Scheduled for further oncology consultation today but</t>
  </si>
  <si>
    <t>Send patient form for bloods including Ca125, week of 22.03.21 and schedule further telephone consultation 04.01.21.</t>
  </si>
  <si>
    <t>29.03.19 commenced neo-adjuvant chemotherapy with Carboplatin.</t>
  </si>
  <si>
    <t>1.  Metastatic high grade serous adenocarcinoma of likely fallopian tube origin, FIGO Stage 4, BRCA wildtype.
2.  Previous hysterectomy.
3.  Symptomatic abdominal wall incisional hernia.</t>
  </si>
  <si>
    <t>Initial diagnosis 21.02.19 from immunohistochemistry on ascitic clot.  Completed 6 cycles of neoadjuvant combination chemotherapy 18.07.19 (cycles 1 to 5 given with Avastin). Normalisation of CA125 after 2 cycles and good response on CT scan 18.05.19 after 3 cycles and disease control on CT scan 01.07.19 after 5 cycles.  Proceeded to deferred surgical debulking 02.09.19. Received 2nd and final cycle of post-operative combination chemotherapy with the reintroduction of concurrent Avastin 07.11.19. CA125 remnains normal and post surgery/chemotherapy CT scan 02.12.19 showed abnormalities of anterior abdominal wall and left side of pelvis of uncertain significance.  Currently receiving maintenanc Avastin.  Completed maintenance Avastin 16.07.20.  In remission on interval CT 14.07.20 which confirmed the known incisional hernia.</t>
  </si>
  <si>
    <t>Awaiting date for repair of incisional hernia, offer face to face oncology clinic 18.03.21 and letter to Steve Montalto requesting rescheduling of his clinic to July 2021.</t>
  </si>
  <si>
    <t>1.  Advanced ovarian/fallopian tube/peritoneal malignancy, FIGO Stage 3c/4 of high grade serous subtype, BRCA wildtype.
2.  Significant co-morbidity with ?MS, memory deficit, hypertension and arthritis.
3.  Previous hysterectomy with ovarian preservations for heavy periods.
4.  Benign lesion left breast upper inner quadrant.</t>
  </si>
  <si>
    <t>Initial diagnosis from ascitic fluid 21.02.19.  Histology defined following omental biopsy 25.03.19.  Completed 6 cycles of single agent Carboplatin 16.10.19.  Good response on CA125 and CT criteria.  Not considered suitable for deferred surgical debulking.  Currently receiving maintenance Anastrrozole.  Patient's Oncology clinic today switched to telephone consultation in light of COVID-19 situation and discussed result of bone densitometry 17.01.20, CA125, 10.02.20 and CT scan 11.03.20.</t>
  </si>
  <si>
    <t>Letter to GP asking to prescribe appropriate osteotherapy and trial of low dose Dexamethasone.  At present, patient considered only suitable for best symptom control and supportive measures.</t>
  </si>
  <si>
    <t>25.03.19 commenced primary chemotherapy with Carboplatin and Paclitaxel.
CT chest, abdomen and pelvis May 2019 - Demonstrates good partial response.  MDT outcome May 2019 for interval debullking surgery.
02.07.19 underwent interval debulking and laparoscopic surgery, extra facial hysterectomy, BSO, omentectomy, and peritoneal lavage.  Residual less than 5mm miliary tumour deposits on peritoneal surfaces occasionally distributed throughout the abdomen and pelvis.  
02.07.19 underwent interval debulking and laparoscopic surgery, extra facial hysterectomy, bilateral salpingo oophorectomy, supra colic and infra-colic omentectomy and peritoneal lavage.
09.08.19 - 9.09.19 underwent two further cycles of adjuvant chemotherapy with Carboplatin and Paclitaxel.
30 October 2019 commenced maintenance therapy within the ATHENA trial (Rucaparib/Placebo plus Nivolumab/Placebo).
November 20 disease progression commenced second line chemotherapy with Carboplatin and Caeylx.Treatment stopped November 2020 due to disease progre</t>
  </si>
  <si>
    <t>Continue treatment with dose reduction due to likely side effects</t>
  </si>
  <si>
    <t>High grade serous carcinoma of ovaries stage 4 (pericardial nodes and pleural effusion - pleural cytology not done).</t>
  </si>
  <si>
    <t xml:space="preserve">Neoadjuvant chemotherapy with Carboplatin and Paclitaxel 
</t>
  </si>
  <si>
    <t xml:space="preserve">Considering option of ICON 8B trial.
Re-scan after three cycles. 
For referral for genetic testing after completion of chemotherapy
</t>
  </si>
  <si>
    <t>Carboplatin Paclitaxel (GYN-002),Bevacizumab (GYN-023)</t>
  </si>
  <si>
    <t>29.03.19 Stage 4 high grade serous adenocarcinoma of the ovary.
CA125 March 2019 3660.
Diagnosis - left pleural effusion pericardial lymph node, small/moderate ascites, extensive omental and peritoneal disease with involvement of right colon and bilateral ovarian cysts (left greater than right) and left inguinal lymph node.
BRCA 2 positive.
Carboplatin and Paclitaxel and 4 cycles of Avastin.</t>
  </si>
  <si>
    <t>6 cycles of Carboplatin and Paclitaxel chemotherapy 15.04.19 to 08.08.19 with addition of Bevacizumab from cycle 2.
Surgery 09.09.19 TAH, BSO, omentectomy delayed debulking surgery.  Optimal debulking with no residual disease.
2 cycles of adjuvant Carboplatin and Paclitaxel 30.10.19- 21.11.19.
18.12.19 commenced Olaparib.
CT 13.12.19 post surgical changes, no recurrent disease.</t>
  </si>
  <si>
    <t>To continue with Olaparib.
See in 3 months for clinical review.</t>
  </si>
  <si>
    <t xml:space="preserve">12 April 2019 stage 4 high grade serous adenocarcinoma of the ovary 
CA125 at diagnosis 2240 
Bilateral pleural effusions and suspicious mediastinal lymph node
</t>
  </si>
  <si>
    <t>Pulmonary embolis noted on baseline imaging March 2019.  Commenced on treatment dose low molecular weight Heparin.</t>
  </si>
  <si>
    <t xml:space="preserve">To commence chemotherapy with Carboplatin/Paclitaxel and Avastin 
Genetics referral 
EDTA for Carboplatin dose
</t>
  </si>
  <si>
    <t>FIGO Stage IIIc/IV high grade serous carcinoma of the ovary or peritoneum.</t>
  </si>
  <si>
    <t>May 2019 commenced primary chemotherapy with Carboplatin and Paclitaxel.
13.08.19 underwent interval debulking surgery after four cycles of chemotherapy. 
Laparotomy, low anterior resection of pelvic tumour, Hartmans procedure and omentectomy.
Post-operative histology confirms high grade serous carcinoma involving omentum, uterus, ovaries and fallopian tubes, mescholic fats surrounding the bowel and involving the muscularis propria and submucosa of the bowel.  Small bowel mesentery also contains high grade serous carcinoma.
25.09.19 commenced adjuvant chemotherapy with Carboplatin and Paclitaxel.
November 2019 disease progression.  Commenced second line chemotherapy with Caeylx</t>
  </si>
  <si>
    <t xml:space="preserve">FIGO Stage IIc high grade serous carcinoma of the ovary.
</t>
  </si>
  <si>
    <t>12.03.19 underwent emergency Hartman's procedure for bowel obstruction.
21.05.19 commenced chemotherapy with Carboplatin.
23.09.19 underwent late interval debulking laparotomy.  Excision of pelvic mass, extra facial hysterectomy, BSO, supra-colic and infra-colic omentectomy, parietal, serosal and mesenteric biopsies.  Residual less than .5cm miliary disease.  
24.10.19 commenced adjuvant chemotherapy with Carboplatin.</t>
  </si>
  <si>
    <t>12.06.19 commenced primary chemotherapy with Carboplatin.</t>
  </si>
  <si>
    <t>Incompletely staged presumed 1c  grade 3 clear cell ovarian.
27.04.19 laparotomy with left oophorectomy and omental biopsy.
Subsequent NORAD support and IC admission for 3 days.</t>
  </si>
  <si>
    <t>6 cycles of Carboplatin and Paclitaxel chemotherapy 15.07.19 to 14.10.19.
18.11.19 TAH BSO and small bowel resection performed by Steve Montalto.  No residual disease.
January 2020:  Not for further adjuvant chemotherapy given Stage 1c diagnosis and clear cell histology and in line with patient's wishes.</t>
  </si>
  <si>
    <t>Booking follow-up for six months' time with repeat CT scan and also noting surveillance</t>
  </si>
  <si>
    <t xml:space="preserve">Stage 3c high grade serious ovarian cancer with extensive peritoneal disease, mantle disease and left adnexal 5cm mass.
Presenting CA125 = 2690.
Underlying COPD.
</t>
  </si>
  <si>
    <t>For primary systemic chemotherapy with combination Carboplatin/Paclitaxel (omit Paclitaxel cycle 1 in view of poor PS).
To be followed by the delayed debulking surgery.</t>
  </si>
  <si>
    <t>Metastatic high grade serous adenocarcinoma FIGO Stage 4 (right para-cardiac lymph node) of probable primary peritoneal origin.  BRCA wildtype.</t>
  </si>
  <si>
    <t xml:space="preserve">Initial diagnosis from peritoneal biopsy 14.06.19 and positive ascites following therapeutic paracentesis.  Completed 5 cycles of neoadjuvant combination chemotherapy 25.10.19 (cycle 5 delayed 9 days due to low neutrophils and platelets and subsequent Carboplatin dose reduction).  Normalisation of Ca125 and good response on CT criteria after 3 cycles and maintained on CT scan after 4 cycles.  Deferred surgical debulking 28.11.19.  Histology indicated chemotherapy response score 3.  Completed 2 cycles of post-operative chemotherapy 10.02.20.  Normalisation of Ca125 but recent rise from nadir value of 8 to 36 on 18.11.20.  Post-chemotherapy CT scan 24.02.20 showed minor residual abnormalities but no significant progression on interval scans 22.06.20 and 20.11.20. Scheduled for further oncology consultation today but in light of ongoign COVID-19 situation, switched to telephone consultation.  </t>
  </si>
  <si>
    <t>Send blood form to patient with her copy letter, arrange interval CT chest, abdo, pelvis week of 22.02.21 and arrange further oncology telephone consultation 18.03.21 with result.</t>
  </si>
  <si>
    <t>FIGO Stage IIIC/IV poorly differentiated adenocarcinoma of the ovary.</t>
  </si>
  <si>
    <t>Completed three cycles of neo-adjuvant chemotherapy with CARBO taxol.
Interval debulking surgery October 2019 - Optimal debulking.
June 2020 re-accumulation of ascites.
No solid disease visible on the scan but cytology from ascitic drainage confirms presence of high grade serous carcinoma</t>
  </si>
  <si>
    <t>For second line chemotherapy with Caelyx</t>
  </si>
  <si>
    <t xml:space="preserve">3C High Grade Serous adenocarcinoma in keeping with ovarian/fallopian tube or primary peritoneal origin.  
Baseline CA125 June 2019 615.
BRCA 1 and 2 no mutations.
</t>
  </si>
  <si>
    <t>6 cycles of Carboplatin and Paclitaxel neoadjuvant chemotherapy 05.08.19 to 26.11.19, 25% dose reduction in Paclitaxel from cycle 2 and dose reduction in Carboplatin to AUC 4 from cycle 3.
27.01.2020 laparoscopic BSO + omentectomy and biopsies from sigmoid colon and pouch of Douglas (previous vaginal hysterectomy).
Solitary node residual high grade serous adenocarcinoma involving the left fallopian tube and peritoneal biopsy, tumour regression Grade  3.
Overall good response to treatment, some persistent disease in the peritoneal biopsies and left fallopian tube.
Not for 2 cycles of adjuvant chemotherapy, has already completed 6 cycles of chemotherapy and risks outweigh potential benefits in context of COVID-19 outbreak.
CT July 2020:  No residual disease.  Small bowel adhesions and small incisional hernia.</t>
  </si>
  <si>
    <t>Referral to Mr Montalto for follow up</t>
  </si>
  <si>
    <t>Stage 4 presumed primary peritoneal cancer (immunohistochemistry inconclusive).  Breast clinic assessment and HER2 awaited.</t>
  </si>
  <si>
    <t xml:space="preserve">Awaiting pleural cytology 
Completed 4 cycles of neoadjuvant chemotherapy with Carbotaxel October 2019.
CT scan shows good partial response to treatment.
25 November 2019 TAH BSO omentectomy - sub optimal debulking.
</t>
  </si>
  <si>
    <t xml:space="preserve">For completion of chemotherapy with 2 more cycles of Carbotaxel with a further 25% dose reduction of Taxol and maintenance therapy with Bevacizumab or Parp Inhibitor, BRCA results pending.  </t>
  </si>
  <si>
    <t>13.08.19 commenced neo-adjuvant chemotherapy with Carboplatin and Paclitaxel.
21.10.19 underwent interval debullking surgery after three cycles of chemotherapy. TAH, BSO, omentectomy, appendicectomy.  Complete tumour debulking.  Post-operative histology confirms high grade serous carcinoma involving ovary, omentum and appendix serosa.
10.12.19 commenced adjuvant chemotherapy with Carboplatin and Paclitaxel.
May 2020 presented with recurrent ascites.  Imaging confirms peritoneal disease recurrence.
3rd July 2020 commenced second line chemotherapy with Caelyx.</t>
  </si>
  <si>
    <t xml:space="preserve">Stage 3b high grade serous carcinoma of ovary 
Baseline CA-125 2007 
No BRCA mutations identified </t>
  </si>
  <si>
    <t xml:space="preserve">Neoadjuvant chemotherapy with Carboplatin + Paclitaxel started August 2019 
Partial response on CT scan after three cycles 
Delayed primary surgery after four cycles - TAH BSO, omentectomy 4 December 2019 (optimal debulking) 
Two further cycles of chemotherapy completed 28 January 2020.
Complete radiological response on CT scan.  	
Raising CA-125 (70) prompts a CT scan October 2020 which shows indeterminate volume lymph node recurrence. </t>
  </si>
  <si>
    <t>For second line chemotherapy with Carboplatin and Caelyx</t>
  </si>
  <si>
    <t>CARBOPLATIN/PACLITAXEL (gynae),PACLITAXEL weekly  - Adjuvant,BEVACIZUMAB 2nd course,BEVACIZUMAB 3rd and subsequent courses</t>
  </si>
  <si>
    <t xml:space="preserve">FIGO stage 4 high-grade serous adenocarcinoma from pleural biopsy
BRCA1 and 2, no mutations.
</t>
  </si>
  <si>
    <t xml:space="preserve">Baseline CA125 24.07.19 1253.
Baseline CT discussed at West Kent Gynaecology MDT 31.07.19 large right pleural effusion with fluid in the pelvic cavity, omental cake and left ovary expanded by cyst.
First line treatment 6 cycles of Carboplatin and Paclitaxel chemotherapy with Bevacizumab 05.09.19 to 03.01.20.
First 4 cycles given as 3 weekly Carboplatin with weekly Paclitaxel on ICON 8b Trial.  Patient withdrew from Trial.
17.02.2020 TAH, BSO and omentectomy residual small foci of high grade serous carcinoma of probable right fallopian tube origin involving right fallopian tube, both ovaries, uterine serosa and omentum chemotherapy regression score 2/3, ER 8/8, PR 0/8.
April 2020 decision not for 2 cycles of adjuvant chemotherapy given due COVID-19 pandemic and limited evidence of benefit.
12.07.20 CT shows recurrent disease with new right paracardiac lymphadenopathy peritoneal disease risk of distal large bowel obstruction
Recommenced Carboplatin and Paclitaxel chemotherapy 07.08.20. 
Delayed second cycle of </t>
  </si>
  <si>
    <t>Referral to Norfolk and Norwich University Hospital as patient moving to Norfolk</t>
  </si>
  <si>
    <t>1.  FIGO Stage 3c left ovarian high grade serous carcinoma, diagnosed 09.08.19.
Histology PAX8 and WT1 positive P53 mutation patchy P16 and low Ki67 consistent with a high grade serous primary ER 8/8 PR 2/8.
CA125 July 2019 25.
2.  Lung lesion right upper lobe August 2019 has been reviewed at the Lung MDT likely to be slow growing separate lung primary not for intervention currently in the context of disease below the diaphragm.</t>
  </si>
  <si>
    <t>Commenced neo adjuvant chemothera Carboplatin and Paclitaxel August 2019.  Fourth cycle of treatment due 1 November 2019.  
Dose reduction of Carboplatin by AUC 1 and Paclitaxel by 25% from third cycle of treatment 
CT post three cycles reviewed at MDM 25 October 2019 
Favourable response to refer for surgery after four cycles 
02.12.19 underwent interval debulking surgery TAH, BSO, Hartman's procedure with distal colonic resection, omentectomy, and resection of serosal deposit on caecum and right para-colic gutter. Optimal debulking with no residual macroscopic disease.
February 2020 - March 2020 received two cycles of adjuvant chemotherapy with Carboplatin and Paclitaxel.</t>
  </si>
  <si>
    <t>23.08.19 Stage 4 ovarian cancer (bilateral adnexal masses, ascites, peritoneal disease, an omental cake, Sister Mary Joseph nodules, serosal disease of the sigmoid colon, indeterminate liver lesion ?metastasis and liver surface disease).
Peritoneal biopsy 29.08.19 poorly differentiated adenocarcinoma most in keeping with high grade serous carcinoma of gynaecological origin, although PAX8 only focally positive.</t>
  </si>
  <si>
    <t>Initially was presented via Urology with renal stones and left ureteric stenting in August 2019.
September 2019 was seen in Breast Clinic, no evidence of breast primary.
Commenced Carboplatin and Paclitaxel chemotherapy 02 October 2019.  Post-first line of treatment, significant deterioration in performance status. Delay in cycle 2.
CT showed responding to treatment, therefore deterioration due to chemotherapy toxicity.
Paclitaxel omitted from cycle 2</t>
  </si>
  <si>
    <t>To continue with single agent Carboplatin alone.
For repeat CT after fourth cycle of treatment (as had early CT after cycle 1).
Review in Gynae MDT</t>
  </si>
  <si>
    <t>Stage 3b high grade serous carcinoma of the ovary.</t>
  </si>
  <si>
    <t xml:space="preserve">Neoadjuvant chemotherapy with single agent Carboplatin.
Base line CA125 = 1962.
TAH BSO and omentectomy 08.01.2020 - optimal debulking tumour regression score 2.
2 further cycles of chemotherapy with Carboplatin completed 06.03.2020.
Repeat CT scan 23.04.2020 shows significant tumour progression in pelvis with vaginal vault mass and separate left pelvic side wall mass.
Palliative endocrine therapy with Anastrozole started May 2020.
Carboplatin completed 6 March 2020 
CT scan April 2020 shows evidence of early pelvic recurrence 
CT scan September 2020 shows progressive disease with fistula between vaginal wall tumour and sigmoid colon and new pulmonary emboli secondary to thrombus in left femoral vein. Anastrozole stopped. </t>
  </si>
  <si>
    <t xml:space="preserve">No further active treatment - for symptom control and supportive care. </t>
  </si>
  <si>
    <t>Advanced ovarian cancer, FIGO Stage 4a (positive pleural effusion of high grade serous subtype), BRCA status awaited.  ,</t>
  </si>
  <si>
    <t>Initial diagnosis 25.09.19 from positive pleural fluid clot and rectosigmoid biopsy.  Completed 4 cycles of combination neoadjuvant chemotherapy 12.12.19 with GCSF support.  Deferred surgical debulking including subtotal colectomy and ileostomy 13.01.20 to no visible residual disease.  Completed 2 cycles of post-operative combination chemotherapy 16.03.20 with the addition of Avastin with the final cycle.   Post-chemotherapy CT scan 31.03.20 showed 2 small residual likely peritoneal nodules on surface of liver and near the site of stoma.  Normalisation of Ca125.  Currently receiving maintenance Avastin.  Scheduled for oncology consultation today but in light of ongoing COVID-19 situation, switched to telephone consultation.,</t>
  </si>
  <si>
    <t>Repeat Ca125, arrange CT scan as required and scheduled for Avastin 14 of 18, 20.12.20.,</t>
  </si>
  <si>
    <t>VMD,JW</t>
  </si>
  <si>
    <t xml:space="preserve">13.9.2019 Stage 4 high grade serous ovarian cancer (right cardiophrenic lymph nodes and umbilical deposit at diagnosis) CA125 632 at diagnosis 
</t>
  </si>
  <si>
    <t>Commenced Carboplatin and Paclitaxel Bevacizumab chemotherapy on 23 October 2019 
04.03.20 underwent interval debulking surgery, TAH, BSO, omentectomy, appendicectomy. Optimal debulking achieved.
Genetic assessment shows BRCA 1 and 2 are normal.
27.04.20 commenced adjuvant chemotherapy with Carboplatin and Bevacuzimab (Paclitaxel omitted due to allergic reaction).
June 2020 commenced maintenance therapy with single agent Bevacuzimab.</t>
  </si>
  <si>
    <t>13 September 2019 stage 3b/4 grade 3 endometrioid adenocarcinoma of right ovary.
Histology unusual.  PAX8 WT1 negative.  ER 8/8, PR 8/8.
Second opinion from Professor McCluggage at Belfast Hospital. Agreed with her diagnosis.
CA125 1145 at diagnosis.</t>
  </si>
  <si>
    <t>August 2019 presently acutely with abdominal pain and swelling to Medway Maritime Hospital.
11.08.19 right salpingo oophorectomy, left ovarian biopsy, omental biopsy and peritoneal washings (performed by Mr Habeeb).
Post-operative CT CAP 06.10.19 - residual right ovarian septated lesion.  Increasing left ovarian cyst.  Peritoneal nodule in uterovesical pouch.   Progressive retroperitoneal lymphadenopathy and decreased right pleural effusion.
Commenced Carboplatin and Paclitaxel chemotherapy 05.11.019.
CT CAP 23.12.19 shows partial response, new sclerotic foci in L4 and S1, new subcapsular area fat attenuation in the upper pole of spleen, stable disease right pelvic mass and deficit within uterovesical pouch, stable left adnexal cystic mass.
Bone scan done on 21.01.2020 L4 S1 lesions probably metastatic and sclerotic treatment response due to on CT.  Possibility of small volume metastatic disease not entirely excluded.
Completed sixth cycle of Carboplatin Paclitaxel chemotherapy 18.02.2020.
CT CAP 07.04.2020 i</t>
  </si>
  <si>
    <t>Patient planning move to London to be near family and would like transfer of her care.</t>
  </si>
  <si>
    <t xml:space="preserve">High grade serous carcinoma of primary peritoneal/ovarian origin stage 4b (right paracardiac lymph node)
No BRCA mutations identified </t>
  </si>
  <si>
    <t xml:space="preserve">Neoadjuvant chemotherapy with Carboplatin and Paclitaxel.
Cycle 4 20 January 2020 
Interval surgery (total hysterectomy, bilateral salpingo oophorectomy, omentectomy and right pelvic and paraaortic node excision) 2 March 2020 - optimally debulked
For 2 further cycles of Carboplatin and Paclitaxel 
Benefits and risks of Bevacizumab discussed - not for Bevacizumab 
Completed adjuvant chemotherapy October 2020 
End of treatment CT scan 3 November 2020 showed progression of peritoneal disease - discussed options 
For surveillance and repeat CT and 3 months 
Progression on CT scan November 2020 - small volume peritoneal progression, left paraaortic and pelvic lymph node.
Discussed treatment options - opted for surveillance for 3 months </t>
  </si>
  <si>
    <t xml:space="preserve">Review March 2021 with repeat CT scan </t>
  </si>
  <si>
    <t>Carboplatin and Paclitaxel (3 weekly),Carboplatin</t>
  </si>
  <si>
    <t>FIGO Stage IV high grade serous carcinoma of the ovary (bilateral pleural effusion)</t>
  </si>
  <si>
    <t>02.12.19 commenced primary chemotherapy with Carboplatin.</t>
  </si>
  <si>
    <t xml:space="preserve">3c high grade serous carcinoma 
CK7 WT1 &amp; ER +, CK20 CTF1- 
Sustaining with PAX8 P16 no reactivity with PR </t>
  </si>
  <si>
    <t xml:space="preserve">Baseline CA125 483
Omental biopsy 11.10.19 high grade serous carcinoma as above. 
CT scan September 2019 widespread peritoneal and omentum metastases omental cake.
Sub capsular metastases and ascites.
</t>
  </si>
  <si>
    <t>Neoadjuvant Carboplatin Paclitaxel chemotherapy 3 cycles and reassess with CT scan
If response proceed to cycle 4 and debulking surgery
Aware may need 6 cycles. 
EDTA booked referral for genetics BRCA 1 &amp; 2 testing.</t>
  </si>
  <si>
    <t>Carboplatin and Paclitaxel (3 weekly),Liposomal Doxorubicin (Caelyx),Topotecan Weekly Day 1,Topotecan Weekly Day 8</t>
  </si>
  <si>
    <t xml:space="preserve">FIGO Stage IIIC/Iv high grade serous carcinoma of the ovary.
</t>
  </si>
  <si>
    <t>22.01.16 commenced primary chemotherapy with Carboplatin and Paclitaxel.
19.04.16 underwent interval debulking surgery after four cycles of chemotherapy, optimal tumour debulking with no residual disease.  Histology confirms high grade serous carcinoma involving both tubes and ovaries, omentum, pouch of dougles, peritoneum and appendix serosal and one omental node.
May 16 commenced adjuvant chemotherapy with Carboplatin and Paclitaxel.
October 16 disease recurrence.  Commenced second line chemotherapy with Caeylx but developed allergic reaction with the first cycle.</t>
  </si>
  <si>
    <t>For chemotherapy with Topotecan</t>
  </si>
  <si>
    <t>Stage IIIC/Iv high grade serous carcinoma of the ovary.</t>
  </si>
  <si>
    <t>large amount of ascites with bilateral adnexal cystic lesions, probably omental deposit and retroperitoneal lymphadenopathy.  There were also indeterminate cystic lesions in the spleen and a 6mm low density lesion in the liver.  There was also evidence of bilateral pleural effusions which are not cytologically confirmed</t>
  </si>
  <si>
    <t>carboplatin/paclitaxel</t>
  </si>
  <si>
    <t>Regressive course of the disease manifested by improvement in the 
ascites, peritoneal thickening, omental nodularity, soft tissue 
thickening anterior to the left cyst and the left 
hydroureteronephrosis.
No significant change in size of the bilateral adnexal lesions</t>
  </si>
  <si>
    <t>high grade serous carcinoma involving both tubes and ovaries, omentum, pouch of Douglas, peritoneum and appendix serosal and one omental node</t>
  </si>
  <si>
    <t>No convincing evidence of residual disease or 
metastasis. A 5mm subcapsular focus in the spleen is stable. Discrete 
stranding of the abdominal fat in LUQ of uncertain significance. No 
measurable omental lesions.</t>
  </si>
  <si>
    <t>Nil for surveillance</t>
  </si>
  <si>
    <t>Not available</t>
  </si>
  <si>
    <t>Carboplatin and Paclitaxel (3 weekly),Paclitaxel (indefinite)</t>
  </si>
  <si>
    <t>FIGO Stage IIIC/IV high grade serous carcinoma of the ovary.</t>
  </si>
  <si>
    <t xml:space="preserve">16.02.16 commenced neo-adjuvant chemotherapy with Carboplatin and Paclitaxel within the ICON 8B trial randomised to arm two with three weekly Carboplatin and weekly Paclitaxel.
25.04.16 underwent interval debulking laparotomy, TAH, BSO, omentectomy, bilateral external iliac nodal sampling, resection of abdominal wall peritoneum, appendicectomy, right para-colic gutter peritonectomy, liver capsular and diaphragmatic peritoneal tumour ablation.  Complete microscopic clearance achieved with no residial microscopic disease.
27.05.16 commenced post-operative chemotherapy with Carboplatin and weekly Paclitaxel.
Completed six cycles of chemotherapy August 2016.
June 2017 disease progression commenced second line chemotherapy with Carboplatin and Caeylx.
December 17 completed six cycles of chemotherapy.
June 2018 further disease progression.
October 2018 commenced Phase I trial at the Royal Marsden Hospital for the check point one inhibitor.
January 2019 commenced third line chemotherapy with Carboplatin.  </t>
  </si>
  <si>
    <t>Stage IIIC/IV high grade serous carcinoma of the ovary.</t>
  </si>
  <si>
    <t>Left effusion. Ascites, peritoneal disease and omental cake. Solid 
right ovarian mass approximately 5-6 cm. Query peritoneal disease in 
pelvis or small bowel loops. Has had omental cake biopsy and left 
effusion aspiration</t>
  </si>
  <si>
    <t>partial 
positive response to treatment taking into account the reduction in 
size of the omental/peritoneal lesions and ascites. Extensive residual disease despite response to chemo</t>
  </si>
  <si>
    <t xml:space="preserve">AH, BSO, omentectomy, bilateral external iliac node sampling, resection of abdominal wall peritoneum, appendicectomy, right para-colic gutter peritonectomy, liver capsular and diaphragmatic peritoneal tumour oblation. </t>
  </si>
  <si>
    <t>Marked abdominal improvement.
2. Three small cystic - like foci in lesser pelvis, suspicious of 
residual disease.
3. Suspicious residual serosal thickening at the contours of the 
gastric antrum - first duodenal segment (lesser omentum).</t>
  </si>
  <si>
    <t>There has been an excellent response to treatment since the study of 
24 May 2017 with resolution of the low density lesions in the liver, 
of the mass like structure in the tail of the pancreas, a marked 
reduction in the size of the peritoneal nodules and resolution of the 
small volume ascites.</t>
  </si>
  <si>
    <t xml:space="preserve"> increase in her CA 125 to 41, and her CT scan has shown recurrent disease with liver capsular disease, and a number of small peritoneal deposits.</t>
  </si>
  <si>
    <t>carboplatin</t>
  </si>
  <si>
    <t xml:space="preserve">There  is  large  complex  right  ovarian  mass  with  multiple  omental,  
peritoneal  and  serosal  deposits  ,  large  ascites  and  mild  left  pleural  
effusion. 
There  is  no  evidence  of  local  lymphadenopathy,  hepatic,  pulmonary  or  
bone  metastasis. 
The  provisional  TNM  staging  is  T3c  N0  M0 
</t>
  </si>
  <si>
    <t>Carboplatin + paclitaxel</t>
  </si>
  <si>
    <t>Good  partial  disease  response  to  treatment  of  the  right  ovarian  
cystic  solid  mass  lesion,  liver  surface,  right  subdiaphragmatic,  
peritoneal  and  omental  disease. 
Resolution  of  the  left  pleural  effusion.    Reduced  volume  of  ascites</t>
  </si>
  <si>
    <t>underwent BSO, omentectomy and removal of tumour nodules on the small bowel, peritoneum and large bowel.  There was possible small volume (a few millimetres), residual disease in the right ovarian fossa.  Histology confirmed a residual high grade serous adenocarcinoma affecting the right ovary (8mm), right fallopian tube, large bowel serosa and omentum (10mm).  She was considered to have had a regression grade of2 out of 3.  She was discharged after 5 days</t>
  </si>
  <si>
    <t>residual high grade serous adenocarcinoma affecting the right ovary (8mm), right fallopian tube, large bowel serosa and omentum (10mm)</t>
  </si>
  <si>
    <t>Comparison  made  with  prior  examination  of  June  2016. 
There  is  further  response  in  terms  of  decrease  in  the  size  of  the  
right  adnexal  mass  and  ascites</t>
  </si>
  <si>
    <t>The chest and upper abdomen remain disease-free. The 
recurrence at the right pelvic sidewall has improved since the last 
study. The pelvic peritoneal nodule to the left of the midline is 
unchanged.</t>
  </si>
  <si>
    <t>Niraparib</t>
  </si>
  <si>
    <t>1. Relapsed ovarian cancer of high grade serous subtype, BRCA wildtype.
2.  Exacerbation of hypertension whilst on Avastin requiring modification of antihypertensives.
3. Increasing right groin mass whilst receiving 2nd line chmotherapy.</t>
  </si>
  <si>
    <t>Initial diagnosis from core biopsy left axillary lymph node, 27.01.16.  Completed 6 cycles of combination chemotherapy 24.06.16.  Good response on marker and CT criteria after 3 and 5 cycles.  Deferred surgical debulking 15.08.16.  Post-surgical CT scan 17.10.16 showed no disease progression.  Completed maintenance Avastin 28.04.19.  Rising CA125 and interval CT chest, abdo, pelvis 30.04.17 showed stable disease.  Rising CA125 but stable disease on interval CT 30.04.17 and 08.08.17.  End of treatment CT 09.11.17 showed slight increase in visible nodal disease.  Rising CA125.  Interval CT's 14.02.18, 11.05.18 and 17.08.18 showed slow progression with no predicted problems.  Receiving prophylactic Fragmin. Interval CT 09.01.19 showed disease progression.  Completed 4 cycles of 2nd line Carboplatin Caelyx chemotherpy 28.06.19.  CA125 response.  Treatment suspended after cycle 4 due to increasing right groin mass.  CT scan 03.08.19 confirmed significant increase in cystic mass in right groin, this now bleeding an</t>
  </si>
  <si>
    <t>Check haematinics today and let GP know results, arrange 2 unit transfusion on 13.11.19 and continue symptomatic and supportive measures under supervision of primary and palliative care.</t>
  </si>
  <si>
    <t xml:space="preserve">1.Large  complex  pelvic  mass  most  likely  in  keeping  with  primary  
ovarian  malignancy 
2.Extensive  peritoneal  deposits  in  the  form  of  omental  cake 
3.L-supraclavicular,  L-axillary,  mesenteric,  para-aortic,  bilateral  
iliac  chain  nd  R-groin  lymphadenopathy. 
4.Splenic  lesion  indeterminate. 
</t>
  </si>
  <si>
    <t>reduction in the adnexal mass, right groin node, para-aortic node, left axillary node, left SCF node and peritoneal disease. Favourable response</t>
  </si>
  <si>
    <t>TAH and BSO.  She was resected to no visible residual disease</t>
  </si>
  <si>
    <t>residual high grade serous adenocarcinoma involving both ovaries and the left fallopian tube.  There were psammoma bodies on the surface of the uterus</t>
  </si>
  <si>
    <t>Pelvic  debulking  surgery  evident.  Further  reduction  in  size  of  the  
abnormal  left  supraclavicular  and  right  cardiophrenic  lymph  nodes. 
No  new  sites  of  disease  demonstrated</t>
  </si>
  <si>
    <t>eduction in the majority of her visible lymph nodes, however, the right groin lymph node has changed to a large cystic mass that has increased from 7.6 to 16cm.  Some of the peritoneal nodules have reduced but one nodule in the region of the gastro splenic ligament has increased from 1.0 to 1.3cm.</t>
  </si>
  <si>
    <t>1. Progressive ovarian cancer, high grade serous subtype, FIGO Stage IIIc.
2. Episode of spontaneously resolving obstructive jaundice September 2016.
3. Right hydronephrosis on interval CT 22.01.17 with rising serum creatinine.</t>
  </si>
  <si>
    <t>Initial diagnosis from immunohistochemistry of ascitic fluid clot.  ER negative.  Completed 6 cycles of single agent Carboplatin 30.06.16.  CA125 response.  CT response after 3 and 5 cycles.  Proved unsuitable deferred surgical debulking.  Interval CT 29.09.16 showed no disease progression.  Currently on active surveillance. Rising CA125 and seen today with result of interval CT 21.02.17.  Admitted with urosepsis.  Currently an inpatient under the medical team.</t>
  </si>
  <si>
    <t>To arrange clinic appointment when patient has recovered and has been discharged from hospital.</t>
  </si>
  <si>
    <t>metastatic adenocarcinoma.  Most              
likely primary site is ovary/female genital tract.  However,                  
possibility of other site, including upper GI/pancreaticobiliary              
primary cannot be completely excluded</t>
  </si>
  <si>
    <t>which confirmed residual ascites.  The hepatic contours were still considered wavy.  The perisplenic varices were confirmed.  The left ovary was more prominent at 4.2cm.  The small bowel mesentery was considered nodular and there were considered to be peritoneal plaque</t>
  </si>
  <si>
    <t>scites to be much better.  There are residual pockets of fluid around the spleen and liver.  There is visible surface liver and peritoneal disease.  The left ovarian mass is now cystic measuring 5.3 x 4.9cm and the right ovary measures 2.3 x 2.4cm.  The reporting radiologist considers this to be consistent with a partial response.</t>
  </si>
  <si>
    <t>Attempted at deferred surgical debullking but due to dense adhesions unable to proceed</t>
  </si>
  <si>
    <t>table peri-hepatic fluid.  Her right hydrenephrosis may be related to PUJ obstruction.  There is a plaque of peritoneal disease in the region of the transverse mesocolon which measures 4.1cm and appears stable.  Her left adnexal mass has reduced from 5.5 to 4.2cm.  The right ovary remains stable at 3.7cm.  She has visible small bowel serosal disease</t>
  </si>
  <si>
    <t>CARBOPLATIN/PACLITAXEL weekly,CARBOPLATIN/PACLITAXEL (gynae),Paclitaxel (indefinite)</t>
  </si>
  <si>
    <t>FIGO IIIC high grade serous carcinoma of the ovary/peritoneal origin.
Baseline CA125 1391</t>
  </si>
  <si>
    <t>23.03.16 commenced chemotherapy with Carboplatin and weekly Paclitaxel.</t>
  </si>
  <si>
    <t>FIGO IIIC high grade serous carcinoma of the ovary/peritoneal origin.</t>
  </si>
  <si>
    <t>Fibroids. Ascites, peritoneal disease and omental cake. Small 
abnormal ovaries. Omental cake biopsy shows high-grade serous 
carcinoma FIGO stage 3C</t>
  </si>
  <si>
    <t>Some dilatation of right colon up to point of 
splenic flexure but no definite transition point. No significant 
interval progression of peritoneal disease.</t>
  </si>
  <si>
    <t>likely dead</t>
  </si>
  <si>
    <t>CARBOPLATIN/PACLITAXEL (gynae),CARBOPLATIN (gynae/H&amp;N/urology),BEVACIZUMAB first course,BEVACIZUMAB 3rd and subsequent courses</t>
  </si>
  <si>
    <t xml:space="preserve">High grade serous carcinoma of primary peritoneal origin stage 4 (solitary lung metastasis and inguinal lymph nodes).
Previous TAHBSO for benign cause.
BRCA - no pathogenic sequences identified </t>
  </si>
  <si>
    <t>Primary chemotherapy with Carboplatin and Paclitaxel started March 2016.
Completed cycle 6 on 13.7.16
CT scan shows good partial response with new area of abnormality on splenic surface.  Delayed primary surgery August 2016.
(Omentectomy, splenectomy and resection of multiple peritoneal nodules).
Two cycles of post-operative chemotherapy - chemotherapy changed to single agent Carboplatin (residual neuropathy). 8 cycles completed October 2016. 
Type 1 anaphylactic reaction to Carboplatin on last cycle.
Bevacizumab added from cycle 8 of chemotherapy onwards. Completed one year of Bevacizumab.
Palliative pelvic radiotherapy for enlargement of pelvic mass (completed 27.10.17)
Further progression on  CT scan April 2018.
	Palliative endocrine therapy with Anastrozole started April 2018.  Repeat CT scan and clinic review October 2018.  Continued on active surveillance until October 2018.
Further progression on CT scan 23.10.18 - Anastrozole stopped.  Second line chemotherapy with Liposomal Doxorubicin (Caelyx) start</t>
  </si>
  <si>
    <t xml:space="preserve">Currently on active surveillance
</t>
  </si>
  <si>
    <t>poorly differentiated metastatic carcinoma which        
appears to be in-keeping with high grade serous carcinoma of                  
primary peritoneal/fallopian tube/ovarian origin.</t>
  </si>
  <si>
    <t>multiple peritoneal deposits, bilateral abnormal pelvic lymph nodes and bilateral abnormal inguinal lymph nodes, a malignant looking mass at the left pelvic side wall and a solitary spiculate mass in left lung apex</t>
  </si>
  <si>
    <t>decrease in the size of previously noted peritoneal nodules, omental disease, pelvic side wall disease and pelvic and inguinal lymph nodes.  The left apical lung nodule is also smaller</t>
  </si>
  <si>
    <t>omentectomy, splenectomy and resection of multiple peritoneal nodules</t>
  </si>
  <si>
    <t>viable high grade serous cancer in multiple resection specimens, with fibrosis indicating chemotherapy response.  There were residual tumour deposits in pelvic nodes and a microscopic deposit in the spleen</t>
  </si>
  <si>
    <t>persistence of a cystic area in the pelvis but no other abnormality</t>
  </si>
  <si>
    <t>unknown</t>
  </si>
  <si>
    <t>Caelyx</t>
  </si>
  <si>
    <t>FIGO Stage IIc high grade serous ovarian carcinoma.
April 2016 diagnosed with bilateral PE's - on Clexane</t>
  </si>
  <si>
    <t xml:space="preserve">July 2017 - multiple brain metasteses seen on MRI scan
CT chest, abdomen and pelvis awaited
To consider whole brain radiotherpay 30Gy in 10 fractions
Repeat tumour markers today
Case reviewed at Kings Neurosciences MDT, felt to be multiple haemorragic metasteses and not suitable for a biopsy
</t>
  </si>
  <si>
    <t>Patient has decided she wants to be managed conservatively with no palliative whole brain radiotherapy</t>
  </si>
  <si>
    <t>high grade serous carcinoma of ovarian origin</t>
  </si>
  <si>
    <t>mass lesion extending from the pelvis up to the level of the umbilicus arising from the right adnexal region.  There was also defuse thickening of the omentum and many tiny peritoneal nodules.  There was evidence ascites and a small pleural effusion at that time</t>
  </si>
  <si>
    <t>large complex ovarian cystic mass lesion with 
poor delineation of the uterus which looks adherent, or was there any 
hysterectomy in the past query, not clear. Also sigmoid colon is 
adherent. Features are consistent with ovarian malignancy possibly 
from the right side.
Extensive omental caking and peritoneal nodules consistent with 
metastasis. 
Moderate ascites.
Only mild back pressure changes in the kidneys on either side, right 
side more. 
No metastasis in the liver.</t>
  </si>
  <si>
    <t>Laparotomy, adhesiolysis, bilateral salpingo-oophorectomy (previous vaginal hysterectomy), infracolic and partially supracolic omentectomy, biopsies</t>
  </si>
  <si>
    <t>Laparotomy and interval debulking. High-grade serous carcinoma 
involving both ovaries, right fallopian tube, ovarian serosa, pouch 
of Douglas, small bowel mesentery and omentum. Tubo-ovarian origin 
with partial tumour response to chemotherapy. For completion 
chemotherapy.</t>
  </si>
  <si>
    <t xml:space="preserve">post op MRI head showed multiple brain mets therefore offered radiotherapy </t>
  </si>
  <si>
    <t>BRCA2 mutation</t>
  </si>
  <si>
    <t>Carboplatin and Paclitaxel (3 weekly),Magnesium Infusion,Magnesium IV,Niraparib (GYN 038),Paclitaxel (indefinite)</t>
  </si>
  <si>
    <t>April 16 commenced neo-adjuvant chemotherapy with Carboplatin and Paclitaxel.
June 16 completed four cycles of neo-adjuvant Carboplatin and Paclitaxel.
04.07.16 underwent interval debulking laparotomy, TAH, BSO, appendicectomy, supra-colic and infra-colic omentectomy, limited peritoneal peritonectomy and peritoneal lavage.  Residual small volume miliary tumour deposits measuring 1 to 2mm diffusely throughout abdomen.
18.08.16 commenced post-operative chemotherapy with Carboplatin and Paclitaxel.
August 2017 developed low volume progressive disease.  
September 17 commenced endocrine therapy with Anastrazole.
November 2018 further disease progression.
January 2019 commenced second line chemotherapy with Carboplatin and Caeylx.
September 2019 completed six cycles of chemotherapy. Good partial response. Commenced maintenance Niraparib. 
please add July 2020 disease progression.  Commenced third line chemotherapy with Carboplatin
October 2020 further disease progression commenced fourth line chemotherapy with wee</t>
  </si>
  <si>
    <t>high grade serous carcinoma of the ovary</t>
  </si>
  <si>
    <t xml:space="preserve">8cm right adnexal cystic mass with evidence of omental and peritoneal nodularity </t>
  </si>
  <si>
    <t>Ascites resolved. Reduction in size of omental cake and peritoneal 
disease. Right ovarian mass decreased by approximately 2 cm, now 
measures 6.9 x 3.5 x 7.3 cms</t>
  </si>
  <si>
    <t>TAH, BSO, appendicectomy, supra-colic and infra-colic omentectomy, limited peritoneal peritonectomy and peritoneal lavage</t>
  </si>
  <si>
    <t>Residual small volume miliary tumour deposits measuring 1 to 2mm diffusely throughout abdomen</t>
  </si>
  <si>
    <t>Interval debulking laparotomy. High-grade serous carcinoma involving 
omentum, both ovaries and tubes, appendix, uterine serosa, pouch of 
Douglas and appendix. Right ovarian origin. Intermediate response 
to chemotherapy</t>
  </si>
  <si>
    <t>y</t>
  </si>
  <si>
    <t xml:space="preserve">carboplatin/caelyx followed by maintenance niparinib </t>
  </si>
  <si>
    <t>Mild interval increase in size of right basal lung nodule, while 
left lower lobe nodule shows interval decrease in size. 
2/ Interval decrease in size of splenic hypodense lesion
3/ Interval decrease in size of bilateral paracolic gutter, right 
sub-phrenic deposits 
4/ Interval decrease in size of aorto-caval node and left adnexal 
hypodense lesion
Overall findings suggest favourable response to treatment</t>
  </si>
  <si>
    <t>FIGO IIIC clear cell carcinoma of the ovarian/peritoneal origin (baseline CA125 776)</t>
  </si>
  <si>
    <t>Three cycles of chemotherapy with Carbo-Taxol
CT scan June 2016 shows lack of response to treatment
28.7.16 commenced second line chemotherapy with liposomal Doxorubicin
October 16 further disease progression.
November 16 randomised within NICC trial to Nintetanib arm.
February 17 disease progression commenced fourth line chemotherapy with weekly Paclitaxel.</t>
  </si>
  <si>
    <t>FIGO IIIC clear cell carcinoma of the ovarian/peritoneal origin</t>
  </si>
  <si>
    <t>large complex ovarian mass, extensive ascites and peritoneal deposits as well as omental cake</t>
  </si>
  <si>
    <t>05.05.2016</t>
  </si>
  <si>
    <t>pleural effusions have resolved and ascites has significantly improved (or at least not re-occurred after the drainage).  However the mediastinal lymph node has increased in size, the upper abdominal lymphadenopathy, omental deposits and adnexal mass have unfortunately increased in size</t>
  </si>
  <si>
    <t>switched to caelyx as no response to first line chemo</t>
  </si>
  <si>
    <t xml:space="preserve">Progressed on 2nd line chemo therefore recruited to NiCCC trial and randomised to nintedanib </t>
  </si>
  <si>
    <t>small volume disease progression with new lesions in a left hilar lymph node and at the periphery of the right hepatic lobe.  The more bulky abdominal peritoneal disease appeared relatively stable</t>
  </si>
  <si>
    <t>Stage 3a2 anaplastic ovarian cancer. Platinum resistant recurrence.</t>
  </si>
  <si>
    <t>Underwent laparotomy, left ovarian cystectomy and right salpingo-oophorectomy, freeing of volvulus, excision of appendices epiploccal and omental biopsy on the 26.02.16. 
Completed 6 cycles of carboplatin / Paclitaxel chemotherapy from 13/05/16 - 26/08/16.
Debulking surgery on the 01/10/16 multiple nodules of metastatic anaplastic carcinoma infiltrating small intestine, no residual disease.
Completed 2 cycles of adjuvant Carboplatin/Paclitaxel chemotherapy 07.12.16.
CT scan performed on 24 March 2017 shows peritoneal and abdominal wall recurrence, indeterminate left lung nodule.
CA125 = 13 (11 January 2017).
CT scan reviewed at West Kent Gynaecology MDT 07.07.17 progression of disease with significant increase in peritoneal disease.</t>
  </si>
  <si>
    <t xml:space="preserve">Trial of weekly Paclitaxel chemotherapy.
Accepted community Macmillan referral.
Review after starting.
</t>
  </si>
  <si>
    <t xml:space="preserve">Poorly differentiated necrotic malignancy of the left ovary, probably         
an anaplastic carcinoma (expert opinion awaited).                             
Ovarian capsular rupture and adherence to the appendix epiploica, FIGO        
stage IIIA2.                           </t>
  </si>
  <si>
    <t>mass in the mid-pelvis but no other disease as well as the CT chest which showed no disease</t>
  </si>
  <si>
    <t xml:space="preserve">no findings of concern </t>
  </si>
  <si>
    <t>multiple nodules of metastatic anaplastic carcinoma infiltrating small intestine, no residual disease</t>
  </si>
  <si>
    <t>Multiple nodules of metastatic anaplastic carcinoma infiltrating the          
small intestine, from the known left ovarian primary, with no other           
residual disease identified</t>
  </si>
  <si>
    <t xml:space="preserve"> no evidence of residual metastatic disease</t>
  </si>
  <si>
    <t>progression of disease with significant increase in peritoneal disease.</t>
  </si>
  <si>
    <t>Relapsed potentially platinum sensitive ovarian cancer, high grade serous subtype, BRCA wildtype and ER negative.</t>
  </si>
  <si>
    <t>Initial diagnosis from image guided peritoneal biopsy 22.03.16. Completed 4 cycles of neoadjuvant combination chemotherapy 28.06.16.  Deferred surgical debulking 03.08.16.  In remission on completion of treatment.  Presented as emergency admission 08.08.17 with neurological symptoms.  Brain metastases confirmed on CT head 08.08.17 and MRI head 09.08.17.  Treated with high dose Dexamethasone with good symptomatic benefit.  Completed whole brain radiotherapy 25.08.17. Rising CA125, interval CT brain 09.10.17 showed partial response to treatment and CT chest, abdo, pelvis showed increase in retroperitoneal lymph nodes and L4 lesion of uncertain significance.   Completed 5 of 6 cycles of 2nd line single agent Carboplatin 25.01.18.  6th cycle not given due to problems with low potassium, calcium and magnesium.  DNA oncology clinic today.</t>
  </si>
  <si>
    <t>Offer further Oncology appointment on request of primary or palliative care team.</t>
  </si>
  <si>
    <t>High grade serous adenocarcinoma in keeping with an ovarian, Fallopian        
tube or primary peritoneal origin.</t>
  </si>
  <si>
    <t>ascites, peritoneal deposits, representing an omental cake and diverticular disease</t>
  </si>
  <si>
    <t>previously documented ovarian cysts have reverted to normal size</t>
  </si>
  <si>
    <t xml:space="preserve"> total abdominal hysterectomy, bilateral salphingo oophorectomy and infracolic omentectomy.  She had macroscopically optimal debulking</t>
  </si>
  <si>
    <t xml:space="preserve">minimal residual disease with high grade dysplasia of the right fallopian tube with macroscopic deposits of serous carcinoma in both ovaries and the omentum.  Her tumour regression was graded as 3 out of 3.  </t>
  </si>
  <si>
    <t>no evidence of residual disease but some post-surgical changes</t>
  </si>
  <si>
    <t>further improvements in the brain metastases and retroperitoneal nodes.  However, there is now some visible ascites and features of progressive peritoneal disease</t>
  </si>
  <si>
    <t>FIGO IIIC serous carcinoma of the ovarian/peritoneal origin.</t>
  </si>
  <si>
    <t>May '16 commenced primary chemotherapy with Carboplatin.</t>
  </si>
  <si>
    <t>FIGO IIIC serous carcinoma of the ovarian/peritoneal origin</t>
  </si>
  <si>
    <t xml:space="preserve"> ill-defined heterogeneous pelvis mass, multiple lower abdominal and pelvic peritoneal deposits and large left para-aortic lymph nodes</t>
  </si>
  <si>
    <t xml:space="preserve">Patient did not wish to continue with further chemo after cycle 1 </t>
  </si>
  <si>
    <t>FIGO IIIc high grade serous carcinoma of the ovarian/peritoneal origin.</t>
  </si>
  <si>
    <t>Commenced chemotherapy with Carboplatin May 2016
CT scan after cycle four shows partial response to treatment.
Patient declined surgery
Completed six cycles of chemotherapy with Carboplatin September 2016
End of treatment CT scan confirms on-going response to treatment.
June 2017 clinical deterioration.  Commenced Anastrozole for presumed recurrent disease.</t>
  </si>
  <si>
    <t>FIGO IIIc high grade serous carcinoma of the ovarian/peritoneal origin</t>
  </si>
  <si>
    <t>pelvic mass, ascites, omental congestion and possible nodularity anterior within the abdomen</t>
  </si>
  <si>
    <t xml:space="preserve"> partial response to treatment in the form of reduction in size of the pelvic mass and no evidence of ascites</t>
  </si>
  <si>
    <t>Yes but patient declined surgery</t>
  </si>
  <si>
    <t xml:space="preserve">High-grade serous carcinoma of presumed ovary stage 3c.
Baseline CA125 134.
BRCA negative.
</t>
  </si>
  <si>
    <t xml:space="preserve">Neo-adjuvant chemotherapy with Carboplatin and Paclitaxel started May 2016.Four cycles of chemotherapy with Carboplatin and Paclitaxel completed July 2016. 5 December 2016 interval debulking - post operative histology shows excellent response to chemotherapy with nearly complete response in the omentum and only viable cancer cells seen in both ovaries. Completed six cycles of chemotherapy October 2016 with 25% dose reduction of Paclitaxel in view of persistent peripheral neuropathy.
Multiple liver and lung metastasis with mesenteric nodes on CT scan December 2019.  Liver biopsy confirms moderately differentiated adenocarcinoma of Gynae origin query endometrioid subtype (CK7 positive, PAX-8 positive, ER positive).
Second line chemotherapy with Carboplatin and Caelyx started March 2020.
CT scan May 2020 shows stable appearances in lungs, partial response in liver and small lung PEs (on Dalteparin now)
6 cycles of chemotherapy completed 23.07.20. 
CT scan 20.08.20 shows progression of liver metastases and small </t>
  </si>
  <si>
    <t>High-grade serous carcinoma of presumed ovarian/endometrial origin (WT1 negative) Stage 3c</t>
  </si>
  <si>
    <t>mixed cystic and solid mass in the left adnexal region with omental and peritoneal nodularity.  She had a subsequent CT scan of the chest which was clear</t>
  </si>
  <si>
    <t xml:space="preserve"> partial response with decrease in peritoneal stranding and decrease in the size of the pelvic cyst</t>
  </si>
  <si>
    <t>Delayed primary surgery</t>
  </si>
  <si>
    <t>excellent response to chemotherapy with nearly complete response in the omentum and only viable cancer cells seen in both ovaries</t>
  </si>
  <si>
    <t>no evidence of active disease. There was some peritoneal nodularity which is mostly likely the post-operative change in view of the fact that she had optimal debulking</t>
  </si>
  <si>
    <t>shows stable appearances in lungs, partial response in liver and small lung PEs (on Daltaparin now)</t>
  </si>
  <si>
    <t>progression of the liver metastases with small volume increase in some of the lung nodules as well</t>
  </si>
  <si>
    <t>Y - anastrazole</t>
  </si>
  <si>
    <t>JK,RJY</t>
  </si>
  <si>
    <t>High grade serous carcinoma of ovary stage 4. Baseline CA125 1346 June 2016.
BRCA1 positive.</t>
  </si>
  <si>
    <t>Discussed at West Kent gynaecology MDT on the 13.05.16.
For 3 weekly Carboplatin / Paclitaxel chemotherapy to be delivered at Pembury.
(declined ICON 8B trial)
Delayed primary surgery after cycle 4 Carboplatin and Paclitaxel (TAHBSO omentectomy, appendectomy and resection of peritoneal deposits September 2016). - optimal debulking.
Two further cycles of Carboplatin and Paclitaxel completed December 2016.
Adjuvant Bevacizumab x 18 cycles.
End of treatment CT scan January 2017 shows complete response.,Discussed at West Kent gynaecology MDT on the 13.05.16.
For 3 weekly Carboplatin / Paclitaxel chemotherapy to be delivered at Pembury.
(declined ICON 8B trial)
Delayed primary surgery after cycle 4 Carboplatin and Paclitaxel (TAHBSO omentectomy, appendectomy and resection of peritoneal deposits September 2016). - optimal debulking.
Two further cycles of Carboplatin and Paclitaxel completed December 2016.
Adjuvant Bevacizumab.
End of treatment CT scan January 2017 shows complete response.
Progressive disease follow</t>
  </si>
  <si>
    <t>Continuing on Bevacizumab. 
,For re-challenge with weekly Paclitaxel and three-weekly Carboplatin.</t>
  </si>
  <si>
    <t>poorly differentiated metastatic adenocarcinoma most likely a               
high grade serous adenocarcinoma from the ovary characterised by the          
presence of solid sheets of pleomorphic epithelial cells. No evidence         
of psammoma bodies or well formed glandular lumina</t>
  </si>
  <si>
    <t xml:space="preserve"> right cardiophrenic nodes, multiple peritoneal nodules, right iliac fossa nodules and bilateral adnexal masses as well as suspicious areas and thickening in the peritoneum</t>
  </si>
  <si>
    <t>good partial response with significant regression of peritoneal disease and reduction in the size of the bilateral ovarian masses</t>
  </si>
  <si>
    <t xml:space="preserve">TAHBSO omentectomy, appendectomy and resection of peritoneal deposits on </t>
  </si>
  <si>
    <t xml:space="preserve">Residual high grade serous adenocarcinoma of tubo-ovarian origin,             
involving both ovaries and Fallopian tubes; the outer part of the             
uterine and cervical wall; both of the separately submitted biopsies;         
the appendix and the omentum (tumour regression grade 2 of 3).                </t>
  </si>
  <si>
    <t>no evidence of residual or recurrent cancer</t>
  </si>
  <si>
    <t>mprovement in the previously noted peritoneal nodularity with no new areas of involvement</t>
  </si>
  <si>
    <t>progressive peritoneal disease, most prominent between the spleen and liver, with presence of a further peritoneal nodule in the pelvis and on the small bowel which look more prominent than on the previous scan</t>
  </si>
  <si>
    <t>Stage IV (paratracheal and left supra-clavicular lymph nodes) high grade cell carcinoma of the ovary</t>
  </si>
  <si>
    <t>Bilateral hydronephrosis.
Right nephrostomy May 2016
31.05.16 commenced palliative chemotherapy with Carboplatin.</t>
  </si>
  <si>
    <t>Stage IV (paratracheal and left supra-clavicular lymph nodes) high grade serous carcinoma of the ovary</t>
  </si>
  <si>
    <t>pelvic mass about 18 by 14 by 13cm in size as well as para-aortic, aorta cava, para-tracheal and supra-clavicular lymphadenopathy.  There was also evidence of bilateral hydronephrosis</t>
  </si>
  <si>
    <t xml:space="preserve"> marginal response to carboplatin but still has extensive para-aortic nodal disease and supra-diaphragmatic disease therefore not for surgery. cont carboplatin</t>
  </si>
  <si>
    <t>Pt seemed to have deteriorated shortly after cycle 6. ? Neutropenic sepsis in October 2016. Patient likely died as no further entries</t>
  </si>
  <si>
    <t>FIGO stage IIIc/IV high grade serous carcinoma of the ovary.</t>
  </si>
  <si>
    <t>07.06.16 commenced primary chemotherapy with Carboplatin and Paclitaxel.
Significant toxicity after the first cycle therefore treatment changed to single agent Carboplatin.
21.11.16 underwent interval debulking surgery.
Modified radical hysterectomy with bilateral salpingo oophorectomy, limited pelvic perineal, omentectomy and bowel serosal and mesneteric biopsies.
Complete macroscopic tumour clearance except for diffuse occasional one to two peritoneal, serosal and mesenteric spots - biopsy confirmed high grade serous carcinoma
January 17 to February 17 received two cycles of adjuvant chemotherapy with Carboplatin.
October 2018 disease progression with para-aotic and pelvic lymphadenopathy.
November 18 commenced second line chemotherapy with Carboplatin and Caeylx.
March 2019 received six cycles of Carboplatin and Caeylx.  Good post-treatment response.  
May 2019 commenced maintenance therapy with Niraparib. 
CT scan July 2019 demonstrates no evidence of recurrent or metastatic disease.
November 2019 disease</t>
  </si>
  <si>
    <t>high grade serous carcinoma which is WT1 and ER and CA125 positive</t>
  </si>
  <si>
    <t>There are bilateral adnexal masses, ascites, peritoneal nodules, 
omental thickening and bilateral pleural effusions.
There is no focal hepatic or pulmonary lesion.</t>
  </si>
  <si>
    <t>Partial response. Still has bilateral effusions, left greater than 
right and ascites. Omental cake reduced in depth of 9 to 2 cm. 
Ovarian masses have reduced in size. Left now 2.6 x 4.7 cms, 
previously 3.7 x 8.6 cms and right currently 1.9 x 3.3 cms, 
previously 2.6 x 3.9 cms</t>
  </si>
  <si>
    <t>Modified radical hysterectomy with bilateral salpingo oophorectomy, limited pelvic perineal, omentectomy and bowel serosal and mesenteric biopsies</t>
  </si>
  <si>
    <t xml:space="preserve"> high grade serous carcinoma</t>
  </si>
  <si>
    <t>There is no evidence of residual or recurrence of disease</t>
  </si>
  <si>
    <t>Nil signs of disease progression</t>
  </si>
  <si>
    <t>slight enlargement in her pelvic lymph nodes, a sub umbilical nodule, and a cluster of nodules adjacent to her spleen.</t>
  </si>
  <si>
    <t>Grade 3 serous carcinoma of ovary stage 4 (enlarged para-cardiac nodes).
Baseline CA125 164.</t>
  </si>
  <si>
    <t xml:space="preserve">Neoadjuvant chemotherapy with Carboplatin and Paclitaxel started June 2016.
Four cycles completed August 2016.
Delayed primary surgery 01.09.16 (optimal debulking).
For two further cycles of Carboplatin and Paclitaxel.
Adjuvant Bevacizumab x 18 cycles. Started with cycle 6 of chemotherapy. 
18 cycles completed October 2017.
Baseline post-treatment CT scan shows complete radiological response with stable right renal mass.
Relapse with right adrenal mass and paraaortic lymph nodes on CT scan June 2020
CT guided biopsy of adrenal mass shows recurrent high grade serous carcinoma of ovary focally ER positive.  Commenced second line chemotherapy Carboplatin plus Caelyx, September 2020.  CT scan December 2020 after three cycles shows progression with multiple new liver metastases.  Chemotherapy stopped.
</t>
  </si>
  <si>
    <t xml:space="preserve">For trial of palliative endocrine therapy with Anastrazole starting January 2021.
</t>
  </si>
  <si>
    <t xml:space="preserve">                                                                              
The omental biopsy H,16.10427 was non-contributory and so a fibrin            
clot was prepared from the cytology specimen (H,16.10582).                    
Immunohistochemistry on the latter has shown metastatic high grade WT1        
positive serous adenocarcinoma</t>
  </si>
  <si>
    <t xml:space="preserve"> extensive peritoneal and omental disease with enlarged para-cardiac node</t>
  </si>
  <si>
    <t>Cellular fibrin clot containing groups and clusters of malignant cells        
with some showing cytoplasmic clearing. No mucin is seen on the ABPASD        
stain. The tumour cells stain positive with CK7, BerEP4, p16 and Ca125        
with variable p53 staining. The cells do not stain with CK20, WT1,            
CDX2, ER, PR, GCDFP15, TTF1 or calretinin.                                    
The appearances are consistent with metastatic adenocarcinoma.                
This could represent spread from the gynaecological tract, possibly           
either a clear cell adenocarcinoma, an endometrial serous                     
adenocarcinoma or perhaps a WT1 negative serous adenocarcinoma of the         
ovary, Fallopian tube or primary peritoneum. However, additional              
primary sites of origin to consider would also include the upper GI           
tract, the breasts or lungs</t>
  </si>
  <si>
    <t>left effusion, right diaphragmatic lymph nodes measuring 1.1cm in short axis.  There was loculated fluid associated with the liver, surface liver deposits, omental deposits and a large pelvic cystic mass measuring 21.6cm.  This was inseparable from the sigmoid colon</t>
  </si>
  <si>
    <t>CARBOPLATIN/PACLITAXEL (gynae),PACLITAXEL D1, D8, D15 (gynae/breast),BEVACIZUMAB first course,BEVACIZUMAB 2nd course,BEVACIZUMAB 3rd and subsequent courses</t>
  </si>
  <si>
    <t xml:space="preserve">1.  Relapsed platinum resistant ovarian cancer of high grade serous subtype, BRCA wildtype.
2.  Co-morbidity with genetic ataxia, Schuermann's disease, conjenital hip dislocation and torticollis as a child.
3.  Recent undisplaced fracture of left inferior pubic ramus following a fall during weekend 02.12.17.  </t>
  </si>
  <si>
    <t xml:space="preserve">Initial diagnosis 18.05.16.  Required therapeutic paracentesis.  Completed 6 cycles of neo-adjuvant combination chemotherapy 11.10.16 (3 weekly Carbo Taxol cycles 1-3 and 3 weekly Carboplatin weekly Taxol, cycles 4-6).  Response on CA125 and image criteria.  Underwent deferred surgical debulking 21.11.16 to optimal debulking.  Completed post-operative chemotherapy with addition of Avastin with final cycle 30.01.17.  Post-chemotherapy CT scan 27.02.17 showed radiological remission.  Completed 10 of 18 maintenance Avastin 03.10.17.  Subsequent rise in CA125 and evidence of progression on CT scan 10.10.17.  Completed 6 cycles of 2nd line Carboplatin and Caelyx using the Carboplatin desensitising schedule with effect from cycle 2, 13.04.18.  Normalisation of CA125 and end of treatment CT scan 18.05.18 showed no visible disease.  Completed 3 months of maintenance Niraparib October 2018.  Subsequent rise in CA125 and CT scan 03.10.18 showed disease progression with pelvic mass involving urinary bladder and vaginal </t>
  </si>
  <si>
    <t>Ask hospice team to advise on optimising emesis control and for a trial of Tamoxifen 20mgs bd as a 3rd line systemic manouevre.</t>
  </si>
  <si>
    <t>Genetic ataxia, Scheuermanns disease, congenital hip dislocation and Torticollis, spinal fusion, hypothyroidism</t>
  </si>
  <si>
    <t xml:space="preserve">Clusters of metastatic adenocarcinoma cells are present.                      
Immunohistochemically the tumour cells are positive for BerEP4, CK7,          
WT-1, focally positive for ER and negative for CK20 and PR.                   
CONCLUSION                                                                    
Metastatic serous adenocarcinoma in keeping with an ovarian, Fallopian        
tube or primary peritoneal origin.                              </t>
  </si>
  <si>
    <t>right effusion, surface liver disease, diffuse peritoneal involvement and bilateral ovarian masses.  There is an abnormal left external iliac lymph node</t>
  </si>
  <si>
    <t>right effusion smaller, little change in ascites, peritoneal nodularity or serosal disease affecting small and large bowel, pelvis mass marginally smaller having reduced from 17 x 9 to 13.5 x 8mm.  She is therefore considered to have a limited response and would be considered to have stable disease on strict RECIST criteria</t>
  </si>
  <si>
    <t>AH, BSO, omentectomy and was considered optimally debulked</t>
  </si>
  <si>
    <t>stable disease</t>
  </si>
  <si>
    <t>1.  Probable primary peritoneal cancer, high grade serous adenocarcinoma, FIGO IIIc.  BRCA wildtype, FIGO Stage IIIc at presentation.
2.  Pericardial effusion identified on interval CT 22.08.16.
3.  Symptomatic PE's right lung identified on VQ scan 20.10.16 in association with raised D-Dimer.</t>
  </si>
  <si>
    <t>Initial diagnosis in US April 2016, presenting with small bowel obstruction requiring laparotomy.  Completed 5 cycles of chemotherapy 28.09.16 (1 cycle single agent Carboplatin and subsequent 4 cycles of Carboplatin Taxol combination chemotherapy).  CT scan after 3 and 5 cycles showed stable appearances.  Received 6th cycle of Carboplatin 08.11.16.  Saw Andreas Papadopoulos 23.11.16 who did not receommend further elective surgery.  Admissions Medway Maritime Hospital 01.12.16 and 07.12.16 with high output stoma.  Interval CT 11.02.17 showed slight increase in pericardial effusion but otherwise, no interval change.  DNA Oncology clinic today.</t>
  </si>
  <si>
    <t>Offer further oncology appointment 31.07.17.</t>
  </si>
  <si>
    <t>Pericardial effusion increasing in size 27mm in depth now.  Rest of appearances are stable overall</t>
  </si>
  <si>
    <t>CARBOPLATIN/PACLITAXEL (gynae),CARBOPLATIN/PACLITAXEL weekly,PACLITAXEL weekly  - Adjuvant,BEVACIZUMAB first course,BEVACIZUMAB 2nd course,BEVACIZUMAB 3rd and subsequent courses</t>
  </si>
  <si>
    <t>1.  Relapsed platinum resistent ovarian cancer of high grade serous subtype (BRCA status unknown, patient preference.
2.  Background of chronic anxiety and depression.</t>
  </si>
  <si>
    <t>Initial diagnosis 26.05.16 from peritoneal biopsy.  Completed 3 cycles of 3 weekly Carboplatin and Taxol, followed by 3 cylces of 3 weekly Carboplatin and weekly Taxol, 05.11.16. Radiological and CA125 response.  Deferred surgical debulking 11.01.17.  Completed 2 cycles of post-operative Carbo Taxol chemotherapy on 28.03.17 (Carboplatin omitted for final cycle due to hypersensitivity). Completed maintenance Avastin 04.04.18.  Rising CA125 but interval CT scans 22.09.17, 30.11.17, 01.03.18 and 30.04.18 showed no progression.  Further rise in CA125 and early progression on interval CT 03.08.18 and confirmed on CT scan 08.11.18.  Completed 6 cycles of 2nd line Carboplatin (desensitising) and Caelyx chemotherapy 24.04.19.  Modest effect on CA125 and early progression on CT scan 12.05.19. Offered trial of 3rd line Anastrozole. Rapid rise in CA125 and symptoms and signs of progression at clinic attendance 15.07.19.  Completed palliative radiotherapy to right SCF mass 02.08.19.  Early progression on interval CT 29.0</t>
  </si>
  <si>
    <t>Discontinue chemotherapy at patient request. Discharged from clinic to care of GP and Wisdom Hospice.</t>
  </si>
  <si>
    <t>asthma, anxiety, depression, overactive bladder</t>
  </si>
  <si>
    <t>bilateral ovarian masses with evidence of peritoneal disease and pelvic nodes.</t>
  </si>
  <si>
    <t>peri-hepatic fluid to be unchanged.  There is now visible peri-splenic fluid.  The ovarian masses show no interval change, however, the omental and peritoneal disease does appear more prominent.  The 4.6cm LIF mass is stable.  The mass involving the 2nd part of the duodenum and head of pancreas and the left common iliac lymph node also appears stable</t>
  </si>
  <si>
    <t>Histology confirmed high grade serous cancer affecting both ovaries, left fallopian tube and omentum.  There was no STIC.  There was LVI and the washings were positive. She was considered to have had a TRG2.</t>
  </si>
  <si>
    <t>response to the treatment but it has noticed a new lesion in the abdominal wall</t>
  </si>
  <si>
    <t xml:space="preserve"> right sided cervical lymphadenopathy with a large lymph node mass, progressive upper abdominal and left pelvic side wall nodal disease, progressive peritoneal and serosal disease, but no evidence of complicating bowel obstruction.</t>
  </si>
  <si>
    <t>Carboplatin and Paclitaxel (3 weekly),BEVACIZUMAB first course,BEVACIZUMAB subsequent course,BEVACIZUMAB 3rd and subsequent courses</t>
  </si>
  <si>
    <t>FIGO Stage IIIc high grade serous adenocarcinoma of the ovary.</t>
  </si>
  <si>
    <t>18.07.16 commenced neo-adjuvant chemotherapy with Carboplatin, Paclitaxel and Bevacizumab within the ICON 8B trial (arm B1).
17.10.16 underwent interval debulking surgery after four cycles of Carboplatin, Paclitaxel and Bevacizumab (Bevacizumab omitted with cycle four).
TAH, BSO.  Sub-optimal debulking due to disease involving splenic vessels and pancreas all the way to the portal system and disease along the small bowel and small bowel mesentery.
28.11.16 recommended chemotherapy with Carboplatin, Paclitaxel and Bevacizumab.
March 2017 Bevacizumab discontinued due to radiological evidence of vaginal fistula.  Clinically asymptomatic.
7 August 2019 - 20 August 19 underwent palliative radiotherapy to the medistinal lymph node.</t>
  </si>
  <si>
    <t>FIGO Stage IIIc high grade serous carcinoma of primary peritoneal carcinoma (histology from omental biopsy and ascitic fluid cytology currently non-diagnostic).
High Grade serous carcinoma of primary peritoneal origin</t>
  </si>
  <si>
    <t xml:space="preserve">06.09.16 commenced primary chemotherapy with Carboplatin and Paclitaxel.
12.12.16 underwent interval debulking laparotomy, TAH, BSO, omentectomy, bilateral pelvic lymphadenectomy, left para-aortic node sampling. Complete macroscopic tumour clearance.
Post-operative histology confirms small volume residual high grade serous carcinoma in omentum, right meso-ovarian, left meso-ovarian and serosal surface of left tube.  Very low volume residual high grade serous carcinoma on uterine serosa. 19 negative lymph nodes.
07.02.17 commenced adjuvant chemotherapy with Carboplatin and Paclitaxel.
CT scan September 2019 shows evidence of disease progression.
October 2019 commenced second line chemotherapy with Carboplatin and Caeylx - received two cycles.
Treatment poorly tolerated with nausea and vomiting, weakness, weight loss and PICC line related sepsis.
Started single agent Carboplatin March 2020
CT scan April 2020 shows excellent response to treatment </t>
  </si>
  <si>
    <t>To continue with 2 remaining cycles of Carboplatin with 25% dose reduction
To chase genetic testing results</t>
  </si>
  <si>
    <t>Poorly differentiated carcinoma WT1 positive, P16 positive, MDT reviewed pathology consensus to treat this as a favouring ovarian carcinoma with deposits in ovary and cervix</t>
  </si>
  <si>
    <t>For neoadjuvant Carboplatin and Paclitaxel
Repeat MRI and CT scan after 3 cycles 
To consider role for surgery at that point
last cycle of chemotherapy 8th November 2016
for surgery 5th December 2016, with a view to considering further chemotherapy and pelvic radiotherapy post surgery
Post surgery extensive disease involving fallopian tube, parametria, cervix, pelvic lymph nodes
for further 2 cycles of Carboplatin and Paclitaxel followed by external beam radiotherapy to the pelvis and vaginal vault brachytherapy
Completed all treatment external beam radiotherapy and vaginal vault brachytherapy 11/5/17
Recent CT staging scan suggestive of relapsed disease with extracapsular peritoneal deposits
Discussed in Gynae MDT-No role for surgical intervention
CA-125 65
Has had four and a half cycles of palliative Carboplatin and Paclitaxel (severe reaction to the Carboplatin hence chemotherapy stopped).
Note-Tumour ER positive, PR negative
CT scan reviewed in MDT (5.3.19) back pain caused by sacral insufficiency fractur</t>
  </si>
  <si>
    <t>For BRCA assessment 
Consideration of transfer of care to Dr Waters</t>
  </si>
  <si>
    <t xml:space="preserve">3c probable ovarian/fallopian tube/ peritoneal origin serous adenocarcinoma. Baseline CA125 1155, baseline CT 8/7/16 complex pelvic mass. Radiologically Stage 3. Histology ascitic fluid clot 22/7/16 metastatic serous adenocarcinoma probable ovarian/fallopian primary peritoneal origin. </t>
  </si>
  <si>
    <t>Commenced Carboplatin and Paclitaxel April 2016 -  6 cycles to December 2016
CT 11/10/16 thrombus right main pulmonary artery, left lower lobe thrombus developed on treatment dose Dalteparin.  Decreased size of ovarian mass and ascites.
Delayed debulking surgery BSO omentectomy 01.02.17 - complete debulking.
2 cycles of adjuvant Carboplatin/Paclitaxel April 2017
15.05.17 end of treatment CT scan shows no evidence of residual disease. No residual pulmonary embolus noted.
Current Situation: CA125 September 2019 8 no clinical or biochemical evidence.</t>
  </si>
  <si>
    <t xml:space="preserve">Continue with surveillance.
</t>
  </si>
  <si>
    <t xml:space="preserve">Papillary groups of malignant epithelial cells.                               
The tumour cells stain positive with CK7, BerEP4, WT1, p16, p53,              
Ca125, PR and ER. The cells do not stain with GCDFP15, CK20, CDX2, CEA        
or TTF1.                                                                      
The appearances are consistent with metastatic serous adenocarcinoma          
of probable ovarian, Fallopian tube or primary peritoneal origin. </t>
  </si>
  <si>
    <t>complex pelvic mass. Radiologically Stage 3.</t>
  </si>
  <si>
    <t xml:space="preserve"> decrease in size of the ovarian mass and decreased ascites but unfortunately also showed that she had developed a right main pulmonary artery thrombus but also some thrombus in the left lower lobe.</t>
  </si>
  <si>
    <t>Delayed debulking surgery BSO omentectomy 01.02.17.
Stable 3c high grade serous ovarian completely debulked</t>
  </si>
  <si>
    <t>Stable 3c high grade serous ovarian completely debulked</t>
  </si>
  <si>
    <t>no evidence of residual disease.  She has no evidence of residual pulmonary embolus</t>
  </si>
  <si>
    <t>1 - Stage 4 HGS
2 - Baseline CA125 2105</t>
  </si>
  <si>
    <t>3 - Carboplatin/Paclitaxel 6 cycles 26.08.16-08.12.16
4 - TAH BSO Omentectomy/Splenectomy lesions in large bowel 12.01.17, complete debulking.
5 - Post op CA125 rise and CT = residual disease. Current Treatment - Avastin x 18 cycles with cycle 7+8.
CT 07.07.17 shows stable disease of the segment 6 liver lesion. No new disease evident.
MDM discussion confirms stability of disease CA125 is 186 on 7th August 2017.
CT scan October 2017, on Avastin session 9, discussed at West Kent Gynae MDT 12.10.17 - shows progressive disease in the lung and liver.
Discontinue Avastin.
Commence Carboplatin/Caelyx (last exposure to Carboplatin 6 months ago).
Coming up to cycle 3 Carboplatin/Caelyx chemotherapy.
Mid treatment CT scan shows response.
CA125 decreased in January 2018 to 231 compared to October 2017 - 764.
CT scan end of treatment discussed at West Kent Gynaecology MDT 13.4.18 overall stable except from increase in ascites and possible increase in small bowel serosal disease. CA125 has risen.
Current Situation:
Remai</t>
  </si>
  <si>
    <t>To be seen again 21st May 2018.</t>
  </si>
  <si>
    <t>hepatic splenic surface disease, extensive serosal involvement small and large bowel. Unilateral left pleural effusion. Ascitic fluid consistent with metastatic adenocarcinoma</t>
  </si>
  <si>
    <t>overall the disease burden does seem to have decreased significantly however the only issue was that the appearance in the liver does seem to have changed and there was some concern about a small lesion there although it was very difficult to characterise this as it was so small.</t>
  </si>
  <si>
    <t>TAH BSO Omentectomy/Splenectomy lesions from large bowel and lesions from large bowel and lesions from transfers: complete debulking</t>
  </si>
  <si>
    <t xml:space="preserve">RESIDUAL HIGH GRADE SEROUS ADENOCARCINOMA INVOLVING BOTH OVARIES,           
  BOTH FALLOPIAN TUBES, PARMETRIUM AND MYOMETRIUM                             
- SEROUS CARCINOMA ALSO PRESENT ON THE TRANSVERSE COLON LESION AND            
  SPLENIC CAPSULE                                                             
- OMENTUM IS INVOLVED BY SEROUS CARCINOMA                                     
- SOME CHEMOTHERAPY-RELATED NECROSIS IS PRESENT                               </t>
  </si>
  <si>
    <t>residual disease surface of the liver,</t>
  </si>
  <si>
    <t>reduction in the pulmonary and liver metastases.  There was mention of some progression of the ascites</t>
  </si>
  <si>
    <t>1.  Persistent progressive platinum resistant ovarian cancer of high grade serous subtype and BRCA wildtype.
2.  Hysterectomy with ovarian preservation, 19.08.16 (?CIN).
3.  Probable diverticular perforation occurring after 4th cycle of neoadjuvant chemotherapy.
4.  Peri-operative secondary thrombocytosis requiring protracted post-operative subcutaneous Fragmin.</t>
  </si>
  <si>
    <t xml:space="preserve">Initial diagnosis 22.07.16 from immunohistochemistry of ascitic clot (CK7 WT1 and ER positive).  Ureteric stent.  Received cycle 4 neoadjuvant combination chemotherapy 20.10.16 and subsequent admission Medway Maritime Hospital 26.10.16.  Defunctioning stoma 27.10.16.  Treatment suspended to allow post-operative recovery and improvement in performance status.  CA125 nadir 37, subsequently increasing March 2017.  Interval CT scan 12.02.17 showed increase in left adenxal cystic mass.  Delayed deferred surgical debulking 27.04.17.  Completed post-operative combination chemotherapy 19.07.17 with addition of Avastin with final cycle.  Post-chemotherapy CT scan 14.08.17 showed no definite disease progression and falling CA125.  Completed 8 of 18 maintenance Avastin 27.12.17.  Treatment suspended due to rise in CA125 and awareness of right axillary lymph node.   Biopsy right axillary node confirmed progression at that site and CT scan 11.02.18 confirmed disease progression and rising CA125.  Completed 14 of 18 weeks </t>
  </si>
  <si>
    <t>Letter to hospice clinician requesting take lead on subsequent care and see again in Kent Oncology Centre on request.</t>
  </si>
  <si>
    <t>serous adenocarcinoma which is CK7, WT1 and ER positive</t>
  </si>
  <si>
    <t>right cardiophrenic node.  She has some background emphysema.  There was peritoneal disease including surface liver disease.  She had a right ovarian mass measuring 10cm causing right hydronephrosis and a left ovarian mass measuring 5cm.  She has visible omental disease, disease affecting the serosa of the ascites and loculated ascites</t>
  </si>
  <si>
    <t>BSO, extended left hemicolectomy and omentectomy.  Her stoma was excised and refashioned in the left iliac fossa.  She had an appendicectomy and removal of a number of peritoneal nodules.  In order to optimally debulk the right diaphragm was stripped and pleural cavity entered.  The pleural effusion was drained and pleural deposits excised.  The pleural space was closed with a Biomesh.   There were no visible deposits at the end of the procedure</t>
  </si>
  <si>
    <t>extensive residual high grade serous adenocarcinoma involving the right and left ovaries, bowel and omentum, including the colonoic doughnut</t>
  </si>
  <si>
    <t>some nodularity of the right oblique fissure.  She has a right basal effusion and associated atelectasis.  There is a cystic abnormality at the splenic hilum.  The right ureteric stent is in position and she has no residual hydronephrosis.  The left iliac fossa stoma is confirmed with a para-stomal hernia</t>
  </si>
  <si>
    <t xml:space="preserve">1.  Advanced ovarian cancer, high grade serous subtype, FIGO III c.  No BRCA mutation identified.
2.  Significant respiratory co-morbidity.
</t>
  </si>
  <si>
    <t xml:space="preserve">Initial diagnosis 08.07.16 from image guided biopsy of pelvic mass.  Completed 6 cycles of primary dose adjusted Carboplatin chemotherapy 23.02.17.  Admitted with neutropenic pyrexia after cycle 2 and exacerbation of COAD after cycle 4.  Good but short lived biochemical response.  Disease control on CT chest, abdo, pelvis 13.03.17.  Rising Ca125 and disease progression on interval CT 04.07.17.  Interval CT 08.10.17 confirmed further progressive disease.  Underwent therapeutic paracentesis at Medway Maritime Hospital on 13.11.17.  </t>
  </si>
  <si>
    <t>Patient elects symptom control, supportive care and refer back to primary and palliative care team.</t>
  </si>
  <si>
    <t xml:space="preserve">high grade serous adenocarcinoma which is CK7 positive, WT1 and ER patchily positive. </t>
  </si>
  <si>
    <t xml:space="preserve"> CT KUB 22.06.16 showed a right ovarian mass.  Her CT chest 23.06.16 showed no lung metastases.  Her CA125 is elevated at 283.  An interval CT abdo, pelvis 06.07.16 showed an increase in retroperitoneal nodes and confirmed the right ovarian mass measuring 14cm with a rim of ascites around the liver.</t>
  </si>
  <si>
    <t>Patient too unwell with other comorbidities. Patient did not wish for further treatment</t>
  </si>
  <si>
    <t>High grade serous carcinoma of ovary stage 3c.</t>
  </si>
  <si>
    <t>Neo adjuvant chemotherapy with Carboplatin and Paclitaxel.  CT 15.11.16 - partial response to chemotherapy.  TAH BSO omentectomy, appendicectomy and peritoneal biopsies - 09.01.17.  No residual disease.
Further 2 cycles of Carboplatin and Paclitaxel (20% dose reductionin Paclitaxel due to previous peripheral neuropathy) March 2017.
Referred to Guy's hospital for genetic testing.</t>
  </si>
  <si>
    <t>Surgical follow up.</t>
  </si>
  <si>
    <t xml:space="preserve">Pieces of fibroadipose tissue showing infiltration by a high grade            
adenocarcinoma arranged in solid nests with areas of glandular                
differentiation. The tumour cells show nuclear pleomorphism with              
scattered mitotic figures.  Immunohistochemistry shows tumour                 
positivity for BerEp4, CK7, Ca125, WT-1, p53, p16 and ER.  The tumour         
cells are negative for CK20 and progesterone receptors.                       
The appearances are those of a high grade serous adenocarcinoma of            
primary peritoneal, ovarian or fallopian tubal origin.  </t>
  </si>
  <si>
    <t>partial response with significant reduction in the volume of the adnexal masses and peritoneal deposits.  There is a 34mm cyst in the right ovary consistent with necrosis and no new areas of metastasis</t>
  </si>
  <si>
    <t>High grade serous carcinoma of right ovary (5mm across) with small            
nodules of tumour also present in mesoappendix and left peritoneum.           
There is prominent treatment response. As chemotherapy regression shown is based on the findings in                  
the omentum.  This case should be scored as 3 (although, as the               
omentum is showing normal morphology one cannot say whether it                
was involved or not prior to treatment).                                      
The cervix and Fallopian tubes showed no significant abnormality.</t>
  </si>
  <si>
    <t xml:space="preserve">Stage 4 mixed grade 3 endometriod and serous adenocarcinoma of the left ovary with serous carcinoma present in right fallopian tube associated with mixed metastatic carcinoma in ascending colon and omental specimen. 
August 2017 BRCA no mutation.
</t>
  </si>
  <si>
    <t>Underwent 4 cycles of neoadjuvant Carboplatin/Paclitaxel, followed by debulking surgery 26/01/17. 
Surgery laparotomy interval debulking surgery TAH BSO,  total omentectomy; deposit from ascending colon; omentum and splenic flexure.
Conclusion: optimal debulking however note pre-operative paracardiac node which reduced in size with neoadjuvant chemotherapy.
Discussed at West Kent Gynaecology MDT 10/02/17 for further chemotherapy and addition of Avastin.
07/03/2017 no evidence of abdominal recurrence 18mm mediastinal node thought to be stable. CA 125 - 16.
Continue Bevacizumab.
Subsequent plan - completed 3 further cycles of Carboplatin/Paclitaxel April 2017 with the addition of Avastin.
Completed Avastin March 2018 (final cycle omitted due to ongoing headaches).
 MDT 13.06.17 - paricardiac node remains stable and reduced in size from 18mm at onset to 7mm however noted peritoneal nodules in left paracolic gutter and suspicion of serosal disease affecting small bowel.
CA125 = 9.
Bone density 10.10.18 T score sp</t>
  </si>
  <si>
    <t>Discontinue Naraparib. Offered Gemcitabine and Carboplatin chemotherapy with 25% dose reduction of Gemcitabine and refer to Royal Marsden for further opinion.</t>
  </si>
  <si>
    <t>grade 3 poorly differentiated adenocarcinoma which does look like a grade 3 endometrioid however it is CK7 +, WT1-, ERPR- and P16 staining is positive</t>
  </si>
  <si>
    <t>left cardiophrenic node ascites, omental and serosal disease and a malignant mass arising from the left ovary within the pelvis</t>
  </si>
  <si>
    <t>good partial response with reduction in size of the pelvic mass and a significant reduction in volume of the omental, peritoneal and serosal disease, and a reduction in the previously noted paracardiac node with no new disease seen.</t>
  </si>
  <si>
    <t>Laparotomy interval debulking surgery TAH BSO left ovarian cyst total omentectomy deposit from ascending: admantium from splenic flexure. ptimal debulking of the tumour. Note pre-operative pre-paracardiac nodes which reduced with neoadjuvant chemotherapy</t>
  </si>
  <si>
    <t>paracardiac node remains stable and reduced in size from 18mm at onset to 7mm however noted peritoneal nodules in left paracolic gutter and suspicion of serosal disease affecting small bowel.</t>
  </si>
  <si>
    <t>Relapsed platinum resistant ovarian cancer, high grade serous subtype, BRCA wildtype.</t>
  </si>
  <si>
    <t>Initial diagnosis from omental biopsy 14.09.16.  Completed 4 cycles of combination neoadjuvant chemotherapy 16.12.16.  Deferred surgical debulking 04.01.17.  Completed post-operative combination chemotherapy 09.03.17.  Patient in remission on completion of primary treatment.  Subsequent symptomatic relapse with rising CA125, confirmed on CT abdo, pelvis, 31.08.17 and requiring symptomatic paracentesis.</t>
  </si>
  <si>
    <t>Patient elects Anastrozole as 2nd line systemic manouevre.</t>
  </si>
  <si>
    <t>high grade serous adenocarcinoma which is CK7, WT1 and ER positive</t>
  </si>
  <si>
    <t>hiatus hernia and liver cysts.  She had ascites, omental caking and peritoneal seedlings.  There appeared to be a left adnexal mass.  The features were of advanced ovarian cancer</t>
  </si>
  <si>
    <t>good partial response with a reduction in the omental, peritoneal, serosal and bilateral adnexal disease.  There has also been a reduction in the right cardiophrenic lymph node. There had been a reduction in peritoneal disease and adnexal masses.  There was residual left upper quadrant peritoneal disease</t>
  </si>
  <si>
    <t>laparotomy, interval debulking surgery, bilateral salpingoophrectomy, omentectomy</t>
  </si>
  <si>
    <t>residual high grade adenocarcinoma involving both normal sized ovaries, right fallopian tube and omentum.  There was no evidence of STIC.  Lymphovascular invasion was present.  The tumour regression grade was considered 2</t>
  </si>
  <si>
    <t xml:space="preserve">peritoneal disease in the left flank and left side of the omentum was no longer seen.  The ascites in a peri-hepatic distribution had resolved.  Within the limits of a non-enhanced scan and artefact from her total hip replacement, she was considered to have no evidence of visible disease.  </t>
  </si>
  <si>
    <t>FIGO Stage IIIa 1 high grade serous carcinoma of the ovary.  2 positive lymph nodes (left opturator and para-aortic node).</t>
  </si>
  <si>
    <t xml:space="preserve">13.09.16 underwent laparotomy, BSO, left pelvis lymphadenectomy, para-aortic lymph node sampling, supra and infra-colic omentectomy and washings.
21.10.16 commenced adjuant chemotherapy with Carboplatin and Paclitaxel.
Review by the Gynaecological Team in 6 months (planned) with CA125 and further review by the Oncology Team in a year with CA125.
Imaging in April 2020 shows low volume retroperitoneal recurrence.
29.05.20 commenced second line chemotherapy with Carboplatin and Caelyx.
Completed six cycles of Carboplatin and Caelyx, 30th October 2020
End of treatment CT scan shows no definite residual disease
</t>
  </si>
  <si>
    <t>For maintenance Niraparib</t>
  </si>
  <si>
    <t>Carboplatin and Paclitaxel (3 weekly),BEVACIZUMAB first course,BEVACIZUMAB subsequent course,Bevacizumab every 3 weeks,Bevacizumab 3 Weekly - Day 1</t>
  </si>
  <si>
    <t>Presents with right pleural effusion and CA125 over 1000
Pathology shows likely primary peritoneal carcinoma</t>
  </si>
  <si>
    <t>25.10.16 commenced neo-adjuvant chemotherapy with Carboplatin and Paclitaxel.
Completed six cycles of chemotherapy February 17.
10.03.17 underwent laparoscopic assessment to assess potential benfit of late interval debulking surgery.  Small volume milary disease identified and therefore no surgical debulking undertaken.
April 2017 recommenced Carboplatin and Paclitaxel chemotherapy in combination with Bevacizumab.
December 2017 disease progression with recurrent effusion.  
December 2017 commenced second line chemotherapy with Carboplatin and Caeylx.
September 18 clinical disease progression with increased CA125 and new ascites.
Commenced third line chemotherapy with weekly Paclitaxel.
March 2019 Further disease progression.  Commenced fourth line chemotherapy with Carboplatin.
August 2019 commenced maintenance therapy with Niraparib.</t>
  </si>
  <si>
    <t>Persistent and now platinum resistant ovarian cancer.  High grade serous subtype BRCA wildtype.</t>
  </si>
  <si>
    <t>Initial diagnosis from ascitic fluid clot 21.09.16.  Completed 6 cycles of combination chemotherapy 27.02.17.  Biochemical and radiological response but not considered suitable for deferred surgical debulking.  Persistently elevated CA125 with fluctuation whilst on maintenance Avastin.  Interval CT 15.07.17 showed disease control.  Symptomatic pleural effusion requiring therapeutic pleural drain 28.09.17.  No clear evidence of progression on interval CT 13.10.17.  Completed maintenance Avastin 13.02.18.  CT scan 16.02.18 showed persistent right pleural effusion and early progression of peritoneal disease.  Completed 4 cycles of 2nd line Carboplatin Caelyx chemotherapy 13.06.18.  CT scan 28.05.18 after 3 cycles showed mixed response.  Rising CA125 and need for therapeutic paracentesis. Switch to 3rd line weekly Taxol and completed 9 of 18 weeks 11.09.18.  Initial CA125 response but now rising and symptomatic ascites.  
CT scan 25.09.18 shows mild increase in pre exisiting right pleural effusion and development</t>
  </si>
  <si>
    <t>Further letter to Professor De Bono with regards patient's participation in Phase 1 trial.</t>
  </si>
  <si>
    <t>ascites showed malignant cells.  The immunohistochemistry on the clot showed CK7, CA125 positive, WT1 patchy positive and ER negative.  She had a staging pleural tap on 06.10.16 and this showed malignant pleural effusion, confirming her FIGO Stage IV status.</t>
  </si>
  <si>
    <t xml:space="preserve"> pre-tracheal lymph node.  There was peritoneal disease involving the small bowel, including the gastric outlet.  There was bulky omental disease and diffuse disease affecting the transverse colon.  There is a probable hepatic surface deposit, small retroperitonal and significant pelvic and probable left groin lymphadenopathy</t>
  </si>
  <si>
    <t xml:space="preserve"> persistent right pleural effusion.  There has been a reduction in the liver surface disease, omental disease and ascites.  There has been a reduction in the disease affecting the small bowel serosa and a reduction in the right inguinal, left para-aortic and porta-caval lymph nodes.  The right ovary remains bulky and there is a prominent left inguinal lymph node but neither of these have changed significantlyThere has been a favourable response in the liver surface, omental and serosal disease.  The retroperitoneal and iliac lymphadenopathy is less prominent but the left inguinal nodes are stable.  The right pleural effusion persists.</t>
  </si>
  <si>
    <t xml:space="preserve">plateau of her CA125 may indicate that we have reached the limits of effects of her current chemotherapy. sclerotic foci within the left side of T8, T11, left iliac blade and sacrum are more prominent. </t>
  </si>
  <si>
    <t>Poorly differentiated high grade serous adenocarcinoma of the left ovary diagnosed following laparotomy, right hemi colectomy, left oophorectomy for bowel obstruction secondary to caecal volvulus 16.09.16.
Started on fragmin for PE February 2017.</t>
  </si>
  <si>
    <t>Base line post-operative CT scan showed no evidence of cancer. 
Completed 3 cycles of Carbo/Taxol and one cycle of Carboplatin (last cycle 25.01.17).
Chemotherapy discontinued after 4 cycles due to grade 3 neuropathy.
Post chemotherapy CT scan February 2017 shows no evidence of residual or recurrent cancer.
Interval debulking surgery May 2017 (optimally debulked)
Not for further chemotherapy (benefits and risks discussed)
Repeat CT scan June 2017 showed no evidence of residual disease.</t>
  </si>
  <si>
    <t xml:space="preserve">Alternating follow up. </t>
  </si>
  <si>
    <t>Not initially done as patient presented with bowel obstruction and underwent surgery. Base line CT scan shows no evidence of cancer this waas done post surgery</t>
  </si>
  <si>
    <t>right salpingo oophorectomy, removal of the remnant, of the left tube and ovary and resection of the right pelvic peritoneal nodule and left iliac lymph node</t>
  </si>
  <si>
    <t>showed no evidence of residual disease.</t>
  </si>
  <si>
    <t xml:space="preserve">no </t>
  </si>
  <si>
    <t>no</t>
  </si>
  <si>
    <t>31.10.16 commenced primary chemotherapy with Carboplatin.
March 17 completed six cycles of Carboplatin chemotherapy.
CA125 response (greater than 10,000 at baseline to 1849) and CT scan stable after six cycles.
Declined surgical debulking
May 17 commenced Anastrozole 1mg daily.</t>
  </si>
  <si>
    <t>1.  Ovarian/primary peritoneal cancer of high grade serous subtype, FIGO Stage IV (positive left groin node).  BRCA wildtype.
2.  Hypertension and proteinuria whilst receiving maintenance Avastin.</t>
  </si>
  <si>
    <t xml:space="preserve">Initial diagnosis from left groin node biopsy 13.10.16.  Completed 6 cycles of neoadjuvant combination chemotherapy 10.03.17 (Avastin added with cycles 4 and 5).  Normalisation of CA125 and good response on interval CT scans 02.01.17 and 24.02.17.  Underwent deferred surgical debulking 12.04.17.  Completed post-operative combination chemotherapy 02.06.17.  Normalisation of CA125 and only residual pelvic peritoneal calcification on CT 24.06.17.  Completed 16 of 18 maintenance Avastin 14.03.18.  Seen today with result of end of treatment CT scan 07.06.18. </t>
  </si>
  <si>
    <t>Check CA125 to confirm clinical complete response and refer back to Omer Devaja for subsequent surveillance.</t>
  </si>
  <si>
    <t>high grade serous adenoma.  This is CK7, CA125 and WT1 positive, confirming an origin in ovary, fallopian tube or primary peritoneum</t>
  </si>
  <si>
    <t>arge volume multi focal peritoneal disease.  There is surface liver and splenic deposits.  There is a visible omental cake.  There is no obvious large pelvic mass.  There are retroperitoneal nodes.  The visible inguinal nodes are of small volume</t>
  </si>
  <si>
    <t>reduction in small volume right cardiophrenic lymph nodes.  There has been a reduction in the surface liver disease over segment 8 and 7.  There has been a reduction in the peritoneal disease, adjacent to segment 6 and the sub-diaphragmatic peritoneal deposit.  There has been a reduction in the surface splenic disease, reduction in the omental bulk and a reduction in the left para-colic peritoneal soft tissue.  The pelvic deposit adjacent to the left ovary has resolved.  The ovaries are bulky.  There has been a reduction in the ascites.  The diffuse peritoneal soft tissue infiltration has improved.  The measured groin node has reduced from 1.5 to 0.9cm.  This is indicative of a good partial response</t>
  </si>
  <si>
    <t>total omentectomy followed by TAH, BSO and removal of surface deposits</t>
  </si>
  <si>
    <t>left ovary and omentum to show residual foci of high grade serous adenocarcinoma.  The deposits on the surface of the right ovary, diaphragm and peritoneum showed psammoma bodies.  Her regression score was considered 2</t>
  </si>
  <si>
    <t>pelvic peritoneal calcification.  There is no evidence of progressive disease</t>
  </si>
  <si>
    <t xml:space="preserve">Stage 3a high grade serous carcinoma of ovary (para aortic lymphadenopathy).
</t>
  </si>
  <si>
    <t>Neo adjuvant chemotherapy single agent Carboplatin x 3.
CT scan after 3 cycles shows slight shrinkage - for continuation of chemotherapy to 6 cycles followed by repeat CT scan.
CT scan post-cycle 6 shows stable appearances.
Incidental finding of right PE.</t>
  </si>
  <si>
    <t>For watch and wait - OPA with repeat CT and tumour markers in four months' time.</t>
  </si>
  <si>
    <t>adenocarcinoma consistent with high grade serous carcinoma favouring a primary in the ovary rather than endometrium</t>
  </si>
  <si>
    <t xml:space="preserve"> some decrease in the dimensions of the bulky retroperitoneal lymph nodes and the right adnexal mass</t>
  </si>
  <si>
    <t>Paclitaxel (weekly) Day 1,Paclitaxel (weekly) Day 8,Paclitaxel (weekly) Day 15,Carboplatin,Paclitaxel (indefinite),Carboplatin and Paclitaxel (3 weekly)</t>
  </si>
  <si>
    <t xml:space="preserve">Stage 4 adenocarcinoma of ovarian/primary peritoneal origin (positive pleural cytology).
Immunohistochemistry suggestive of high grade serous carcinoma.
 </t>
  </si>
  <si>
    <t xml:space="preserve">Neo adjuvant chemotherapy with Carboplatin and Paclitaxel started December 2016. 4 cycles completed 15 February 2017..
Delayed primary surgery (TAHBSO omentectomy and resection of peritoneal nodules 23.03.17 - optimal debulking with no residual viable tumour on histology). 
Completed a further 2 cycles of Carboplatin and Paclitaxel chemotherapy 17.05.17.
One year of Bevacizumab completed May 2018.
No BRCA mutation detected
</t>
  </si>
  <si>
    <t xml:space="preserve">To continue follow up  </t>
  </si>
  <si>
    <t>A good partial response. Only faint peritoneal stranding with a small right pleural effusion remain</t>
  </si>
  <si>
    <t>complete response to treatment</t>
  </si>
  <si>
    <t>Carboplatin and Paclitaxel (3 weekly),Carboplatin,BEVACIZUMAB first course,BEVACIZUMAB subsequent course,Bevacizumab 3 Weekly - Day 1</t>
  </si>
  <si>
    <t>FIGO Stage IV high grade adenocarcinoma of probable ovarian origin (Stage IV due to vaginal metastasis)</t>
  </si>
  <si>
    <t>19.12.16 commenced primary chemotherapy with Carboplatin and Paclitaxel.
20.03.17 underwent interval debulking surgery, TAH, BSO, Omentectomy and pelvic nodal dissection.  Post-operative histology shows good pathological response with minimal residual omental disease.  High grade serous carcinom at present in left tube and ovary with associated STIC in left tube.  Consistent with tubal primary. Vaginal disease appeared to have undergone complete regression prior to surgery.
23.05.17 commenced adjuvant chemotherapy with Carboplatin and Bevacuzimab.
August 2018 disease recurrence in pelvis.  Commenced second line chemotherapy with Carboplatin and Caeylx.  Required urinary catheter and ureteric stent for obstruction uropathy.</t>
  </si>
  <si>
    <t xml:space="preserve">Stage 3c ovarian/primary peritoneal high grade serous adenocarcinoma.
</t>
  </si>
  <si>
    <t>Admission with bowel perforation, managed conservatively.
Neoadjuvant chemotherapy with Carboplatin started December 2016.
3 Cycles of Carboplatin completed 27/01/2017.
Differential response on CT scan post-cycle 3 with progression of peritoneal deposits.
Carboplatin stopped.
Trial of Anastrozole started February 2017.
CT scan June 2017 shows significant disease progression with risk of large bowel instruction due to cystic pelvic mass.
Anastrozole stopped.
Defunctioning colostomy July 2017 for large bowel obstruction and fistulation.</t>
  </si>
  <si>
    <t xml:space="preserve">For symptom control and supportive care alone.
</t>
  </si>
  <si>
    <t xml:space="preserve"> high grade serous adenocarcinoma which is WT1 positive, likely to be of ovarian or primary peritoneal origin</t>
  </si>
  <si>
    <t>wide spread carcinomatosis within the abdomen and pelvis, small volume peritoneal nodularity within the left sub phrenic region, appearances highly suspicious of a larger likely peritoneal deposits in close relationship with the distal body and tail of the pancreas within the left upper quadrant and further deposits of disease in relation to the serosal surface of the distal descending colon in the left iliac fossa.  There was also extensive peritoneal disease within the pelvis with a necrotic mass in the pouch of douglas involving the serosal surface of the rectosigmoid junction.  A small left ovarian mass was also identified, as well as extensive serosal disease involving the mid and distal small bowel loops with features suggestive of a small localised perforation in relation to the distal small bowel loops within the right hemi pelvis</t>
  </si>
  <si>
    <t xml:space="preserve">clear evidence of progression particularly in the large peritoneal deposits in the upper abdomen and on the splenic surface.  In addition, the cystic mass in the pouch of Douglas has enlarged and the adnexal mass and other pelvic peritoneal nodules have also enlarged.  The ascites has resolved and some of the small bowel serosal disease appears to be improved.  </t>
  </si>
  <si>
    <t>1.  Advanced ovarian cancer.  FIGO Stage 3c  Endometrioid subtype.  BRCA wildtype.
2.  Insulin dependent diabetic type I of 20 years standing.
3. Long standing exertional dyspnoea.</t>
  </si>
  <si>
    <t>Initial diagnosis via core biopsy ovarian mass 04.01.17.  Has required therapeutic paracentesis.  Completed 4 cycles of neoadjuvant combination chemotherapy 11.04.17.  Reasonable response on marker and CT criteria.  Deferred surgical debulking 25.05.17 to no residual disease.  Completed post-operative combination chemotherapy 04.07.17.  In remission on end of treatment CT scan 31.07.17 and tumour markers normal.  Scheduled for oncology clinic today but in light of Covid-19 situation, switched to telephone consultation.</t>
  </si>
  <si>
    <t>Andreas Papadopoulos' clinic 12.11.20 and discharge from oncology clinic today.</t>
  </si>
  <si>
    <t>type 1 diabetes</t>
  </si>
  <si>
    <t>well differentiated endometrioid adenocarcinoma which is ER positive</t>
  </si>
  <si>
    <t>some right para-cardiac nodules which were present on a previous scan in 2013, though there was one new one measuring 0.6cm.  A left ovarian mass measuring 18cm was confirmed.  There was no plane between the mass and the sigmoid, to which it appears to be adherent.  There were omental nodules and abnormalities of the small bowel serosa.  The ascites was confirmed.  There was a surface liver deposit measuring 4.7cm.  The uterus appeared small with no focal abnormality</t>
  </si>
  <si>
    <t>07.02.2017</t>
  </si>
  <si>
    <t>reduction in the pelvic mass from 13.7 to 11.8 in its maximum dimension.  There has been a reduction in the ascites.  The omental nodule has reduced in size.  Her surface liver disease is stable</t>
  </si>
  <si>
    <t>TAH, BSO, omentectomy and resection of pelvic peritoneal lesions, excision of lesion from large bowel serosa</t>
  </si>
  <si>
    <t>25.05.2017</t>
  </si>
  <si>
    <t>no evidence of malignancy in the TAH or RSO.  The left ovary showed residual moderately differentiated endometrioid adenocarcinoma with associated endometriosis and there was capsular breach.  The ovarian cyst wall peritoneal biopsy, bladder peritoneum nodule, nodule left utero sacral, large bowel deposit and nodule pouch of Douglas showed features consistent with chemotherapy regression effects and no viable malignancy.  The omentum showed no evidence of disease.</t>
  </si>
  <si>
    <t>complete response.  The liver surface abnormality reported on the initial scan remains unchanged and is considered benign</t>
  </si>
  <si>
    <t>Last alive in Jul 2019 - had AXR - unclear if dead or alive</t>
  </si>
  <si>
    <t xml:space="preserve">Yes, 
But, she has since then elected not to have surgery. 
(patient self-referral to Professor Christina Fotopoulou at Imperial College Healthcare). </t>
  </si>
  <si>
    <t xml:space="preserve">Date of Progression </t>
  </si>
  <si>
    <t xml:space="preserve">BRCA status </t>
  </si>
  <si>
    <t>BRCA 1/2 normal</t>
  </si>
  <si>
    <t>OS (Start of chemo to death) - days</t>
  </si>
  <si>
    <t>NA</t>
  </si>
  <si>
    <t>?unknown</t>
  </si>
  <si>
    <t>Number of days from diagnosis to surgery</t>
  </si>
  <si>
    <t>End of neo adjuvant chemo date</t>
  </si>
  <si>
    <t>?SVT,  BMI:22.9687kg/m2</t>
  </si>
  <si>
    <t>Carboplatin &amp; paclitaxel</t>
  </si>
  <si>
    <t xml:space="preserve">An omental biopsy showing high grade serous carcinoma of tubo-ovarian origin 
(immuno supported). - 21/01/2017
</t>
  </si>
  <si>
    <t>CTCAP 26/1/17:  Widespread ascites with small volume peritoneal nodules within the left upper quadrant. Large omental cake. Max depth 4.2cm. No retroperitoneal adenopathy of size significance. No definitive parenchymal liver lesions, splenic lesions or capsular deposits.</t>
  </si>
  <si>
    <t>Had TAH, BSO, pelvic peritonectomy,  rectal sigmoidectomy and colstomy. Optimal debulking achieved</t>
  </si>
  <si>
    <t>Days from diagnosis to end of neoadjuvant chemo</t>
  </si>
  <si>
    <t xml:space="preserve">High grade serous carcinoma involving both 
ovaries, tubes, omental fat, left pelvic sidewall, pouch of Douglas, 
periurethral tissue, right pelvic peritoneum and serous of the sigmoid colon. 
The resection margins of the colon are unremarkable. There is no chemotherapy 
response in the tumour (response score 1). 
The cervix is unremarkable. The endometrium is inactive. The myometrium shows 
adenomyosis and benign leiomyomata. 
</t>
  </si>
  <si>
    <t>CTCAP 31/5/17: Resolution of ascites. Marked improvement of small peritoneal nodules. Partial response to chemo</t>
  </si>
  <si>
    <t>CTCAP 28/10/2017: Excellent response to treatment total resolution of large omental cake and small peritoneal deposits. However, 4 x 3 cm soft tissue lesion between vaginal vault and rectum - suspicious or local recurrence</t>
  </si>
  <si>
    <t>Not tested?</t>
  </si>
  <si>
    <t xml:space="preserve">Caelyx (liposomal doxorubicin) </t>
  </si>
  <si>
    <t>PFS (date of chemo start date to progresstion/recurrence) - days</t>
  </si>
  <si>
    <t>CTCAP 17/6/18: 2 subcapsular hepatic focal lesions. 2 adjacent hypodense massess related to vaginal vault. Newly seen epigastric lymph node. Increase in size of peritonealand small bowel mesenteric nodes. Progressive course of disease</t>
  </si>
  <si>
    <t>CTCAP 5/1/19 - The peritoneal deposit within the right iliac fossa shows a small decrease in size and the vaginal vault nodules are unchanged however, the abdominal and pelvic lymph nodes have increased in size. In addition, the other peritoneal deposits have increased in size and  new deposits are seen.</t>
  </si>
  <si>
    <t>Feb 2019 - commenced third line weekly paclitaxel (completed 18 cycles)                           Nov 2019 - commenced fourth line gemcitabine + carboplatin</t>
  </si>
  <si>
    <t>Fit and well, BMI:22.913kg/m2</t>
  </si>
  <si>
    <t xml:space="preserve">
22/05/2017 She went to USA where she has undergone therapies and alternative therapies at the hospital there.she was prescribed Tarceva, Celebrex and Naltrexone (alslso IV hydrogen peroxide + HCl and vit C) in the USA. 
25/04/2017 Carboplatin and Paclitaxel in the UK.</t>
  </si>
  <si>
    <t>Yes (after 5 cycles)</t>
  </si>
  <si>
    <t>N/A - patient was offered delayed priamry surgery after cycle 5 - however patient declined</t>
  </si>
  <si>
    <t>Tested but nil results documented</t>
  </si>
  <si>
    <t>No oncology review post CT scan is 
recorded.  - patient declined for surgical intervention - just for surveillance</t>
  </si>
  <si>
    <t>Elective curative 
debulking surgery for ovarian cancer.
At operation, there was omental adhesion to the sigmoid and left lower anterior abdominal wall.  The POD was adherent.  The bladder stuck to the uterus. The appendix stuck to the IP ligament and the TI adherent at this site.  There was no peritoneal disease or ovarian mass.
TAH BSO omentectomy and washings to no residual disease. Optimal debulking achieved</t>
  </si>
  <si>
    <t>Mild COPD, BMI 31.9545kg/m2</t>
  </si>
  <si>
    <t>CTCAP 18/5/17: Bulky irregular left adnexa with  indistinct; margins and omental deposits No distant ascites identified. Stable simple hepatic cysts, tiny calcified gallstones, uncomplicated  sigmoid diverticulosis, but no sinister focal pathology has developed  below the diaphragm, including the uterus. Stable small adenoma on the left adrenal gland.</t>
  </si>
  <si>
    <t xml:space="preserve">23/5/17 Low volume biopsy showing a high grade carcinoma with a micropapillary 
architecture. The features are in keeping with a high grade serous carcinoma, 
however, there is insufficient tissue for confirmatory immunohistochemistry. 
</t>
  </si>
  <si>
    <t>Carboplatin, paclitaxel and bevacizumab</t>
  </si>
  <si>
    <t xml:space="preserve">CTCAP 28/8/17: The peritoneal and omental 
thickening and nodularity shows a marked improvement when compared to 
the previous scan. Some minor residual stranding is seen within the 
greater omentum and within the peritoneal fat in the right para colic 
gutter. The left adnexal mass also shows a decrease in size now 
measuring 27 x 25 mm compared to 50 x 29 mm previously.
</t>
  </si>
  <si>
    <t>Yes (after 3 cycles)</t>
  </si>
  <si>
    <t xml:space="preserve">Laparotomy, dense adhesiolysis, total abdominal hysterectomy, bilateral salpingo oophorectomy, supracolic omentectomy and biopsies. Excellent response to chemotherapy. Optimal cytoreduction at the end of the surgical procedure. </t>
  </si>
  <si>
    <t>Omentum shows easily identifiable tumour with little response to chemotherapy. CRS: 1. High grade serous carcinoma invades both ovaries and the left tube. The endometrium is cyst-atrophic. Myometrium and cervix are unremarkable. Small bowel mesentery biopsy contains tumour. Conclusion: High grade serous carcinoma of tubal origin, involving the left tube, both ovaries, the omentum and the small bowel mesentery. Chemotherapy response score: 1.</t>
  </si>
  <si>
    <t xml:space="preserve">CTCAP 18/10/17: There is residual stranding and nodularity within the mesentery. The maximum depth is 22 mm. No retroperitoneal adenopathy or ascites. No residual measurable disease is identified within the pelvis following the debulking. 
There are no destructive bony lesions. </t>
  </si>
  <si>
    <t>HTN, asthma, borderline cervical smear, BMI:25.7589kg/m2</t>
  </si>
  <si>
    <t xml:space="preserve">18/5/17: Omental biopsy with a malignancy in keeping with a high grade serous 
carcinoma. The tumour is positive for WT1 and negative for calretinin, a profile that 
supports the diagnosis of high grade serous carcinoma. 
</t>
  </si>
  <si>
    <r>
      <t>CTCAP 17/5/17: A</t>
    </r>
    <r>
      <rPr>
        <b/>
        <sz val="11"/>
        <color theme="7"/>
        <rFont val="Calibri"/>
        <family val="2"/>
        <scheme val="minor"/>
      </rPr>
      <t>dvanced ovarian malignancy with ascites, massive omental 
and peritoneal disease, pelvic adenopathy and left-sided pleural 
effusion. Omental caking seems to be amenable for ultrasound biopsy 
to get tissue diagnosis, if this is required.</t>
    </r>
  </si>
  <si>
    <t>CTCAP 25/8/17: Abdominal lymph nodes are not enlarged. The pelvic mass is now 
largely cystic with considerable improvement in its solid component, 
though its size is increased from 13.7 to 15 cm. The previously 
identified omental cake has decreased as well.</t>
  </si>
  <si>
    <t>Had TAH, BSO, pelvic peritonectomy, left ureterolysis, appendicectomy, infra and supracolic omentectomy, peritoneal biopsies and repair of transverse colon mesentery. The residual disease was &lt;1cm, mainly in the form of miliary disease on the diaphragmatic surface and also the surface of the colon. Residual nodes &gt; 1cm. Optimal debulking achieved</t>
  </si>
  <si>
    <t>High grade serous carcinoma is present in both ovaries, the left tube, the bladder peritoneum, the left pelvic peritoneum, the uterine serosa, the omentum, the appendix, the right paracolic gutter, the left pelvic side wall biopsy, the rectal serosal biopsy and the right pelvic peritoneum biopsy. Focally the tumour has a clear cell morphology. Infiltration into the ovaries and the omentum is extensive. The left tube also shows STIC. Lymphovascular invasion is evident. Two lymph nodes were identified in the sections from the omentum, one contains metastatic carcinoma. Chemotherapy response score is 1 (little response only)</t>
  </si>
  <si>
    <t xml:space="preserve">CTCAP 10/1/17: There are enlarged left supraclavicular and mediastinal 
lymph nodes which show an increase in size. There is a small volume of ascites within the pelvis. 
The previously noted cystic mass is no longer present. The thickening 
of the greater omentum is no longer present. Presumably this has 
been excised. Some residual peritoneal nodules do however remain. 
</t>
  </si>
  <si>
    <t>CTCAP 23/5/17: Progressive enlargement
of the mediastinal and hilar lymph nodes. Enlarged
supraclavicular lymph nodes are noted.
Bilateral pleural effusion with atelectasis.
Aggressive omental / peritoneal / serosal disease. It is now
also involving the caecum and transverse colon. No bowel
dilatation / signs of obstruction.
Progression in size of the retroperitoneal and mesenteric
lymph nodes.</t>
  </si>
  <si>
    <t>No - for pallaitive care input</t>
  </si>
  <si>
    <t>HTN, BMI:33.5886kg/m2</t>
  </si>
  <si>
    <t xml:space="preserve">26/5/17: The tumour is immunoreactive with WT1, CA125 and CK7 in keeping with high 
grade serous carcinoma of tubo-ovarian or peritoneal origin 
</t>
  </si>
  <si>
    <t>CTCAP 2/6/17: Large complex mass in the pelvis, apparently leading to a frozen 
pelvis on imaging. Extensive solid omental deposits throughout the abdominal and 
pelvic cavity. Ascites of moderate volume. Mesenteric lymphadenopathy.Crush fracture of T12. Proximal - mid small bowel subocclusion</t>
  </si>
  <si>
    <t>NA - patient died on 25/6/17 - prior to coming to A&amp;E</t>
  </si>
  <si>
    <t>NA - only completed 1 cycle (died before reaching ED)</t>
  </si>
  <si>
    <t>HTN, hypothyroidism, BMI:30.0814kg/m2</t>
  </si>
  <si>
    <t xml:space="preserve">9/6/17: High grade serous carcinoma which is positive for WT1, CK7 and CA125, and 
negative for TTF1, CK20 and neuroendocrine markers, consistent with either a 
tubo-ovarian or a peritoneal primary. 
</t>
  </si>
  <si>
    <t>CTCAP 2/5/17: There is a large complex mass extending from the pelvis into the 
lower abdomen. It is predominantly solid, with cystic components. 
It measures approximately 10 x 12 cm in transverse diameter. There 
is quite diffuse omental thickening which contains calcific foci. 
There is a small amount of free intra-abdominal fluid. There is no 
focal liver lesion.</t>
  </si>
  <si>
    <t>23/8/17 CTCAP: The solid component of the cystic mass has decreased in size. The peritoneal nodularity and omental thickening has also improved. Partial response</t>
  </si>
  <si>
    <t>TAH, BSO, pelvic peritonectomy, appendicectomy, supra and infra-colic omentectomy. Residual milary disease on small and large bowel serosa</t>
  </si>
  <si>
    <t xml:space="preserve">High grade serous carcinoma; involving multiple sites. Primary site likely 
right ovary given volume of disease at this location. Chemotherapy response 
score 1 (based on omental section with least response). 
</t>
  </si>
  <si>
    <t>CTCAP 30/11/17: No evidence of overt residual or metastatic disease.</t>
  </si>
  <si>
    <t>CTCAP 8/12/18: 1. There has been an improvement in features when compared with a 
previous study of 14/07/2018.
2. This takes the form of a decrease in the size and extent of 
intraperitoneal disease recurrence with much of the nodularity 
resolving and larger nodules show a decrease of about 20% in diameter 
- features reflect a partial treatment response.
3. No free fluid within the abdomen or evidence of disease 
recurrence above the diaphragm is seen.</t>
  </si>
  <si>
    <t>CTAP 1/3/2020: Nodular soft tissue densities within the left upper quadrant are  again visualised. There has been interval progression. The largest  individual nodule is visualised on axial image 100 and contains some  ill-defined calcification. This focal lesion measures 18 x 29 mms,  previously 13 x 26 mms. There are multiple smaller nodules above 
this. The largest of these lesions on axial image 94 measures 18 x  21 mms, previously 15 x 17 mms.</t>
  </si>
  <si>
    <t>Caelyx (liposomal doxorubicin) + carboplatin x 6 cycles; then maintenance niraparib</t>
  </si>
  <si>
    <t>June 2020 - commenced carboplatin (while continuing niraparib)</t>
  </si>
  <si>
    <t>Underwent delayed debulking surgery. Optimal debulking achieved</t>
  </si>
  <si>
    <t>October 2018 - increasingly symptomatic,
 rise in CA125.  Avastin stopped and commenced 2nd line chemotherapy with Carboplatin</t>
  </si>
  <si>
    <t>Oct 2018- Avastin stopped and commenced 2nd line chemotherapy with Carboplatin AUC and paclitaxel 25% dose reduction                             April 2019- Commenced on niraparib</t>
  </si>
  <si>
    <t xml:space="preserve">NO </t>
  </si>
  <si>
    <t>High grade ovarian serous carcinoma involving both ovaries,                
fallopian tubes, left parametrium, omentum, mesoappendix, sigmoid             
serosa, transverse colon, pouch of douglas and aortic node.                   
CRS score 2. Retrospectively, there was serosal residual disease on end of treatment scan</t>
  </si>
  <si>
    <t>Aug 2018 - Retrospectively, there was serosal disease on her end of treatment CT scan and she did not achieve a complete response. There continues to be serosal disease in the ascending colon and small volume hepatic surface disease with progressive peritoneal disease. The progression of the disease is reflected in an increasing CA 125</t>
  </si>
  <si>
    <t>August 2018 - commenced Caelyx chemotherapy                                                                  Sep 2019 - single agent Paclitaxel 
weekly chemotherapy
(in the context of OCTOVA trial.)
November 2020 - commenced Olaparib chemotherapy with Gemcitabine and Carboplatin.
On Gemcitabine, Carboplatin chemotherapy due to complete six cycles in April 2021</t>
  </si>
  <si>
    <t xml:space="preserve"> Bevacizumab
(2 further cycles of adjuvant chemotherapy
following debulking surgery and 18 cycles of Avastin)</t>
  </si>
  <si>
    <t>ERAS - subtotal abdo hysterectomy +BSO +Omentectomy. Miliary disease affecting small bowel, mesentery and omentum. Sub optimal de-bulking</t>
  </si>
  <si>
    <t xml:space="preserve">CTCAP 2/3/18: There  is  no  evidence  of  bowel  obstruction  or  perforation.  No  acute  
inflammatory  pathology  demonstrated  along  the  abdomen  or  the  pelvis. 
There  is  moderate  ascites  that  shows  regression  in  size  compared  to  
the  previous  study  dated  May  2017.    There  is  also  regression  in  size  
of  the  left  peritoneal  deposits </t>
  </si>
  <si>
    <t xml:space="preserve">Weekly paclitaxel ( 5 weeks of it) then Caelyx </t>
  </si>
  <si>
    <t xml:space="preserve">She suffers with significant peripheral neuropathy and weekly Paclitaxel was discontinued last year.January 2018 with stable disease with calcified peritoneal deposits but worsening ascites.  She required a PleurX drain which was inserted in February 2019. 
CTCAP 6/11/18: Borderline progression with increase in the size of the peritoneal calcified nodules and ascites
CT 18 September 2019: incidental finding of right lower lobe pulmonary embolis commenced treatment dose low molecular weight Heparin.   </t>
  </si>
  <si>
    <t>Nil PMH, BMI:21.0035kg/m2</t>
  </si>
  <si>
    <t xml:space="preserve">Immunohistochemistry shows positivity for BerEP4, CK 7 and CA125 whilst 
negative for CK 20, CDX2, calretinin and WT 1. Appearances are consistent 
with metastatic carcinoma but are not entirely specific. Further immunostains 
to follow. 
Immunohistochemistry shows positivity for PAX8 whilst TTF-1, ER and p53 are 
negative. The overall profile is consistent with origin in the gynaecological 
tract or primary peritoneal origin. 
</t>
  </si>
  <si>
    <t>CTCAP 21/7/17: There is ascites.There is extensive abnormality of the 
peritoneum and omentum consistent with malignancy. 
The kidneys are not obstructed. Normal appearance of the liver 
spleen, adrenals and pancreas. 
No pelvic mass detected. No lymphadenopathy seen. Hiatus hernia 
noted. No other abnormality seen apart from a gallstone in the fundus 
of the gallbladder.</t>
  </si>
  <si>
    <t>TAH, BSO, omentectomy and resection of sigmoid peritoneal nodules. Residual carcinoma involving all specimens. Chemo response score 2. Optimally debulked with no macroscopic residual disease.</t>
  </si>
  <si>
    <t>CTCAP 3/11/17: There has been resolution of the ascites. There is now 
only a small residual linear omental cake containing some 
calcification as detailed above. This is best visualised on axial 
image 78 or coronal image 20 and is supracolic in position.</t>
  </si>
  <si>
    <t>CTCAP 7/3/18: No definite residual measurable disease following pelvic 
clearance surgery and completion of adjuvant chemotherapy.</t>
  </si>
  <si>
    <t xml:space="preserve"> Carboplatin + paclitaxel (2 additional cycles)</t>
  </si>
  <si>
    <t xml:space="preserve">Disseminated high-grade serous carcinoma of probable tubal origin 
with a grade 2 chemotherapy response. Await staging to be assigned at MDM. 
</t>
  </si>
  <si>
    <t>Caelyx (liposomal doxorubicin) every 4 weeks - 6 cycle (only completed 3 cycles)</t>
  </si>
  <si>
    <t>No further on treatment CTCAPs as patient passed away soon after mid -treatment</t>
  </si>
  <si>
    <t>OA, diverticulitis, BMI:27.86kg/m2</t>
  </si>
  <si>
    <t xml:space="preserve">Biopsy of omental fibrofatty tissue infiltrated by high grade serous 
carcinoma (WT1+) of tubo-ovarian origin. 
</t>
  </si>
  <si>
    <t xml:space="preserve">CTCAP 9/8/17: There is small volume liver with solitary 1.8cm metastatic deposit in 
anterior subphrenic aspect of the left lobe.  There is evidence of extensive thickening of the omentum between the  hepatic flexure and liver in keeping with advanced metastatic disease  from presumed ovarian or primary peritoneal cancer.  The main pathology seen is a diffuse omental caking and peritoneal  disease. This in context of raised CA-125 is highly suspicious for  metastatic disease from primary ovarian or primary peritoneal cancer. Uterus and ovaries are not enlarged, this however does not completely 
excluded ovarian primary. No apparent pelvic cysts or masses. </t>
  </si>
  <si>
    <t>Carboplatin (single agent)</t>
  </si>
  <si>
    <t xml:space="preserve">CTCAP 25/11/17: There is a capsular liver lesion anteriorly 
on axial image 19 measuring 14 x 18 mms. This is unchanged since the 
previous examination. The depth of  the omental cake is similar to the previous examination. There are peritoneal nodules close to this region  but no ascites currently. No pelvic masses. Both ovaries are mildly bulky and better defined now. The right ovarian dimensions are 31 x 
26 mms and the left 18 x 26 mms. </t>
  </si>
  <si>
    <t>Left tubal primary and residual disease in omentum - high grade serous carcinoma.</t>
  </si>
  <si>
    <t>Laparoscopic adhesiolysis, laparoscopic extrafascial hysterectomy with BSO and laparoscopic infracolic omentectomy. Optimal debulking was achieved.</t>
  </si>
  <si>
    <t xml:space="preserve">CTCAP 10/4/18: The abnormal tissue abuts the bare area of the liver is much smaller 
suggesting that this was metastatic. A subcapsular lesion in the  liver measures 24.1 x 20.7 x 14.4 mm, previously 23.9 x 17.9 x 10.7 
mm.No definite omental lesion detected. No lymphadenopathy detected. 
</t>
  </si>
  <si>
    <t>No (only completed 2 cycles)</t>
  </si>
  <si>
    <t>NA - only completed 2 cycles</t>
  </si>
  <si>
    <t>Not done</t>
  </si>
  <si>
    <t>no - nil radiological progrssion as nil CTCAP</t>
  </si>
  <si>
    <t>Endocrine therapy with Anastrozole started March 2018  (2nd line)</t>
  </si>
  <si>
    <t>BMI:19.7685kg/m2</t>
  </si>
  <si>
    <t>25% DR of carboplatin</t>
  </si>
  <si>
    <t xml:space="preserve">Small intra-hepatic liver on  CTCAP Apr 2018. Risks of undertaking debulking surgery would outweigh the potential benefits of this procedure. </t>
  </si>
  <si>
    <t>Sep 2019 - 2nd -line single agent carboplatin  - completed 6 cycles             Sep 2020 - 3rd line anastrazole (hormone therapy)</t>
  </si>
  <si>
    <t xml:space="preserve">??Alive on all scripts </t>
  </si>
  <si>
    <t xml:space="preserve">Biopsy showing a high grade serous carcinoma of tubo-ovarian origin (CK7+, WT1+, CK20-, PR-, CD10-). PR stain is moderately positive (6/8). ER stain is strongly positive (7/8 
</t>
  </si>
  <si>
    <t>CTCAP 20/10/17: There is a large irregular mass in the pelvis measuring 10.5 cm in 
transverse plane. There are areas of hypo-attenuation within the 
mass likely representing areas of necrotic change. There is diffuse 
omental infiltration and multiple nodule peritoneal deposits. There 
is large volume ascites. Liver, pancreas, adrenal glands and kidneys 
appear normal.</t>
  </si>
  <si>
    <t>CTCAP 4/2/17: Reduction in size of the pelvic mass from previous scan of October 
2017. Complete resolution of ascites. Significant reduction in size and number of omental and peritoneal deposits. Resolution of soft tissue nodules along the left external iliac 
vessels. Reduction in size of the sub-capsular splenic deposit. Stable appearing liver lesion in segment VI of liver - which might be prominent in present scan due to better contrast enhancement of surrounding liver - could be a metastatic deposit / Cyst - MRI of 
liver might be recommended for further evaluation.Overall features suggest partial positive response.</t>
  </si>
  <si>
    <t>Jul 2019- There has been marked enlargement of the splenic mass which now has a maximum diameter 40 mm.
The pelvic mass has slightly increased in size.  There is an enlarged lymph node in the mid pelvis adjacent to the 
branches of the portal vein measuring 24.3 mm. No other enlarged lymph nodes detected. No abnormality seen in the liver</t>
  </si>
  <si>
    <t>Alive (As of Mar 2021)</t>
  </si>
  <si>
    <t>HTN, BMI:23.7871kg/m2</t>
  </si>
  <si>
    <t>CTCAP 3/11/17: There is a complex mass in the low pelvis with a further similar 
mass in the upper pelvis. Abdominal drain noted. There is a small 
amount of residual ascites and there is peritoneal thickening with 
nodularity indicating infiltration. There are multiple small nodes in 
the small bowel mesentery</t>
  </si>
  <si>
    <t xml:space="preserve"> 
High grade serous carcinoma, positive for WT1 and CK7, and negative for CK20; 
entirely consistent with a tubo-ovarian or primary peritoneal origin. 
</t>
  </si>
  <si>
    <t xml:space="preserve">CTCAP 1/3/18: The current Ct findings are impressive of good response to the 
treatment in the form more than 50% reduction in the size of 
previously noted bilateral complex solid ovarian masses as describe 
above No ascites or omental nodules , the fat mesenteric fat stranding has 
decreased .Stable three tiny hypodense hepatic focal lesions ? cysts
</t>
  </si>
  <si>
    <t>Yes - after cycle 5</t>
  </si>
  <si>
    <t>The omentum shows multiple foci of residual high-grade serous carcinoma. The largest focus measures 3 mm in maximum extent. There are also scattered psammoma bodies without viable tumour. This indicates a regression score of 2 or a partial tumour response.</t>
  </si>
  <si>
    <t>CTCAP 30/6/18: No CT evidence of recurrence or metastatic disease.</t>
  </si>
  <si>
    <t>Residual invasive high grade adenocarcinoma, consistent        
with serous type (H,17.86976) involving the right ovary and Right             
fallopian tube.  Good response was confirmed with a regression score of 3.</t>
  </si>
  <si>
    <t>Carboplatin, 
Liposomal Doxorubicin (planned for 6 cycles); then maintenance niraparib (1/10/19)</t>
  </si>
  <si>
    <t>TAH, LSO, omentectomy and resection of tumour deposit to optimal debulking with no residual disease</t>
  </si>
  <si>
    <t>Extrafascial TAH, BSO, supra and infracolic omentectomy.  Complete macroscopic tumour debullking.</t>
  </si>
  <si>
    <t xml:space="preserve">Total omentectomy, TAH, BSO.  She underwent a bowel resection and the mass in the POD was removed en bloc.  She had a bowel anastomosis with defunctioning ileostomy.  She was considered to have been optimally debulked with no visible residual disease. </t>
  </si>
  <si>
    <t xml:space="preserve">CTCAP28/10/17: There  is  a  complex  soft  tissue  mass  lesion  noted  along  the  right  
adnexa  that  could  be  due  to  ovarian  cancer.    There  are  peritoneal  and  
omental  soft  tissue  lesions  denoting  peritoneal  deposits. </t>
  </si>
  <si>
    <t xml:space="preserve">CTCAP 4/6/18: Interim  debulking  surgery.    No  evidence  of  recurrent  disease. </t>
  </si>
  <si>
    <t>Histology has been reported to show on the surface of the ovaries,
 microscopic foci of high grade serous cancer measuring up to 2mm.  Both fallopian tubes show evidence of the cancer precursor STIC.  There are residual foci of microscopic high grade serous cancer on the para-ovarian and tubal tissue, uterine serosa and deposit removed from the surface of the bowel.  The omentum shows residual high grade serous cancer. he treatment response is considered TRG2.  Immunohistochemistry is more convincingly ER positive on the resected material than the original image guided biopsy.</t>
  </si>
  <si>
    <t>Carboplatin and Caelyx - 6 cycles
Niraparib commenced on 21/1/20</t>
  </si>
  <si>
    <t>Deferred surgical debulking. Optimally debulked</t>
  </si>
  <si>
    <t>Carboplatin and Paclitaxel
(Taxol dose reduction due to smoking)</t>
  </si>
  <si>
    <t xml:space="preserve">18 cycles of bevacizumab </t>
  </si>
  <si>
    <t>N/A
(she died before completing the chemo)</t>
  </si>
  <si>
    <t>no - only completed 2 cycles chemo then died</t>
  </si>
  <si>
    <t>BMI:21.9671kg/m2</t>
  </si>
  <si>
    <t xml:space="preserve">CTCAP 24/11/17: Complex cystic lesion in the pelvis (?ovarian Ca). 
Abdominal lymphadenopathy. Probable liver metastases. Evidence of 
peritoneal carcinomatosis accompanied with ascites. Moderate small 
bowel obstruction. </t>
  </si>
  <si>
    <t xml:space="preserve">This specimen contains numerous macrophages with reactive mesothelial cells 
and macrophages.These cells are present in the cell block preparation 
and stain positively for BerEP4, CK7 and WT1, with focal positivity for ER 
and PR and negative staining for calretinin, CK20, TTF1 and CDX2. 
</t>
  </si>
  <si>
    <t>CTCAP 21/3/18: There has been a good response to treatment. The right 
adnexal mass has reduced in size. No definite residual measurable 
disease elsewhere currently.</t>
  </si>
  <si>
    <t xml:space="preserve">Laparotomy, dense adhesiolysis, BSO, segmental transverse colectomy with supracolic omentectomy, end-to-end reanastemosis and appendicectomy.  Excellent response to chemotherapy. Complete cytoreduction at the end of the procedure. </t>
  </si>
  <si>
    <t xml:space="preserve">High grade serous carcinoma involving bilateral ovaries, right tube, colon mesentery and serosal surface of the appendix. </t>
  </si>
  <si>
    <t>Caelyx + carboplatin (6 cycles planned)</t>
  </si>
  <si>
    <t xml:space="preserve">CTCAP 25/9/19: End of treatment scan. -The appearances are in keeping with stable disease. There is minimal decrease in size of the pleural effusion in left lung base. The disease which is seen amongst the small and large bowel loops and mesenteric in the pelvis on the left side at the level of the pelvic inlet and mid third is non- measurable. The subacute small 
bowel obstruction seems to gradually progress. </t>
  </si>
  <si>
    <t xml:space="preserve">CT shows progression of peritoneal changes (non-measurable) with associated subacute bowel obstruction. </t>
  </si>
  <si>
    <t>Weekly paclitaxel planned on Oct 2019 (did not attend as developed bowel obstruction)</t>
  </si>
  <si>
    <t>Bowel ostruction</t>
  </si>
  <si>
    <t>BMI:24.6097kg/m2</t>
  </si>
  <si>
    <t xml:space="preserve">The tumour is positive for WT1 and ER (7/8). PR and calretinin are negative. 
The features are supportive of a high grade serous carcinoma. 
</t>
  </si>
  <si>
    <t>MRI abdo 22/12/17:There are bilateral complex adnexal masses. The mass on the right 
side is larger and appears cystic and solid. It measures 9.1 x 14.7 
cm in size. The mass on the left side is again cystic and solid 
and measures 7 x 3.9 cm. There is ascites in the abdomen and pelvis. 
There is a nodular soft tissue seen along the deep pelvic peritoneum, 
in the pouch of Douglas. This measures to a depth of 3.6 cm in size 
and again appears cystic and solid. A soft tissue deposits are seen 
also in the vesico- uterine pouch measuring to a depth of 2.4 cm.
No size significant pelvic lymphadenopathy.
No hydronephrosis.</t>
  </si>
  <si>
    <t>CTCAP 20/4/17:  There has been resolution of the ascites and bilateral 
effusions. There is no definite measurable residual peritoneal 
disease. There has been slight reduction in the size of the 
bilateral ovarian masses.</t>
  </si>
  <si>
    <t>Subumbilical midline laparotomy, adhesiolysis, TAH, BSO, excision of bladder peritoneum, left parametrium and pouch of Douglas tumour, left ureterolysis, appendicectomy, omentectomy and excision of tumour nodule from anterior abdominal wall . Optimal debulking.</t>
  </si>
  <si>
    <t xml:space="preserve">Histology shows residual high grade serous carcinoma with little pathological response to chemotherapy (CRS1)
</t>
  </si>
  <si>
    <t>CTCAP 18/8/18: No CT evidence of tumour recurrence or metastatic disease.</t>
  </si>
  <si>
    <t>CTCAP 21/7/18: Apart from simple cysts, the kidneys are normal in appearance. No  significantly enlarged abdominal or pelvic lymph nodes. No free fluid within the abdomen or pelvis. There is some mild thickening of 
the ascending colon close to the ileocecal valve. This may simply be due to spasm although residual disease or possibly a colonic neoplasm in this area cannot be excluded on this examination. No peritoneal mass or omental thickening identified.</t>
  </si>
  <si>
    <t>Caelyx + carboplatin (6 cycles planned) - only finished 5 cycles</t>
  </si>
  <si>
    <t>CTCAP 9/7/19: Overall no features of improvement seen. There is a new a pleural effusion on the left side with a relatively stable 
appearance of the disease seen in the abdomen. Significant ascites seen despite the presence of intra abdominal drain. Recommend correlation with tumour markers as progression of the disease cannot be excluded on imaging.</t>
  </si>
  <si>
    <t>?no - nil radiological evidence</t>
  </si>
  <si>
    <t>Hypothyroidism, HTN BMI:27.1203kg/m2</t>
  </si>
  <si>
    <t>CTCAP 30/1/18: Malignant ovarian mass. There is extensive ascites, an 
omental cake , peritoneal disease and bilateral effusions. Features 
are strongly suspicious of a of stage 4 ovarian carcinoma.</t>
  </si>
  <si>
    <t xml:space="preserve"> 
Omental tissue is infiltrated by high grade serous carcinoma, which is 
positive for CK7 and WT1, and negative for CK20, entirely consistent with 
either a tubo-ovarian or primary peritoneal origin. 
</t>
  </si>
  <si>
    <t>CTCAP 17/5/2021: Overall CT appearances are in keeping with stable disease.</t>
  </si>
  <si>
    <t>(planned for 25% DR of carboplatin + paclitaxel)</t>
  </si>
  <si>
    <t xml:space="preserve">?yes </t>
  </si>
  <si>
    <t>patient died shortly after 2 cycles</t>
  </si>
  <si>
    <t>?BRCA test not done</t>
  </si>
  <si>
    <t xml:space="preserve"> Hypertension, hypothyroidism, asthma, BMI:40.5619kg/m2</t>
  </si>
  <si>
    <t xml:space="preserve">The tumour shows a few patches of positivity for WT1, CK7 &amp; CA125 whilst it 
is negative for calretin. This profile is in keeping with a tubo- 
ovarian/primary peritonial origin. 
</t>
  </si>
  <si>
    <t>CTCAP 23/2/18: Multiple malignant pelvic masses with extensive 
adenopathy including supradiaphragmatic as well as peritoneal and 
omental disease. Appearances are thought most consistent with stage 
4 ovarian carcinoma.</t>
  </si>
  <si>
    <t>Carboplatin + paclitaxel, bevacizumab</t>
  </si>
  <si>
    <t>CTCAP 19/4/18: Pelvic mass which was inseparable from 
sigmoid colon and dome of the urinary bladder has reduced in size but 
appears more necrotic. There is no ascites. Liver, spleen, adrenal glands, pancreas 
and kidneys appear normal.
In summary: Necrotic pelvic mass infiltrating sigmoid colon and 
urinary bladder with resultant colovesical fistula</t>
  </si>
  <si>
    <t>Yes (only had 2 cycle of chemo as developed colovesicular fistula)</t>
  </si>
  <si>
    <t>pT3c,N1 Mx, FIGO 3C. Conclusion: High grade serous adenocarcinoma, CRS 1, pT3c, N1, FIGO 3C.</t>
  </si>
  <si>
    <t>Early interval bulking laparotomy, en bloc EMBOLC supralavator exenteration including modified radical hysterectomy with bilateral ureterolysis, bilateral salpingo oophorectomy, rectosigmoidectomy and partial cystectomy. Debulking bilateral pelvis and para-aortic lymphadenectomy, supra-colic and infra-colic omentectomy, primary anastomosis and defunctioning loop ileostomy. Complete macroscopic cytoreduction within the abdomen and pelvis</t>
  </si>
  <si>
    <t>2/2/19 CTCAP: There has been steady reduction in size of left paracardiac and aorto-caval nodes on subsequent CT scans</t>
  </si>
  <si>
    <t>Carboplatin +  Caelyx</t>
  </si>
  <si>
    <t xml:space="preserve">elective laparotomy with total abdominal hysterectomy, 
bilateral salpingo-oophorectomy, omentectomy and appendicectomy. Optimal debulking </t>
  </si>
  <si>
    <t>Mar 2021 3rd line - Weekly paclitaxel - stopped PARPi</t>
  </si>
  <si>
    <t>Caelyx (liposomal doxorubicin)</t>
  </si>
  <si>
    <t>rise in her Ca125, and the 
development of new disease on her CT (5/2/21): Existing hepatic surface disease, right para-colic and disease involving the sigmoid colon and pelvic peritoneum to be stable.  The pelvic ascites had resolved.  However, there appears to be a new surface splenic deposit measuring 18mm</t>
  </si>
  <si>
    <t xml:space="preserve">Single agent Carboplatin </t>
  </si>
  <si>
    <t>?not done</t>
  </si>
  <si>
    <t>CTCAP 16/6/19: New finding, low volume mediastinal lymph nodes.
The rest of the appearances are unchanged. MDT review is suggested.</t>
  </si>
  <si>
    <t>BMI:30.9402kg/m2</t>
  </si>
  <si>
    <t xml:space="preserve">The tumour cells are positive for CK7 and negative 
for CK20 and CDX-2. WT-1 shows patchy weak to moderate expression. P53 is 
aberrant. P16 is positive. The immunoprofile is consistent with a serous 
carcinoma of likely tubal/ovarian origin. 
</t>
  </si>
  <si>
    <t>CTCAP 28/4/18: There are bilateral pleural effusions.There is a large volume of ascites and there is an omental cake consistent with peritoneal malignancy. No obvious primary site identified and this could be a primary peritoneal malignancy.</t>
  </si>
  <si>
    <t>Single agent carboplatin</t>
  </si>
  <si>
    <t>CTCCAP 24/9/18: Partial positive response to treatment as compared to CT 
dated 10.06.2018 with however persistent diffuse omental and 
peritoneal thickening as described. Residual minimal/shallow pleural 
effusion on the right.</t>
  </si>
  <si>
    <t>yes (after ctycle 3)</t>
  </si>
  <si>
    <t>TAH, BSO and omental biopsy. Sub-optimal debulking with residual peritoneal disease.</t>
  </si>
  <si>
    <t>CTCAP 10/5/19: Residual omental 
and peritoneal thickening appears to have increased in size and  extent. A small amount of free fluid is seen in the abdomen and  pelvis. Omental thickening anteriorly on the left now measures more than 15 mm in depth (previously about 10 mm). Small volume lymph nodes are seen in the retroperitoneum, stable in size. No new focal 
intrahepatic mass lesion is seen. The shallow right-sided pleural effusion appears to have resolved. No new abnormality of note above 
the diaphragm is seen.</t>
  </si>
  <si>
    <t xml:space="preserve">High grade serous carcinoma involves both tubes, both ovaries, the uterine 
serosa and the mesenteric adhesions. STIC is seen in the the separately sent 
tube. Therefore the serosu carcinoma is regarded as of tubal origin. 
Sections from the endometrium and the cervix are unremarkable. 
</t>
  </si>
  <si>
    <t>3 cycles</t>
  </si>
  <si>
    <t>CTCAP 10/5/19:  Omental and peritoneal thickening shows a small increase in size and extent when compared with a previous study of 24/09/2018. Resolution of the previously noted shallow right pleural effusion is seen. A small amount of ascites is noted. Stable disease elsewhere.</t>
  </si>
  <si>
    <t>Jun 2019 - 2nd line weekly paclitaxel (completed 14 cycles) - progressive disease on Dec 2010                                Dec 2019 palnned to start 3rd line caelyx (but patient died)</t>
  </si>
  <si>
    <r>
      <rPr>
        <b/>
        <sz val="11"/>
        <color theme="7"/>
        <rFont val="Calibri"/>
        <family val="2"/>
        <scheme val="minor"/>
      </rPr>
      <t xml:space="preserve">Clear cell carcinoma of likely primary peritoneal origin </t>
    </r>
    <r>
      <rPr>
        <sz val="11"/>
        <color theme="7"/>
        <rFont val="Calibri"/>
        <family val="2"/>
        <scheme val="minor"/>
      </rPr>
      <t xml:space="preserve">presenting as a large abdominal pelvic mass on CT scan April 2018. (Previous TAH, BSO, omentectomy for endometriosis 2015). </t>
    </r>
  </si>
  <si>
    <t>NOT HGSOC - CLEAR CELL CARCINOMA</t>
  </si>
  <si>
    <t>AF, HTN BMI:16.1489kg/m2</t>
  </si>
  <si>
    <t xml:space="preserve"> 
The tumour cells are strongly positive for WT1. This points towards a primary 
of either the fallopian tube or a primary peritoneal carcinoma. 
</t>
  </si>
  <si>
    <t>CTCAP 30/5/18: There are omental cake and nodularity. The largest is 1.5 cm axial 
image 43. Peritoneal is thickened and mesentery also shows increased 
density and stranding. A tiny rim of fluid seen around the liver 
spleen and little in the pelvis. The bladder is nearly empty and 
difficult to identify. No convincing pelvic mass seen. Diverticular 
disease seen in the sigmoid. Several small bowel loops appear little 
thick walled of indeterminate significance in the absence of 
distension. No retroperitoneal adenopathy is seen.</t>
  </si>
  <si>
    <t>CTCAP 2/11/18: The findings are in keeping with partial positive response to 
treatment but persists still diffuse and nodular omental and 
peritoneal disease as described. The deposits in the pelvis contain 
calcifications as before.</t>
  </si>
  <si>
    <t>Carboplatin single agent</t>
  </si>
  <si>
    <t>Histology shows residual high grade serous carcinoma involving omentum, both ovaries, left fallopian tube, and uterine serosa.  CRS1</t>
  </si>
  <si>
    <t>Laparotomy, TAH BSO, omentectomy and adhesiolysis. Residual miliary peritoneal disease</t>
  </si>
  <si>
    <t>CTCAP 29/4/19:Previously noted residual nodularity in the line of the omentum 
shows a further decrease in size.  Some linear and nodular soft tissue thickening in the line of the 
midline scar below the level of the umbilicus is seen - features are  thought probably postsurgical in nature although it could indicate an 
area of disease recurrence.Nodularity in the left upper lobe is noted - this is not identified on the previous study and its significance is uncertain. 
The differential diagnosis includes metastatic disease and follow-up s also recommended.  No free abdominal fluid or pleural fluid collection is seen. Irregular bony changes in the region of the pubic bone on the  left are thought stable. High density change in the pericolic fat 
around the sigmoid colon appears less prominent.</t>
  </si>
  <si>
    <t>Done - but no results</t>
  </si>
  <si>
    <t>No (patient not fit for any furthe treatment)</t>
  </si>
  <si>
    <t xml:space="preserve">BSO + Omentectomy. Optimal debulking </t>
  </si>
  <si>
    <t>Carboplatin and Paclitaxel 
chemotherapy in January 2019 (3 additional cycles to complete 6)</t>
  </si>
  <si>
    <t>yes (only 3 cycles(</t>
  </si>
  <si>
    <t>BMI:24.7657kg/m2</t>
  </si>
  <si>
    <t xml:space="preserve">The tumour is immunoreactive with WT 1, CK 7 and CA-125 in keeping with either primary tubo-ovarian or peritoneal origin 
</t>
  </si>
  <si>
    <t xml:space="preserve">CTCAP 4/6/18: Massive ascites is seen in the abdomen. Extensive omental 
caking and peritoneal nodules noted. No renal stones or 
hydronephrosis. There is large solid tumour is closely applied to 
the sigmoid colon which are probably arising from the ovary although 
may also be primary to the colon  Dilated endometrium to 8mm. Urinary bladder is severely compressed and under filled. Enlarged left ovary noted.
</t>
  </si>
  <si>
    <t>CTCAP 12/9/18: The right effusion has resolved. There has been marked 
reduction in the size of the omental cake and left pelvic mass. 
There is now calcification evident within the residual tumour</t>
  </si>
  <si>
    <t>Laparotomy, dense adhesiolysis, total abdominal hysterectomy, bilateral salpingo-oophorectomy, left common iliac lymph node excision and paracolic omentectomy. Complete cytoreduction at the end of the procedure</t>
  </si>
  <si>
    <t>Fragments of fibrofatty tissue showing residual high grade serous carcinoma, patchy inflammation and numerous psammoma bodies. The chemotherapy response score (CRS) is 2.</t>
  </si>
  <si>
    <t>Carboplatin and Paclitaxel 
chemotherapy (2 additional cycles to complete 6)</t>
  </si>
  <si>
    <t>Caelyx + carboplatin (only completed 1 cycle - had reaction)</t>
  </si>
  <si>
    <t>no further CT</t>
  </si>
  <si>
    <t xml:space="preserve">Yes 
</t>
  </si>
  <si>
    <t>Carboplatin + Caelyx</t>
  </si>
  <si>
    <t xml:space="preserve">Yes 
Caelyx started on Nov 2019 </t>
  </si>
  <si>
    <t>MDM discussion of her CT scan post 6 cycles. 
She has had further response in some areas particularly a significant reduction in the cardiophrenic lymph nodes and also residual sporadic surface disease which is smaller. The calcified omental disease and the peritoneal nodules and in particular the residual liver surface disease remains stable. After detailed discussion the surgeons the disease is deemed inoperable. Then maintenacnce therapy with bevacizumab for 18 cycles</t>
  </si>
  <si>
    <t>NOT HGSOC - LOW GRADE SOC</t>
  </si>
  <si>
    <t xml:space="preserve">Ischaemic heart disease, Hypothyroidism BMI 37.3 </t>
  </si>
  <si>
    <t xml:space="preserve">CT CAP - Gross ascites, diffuse extensive omental thickening, multiple enlarged pelvic lymph nodes. Consistent with metastatic malignancy </t>
  </si>
  <si>
    <t>NOT HGSOC - Adenocarcinoma endometroid</t>
  </si>
  <si>
    <t>Carboplatin,Paclitaxel (indefinite)</t>
  </si>
  <si>
    <t>FIGO IIIC high grade carcinoma consistent with serous ovarian carcinoma.
Baseline CA125 340.</t>
  </si>
  <si>
    <t>Commenced chemotherapy with Carboplatin and Taxol February 2015
07.07.15 underwent late interval de-bulking surgery with TAH, BSO, supracolic and infracolic omentectomy.  Optimal de-bulking achieved.
27.08.15 commenced adjuvant chemotherapy with Carboplatin.  
End of treatment CT scan October 2015 shows no evidence of residual disease
February 2018 peritoneal disease recurrence.  Commenced second line chemotherapy with Carboplatin and Caeylx.
Caelyx discontinued after second cycle due to severe skin toxicity.
January 2019 commenced third line chemotherapy with weekly Paclitaxel.
October 19 presented with recurrent anaemia.  CT shows progression of peritoneal disease.
Commenced fourth line chemotherapy with Carboplatin.</t>
  </si>
  <si>
    <t>R arm DVTs, small PEs and mixed response to treatment.  The cystic ovarian mass seems to have increased in size slightly but the omental caking and ascites have slightly decreased.</t>
  </si>
  <si>
    <t>deceased</t>
  </si>
  <si>
    <t>not on KOMS or Allscripts</t>
  </si>
  <si>
    <t>Stage 3c primary peritoneal carcinoma (Grade 3 serous carcinoma with areas of neuro endocrine differentiation).</t>
  </si>
  <si>
    <t>Neo adjuvant chemotherapy with Carboplatin and Paclitaxel started January 2015.  Partial response after three cycles.  Chemotherapy continued to six cycles.  CT scan after six cycles shows progression with extensive peritoneal metastasis May 2015.  
Palliative hormone therapy with Anastrozole started May 2015.</t>
  </si>
  <si>
    <t>Consider interval debulking surgery after six cycles of chemotherapy.</t>
  </si>
  <si>
    <t>not reported</t>
  </si>
  <si>
    <t>CT scan post cycle six which has been discussed in the MDM shows significant progression of peritoneal disease with risk of large bowel obstruction.  There are multiple levels of large bowel involvement, including the transverse colon.</t>
  </si>
  <si>
    <t>CARBOPLATIN/PACLITAXEL (gynae),PACLITAXEL weekly  - Adjuvant,CARBOPLATIN (gynae/H&amp;N/urology),CARBOPLATIN/PACLITAXEL weekly</t>
  </si>
  <si>
    <t>High grade serous adenocarcinoma of the ovary/peritoneal origin.  FIGO 3c.
Baseline CA125 1622
BRCA 1 and 2 negative (previously tested at Royal Marsden hospital).</t>
  </si>
  <si>
    <t>Completed six cycles of three weekly Carboplatin and weekly Paclitaxel June 2015. Underwent optimal debulking on 10 August 2015 with total abdominal hysterectomy, bilateral salpingo oophorectomy, omentectomy, right hemi colectomy, small bowel mesentery excision, gastric antrum biopsies and peritoneal biopsies on 10 August 2015.  Two further cycles of Carboplatin and Paclitaxel post op. 
Completed chemotherapy November 2015. Stable appearances on CT scan February 2017 with no evidence of recurrence/progression.
November 2016 - increase of CA125 with no recurrence on CT scan.
June 2017 - significant rise of CA125 (1018).  CT shows small volume peritoneal progression.
Continued on active surveillance until October 2017.
Repeat CT scan September 2017 shows significant progression of liver surface peritoneal disease.
Completed 6 cycles of chemotherapy with Carboplatin.
Significant reduction in CA125 but end of treatment CT showed progressive disease around the liver. Offered palliative endocrine therapy with Anast</t>
  </si>
  <si>
    <t xml:space="preserve">Referred for continued input from palliative care team. </t>
  </si>
  <si>
    <t xml:space="preserve"> CT abdomen performed on 17 August 2015 showed no peritoneal disease.</t>
  </si>
  <si>
    <t>CT scan showed some evidence of progressive disease around the liver area</t>
  </si>
  <si>
    <t>CARBOPLATIN/PACLITAXEL weekly,CARBOPLATIN/PACLITAXEL (gynae)</t>
  </si>
  <si>
    <t xml:space="preserve">Low grade serous cancer of ovarian/peritoneal origin presenting with symptoms of bowel obstruction. 
</t>
  </si>
  <si>
    <t xml:space="preserve">Bowel function restored with conservative management.
Neo adjuvant chemotherapy with weekly Paclitaxel and Carboplatin started February 2015 with close monitoring of bowel function.  Changed to 3 weekly Carbo/Taxol from cycle 2. 
Cycle six of neo adjuvant Carboplatin and Paclitaxel 09.06.15.
Interval debulking surgery after cycle 6 (TAHBSO omentectomy July 2015).
Two further cycles of Carboplatin and Paclitaxel completed September 2015.
</t>
  </si>
  <si>
    <t>For base line CT scan first week of October 2015 and review.</t>
  </si>
  <si>
    <t xml:space="preserve"> low grade adenocarcinoma probably of ovarian origin</t>
  </si>
  <si>
    <t>significant bowel obstruction due to peritoneum carcinomatosis with ascites and a large tumour in the pelvic area</t>
  </si>
  <si>
    <t xml:space="preserve"> weekly Carboplatin and Paclitaxe</t>
  </si>
  <si>
    <t>soft tissue lesion on R breast</t>
  </si>
  <si>
    <t>Interval debulking surgery after cycle 6 (TAHBSO omentectomy July 2015).</t>
  </si>
  <si>
    <t>Two further cycles of Carboplatin and Paclitaxel</t>
  </si>
  <si>
    <t>not mentioned</t>
  </si>
  <si>
    <t>no (had surgicall excision of pelvic recurrence)</t>
  </si>
  <si>
    <t>none documented</t>
  </si>
  <si>
    <t>was alive 5m ago</t>
  </si>
  <si>
    <t>post-op ?without disease</t>
  </si>
  <si>
    <t>Radiological diagnosis of a Grade IIIc primary peritoneal cancer.  Immunohistochemistry high grade serous adenocarcinoma.</t>
  </si>
  <si>
    <t xml:space="preserve">Commenced single agent Carboplatin 24.02.15.  </t>
  </si>
  <si>
    <t>CT chest, abdo, pelvis arranged to asses response to chemotherapy following completion of 3 cycles, week of 13.04.15.  Images to be reviewed at MDM 24.04.15 and to be followed up in Dr Summers' clinic 27.04.15 for review of results.</t>
  </si>
  <si>
    <t>The reviewing radiologist indicated chest clear, ascites +++  omental cake, multiple peritoneal nodules, no pelvic mass and consistent radiologically with stage 3c primary peritoneal cancer.</t>
  </si>
  <si>
    <t>CARBOPLATIN/PACLITAXEL (gynae),BEVACIZUMAB first course</t>
  </si>
  <si>
    <t xml:space="preserve">1.  Recurrent potentially platinum sensitive primary peritoneal serous adenocarcinoma with BRCA 2 mutation.
2.  Pulmonary emboli on initial staging CT 12.01.15.
3. 1st episode of malignant bowel dysfunction September 2017.  Managed  by small bowel resection.  
4.  New site of a metastasis identified in left breast following screening mammogram and biopsy confirmed.  
5.  2nd episode of malignant bowel dysfunction May 2019 managed by palliative surgical bypass.
 </t>
  </si>
  <si>
    <t>Initial diagnosis 15.01.15 from omental biopsy and pleural cytology.  Completed 4 cycles of combination Carboplatin/Taxol neo adjuvant chemotherapy 29.04.15.  Deferred surgical debulking 01.06.15, TAH BSO/omntectomy.  Completed post operative combination chemotherapy 15.07.15.  Received 1 cycle Avastin 15.07.15.  Subsequent pelvic haeamatoma.  Considered in remission on post-treatment CT 16.10.15 with normal CA125 (nadir 11).  Subsequent rising CA125 and CT scan 02.09.16 showed disease progression.   Completed 6 cycles of 2nd line Carboplatin and Caelyx chemotherapy 16.02.17.   Good response on CT criteria and normalisation of CA125.  Completed 18 weeks of weekly Taxol 16.03.18.  Good response on CA125 criteria. CT scan 10.04.18 confirmed response.  Elected maintenance Anastrozole but experienced early rise in CA125. Interval CT 28.06.18 showed progression of retroperitoneal and mesenteric lymphadenopathy and CT 11.09.18 confirmed disease progression with new sites.  Completed 6 cycles of 4th line Carboplatin</t>
  </si>
  <si>
    <t>To continue wound care under supervision of practice nursing team, await further post-operative recovery and routine appointment in Jeff Summers' clinic 17.07.19.</t>
  </si>
  <si>
    <t>Grade 3 serous carcinoma of ovary stage 3c
Base line CA125 2219.</t>
  </si>
  <si>
    <t xml:space="preserve">Neo adjuvant chemotherapy with Carboplatin and Paclitaxel started March 2015. Warfarin changed to Fragmin for duration of chemotherapy (atrial fibrillation). CT chest, abdomen, pelvis following three cycles of chemotherapy shows favourable response to treatment amounting to a partial response. Interval debulking surgery (TAHBSO omentectomy June 2015 (sub optimal debulking with residual peritoneal nodules). Six cycles of Carboplatin and Paclitaxel completed August 2015. Bevacizumab started with cycle six of Carboplatin and Paclitaxel. One year of Bevacizumab completed August 2016. 
Progression on CT scan November 2016. Rechallenge with Carboplatin and Paclitaxel started December 2016.  Six completed April 2017. Active surveillance. CT CAP 21.08.17 significant disease progression with progression of ascites, peritoneal disease and serosal disease. Ascitic drain August 2017. Palliative Liposomal Doxorubicin chemotherapy (Caelyx). Progression on CT scan after 4 cycles of chemotherapy - stopped January 2018. </t>
  </si>
  <si>
    <t>For palliative endocrine therapy with Anastrozole (started January 2018).</t>
  </si>
  <si>
    <t>N/a</t>
  </si>
  <si>
    <t xml:space="preserve"> the histology showed residual high grade serous cancer in the right ovary, left fallopian tube, uterine serosa, omentum and pouch of Douglas.  There were multiple peritoneal nodules on the large and small bowel mesentery which were unresectable</t>
  </si>
  <si>
    <t>Carboplatin,Magnesium Infusion</t>
  </si>
  <si>
    <t>23.03.15 commenced primary chemotherapy with Carboplatin.</t>
  </si>
  <si>
    <t>No further letters since recommendation of surgery...</t>
  </si>
  <si>
    <t>1.  Metastatic high grade serous adenocarcinoma (WT1 positive) of ovarian/fallopian tube or primary peritoneal origin.  
2.  Previous anterior resection with covering ileostomy for divertciluar stricture/?inflammatory bowel disease.</t>
  </si>
  <si>
    <t>Initial diagnosis from right groin node biopsy 27.02.15. Completed 6 cycles of single agent Carboplatin 10.07.15.  Final cycle with dose reduction in view of fatigue.  Presenting CA125 - 683.  CT scan 10.08.15 confirms response to Carboplatin. Received maintenance Anastrozole between August 2015 and December 2015.  Rising CA125 and CT scan 08.11.15 showed disease progression.  Completed palliative radiotherapy to symptomatic abdominal wall mass 23.12.15.   Completed 18 weeks of 2nd line weekly Taxol 20.07.16.  Good response on marker and CT criteria.  Subsequent recurrence of ascites and pleurX drain now in situ.  CT scan 19.10.16 showed disease progression.</t>
  </si>
  <si>
    <t>For urgent blood transfusion, start low dose Dexamethasone, refer back to primary and palliative care for ongoing support.</t>
  </si>
  <si>
    <t>Disease progression</t>
  </si>
  <si>
    <t>Stage 3c grade 3 serous carcinoma of ovary. Base line CA125 569.</t>
  </si>
  <si>
    <t xml:space="preserve">Neo adjuvant chemotherapy with Carboplatin and Paclitaxel started April 2015.
Cycle 3 due on 20.05.15.
</t>
  </si>
  <si>
    <t xml:space="preserve">For CT scan after cycle 3 and discuss in Gynae MDM 05.06.16 to decide on timing of interval debulking surgery. </t>
  </si>
  <si>
    <t>carboplatin and paclitaxel</t>
  </si>
  <si>
    <t>Not done due to acute hospital admission. Nu further follow-ups since: ' Mrs Chadder unfortunately required hospital admission with a suspected perforated duodenal ulcer and has undergone exploratory laparotomy.  She remains an in patient at Tunbridge Wells Hospital and in view of her deterioration of performance status and recent sepsis and surgery, she is not currently well enough to resume chemotherapy.  She would prefer not to have any further chemotherapy in any case.  I have asked her to contact my secretary if she feels well enough to attend for a clinic appointment in due course and in the meantime will leave her the hands of the Community Palliative Care Team to whom she has already been referred.'</t>
  </si>
  <si>
    <t>April 2015 commenced neo-adjuvant chemotherapy with Carboplatin and Paclitaxel.
13.7.15 - underwent interval debulking surgery
12.8.15 - commenced adjuvant chemotherapy with Carboplatin and Paclitaxel 
July 16 disease progression.  Commenced second line chemotherapy with Gemcitabine and Carboplatin.
January 17 completed six cycles of second line chemotherapy.  Allergic reactions to Carboplatin on 5th and 6th cycles.
June 2017 commenced third line chemotherapy with weekly Paclitaxel.
April 2018 further disease progression.  Commenced fourth line chemotherapy with Caeylx
July 2018 disease progression after three cycles of Caeylx.
BRCA 1 and 2 wild type.
October 18 symptomatic disease progression.  Commenced fifth line chemotherapy with Carboplatin using desensitising regimen.</t>
  </si>
  <si>
    <t>very good response to the chemotherapy with a resolution of her ascites and a reduction in both her peritoneal disease and ovarian masses.</t>
  </si>
  <si>
    <t>Advanced ovarian cancer, FIGO Stage IV (parenchymal lung metastases) high grade serous subtype.</t>
  </si>
  <si>
    <t xml:space="preserve">Initial diagnosis from ascitic clot, 25.02.15.  Completed 3 cycles of combination chemotherapy 12.05.15.  Good response on marker and CT criteria. Deferred surgical debulking 08.06.15.  Completed 3 cycles of post operative combination chemotherapy and Avastin 25.08.15.  Post chemotherapy CT scan 25.09.15 showed maintained response.  Completed 7 of 18 maintenance Avastin 08.12.15.  Rising CA125.  Seen today with result of interval CT 26.12.15. </t>
  </si>
  <si>
    <t>For trial of increased dose Dexamethasone, arrange ascitic drain, seek opinion from Steve Montalto with regards ureteric stents and then recall to consider 2nd line therapy with either weekly Taxol if performance status improves, or Anastrozole if no better.  Strong focus on symptom control and best supportive care.</t>
  </si>
  <si>
    <t>excellent response to chemotherapy.  However, from a surgical point of view, the disease may still be quite difficult to operate on</t>
  </si>
  <si>
    <t xml:space="preserve">She underwent BSO and omentectomy.  He was considered to have been suboptimally debulked but the residual disease was less than 1cm.  Histology confirmed high grade serous adenocarcinoma involving the left adnexal, right adnexal, small bowel mesentery and omentum. </t>
  </si>
  <si>
    <t xml:space="preserve">Histology confirmed high grade serous adenocarcinoma involving the left adnexal, right adnexal, small bowel mesentery and omentum. </t>
  </si>
  <si>
    <t>7 cycles</t>
  </si>
  <si>
    <t>3/32016</t>
  </si>
  <si>
    <t>April 15 commenced primary chemotherapy with Carboplatin and Paclitaxel.
TAH, BSO, omenectomy 4 September 2015.
Residual high grade serous carcinoma in left ovary. No other viable tumour seen.
09.10.15 commenced adjuvant chemotherapy with Carboplatin and Paclitaxel.
November 15 completed eight cycles of chemotherapy in total.</t>
  </si>
  <si>
    <t>Residual high grade serous carcinoma in left ovary. No other viable tumour seen</t>
  </si>
  <si>
    <t>unclear, but was shortly after being admitted with severe diarrhoea post 1st cycle of chemo</t>
  </si>
  <si>
    <t>Advanced ovarian cancer FIGO Stage 4 clear-cell sub-type.</t>
  </si>
  <si>
    <t>Initial diagnosis 23.03.15.
Received single fraction of palliative radiotherapy to thoracic spine on 08.04.15.
Completed 3 cycles of Carboplatin and Taxol combination chemotherapy and Avastin with Neulasta support 03.06.15.
Subsequent admission with small bowel obstruction and perforation requiring laparotomy with small bowel and large bowel resection and ileostomy formation 07.06.15.
Was receiving enteral feeding via a jejunostomy tube (removed week of 26.10.15).
Completed 9 second-line weekly Taxol chemotherapy with Zometa every 3 weeks 28.10.15.
Seen today with result of CT scan of 28.10.15.</t>
  </si>
  <si>
    <t>Discontinue treatment in view of radiological disease progression, third-line therapy not recommended and now adopt policy of symptom control and best supportive care.</t>
  </si>
  <si>
    <t>pelvic mass, probably the right ovary, measuring 15.9 cm.  There was evidence of peritoneal, omental and left para-aortic metastases.  She has a sclerotic lesion affecting T9 consistent with a metastasis.</t>
  </si>
  <si>
    <t>combination chemotherapy with Carboplatin and Taxol and Avastin with Neulasta support.</t>
  </si>
  <si>
    <t>admission after 3 cycles with  small bowel obstruction and perforation requiring laparotomy with small bowel and large bowel resection and ileostomy formation 07.06.15.</t>
  </si>
  <si>
    <t>no, please see previouus column</t>
  </si>
  <si>
    <t>palliative weekly taxol</t>
  </si>
  <si>
    <t>see V</t>
  </si>
  <si>
    <t>28/10/2015 - increase in the right lower lobe lung nodule, an increase in the segment 4a liver metastasis and new liver metastases.  She now has evidence of bilateral adrenal metastases.  There has been a differential response in the retroperitoneal nodes.  Her pelvic mass has reduced slightly from 13.5 to 10.8 cm.  There is now an abdominal collection with pockets of gas associated with the mass.  The left hydronephrosis has improved.  There is progressive peritoneal disease with a more prominent cystic component.  The bone lesions in T4 and T9 are unchanged but there are some new sclerotic foci in the pelvis</t>
  </si>
  <si>
    <t>(was alrready on second line, please see Z</t>
  </si>
  <si>
    <t>see Z</t>
  </si>
  <si>
    <t>increase in the right lower lobe lung nodule, an increase in the segment 4a liver metastasis and new liver metastases.  She now has evidence of bilateral adrenal metastases.  There has been a differential response in the retroperitoneal nodes.  Her pelvic mass has reduced slightly from 13.5 to 10.8 cm.  There is now an abdominal collection with pockets of gas associated with the mass.  The left hydronephrosis has improved.  There is progressive peritoneal disease with a more prominent cystic component.  The bone lesions in T4 and T9 are unchanged but there are some new sclerotic foci in the pelvis</t>
  </si>
  <si>
    <t>Stage 2b, Grade 2 endometrioid carcinoma of left ovary (parametrial and left pelvic side wall infiltration).</t>
  </si>
  <si>
    <t>Subtotal hysterectomy, BSO and omentectomy March 2015 (adherent cervix with high BMI).
Carboplatin and Paclitaxel started April 2015 - 6 cycles completed.
Recurrence in left pelvis on CT scan 28.09.2016.
Hormone therapy with Anastrozole started 03.11.2016 (original histology shows strongly ER and PR positive endometrioid carcinoma).
Progressive disease on Anastrozole September 2017.
Pelvic side wall relapse with vault infiltration and PV discharge.
Completed salvage radiotherapy 41 Gy in 23 fractions on 16.02.18.
Current Status: 
On single agent Carboplatin chemotherapy due to complete 3 cycles on 02.07.18
Current status: Colovesicular and colovaginal fistula - in need for a defunctioning colostomy.</t>
  </si>
  <si>
    <t>For systemic chemotherapy with single agent Carboplatin.</t>
  </si>
  <si>
    <t>Her previous medical history includes hypertension for which she is on anti hypertensives.  She has a significantly elevated BMI.</t>
  </si>
  <si>
    <t>Grade 2 endometrioid carcinoma of the left ovary, infiltrating the parametrium and left pelvic side wall</t>
  </si>
  <si>
    <t>Stage 2b carcinoma of left ovary (parametrial and left pelvic side wall infiltration).</t>
  </si>
  <si>
    <t>nil - presented to oncology post surgery</t>
  </si>
  <si>
    <t>Sub total hysterectomy, BSO and omentectomy March 2015 (adherent cervix with high BMI).</t>
  </si>
  <si>
    <t>not specified</t>
  </si>
  <si>
    <t>original surgery in March 2015</t>
  </si>
  <si>
    <t>see R</t>
  </si>
  <si>
    <t>adjuvant Carboplatin and Paclitaxel</t>
  </si>
  <si>
    <t>anastrozole</t>
  </si>
  <si>
    <t xml:space="preserve">left sided pelvic mass which has reduced in size compared to the previous scan down to
4 x 4cm. A further right kidney cyst has been stable. </t>
  </si>
  <si>
    <t xml:space="preserve">yes, but later - CT chest/abdo/pelvis from 4th December 2017 shows evidence of progressive disease with enlarging left sided pararectal/para sigmoid mass. The mass in the pelvic side wall is now measuring 10 x 8cm compared to 6 x 4cm in September 2017. The bilateral common iliac and external iliac nodes are stable in size. She has a malrotated right kidney with a right kidney cyst. </t>
  </si>
  <si>
    <t xml:space="preserve">CT chest/abdo/pelvis from 4th December 2017 shows evidence of progressive disease with enlarging left sided pararectal/para sigmoid mass. The mass in the pelvic side wall is now measuring 10 x 8cm compared to 6 x 4cm in September 2017. The bilateral common iliac and external iliac nodes are stable in size. She has a malrotated right kidney with a right kidney cyst. </t>
  </si>
  <si>
    <t>yes - single agent Carboplatin</t>
  </si>
  <si>
    <t>FIGO stage 3c/4 high grade serous carcinoma of the ovary</t>
  </si>
  <si>
    <t>07.05.15 commenced primary chemotherapy with Carboplatin and Paclitaxel.
July 2015 completed three cycles of neo-adjuvant chemotherapy. 
27.07.15 underwent interval debulking surgery with complete cyto reduction. 
25.05.18 commenced second line chemotherapy with Carboplatin and Caelyx following disease recurrence.
05.02.19 commenced maintenance Niraparib</t>
  </si>
  <si>
    <t>FIGO Stage IIIc high grade serous carcinoma of ovary or primary peritoneal origin.</t>
  </si>
  <si>
    <t xml:space="preserve">14.03.15 underwent emergency laparotomy for small bowel obstruction, underwent small bowel resection and anastomosis.  Histology confirms high grade serous carcinoma of ovarian type.
29.05.15 commenced chemotherapy with Carboplatin and Paclitaxel.
CT scan March 2016 shows progressive disease in the mediastinal supra-clavicuar, infra-clavicular and axillary lymphadenopathy, peritoneal and likely sclerotic bony fossi.
Left sided hydronephrosis
06.05.16 commenced second line chemotherapy with Gemcitabine.
August 16 chemotherapy changed to Caeylx due to allergic reaction to Carboplatin.
</t>
  </si>
  <si>
    <t xml:space="preserve">Stage 3c grade 3 serous carcinoma of ovary.
</t>
  </si>
  <si>
    <t>Neo-adjuvant chemotherapy with Carboplatin and Paclitaxel started May 2015.
Repeat CT scan July 2015 (after 3 cycles) shows progression with new parenchymal liver metastasis and increase in size of pelvic mass with reduction in omental and some peritoneal deposits.
Ultrasound/CT guided biopsy of liver metastasis confirms high grade serous carcinoma.
Second line chemotherapy with Carboplatin and Caelyx started August 2015.
Clinical progression with recurrent effusions October 2015.  Rapid deterioration of performance status.  Chemotherapy stopped October 2015.</t>
  </si>
  <si>
    <t xml:space="preserve">For symptom control and supportive treatment </t>
  </si>
  <si>
    <t>Stage 3c</t>
  </si>
  <si>
    <t>CT has shown clear evidence of progression in the form of new parenchymal liver metastases which were not present on the previous scan.  In addition there has been increase in the size of adnexal lesions.  Other areas including a left pelvic node, the omentum and some peritoneal deposits have shown a decrease, suggesting a differential response</t>
  </si>
  <si>
    <t>not done - progression clinically</t>
  </si>
  <si>
    <t>Stage 4 primary peritoneal/ovarian cancer (high grade serous carcinoma).
Positive pleural cytology.</t>
  </si>
  <si>
    <t xml:space="preserve">Stage 4 primary peritoneal/ovarian cancer (high grade serous carcinoma).
Positive pleural cytology.
Neo adjuvant chemotherapy with Carboplatin and Paclitaxel started May 2015.
Delayed primary surgery (TAHBSO omentectomy, right hemi colectomy and ileocolic anastomosis 28 September 2015)
Two further cycles of Carboplatin and Paclitaxel. Bevacizumab started with final cycle of chemotherapy.  
Bevacizumab December 2016, end of treatment CT scan shows no evidence of active disease. One year of Bevacizumab completed December 2016. 
Significant progression of peritoneal disease with lymphadenopathy on CT scan 25.07.17.  Second line chemotherapy with Carboplatin and Liposomal Doxurubicin.
Completed chemotherapy February 2018.
Further progression with left pleural effusion and pelvic/para aortic lymphadenopathy on CT scan August 2018. Left pleural drainage 12.09.18. CT scan February 2019 shows increasing ascites but no other significant change. VATS pleurodesis at Guy's Hospital November 2018. 
Further progression on </t>
  </si>
  <si>
    <t>For best supportive care (patient's decision)</t>
  </si>
  <si>
    <t>Further progression with left pleural effusion and pelvic/para aortic lymphadenopathy on CT scan August 2018.</t>
  </si>
  <si>
    <t>FIGO Stage IIIc high grade serous carcinoma of ovarian type.</t>
  </si>
  <si>
    <t>16.04.15 underwent repair of strangulated para-umbilical hernia.
Histology showed high grade serous carcinoma within fatty tissue in hernia.
June 15 commenced primary chemotherapy with Carboplatin and Paclitaxel.
06.10.15 underwent interval debulking laparotomy, TAH, BSO, pelvic peritonectomy, omentectomy and repair of previously repaired umbilical hernia.  Histology showed residual foci of tumour in right ovary with no other evidence of residual disease.  Histology confirmed a high grade serous carcinoma.
November 15 commenced adjuvant chemotherapy with Carboplatin and Paclitaxel.  
BRCA 1 mutation identified.</t>
  </si>
  <si>
    <t>BRCA1 mutation identified</t>
  </si>
  <si>
    <t>alive without disease</t>
  </si>
  <si>
    <t>Stage 4 carcinosarcoma of uterus (initial biopsy showed features of high grade serous carcinoma thought to be of ovarian origin).</t>
  </si>
  <si>
    <t>Neo adjuvant chemotherapy with Carboplatin and Paclitaxel started June 2015. 4 cycles of chemotherapy completed August 2015.
Delayed primary surgery (TAH BSO omentectomy and appendicectomy 30.09.15.Two cycles of adjuvant Carboplatin and Paclitaxel.
Post-operative pelvic radiotherapy 45Gy in 25 fractions completed 08.03.2016.
Relapsed June 2016 with multiple lung, bone and lymph node metastases - presenting as spinal cord compression at T9.</t>
  </si>
  <si>
    <t>For urgent palliative radiotherapy to T-spine and right acetabulum.  
Review post-radiotherapy to discuss systemic treatment.</t>
  </si>
  <si>
    <t>fit with no comorbidities</t>
  </si>
  <si>
    <t>high grade serous carcinoma which is WT1 positive in keeping with ovarian or primary peritoneal origin</t>
  </si>
  <si>
    <t xml:space="preserve">extensive peritoneal metastasis with enlarged pelvic and para aortic lymph nodes, as well as enlarged portocaval and porta hepatis lymph nodes and enlarged cardiophrenic nodes.  There was a pelvic mass which is likely to represent a necrotic left ovarian mass, in addition to pelvic peritoneal involvement. </t>
  </si>
  <si>
    <t>excellent response to treatment with significant reduction in the size of the chest and abdominal disease</t>
  </si>
  <si>
    <t>Delayed primary surgery (TAH BSO omentectomy and appendicectomy</t>
  </si>
  <si>
    <t>unclear but appears optimal</t>
  </si>
  <si>
    <t>post-operative specimen showing features of carcinosarcoma (MMMT) of the endometrium with heterologous elements. The epithelial component of this has features of serous carcinoma with staining for WT1 which explains the initial core biopsy being diagnosed as showing serous ovarian cancer.  The sarcomatoid component is confined to an endometrial polyp and the serous component infiltrates into the outer half of the myometrium lying 5.5 mm from the serosa.  There is lymphovascular space invasion.  The cervix is benign.  The adnexa and omentum show inflammatory changes suggesting a significant response to chemotherapy.  There is a residue 1.5 cm nodule in the omentum which shows fat necrosis and calcification indicating a complete chemotherapy response with no viable tumour.</t>
  </si>
  <si>
    <t>yes - 1.5y post completion of chemo - evidence of progression with multiple lung metastases and bone metastases as well as mediastinal and hilar lymphadenopathy</t>
  </si>
  <si>
    <t>no - had palliative RT anc palliative care referral</t>
  </si>
  <si>
    <t>Grade 3 endometrioid carcinoma of ovarian/endometrial origin (stage 3c carcinoma of the ovary/stage 4b carcinoma of endometrium).</t>
  </si>
  <si>
    <t xml:space="preserve">Neo adjuvant chemotherapy single agent Carboplatin started June 2015.  Partial response after three cycles.
Six cycles completed October 2015.
Post chemotherapy CT scan shows progression of peritoneal disease (not for debulking surgery).  Discussed options of second line chemotherapy - not for chemotherapy in view of low likelihood of response and significant toxicity.
</t>
  </si>
  <si>
    <t xml:space="preserve">For trial of endocrine therapy with Anastrozole 1mg daily. </t>
  </si>
  <si>
    <t>grade 3 endometrioid carcinoma of gynaecological tract origin</t>
  </si>
  <si>
    <t>disseminated peritoneal and omental metastasis</t>
  </si>
  <si>
    <t>partial response.  In view of the volume and location of residual cancer however, the MDM decision was to continue to 6 cycles of chemotherapy followed by rescanning, in view of the fact that optimal debulking would not be possible at this stage.</t>
  </si>
  <si>
    <t>The scan has unfortunately shown evidence of progression of peritoneal metastasis with increase in size of the liver surface deposit and multiple areas of peritoneal involvement.  She continues to have bilateral hydro nephrosis which is stable</t>
  </si>
  <si>
    <t>not done as patient did not tolerate anastrozole after 2 weeks</t>
  </si>
  <si>
    <t>FIGO IIIc serous carcinoma of the primary ovarian/peritoneal origin</t>
  </si>
  <si>
    <t>CA125 548
Extensive PE on diagnosis.
17.07.15 commenced chemotherapy with Carboplatin and weekly Paclitaxel.</t>
  </si>
  <si>
    <t>CARBOPLATIN/PACLITAXEL (gynae),MAGNESIUM INFUSION</t>
  </si>
  <si>
    <t>Stage 4 high grade serous carcinoma of primary peritoneal/ovarian origin (paracardiac nodes and right pleural effusion).</t>
  </si>
  <si>
    <t>Neoadjuvant chemotherapy with Carboplatin + Paclitaxel started May 2020 (benefits and risks discussed in light of COVID-19 pandemic).
CT scan 06.07.2020 after three cycles of chemotherapy showed stable appearances - benefits and risks of adding Bevacizumab discussed. Not for addition of Bevacizumab from cycle 4.
CT scan 01.09.20 at cycle 6 shows stable appearances with reduction in some peritoneal nodules - not for surgical debulking in view of residual pleural effusions and extension serosal disease with liver surface involvement.
For addition of Bevacizumab to last cycle of chemotherapy  
Previous History:
pG2 T2 (26 mm) N0 sn (0/1) M0 ER+ (6/8) PgR- (0/8) HER2- invasive ductal carcinoma of left breast. Central wide local excision and sentinel lymph node biopsy, 26.06.15. Postoperative radiotherapy to left breast only (40Gy/15 fractions) completed 02.09.15. Adjuvant Letrozole x 5 years (to complete September 2020).
BRCA 1 and 2 - no mutations identified.</t>
  </si>
  <si>
    <t xml:space="preserve">Continue Bevacizumab for 18 cycles if responding to treatment </t>
  </si>
  <si>
    <t xml:space="preserve"> The scan shows stable appearances with no decrease in the dimensions of the measurable disease.  It was therefore agreed that she will continue to six cycles of chemotherapy with a view to rescanning after cycle 6 and rediscussing the option of surgery</t>
  </si>
  <si>
    <t>CT scan 01.09.20 at cycle 6 shows stable appearances with reduction in some peritoneal nodules - not for surgical debulking in view of residual pleural effusions and extension serosal disease with liver surface involvement.</t>
  </si>
  <si>
    <t xml:space="preserve">High grade serous carcinoma of ovary Stage 3c </t>
  </si>
  <si>
    <t xml:space="preserve">Neo-adjuvant chemotherapy with Carboplatin and Paclitaxel 4 cycles completed October 2015.
Interval debulking surgery 09.11.2015.
TAH + BSO + omentectomy + peritoneal biopsy sub optimal debulking.
</t>
  </si>
  <si>
    <t xml:space="preserve">For 2 cycles of adjuvant Carbo-Taxol and 18 cycles of adjuvant Bevacizumab.
Referred to Guy's Hospital Genetics Clinic.
</t>
  </si>
  <si>
    <t>Stage 3c high grade serous carcinoma of ovarian/primary peritoneal origin.
Incidental left renal mass on CT scan.</t>
  </si>
  <si>
    <t xml:space="preserve">Neo-adjuvant chemotherapy with Carboplatin and Paclitaxel to start July 2015
4 cycles of Cabo/Taxol chemotherapy completed September 2015.
Interval debulking surgery November 2015 attempted.
Progression of peritoneal metastasis with small bowel obstruction on CT scan March 2016. 
</t>
  </si>
  <si>
    <t xml:space="preserve">Bevacizumab stopped 
Symptomatic and supportive care alone 
</t>
  </si>
  <si>
    <t xml:space="preserve">Extensive ovarian carcinoma 
</t>
  </si>
  <si>
    <t>comorbities - early on dementia early onset (her husband has full Power of Attorney). Patient is able to understand the basics of treatment</t>
  </si>
  <si>
    <t xml:space="preserve">Tamoxifen 20mgs once per day 
</t>
  </si>
  <si>
    <t>FIGO IV (left SCF) high grade serous carcinoma of the ovary.</t>
  </si>
  <si>
    <t xml:space="preserve">17.08.15 commenced primary chemotherapy with Carboplatin and Paclitaxel.
14.12.15 underwent interval debulking surgery.  TAH, BSO, omentectomy and splenectomy.  Sub-optimal debulking with 1.5cm residual disease attached to pancreas.  
January 16 - March 16 received three cycles of post-operative chemotherapy with Carbopatin and Paclitaxel. Bevacuzimab commenced with second post-operative cycle on 11.2.16 and will be continued for twelve months.
November 16 disease progression. 
December 16 commenced second line chemotherapy with Carboplatin and Caeylx.
August 17 disease recurrence with cutaneous disease over anterior abdominal wall.
20 September 2017 commenced third line chemotherapy with weekly Paclitaxel.
</t>
  </si>
  <si>
    <t xml:space="preserve">Stage 3c poorly differentiated adenocarcinoma (probable serous) of primary peritoneal/ovarian origin. </t>
  </si>
  <si>
    <t>Neo-adjuvant chemotherapy with Carbplatin and Paclitaxel to start August 2015</t>
  </si>
  <si>
    <t>FIGO stage 3c high grade serous carcinoma of ovary.</t>
  </si>
  <si>
    <t xml:space="preserve">Neo adjuvant chemotherapy with Carboplatin and Paclitaxel - 4 cycles completed October 2015.
Interval de-bulking surgery 19.11.2015.
Post-operative surgery shows residual cancer within both ovaries and left fallopian tube(Omentum, peritoneal biopsy, appendix and central para-aortic lymph node free from cancer).
Two further cycles of Carboplatin and Paclitaxel completed February 2016.
Her genetic testing no BRCA gene abnormality detected.
CT August 2016 right hilar and left peritoneal nodal recurrence.
</t>
  </si>
  <si>
    <t>Continuing on active surveillance.
For repeat CT scan February 2017.</t>
  </si>
  <si>
    <t>FIGO Stage 3c ovarian high grade serous adenocarcinoma.</t>
  </si>
  <si>
    <t>Neo-adjuvant chemotherapy with Carboplatin - 4 cycles completed November 2015.
Delayed primary surgery (TAH BSO omentectomy) January 2016.
Two further cycles of Carboplatin completed 01.04.16.
Extensive peritoneal recurrence on CT scan October 2016.
Palliative hormone therapy with Anastrozole started November 2016.</t>
  </si>
  <si>
    <t>Repeat CT scan and review in clinic March 2017.</t>
  </si>
  <si>
    <t>1.  Advanced ovarian cancer, high grade serous subtype.
2.  Diverticulitis.
3.  Previous hysterectomy for benign disease.
4.  Jehovah's Witness.</t>
  </si>
  <si>
    <t xml:space="preserve">Initial diagnosis 29.07.15 (biopsy from ovarian mass invading rectum).  Completed 3 cycles of primary Carboplatin chemotherapy with Erthropoietin support, 09.10.15.  Good response on CA125 and CT criteria.  Admitted after 3rd cycle with myelosuppression, neutropenic pyrexia and protracted thrombocytopenia (neutrophil nadir 0.8 and platelet nadir 5).  Chemotherapy discontinued and currently on active surveillance.  Seen today with result of interval CT 03.06.16.  </t>
  </si>
  <si>
    <t>Patient to consider 2nd line treatment option with strong reflection on previous chemotherapy experience.</t>
  </si>
  <si>
    <t>FIGO IIIc high grade ovarian carcinoma</t>
  </si>
  <si>
    <t>13.10.15 commenced primary chemotherapy with Carboplatin and Paclitaxel.
Paclitaxel stopped after cycle one because severe peripheral neuropathy.
Interval debulking 29 January 2016
Complete macroscopic debulking performed.
February - March 2016 received two cycles of adjuvant chemotherapy with Carboplatin.
June 2016 disease progression.  
August 16 commenced second line chemotherapy with Caelyx.
CT scan July 2017 shows progressive disease in the chest, abdomen and pelvis.
09.08.17 - 27.12.17 received six cycles of third line chemotherapy with Caelyx.</t>
  </si>
  <si>
    <t>CARBOPLATIN/PACLITAXEL (gynae),PACLITAXEL weekly  - Adjuvant,BEVACIZUMAB first course,BEVACIZUMAB 2nd course,BEVACIZUMAB 3rd and subsequent courses</t>
  </si>
  <si>
    <t>Platinum resistant ovarian cancer, high grade serous subtype, FIGO Stage IV at presentation.</t>
  </si>
  <si>
    <t>Initial diagnosis 11.09.15 (immunohistochemistry of ascitic clot).  Abdominal PleurX drain.  Completed 6 cycles of primary combination chemotherapy 08.02.16 (4 cycles of 3 weekly Carboplatin and Taxol and 2 cylces of 3 weekly Carboplatin and weekly Taxol). CA125 response falling from baseline 1135 to 108 after 5 cycles.  CT scan 26.11.15 after 3 cycles showed trend to improvement.  CT scan 15.02.16 showed further improvement.  Deferred surgical debulking 04.04.16.  Completed 2 cycles of post-operative combination chemotherapy, the final cycle with the addition of Avastin, on 18.05.16.  Currently receiving maintenance Avastin.  Rising CA125 but CT scan 16.08.16 showed no disease progression.  Symptomatic pleural effusion and seen today with result of interval CT 03.11.16.</t>
  </si>
  <si>
    <t>Fax letter to Karen Harrison-Phipps for attention to malignant pleural effusion, commence Anastrozole as "3rd" line systemic manouevre and susbequent recall to consider "4th" line Caelyx if improvement in performance status.</t>
  </si>
  <si>
    <t>High grade serous carcinoma of the ovary FIGO IIIC (baseline CA125 798)</t>
  </si>
  <si>
    <t>22.10.15 commenced neo-adjuvant chemotherapy with Carboplatin and Paclitaxel.
19.01.16 underwent interval debulking surgery, TAH, BSO, pelvis peritonectomy and infra-gastric omentectomy. Optimal debulking achieved with multiple less than 1mm serosal deposits remaining.
February - April 16 received three cycles of post-operative adjuvant chemotherapy with Carboplatin and Paclitaxel.</t>
  </si>
  <si>
    <t>Carboplatin and Paclitaxel (3 weekly),BEVACIZUMAB first course,BEVACIZUMAB 2nd course,BEVACIZUMAB subsequent course</t>
  </si>
  <si>
    <t>FIGO Stage IIIc high grade serous carcinom of the ovary.</t>
  </si>
  <si>
    <t>17.11.15 commenced primary chemotherapy with Carboplatin and Paclitaxel.
17.11.15 commenced neo-adjuvant chemotherapy with Carboplatin and Paclitaxel.
January 16 completed four cycles of neo-adjuvant Carboplatin and Paclitaxel chemotherapy
20.02.16 underwent interval debulking laparotomy, TAH, BSO, omentectomy, resection of umbilical and abdominal wall tumour, sigmoid resection, partial wedge resection of transverse colon, appendicectomy.  Small volume residual disease involving diaphragm, liver capsules, small and large bowel mesentry and serosa mainly less than 1cm diameter but maximum tumour diameter 1 to 2 cm.
15.04.16 commenced post-operative chemotherapy with Paclitaxel, Carboplatin and Bevacizumab.</t>
  </si>
  <si>
    <t xml:space="preserve">High grade serous carcinoma of the ovary stage 3c.  </t>
  </si>
  <si>
    <t xml:space="preserve">Neo adjuvant chemotherapy with Carboplatin and Paclitaxel.
Repeat CT scan after three cycles of chemotherapy shows partial response.
Rescan after 6 cycles - for consideration of delayed primary surgery.
Completed six cycles of chemotherapy February 2016. Delayed primary surgery (BSO omentectomy, excision of peritoneal deposits and upper vaginectomy 29 March 2016 - optimally debulked). Two further cycles of Carboplatin and Paclitaxel completed treatment May 2016. Post treatment CT scan June 2016 shows no residual cancer.
Referred for genetic testing May 2016.
</t>
  </si>
  <si>
    <t>Alternating follow up.</t>
  </si>
  <si>
    <t>CARBOPLATIN/PACLITAXEL (gynae),BEVACIZUMAB first course,PACLITAXEL D1, D8, D15 (gynae/breast)</t>
  </si>
  <si>
    <t xml:space="preserve">1. Stage 4, grade 3, high grade serous adenocarcinoma of primary peritoneal / primary ovarian origin from omental biopsy.
2. Ct review MDT 28/10/15.  Extensive peritoneal disease.  Ovaries cannot be separated from this.  No small or large bowel dilatation. </t>
  </si>
  <si>
    <t xml:space="preserve">Chemotherapy under ICON 8b trial - stopped after cycle 1 due to perforation.  
Continued with 3 weekly Carbo/Taxol.  
CT after cycle 1 showed response and decrease in disease burden.
Completed 6 cycles of Carboplatin / Paclitaxel 02.06.2016.
Debulking surgery 15.08.16 (Mr Gupta) TAH, BSO and omentectomy, optimally debulked.  Histology uterine serosal inflammation, microscopic serous high grade cancer both ovaries with foci of lymphovascular invasion, few microscopic foci both fallopian tubes, omental microscopic foci at high grade serous carcinoma.
For 2 further cycles of adjuvant chemotherapy.
CT scan February 2017 reviewed at West Kent gynaecology MDT confirms low grade peritoneal recurrence CA 125 risen to 126.
To start Carboplatin / Caelyx chemotherapy.
On attendance for cycle 1 - found to have developed rash, subsequently diagnosed as dermatomyositis secondary to underlying malignancy.  Treated with steroids - for a further rheumatology appointment on 15.05.17.
CA125 1220 May 2017.
Genetic test for BRCA </t>
  </si>
  <si>
    <t xml:space="preserve">January 2018 commenced weekly Paclitaxel 
May 2018 Progression of discease on treatment 
June 2018 Seen by Royal Marsden Clinical Unit potential trials available but given rate of progression to discuss more urgent treatment locally
Admitted from clinic for sympton control 
</t>
  </si>
  <si>
    <t>CARBOPLATIN/PACLITAXEL (gynae),PACLITAXEL weekly  - Adjuvant</t>
  </si>
  <si>
    <t>Metastatic high grade serous adenocarcinoma, WT1 negative, FIGO Stage IV, probably advanced, ovarian cancer.</t>
  </si>
  <si>
    <t>Initial diagnosis 27.10.15 from right pleural effusion, ascitic clot and omental biopsy.  Completed 4 cycles of primary combination chemotherapy 02.03.16.  Good response on marker and CT criteria.  Deferred surgical debulking 13.04.16.  Completed 2 cycles of post-operative chemotherapy 09.06.16.  Avastin added with final cycle and completed 4 cycles of maintenance Avastin 01.09.16.  Treatment subsequently suspended due to chest symptoms. Seen today with result of interval CT PA and CT abdo pelvis 07.10.16.</t>
  </si>
  <si>
    <t>Offer active surveillance, Jeff Summers' clinic 19.12.16 with repeat CA125 and refer for genetic opinion.</t>
  </si>
  <si>
    <t>Carboplatin and Paclitaxel (3 weekly),Liposomal Doxorubicin (Caelyx)</t>
  </si>
  <si>
    <t>FIGO Stage IV high grade serous carcinoma of ovarian origin.</t>
  </si>
  <si>
    <t xml:space="preserve">commenced chemotherapy with CARBO Taxol December 2015
Ct scan post cycle three shows improvement in the abdomen but increasing pleural effusion therefore deemed not beneficial to go ahead with surgery by MDT. 
Six cycles of chemotherapy with Carboplatin and Paclitaxel completed March 2016
Commenced maintenance endocrine therapy with Anastrozole 1mg daily.
November 2016 new left sided pleural effusion and increasing CA125
February 17 commenced second line chemotherapy with Carboplatin and Caelyx.
November 17 further disease progression with pleural and ascitic fluid.  Commenced third line chemotherapy with weekly Paclitaxel. </t>
  </si>
  <si>
    <t>FIGO IIIc high grade serous carcinoma of the ovary.</t>
  </si>
  <si>
    <t>Presented with large volume ascites and bilateral pulmonary embolism
29.12.15 commenced neo-adjuvant chemotherapy with Carboplatin and Paclitaxel.
Completed chemotherapy April 2016
CT scan shows some response as well as significnat decrease in CA125 (from over 10,000 baseline to 936).
19.07.16 underwent late debulking surgery, TAH BSO extended right hemi cholectomy with omentectomy and side to side anastomosis.  Complete macroscopic debulking.
31.08.16 - 22.09.16 received two further cycles of Carboplatin and Paclitaxel.
26.10.17 commenced second line chemotherapy with Carboplatin and Caeylx.
July 18 disease progression after six cycles of Carboplatin and Caeylx.
Commenced third line chemotherapy with weekly Paclitaxel.
Completed weekly Paclitaxel January 2019 with excellent response to treatment
July 2019 disease progression 
August 2019 commenced re-challange with weekly Paclitxel.
Tumur marker and CT scan November 2019 shows progressive disease.
No more standard treatment available.</t>
  </si>
  <si>
    <t>For best supportive community based care.</t>
  </si>
  <si>
    <t>January 16 commenced primary chemotherapy with Carboplatin.
Completed four cycles of Carboplatin April 2016 with good response to treatment.
31 May 2016 laparotomy with supra-colic omentectomy, BSO, excision biopsy from the bowel and pelvic side walls bilaterally.
Residual disease under the diaphragm, the insertion of the falciform ligament, left pelvic side wall and recto-sigmoid less than 1cm
Completed chemotherapy with Carboplatin September 2016
CT scan January 2017 shows worsening peritoneal disease
03.02.17 commenced second line chemotherapy with weekly Paclitaxel.
ER strongly positive, PR weakly positive 
Completed palliative chemotherapy with Paclitaxel 18 cycles June 2017
End of treatment CT scan not reported but looks stable on review
Patient getting more symptoms with right upper quadrant pain
July 17 commenced endocrine therapy with Anastrozole.
November 2017 radiological and biochemical response
08.12.17 commenced third line chemotherapy with Carboplatin and Caeylx.</t>
  </si>
  <si>
    <t>Probable FIGO Stage IIIc carcinoma of the ovary (histology awaited).</t>
  </si>
  <si>
    <t>CARBOPLATIN/PACLITAXEL (gynae),GEMCITABINE weekly (upper GI),BEVACIZUMAB 3rd and subsequent courses,GEMCITABINE/CARBOPLATIN Day 1 (lung/urology/breast/gynae),GEMCITABINE/CARBOPLATIN Day 8 (lung/urology/breast/gynae)</t>
  </si>
  <si>
    <t>1. Recurrent/persistent carcinoma right fallopian tube FIGO Stage 3c at presentation high-grade serous subtype.  No identifiable BRCA mutation.
2. Pagets of left iliac blade.
3. Possible granuloma annulare.
4. Episode of partial small bowel obstruction 25.04.17 thought related to adhesions and resolving after small bowel meal follow-through.
5. Recent recurrence of bilateral breast pain.</t>
  </si>
  <si>
    <t>Initial diagnosis 21.12.15 (from omental biopsy).
Completed 4 cycles of neo-adjuvant combination chemotherapy 23.03.16.  Good response on CA125 and imaging criteria.
Underwent deferred surgical debulking 19.04.16.
Completed 2 cycles of post-operative chemotherapy 14.06.16.
Minor residual liver surface abnormality on end of treatment CT scan 11.07.16 and normalisation of CA125.
Rising CA125.
Interval CT chest, abodmen and pelvis of 27.02.17 and liver MRI 27.02.17 showed segment 6 surface lesion, lesion adjacent gall bladder and nodule anterior to spleen.
Interval CT scan of 05.06.16 showed increase in visible peritoneal disease.
Commenced second-line chemotherapy with Carboplatin and Gemcitabine with Bevacizumab 06.07.17.</t>
  </si>
  <si>
    <t>Commence cycle 2 today and letter to KIMS Breast Surgeon for opinion on current symptoms.</t>
  </si>
  <si>
    <t>Optimally or suboptimally debulked?</t>
  </si>
  <si>
    <t xml:space="preserve">Outcome of sugery( free text) </t>
  </si>
  <si>
    <t>Date of last follow up (bloods or imaging?)</t>
  </si>
  <si>
    <t>Neo-adjuvant Carboplatin commenced September 2018
6th cycle of Carboplatin completed 27.12.18
18.02.19 underwent laparosopic late interval debulking surgery, extra-facial laparoscopic hysterectomy, utero-vescile pouch peritonectomy, bilateral salpingo oophorectomy.  Laparoscopic supra-colic and infra-colic omentectomy, peritoneal lavage. Residual less than 5mm peritoneal nodules.
25.03.19 commenced adjuvant chemotherapy with Carboplatin.
April 2019 completed two cycles of adjuvant chemotherapy.
October 2019 disease progression.
02.12.19 started chemotherapy with Carboplatin and Paclitaxel 
June 2020 further disease progression</t>
  </si>
  <si>
    <t>Stage 4 high grade serous fallopian tube cancer PAX8 &amp; WT1+ ER 8/8 PR 3/8.
CA125 at diagnosis 511.
BRCA 1 and 2 no mutations.</t>
  </si>
  <si>
    <t xml:space="preserve">Commenced first line Carboplatin/Paclitaxel and Bevacizumab July 2019.
25% dose reduction of Paclitaxel from cycle 3 due to peripheral sensory neuropathy.
Unable to tolerate Metoclopramide or Cyclizine with chemotherapy and Aprepitant prolonged Dexamethasone and Domperidone. 
Completed 4 cycles of chemotherapy 26.09.19. Good response to treatment.
Surgery 18.11.19 TAH BSO Omentectomy and resection of nodule close to cecum. Histology: Microscopic foci residual high grade serous carcinoma the right fallopian tube and left ovary.  Excellent response to treatment.
Two cycles of adjuvant Carboplatin and Paclitaxel 14.01.20 -.03.02.20.
</t>
  </si>
  <si>
    <t xml:space="preserve">1.  Continue with maintenance Bevacizumab.
2.  CT August 2020, stable, no recurrence, new midline hernia.
</t>
  </si>
  <si>
    <t>1.  Platinum resistant ovarian cancer, FIGO Stage 4 of high grade ovarian cancer, FIGO Stage 4 of high grade serous subtype.
2.  Concerns with regards to fistula formation with sigmoid colon on CT scan 25.09.17, after 3 cycles of chemotherapy.
3.  Osteoporosis femoral neck and spinal osteopenia on bone densitometry 13.09.18.</t>
  </si>
  <si>
    <t xml:space="preserve">Initial diagnosis 14.07.17 from core biopsy of left groin node.  Received single cycle of combination Carboplatin Taxol (dose reduction) chemotherapy and subsequent 2 cycles of single agent Carboplatin completed 28.09.17.  GCSF support after 3rd cycle.  CT scan 25.09.17 showed minor response and fall in CA125.  Underwent transverse loop defunctioning stoma 18.10.17.  Interval CT 18.12.17 showed progressive bulky nodal disease.  Patient elected to proceed with 2nd line weekly Taxol chemotherapy.  Completed 2nd line weekly Taxol 29.06.18.  CT scan 09.07.18 showed differential response.  Currently receiving 3rd line Anastrozole.  Rising CA125 and seen today with result of interval CT 13.10.18.  </t>
  </si>
  <si>
    <t>Advised to stop Anastrozole, patient not considered suitable for fourth line chemotherapy, adopt principle of symptom control and supportive measures and patient elects oncology clinic 14.01.19.</t>
  </si>
  <si>
    <t>BEVACIZUMAB subsequent course,BEVACIZUMAB 3rd and subsequent courses</t>
  </si>
  <si>
    <t xml:space="preserve"> FIGO Stage 3c, grade 3 serous carcinoma of the ovary.</t>
  </si>
  <si>
    <t>08.04.08 underwent laparotomy, TAH, BSO, infra-colic omentectomy and pelvic peritoneal tumour de-bulking.  Optimal tumour de-bulking achieved.  May 08 commenced adjuvant chemotherapy with Carboplatin and Paclitaxel within the ICON7 trial.
Chemotherapy on the ICON 7 trial completed September 2008.  CT scan at the end of treatment clear.
 CT scan July 2013 shows increasing retro-peritoneal lymphadenopathy and gastro-duodenal mass.
Chemotherapy with Gemcitabine and Avastin commenced September 2013.
August 2018 disease progression with bowel obstruction.
September 18 commenced third line chemotherapy with Carboplatin.
october 18 required defunctioning surgery due to bowel obstruction.
December 2018 recommenced Carboplatin with desensitising regimen.
December 2019 further disease progression.
January 2020 commenced fifth line chemotherapy with weekly Paclitaxel.
Paclitaxel stopped April 2020 in view of side effects, good response on CT and CA-125 and COVID-19 pandemic
Rising CA-125, September 2020, prompted repeat</t>
  </si>
  <si>
    <t>? Had PCS</t>
  </si>
  <si>
    <t>FIGO stage III/IV high grade papillary carcinoma of the ovary.</t>
  </si>
  <si>
    <t>May'11 - June '11 received three cycles of primary chemotherapy with Carboplatin and Paclitaxel.
1.08.11 underwent interval debulking, laparotomy, BSO, appendicectomy, left pelvis node sampling, supra colic and infra colic omentectomy, cholecystectomy, pelvis and right para-colic gutter peritonectomy.  Optimal debulking.
August 2011 - October 2011 received three cycles of post operative chemotherapy with Carboplatin and Paclitaxel.
October 2013 disease progression.  Commenced second line chemotherapy with Carboplatin, Gemcitabine and Bevacizumab.
07.04.2014 completed six cycles of Gemcitabine and Carboplatin.
June '15 underwent laparotomy for small bowel obstruction.  Small bowel bypass undertaken between proximal jejunum and distal ileum.
23.06.15 commenced third line chemotherapy with Carboplatin and Caelyx.
October 15 disease progression
Commenced fourth line chemotherapy with weekly Paclitaxel.</t>
  </si>
  <si>
    <t>? Diagnosed in 2011</t>
  </si>
  <si>
    <t>FIGO Stage 4 ovarian cancer, low grade.
Previous history:  Previous carcinoma of right breast 2011 (T1 N2 Grade 2 invasive ductal carcinoma of left breast  ER positive, PR positive, HER2 negative treated with left mastectomy and immediate reconstruction and sentinel node biopsy July 2011 followed by adjuvant FEC-T with adjuvant Herceptin and post operative radiotherapy to reconstructed left chest wall and supraclavicular fossa completed February 2012. Continued on adjuvant Tamoxifen until January 2015).</t>
  </si>
  <si>
    <t xml:space="preserve">Laparotomy 29.12.14 with omentectomy resection of peritoneal and mesenteric deposits and resection of umbilical nodule (sub optimal debulking due to frozen pelvis).
Post operative chemotherapy with Carboplatin and Paclitaxel started February 2015.
Six cycles completed June 2015.
Further debulking surgery (TAHBSO and biopsy of Pouch of Douglas nodules July 2015 - suboptimal debulking).
Hormone therapy with Anastrozole 1mg daily started September 2015
Progression on CT scan February 2016.  Anastrozole stopped.
Re-challenge with Carboplatin and Paclitaxel six cycles completed June 2016.
CT September 2016 showed slow deterioration and peritoneal disease with increase in CA125.  (Referred to Royal Marsden Hospital - not for clinical trials).
</t>
  </si>
  <si>
    <t>For repeat CT scan to assess small bowel obstruction November 2016.</t>
  </si>
  <si>
    <t>Diagnosed in 2014?</t>
  </si>
  <si>
    <t>Gem Carbo (Gemcitabine, Carboplatin) Day 1,Gem Carbo (Gemcitabine, Carboplatin)- Day 8</t>
  </si>
  <si>
    <t>FIGO Stage IIIc high grade serous carcinoma of the ovary.
July 15 new diagnosis of T4 N2 M0 moderately differentiated sigmoid adenocarcinoma with recurrent high grade serous carcinoma of the ovary</t>
  </si>
  <si>
    <t>Completed 12 cycles of FOLFOX 1st April 2016.
Completed radical radiotherpay 45Gy in 25 fractions followed by phase 2 11Gy in 6 fractions 6/7/2016</t>
  </si>
  <si>
    <t xml:space="preserve">Extract Ovarian data. Only Sigmoid data available here </t>
  </si>
  <si>
    <t>FIGo stage IIIC high grade serous carcinoma of probable ovarian origin.</t>
  </si>
  <si>
    <t>08.11.11 - 10.01.12 received three cycles of neo-adjuvant chemotherapy with Carboplatin and Paclitaxel.
10.02.12 underwent interval debulking surgery.
March 2012 - May 2012 received three cycles of adjuvant chemotherapy with Carboplatin and Paclitaxel.
BRCA1 gene mutation identified.
January 2014 disease recurrence.  
Referred to Guy's and St Thomas' Phase 1 Unit for PARP inhibitors trial.</t>
  </si>
  <si>
    <t>Diagnosed in 2011?</t>
  </si>
  <si>
    <t>GEMCITABINE/CARBOPLATIN Day 1 (lung/urology/breast/gynae),GEMCITABINE/CARBOPLATIN Day 8 (lung/urology/breast/gynae)</t>
  </si>
  <si>
    <r>
      <t xml:space="preserve">initially diagnosed at following an admission with AKI. Scans were discussed at the West Kent MDTM. </t>
    </r>
    <r>
      <rPr>
        <b/>
        <sz val="11"/>
        <color rgb="FFFF0000"/>
        <rFont val="Calibri"/>
        <family val="2"/>
        <scheme val="minor"/>
      </rPr>
      <t>She underwent upfront surgery on 7/11/2011</t>
    </r>
  </si>
  <si>
    <t>FIGO 3c high grade serous carcinoma of the left fallopian tube.</t>
  </si>
  <si>
    <t>Commenced neo-adjuvant chemotherapy with Carboplatin and Paclitaxel, July 2012.
August 2012 - October 2012 received three cycles of neo-adjuvant chemotherapy with Carboplatin and Paclitaxel.
19.11.12 underwent interval debulking laparotomy BSO systematic para-aortic pre-sacral common iliac external iliac and debulking lymphadenectomy, supra-colic and infra-colic omentectomy, appendicectomy.  Post-operative histology shows poorly differentiated left fallopian tube carcinoma.  All other tissues negative.  Incidental carcinoid tumour of appendix.
January 2013 - February 2013 received three cycles of post-operative adjuvant chemotherapy with Carboplatin and Paclitaxel.  
CT scan November 2013 shows deterioration of the right pelvic lymphadenopathy
January 14 commenced second line chemotherapy with Carboplatin, Gemcitabine and Bevacizumab.
May 2014 completed combination chemotherapy and Bevacizumab.  
February 2020 admitted with bleeding stomach ulcer, presumed due to prolonged use of NSAID</t>
  </si>
  <si>
    <t>To continue treatment pending recovery.</t>
  </si>
  <si>
    <t>Diagnosed in 2012?</t>
  </si>
  <si>
    <t xml:space="preserve">Relapsed ovarian cancer.  FIGO IIIc.  High grade serous subtype.  WT1 ER and PR positive.  </t>
  </si>
  <si>
    <t>Initial diagnosis from omental biopsy 05.02.13.  Completed 3 cycles of  weekly Carboplatin and weekly Taxol in ICON8 01.05.13.  Deferred surgical debulking 20.05.13.  Completed 3 cycles of weekly Carboplatin and weekly Taxol in ICON8, 14.08.13.  End of treatment CT scan 04.09.13 showed radiological remission.  Clinical (16.09.14) and radiological (06.10.14) relapse.  Progressive disease on CT scan 20.01.15.  Completed 6 cycles of 2nd line Carboplatin and Gemcitabine chemotherapy with concurrent Avastin 24.06.15.  Completed 19 cycles of maintenance Avastin 04.05.16.  CT scan 09.05.16 showed disease progression with new parenchymal liver metastases.  Completed 3 cycles of 3rd line single agent Carboplatin 20.07.16.  Seen today with result of CT scan 03.08.16.</t>
  </si>
  <si>
    <t>Patient to consider 4th line weekly Taxol, Anastrozole or symptom control and best supportive care.</t>
  </si>
  <si>
    <t>Diagnosed in 2013?</t>
  </si>
  <si>
    <t>1.  Relapsed, now platinum resistant ovarian cancer (high grade serous subtype).  No BRCA mutation.
2.  Right hydronephrosis identified on interval CT scan 18.05.17.
3.  Right ureteric stent inserted 23.08.17.
4.  Symptomatic pulmomary embolism identified on VQ scan 26.01.18.  
5.  Currently an inpatient at Medway Maritime Hospital with low molecular weight Heparin refractory VTE and for investigation of dysphagia.</t>
  </si>
  <si>
    <t xml:space="preserve">Initial diagnosis 29.04.13 from biopsy peritoneal mass.  Completed 4 cycles of neo adjuvant combination chemotherapy 24.07.13.  Good response on marker and CT criteria.  Underwent debulking surgery 04.09.13, including sigmoid resection and ileostomy.  2 cycles of adjuvant chemotherapy completed 30.10.13.  Stoma reversal 16.12.13.  Completed 11 maintenance Avastin 28.08.14.  Relapsed nodal disease on scan 02.09.14.  Indolent disease on subsequent interval CT scans 09.12.14,16.04.15,16.09.15 and managed with active surveillance with prophylactic Rivaroxaban. Interval CT 15.03.16 showed minor progression and subsequently elected 2nd line treatment with effect from August 2016.  Completed 6 cycles of 2nd line chemotherapy with Carboplatin and Caelyx, 04.01.17.  CT scan 30.01.17 showed response in visible nodal disease.  Progressive disease confirmed on CT scan 18.05.17 and new baseline CT 01.10.17.   Completed 15 of 18 weekly 3rd line Taxol chemotherapy 25.01.18.  CT scan 05.01.18 showed stable nodal disease but </t>
  </si>
  <si>
    <t>Await outcome of current acute assessment Medway Maritime Hospital and recall to Oncology clinic when appropriate.</t>
  </si>
  <si>
    <t>Relapsed, now platinum resistant advanced ovarian cancer, high grade serous subtype.</t>
  </si>
  <si>
    <t>Initial diagnosis 01.11.13 from acsitic clot.  Completed 6 cycles of primary combination chemotherapy 09.05.14 (proved inoperable at attempted deferred surgical debuking March 20154).  Received maintenance Avastin until 28.05.15.  Probable symptomatic (though uncertain) progression identified on CT 19.10.15.  Completed 6 cycles of 2nd line Carboplatin chemotherapy 19.02.16.  Marker response after 3 cycles.  CT scan 25.04.16 showed symptomatic disease progression.  Subsequent significant rise in CA125 and seen today with result of interval CT 29.07.16.</t>
  </si>
  <si>
    <t>Patient elects 3rd line weekly Taxol.</t>
  </si>
  <si>
    <t xml:space="preserve">Relapsed ovarian cancer, serous subtype. </t>
  </si>
  <si>
    <t xml:space="preserve">Initial diagnosis 12.11.13 from pleural clot.
Completed six cycles of neo-adjuvant combination chemotherapy 14.4.14
(with Taxol dose reduction).
Deferred surgical debulking 19.5.14.
Completed 2 cycles of post operative chemotherapy 30.06.14.  Commenced first maintenance of Avastin 21.07.14.
Post chemotherapy CT scan 30.07.14 showed no disesae progression.  Completed 9 of 18 maintenance Avastin 12.01.15.   Rising CA125 and  CT scan 27.01.15 on review showed disease progression.  Symptomatic progression confirmed on CT scan 05.05.15.  Received single cycle of 2nd line combination chemotherapy with Carboplatin and Caelyx 03.06.15.  Subsequent protracted period of inpatient care between 03.06.15 and 02.07.15 with pleural drainage, ascitic drainage, myelosuppression, hypoalbuminaemia and decline in performance status.  Resiting of new abdominal pleurX drain 15.07.15.  </t>
  </si>
  <si>
    <t>To continue on active surveillance.  Referral to dietician at Ellenor Hospice, referral to colorectal surgeon regarding rectal prolapse and faecal incontinence.</t>
  </si>
  <si>
    <t>FIGO III carcinoma of the ovary
Baseline CA125 429</t>
  </si>
  <si>
    <t>March 2014 - May 2014 received 4 cycles of primary chemotherapy with Carboplatin and Paclitaxel.  
Laparoscopic assessment June 2014 showed persisting further extensive peritoneal disease therefore no resection undertaken.
July-August 2014 completed three further cycles of Carboplatin and Paclitaxel.  Bevacizumab added with Cycle 5 on 01.08.2014 and continues as maintenance treatment.
April 2015 - disease progression. Commenced second line chemotherapy with Carboplatin and Gemcitabine. 
CT scan August 2015 shows significant decrease in the peritoneal disease but increase of right sided pleural effusion and ascites.
Patient declines further chemotherapy</t>
  </si>
  <si>
    <t>For community based best supportive care.</t>
  </si>
  <si>
    <t>Diagnosed in May 2014?</t>
  </si>
  <si>
    <t>1.  Relapsed now platinum resistant ovarian cancer (high grade serous subtype).
2.  No BRCA I or II mutation.
3.  Jehovah's Witness.</t>
  </si>
  <si>
    <t>Initial diagnosis 13.02.14 from biopsy Sister Mary Joseph's nodule and ascites.  Completed 6 cycles of neo-adjuvant combination chemotherapy 24.06.14.  Deferred surgical debulking 28.07.14.  Completed 2 cycles of post operative combination chemotherapy 09.09.14.  Completed 16 of 18 maintenance Avastin 11.08.15.   Rapidly rising CA125, 1266 on 01.12.15.  Symptomatic with tense ascites requiring drainage.  CT CAP 26.12.15 showed progressive disease with ascites and omental and peritoneal deposits.  Completed 6 cycles of 2nd line Carboplatin and Gemcitabine 08.04.16.  Good response on marker and CT criteria.  Subsequent rapidly rising CA125 to 454 on 12.07.16.  Developed ascites requiring image guided paracentesis 29.07.16.  CT scan 02.08.16 confirmed disease progression.  Required insertion of pleurX drain.  Completed 18 cycles of weekly Paclitaxel 20.12.16.  CT 09.01.17 - progressive disease with new liver metastasis.  Commenced Anastrozole 06.02.17.  DNA Oncology clinic today.</t>
  </si>
  <si>
    <t>CNS to make enquiries as to reason non-attendance today and reappoint accordingly.</t>
  </si>
  <si>
    <t>PACLITAXEL weekly  - Adjuvant,MAGNESIUM INFUSION</t>
  </si>
  <si>
    <t>1.  Now platinum resistant relapsed ovarian cancer of high grade serous subtype with BRCA mutation.
2.  Hypokalcaemia, hypomagnesaemia and hypokalaemia due to tubular effect of Carboplatin chemotherapy.</t>
  </si>
  <si>
    <t xml:space="preserve">Diagnosed through image guided biopsy of Sister Joseph's nodule, diagnostic paracentesis and pleural aspirate on 21.02.14.  Completed 4 cycles of conventional 3 weekly combination chemotherapy 30.05.14.  Good marker response but poor imaging response.  Completed 3 cycles of Carboplatin and dose intense weekly Taxol 08.09.14.  Better response on imaging 20.08.14.  Proceeded to deferred surgical debulking 15.10.14.  Completed 2 cycles of post operative Carboplatin and weekly Taxol with Taxol dose reduction 12.01.15.  Completed maintenance Bevacuzimab 16.02.16.  Interval CT scan 16.12.14, 24.08.15, 17.11.15, 25.01.16 and 25.04.16 showed no progression.  Rising CA125 and progression shown on CT scan 11.08.16.  Completed 6 cycles of 2nd line Carboplatin Caelyx chemotherapy 01.03.17.  Response on CA125 and CT criteria.  CT scan 28.03.17 showed no visible disease.  Currently on active surveillance.  Rising CA125 and progressive nodal disease seen on CT scan 24.10.17.  Between February 2018 and August 2018, received </t>
  </si>
  <si>
    <t>For interval CT and contact CNS following the scan and will arrange further review/follow-up at that point.</t>
  </si>
  <si>
    <t>1.  Platinum resistant relapsed ovarian cancer.
2. BRCA wildtype.</t>
  </si>
  <si>
    <t>Initial diagnosis 21.03.14.  Completed 8 cycles of combination chemotherapy 29.09.14 (Avastin with final cycle).   Biochemical and radiological response.  Received 1st maintenance Avastin 20.10.14. Completed 14 maintenance Avastin 18.08.15.  Rising CA125 and CT scan 24.08.15 showed disease progression.  Completed 6 cycles of 2nd line Carboplatin and Caelyx chemotherapy 25.02.16.  Response on marker and CT criteria.  Subsequent rising CA125 and interval CT 19.08.16 showed disease progression.  No response to 3rd line Anastrozole.  Rising CA125 and CT scan 04.01.17 showed disease progression. Completed 6 cycles of 4th line single agent Carboplatin 09.05.17.  CA125  response and element of disease control on CT scan 05.06.17.  Rising CA125 and interval CT 09.09.17 showed disease progression.  Completed palliative pelvic radiotherapy 03.11.17.</t>
  </si>
  <si>
    <t>Return to GP and hospice team for symptom control and best supportive care.</t>
  </si>
  <si>
    <t xml:space="preserve">Relapsed  now probably platinum resistant ovarian cancer, high grade serous subtype.  </t>
  </si>
  <si>
    <t xml:space="preserve">Exploratory laparotomy and omental biopsy 31st March 2014 (no surgical debulking possible - frozen pelvis and adherent bowel loops).  Neo-adjuvant chemotherapy with Carboplatin and Paclitaxel started May 2014.  Admitted with neutropenic sepsis after cycle 2 (19.06.14).  Dose reduction from cycle 3 (16.07.14) with GCSF.  CT scam 27.04.14 showed pulmonary emboli.  Commenced on therapeutic Fragmin 25.07.14.  Completed 6 cycles of neo adjuvant combination chemotherapy 25.09.14.  CT scan 02.09.14 showed further response.  Deferred surgical debulking 06.11.14 - TAH BSO omentectomy and resection of ileum caecum ascending colon and sigmoid with anatomosis.  Restarted combination chemotherapy 31.12.14.  Completed further 2 cycles on 11.02.15.  End of treatment CT scan showed tiny nodules left iliac fossa of uncertain significance.  Interval CT 29.05.15 confirmed persistent and more conspicuous nodules in LIF.  Interval CT 13.01.16 showed disease progression.  Completed single cycle of Carboplatin Gemcitabine 2nd line </t>
  </si>
  <si>
    <t>Fax letter to Mr Masood Consultant Urologist Medway Maritime Hospital with regards to left ureteric stent and then recall to consider 4th line weekly Taxol chemotherapy.</t>
  </si>
  <si>
    <t>Progressive ovarian cancer.</t>
  </si>
  <si>
    <t xml:space="preserve">Initial diagnosis 25.04.14 with image guided omental biopsy.  Completed 4 cycles of Carboplatin and Taxol neo-adjuvantly 12.08.14. Good response on CA125 and CT criteria.  Deferred surgical debulking 22.09.14.  Completed 2 cycles post operative chemotherapy 11.11.14.  Received 1st maintenance Avastin 02.12.14.  Received 4th maintenance Avastin 10.02.14.  Rising CA125.  CT scan arranged for 07.04.15 which revealed minor progression, Avastin stopped.  Patient has been commenced on treatment by Dr Ndaba Mazibuko, based on Oncology Care on Harley Street.  CT scan June 2015 shows minimal disease progression with no immediate predicted problems.  </t>
  </si>
  <si>
    <t>Patient to remain under the care of Dr Ndaba Mazibuko.  No routine follow-up arranged with Kent Oncology Centre.  I will chase the genetics referral to Guy's &amp; St Thomas Hospital.  Hospice team to continue management of constipation.</t>
  </si>
  <si>
    <t>18.07.14 commenced neo-adjuvant chemotherapy with Carboplatin and Paclitaxel within the ICON 8 trial. Randomised to arm III (weekly Paclitaxel and weekly Carboplatin).
29.09.14 underwent interval debulking laparotomy, TAH, BSO, supra-colic and infra-colic omentectomy with en-bloc spenectomy, appendicectomy, limited pelvic and right para-colic gutter, peritonectomy, peritoneal serosal biopsies of peritoneal lavage.
November 14 - January 15 completed three cycles of post-operative chemotherapy with weekly Carboplatin and Paclitaxel.
May 15 disease recurrence. 
June 15 commenced second line chemotherapy with Caelyx 
September 15 disease progression.
October 15 commenced third line chemotherapy with Topotecan</t>
  </si>
  <si>
    <t xml:space="preserve">Stage 3c grade 3 serous carcinoma of ovary June 2014.
BRCA negative. 
</t>
  </si>
  <si>
    <t>Neo adjuvant chemotherapy with single agent Carboplatin four cycles June-September 2014 Interval de-bulking surgery October 2014.
Four further cycles of Carboplatin completed February 2015.
No residual disease on CT April 2015.
Relapse November 2015 with ascites and small volume peritoneal disease.
Rechallenge with single agent Carboplatin, started January 2016.
Rescan after 6 cycles of Carboplatin completed May 2016 (partial response on CT scan).
Indwelling ascitic drain removed June 2016.
October 2016 worsening symptoms plus CT scan showed progressive disease in the peritoneum and worsening ascites. Insertion of PleurX drain followed by chemotherapy with Carboplatin and reduced dose Caeylx. 5 cycles completed March 2017. CT scan post chemotherapy showed stable disease.
Insertion of pleurX drain for recurrent ascites July 2017.  CT scan 11.09.17 showed progressive peritoneal disease. Endocrine therapy with Anastrozole started September 2017.</t>
  </si>
  <si>
    <t>For repeat CT scan and clinic review.</t>
  </si>
  <si>
    <t>Relapsed platinum resistant ovarian cancer.</t>
  </si>
  <si>
    <t>Initial diagnosis 05.06.14 (peritoneal biopsy), FIGO Stage IIIc at least (?4).  Pleural effusions on imaging and paracardiac lymph nodes.  Completed 6 cycles of neo-adjuvant combination chemotherapy with GCSF on 21.10.14.  Good partial response on CT scan after 3 and 5 cycles.  Deferred surgical debulking 01.12.14, including cholecystectomy, subtotal colectomy and end ileostomy.  Completed post operative chemotherapy 29.01.15.  Completed 6 cycles of maintenance Avastin 03.06.15.  Rising CA125.   CT scan 02.07.15 showed new left SCF node.  Currently on active surveillance.  Seen today with result of interval CA125.</t>
  </si>
  <si>
    <t>Discharged from Oncology.</t>
  </si>
  <si>
    <t>FIGO stage IIIc high grade serous carcinoma of the ovary</t>
  </si>
  <si>
    <t>19.08.14 commenced neo-adjuvant chemotherapy with Carboplatin and Paclitaxel.
23.11.14 underwent interval debulking laparotomy, TAH, BSO, partial pelvic peritonectomy, appendicectomy, supra-colic and infra-colic omentectomy.  Optimal tumour debulking with maximal residual tumour nodules less than .5cm (residual diapharagmatic disease).
January 2015 - February 2015 received two cycles of adjuvant chemotherapy with Carboplatin and Paclitaxel.
September 2015 disease progression.  Commenced second line chemotherapy with Caylex.  
Completed six cycles of Caeylx February 16.
26 May 2017 commenced Anastrozole due to rising CA125.
August 17 further disease progression Commenced third line chemotherapy with Carboplatin.
January 2018 completed six cycles of Carboplatin.
July 2018 further disease progression commenced fourth line Chemotherapy with Carboplatin.</t>
  </si>
  <si>
    <t>FIGO III high grade serous carcinoma of peritoneal origin</t>
  </si>
  <si>
    <t xml:space="preserve">26.08.14 commenced neo-adjuvant chemotherapy with Carboplatin and Paclitaxel.  
Allergic reaction to Paclitaxel with the first cycle.  
03.11.14 underwent interval debulking laparotomy, BSO, pelvis peritonectomy, supra-colic and infra-colic omentectomy, residual microscopic disease less than .5cm in diameter.
Adjuvant chemotherapy with Carboplatin completed February 15
September 15 disease recurrence commenced second line chemotherapy with Gemcitabine and Carboplatin.
January 16 completed six cycles of second line treatment.
April 16 elevated CA125.  
May 16 radiological evidence of progressive disease.
27.07.16 commenced third line chemotherapy with Liposomal-doxirubicin within the ORCCYD Trial.
</t>
  </si>
  <si>
    <t>High grade serous ovarian adenocarcinoma.
FIGO stage 3c</t>
  </si>
  <si>
    <t>Commenced neo adjuvant single agent chemotherapy with Carboplatin.
Admitted after cycle one with profound hyponatraemia and confusion.
Carboplatin restarted with close monitoring of electrolytes September 2014.CT scan after four cycles showed partial response.Chemotherapy stopped after five cycles (CT scan showed progressive disease).Further progression on CT scan May 2015.Anastrozole started May 2015.
Further progression on CT scan May 2015.  Anastrozole started May 2015.
Current Status:- platinum refractory relapsed ovarian adenocarcinoma progressing on Anastrazole.</t>
  </si>
  <si>
    <t>To consider switching to Tamoxifen.</t>
  </si>
  <si>
    <t>FIGO 3c high grade serous carcinoma of primary ovarian/peritoneal origin.</t>
  </si>
  <si>
    <t>For initial chemotherapy with Paclitaxel, Carboplatin 3-4 cycles and repeat CT scan.
Commenced neo-adjuvant chemotherapy with Paclitaxel and Carboplatin in September 2014.
1.12.14 underwent interval debulking laparotomy after four cycles of neo-adjuvant chemotherapy.  TAH, BSO, omentectomy, small bowel seroso biopsy and peritoneal lavage.  Pathological complete remission.</t>
  </si>
  <si>
    <t>Commenced neo-adjuvant chemotherapy Carboplatin September 2014
September 14 - November 14 received three cycles of neo-adjuvant chemotherapy with Carboplatin.
24.11.14 underwent interval debulking laparotomy, TAH, BSO, infra-colic and supra-colic omentectomy.  Sub-optimal debulking with maximal residual disease approximately 1 to 2cm diameter involving recto-sigmoid colon.
31.12 14 - March 15 received three cycles of adjuvant chemotherapy with Carboplatin.  
April 15 disease progression.  Commenced second line chemotherapy with weekly Paclitaxel.</t>
  </si>
  <si>
    <t>FIGO stage 3c high grade serous carcinoma of the ovary.</t>
  </si>
  <si>
    <t>September 14 commenced primary chemotherapy with Carboplatin and Paclitaxel.
08.12.2014 underwent interval debulking laparotomy, TAHBSO, omentectomy, partial pelvic and para-colic peritonectomy, excision of diaphragmatic and liver capsular tumour, excision of ileal serosa, ileocolic lymph node excision biopsy and ablation of bowel serosa/mesenteric peritoneal miliary disease.  Optimal surgical debulking with minimal diffuse residual miliary disease 1-2mm in diameter.  
January 15 commenced adjuvant chemotherapy with Carboplatin and Paclitaxel.
February 16 ultrasound scan suggests recurrent disease
April 16 commenced second line chemotherapy with Gemcitabine and Carboplatin.
December 16 diseae progression.
January 17 commenced third line chemotherapy with Caeylx.
April 17 progressive disease after the third cycle of Caeylx commenced weekly Paclitaxel 16 May 2017.</t>
  </si>
  <si>
    <t>1.  Relapsed platinum-resistant ovarian cancer of high-grade serous sub-type with BRCA 1 mutation.
2.  Prophylactic mastectomy.
3.  Acalculous cholecystitis during 2nd line chemotherapy.
4.  Laparoscopic cholecystectomy 29.12.16.  
5.  Proximal ileostomy February 2018 for malignancy bowel dysfunction.</t>
  </si>
  <si>
    <t xml:space="preserve">Initial diagnosis from omental biopsy 02.10.14.
Completed 4 cycles of neo-adjuvant combination chemotherapy on 17.12.14.
Deferred surgical debulking 15.01.15.  No residual disease.
Completed post-operative combination chemotherapy 11.03.15.
CT scan of 14.04.15 showed radiological remission and CA125 normal.
Symptomatic relapse confirmed on CT scan of 14.10.16 and significant rise in CA125.
Required therapeutic paracentesis prior to commencing second-line Carboplatin, Gemcitabine and Avastin 02.11.16.
Subsequent episodes of epigastric pain associated with deranged liver enzyme.
Interval CT chest, abdomen and pelvis of 15.11.16 showed improvement in right hydronephrosis.  Otherwise stable disease and no specific explanation for abdominal pain.
Subsequent abdominal ultrasound normal.
Spontaneous recovery of deranged LFTs.
Significant CA125 response after 2 cycles.
Abdominal MRI/MRCP 14.03.17 normal.
Completed 6 cycles of Carboplatin 23.03.17.  Interval CT 08.05.17 showed continued response.  Had cycle 5 Avastin </t>
  </si>
  <si>
    <t>For trial of 6th line Anastrozole.</t>
  </si>
  <si>
    <t>Stage 4 poorly differentiated serous adenocarcinoma of the ovaries.</t>
  </si>
  <si>
    <t>Neoadjuvant chemotherapy Carboplatin and Paclitaxel 6 cycles completed February 2015.
Interval debulking surgery post cycle 6 (TAHBSO omentectomy and excision of peritoneal metastasis 16.03.15.) (Suboptimally debulked.)
Completed two further cycles of Carboplatin and Paclitaxel post operatively on 8 May 2015.
18 cycles of adjuvant Bevacizumab completed May 2016.
CT scan July 2016 shows small volume peritoneal progression.
Second line chemotherapy with Carboplatin and Paclitaxel 6 cycles completed 11.01.17.
Stable disease on post chemotherapy CT scan.
Continued on active surveillance until June 2017.
Repeat CT scan 27 May 2017 shows progression of ascites, left pleural effusion and subcutaneous deposit overlying sternum.
Started on Anastrozole 1mg daily.
Commenced cycle 1 of Liposomal Doxorubicin chemotherapy 20.09.17.
Referred for genetic testing (Guy's Hospital Team).
CT scan 04.09.17 progression of disease and ascites possibly causing a degree of gastric outlet obstruction.
Cycle 3 Liposomal Doxorubicin 22.</t>
  </si>
  <si>
    <t xml:space="preserve">Continue chemotherapy at dose reduction. </t>
  </si>
  <si>
    <t>CARBOPLATIN/PACLITAXEL (gynae),BEVACIZUMAB 2nd course,BEVACIZUMAB 3rd and subsequent courses</t>
  </si>
  <si>
    <t>1.  Advanced primary peritoneal carcinoma.  FIGO Stage IV (malignant pleural effusion).
2.Hypertension.</t>
  </si>
  <si>
    <t xml:space="preserve">Initial diagnosis 11.09.14.  Immunohistochemistry from malignant pleural clot.  Underwent therapeutic pleural drainage and talc pleurodesis in TAPPS trial.  Completed 4 cycles of neo adjuvant combination chemotherapy 10.02.15.  Deferred surgical debulking 05.03.15.  Completed post operative combination chemotherapy 06.05.15.  
CT scan 25.06.15 showed stable features.  Completed 7 cycles of maintenance Avastin 22.10.15.  Significant rise in CA125.  CT scan 20.10.15 showed stable pleural effusion, visible mediastinal and omental disease, stable on strict RECIST criteria. Currently on acitve surveillance.  Seen today with result of interval CA125.
</t>
  </si>
  <si>
    <t>Immediate interval CT chest, abdo, pelvis, MDM and clinic with result.</t>
  </si>
  <si>
    <t>FIGO Stage 3c high grade serous carcinoma of peritoneal or ovarian origin.</t>
  </si>
  <si>
    <t>November 2014 commenced primary chemotherapy with Carboplatin.
March 2015 completed six cycles of Carboplatin chemotherapy with good partial response.
May 15 disease progression
19.06.15 - 16.10.15 received 16 weeks of Paclitaxel treatment.</t>
  </si>
  <si>
    <t>03.12.14 - 25.02.2015 received four cycles of neo-adjuvant chemotherapy with Carboplatin.
23.03.2015 underwent interval de-bulking surgery.
29.04.2015 commenced post-operative adjuvant chemotherapy with Carboplatin.
September '15 disease recurrence.  Presentation with bowel obstruction.
07.09.15 underwent laparotomy, extensive small bowel adhesiolysis and segmental ileal resection.  De-bulking of small volume serosal disease.  Re-admitted with leak from anastomosis.  Small bowel fistula created and commenced on TPN.
30.10.15 commenced further chemotherpay with weekly Paclitaxel.</t>
  </si>
  <si>
    <t>CARBOPLATIN (gynae/H&amp;N/urology),CARBOPLATIN/PACLITAXEL (gynae),PACLITAXEL D1, D8, D15 (gynae/breast),PACLITAXEL weekly  - Adjuvant,BEVACIZUMAB first course,BEVACIZUMAB 2nd course,BEVACIZUMAB 3rd and subsequent courses</t>
  </si>
  <si>
    <t>1.  Progressive ovarian cancer.
2.  Significant psychological co-morbidity.</t>
  </si>
  <si>
    <t xml:space="preserve">Initial diagnosis 23.10.14.  Immunohistochemistry on pleural clot.  Required right pleurX drain.  Required left pleural aspirate.  Completed 3 cycles of single agent Carboplatin 26.01.15.  Good marker response after 2 cycles and trend to improvement on CT 05.02.15 after 3 cycles.  Completed 2 cycles of Carboplatin and weekly Taxol 17.03.15. CT scan 17.03.15 showed further disease control.  Completed a 3rd cycle of Carboplatin and weekly Taxol 14.04.15.  Saw Andreas Papadopoulos 08.04.15.  Not considered suitable for debulking surgery. Commenced maintenance Avastin 20.05.15. CT scan 15.06.15 - further reduction in omental disease. Rising CA125 with effect from 21.07.15.  Interval CT 21.09.15 considered stable.  Further rise in CA125, 17.11.15.    CA125 rise and progressive disease November 2015.  Switched to Anastrozole.
Rising CA125 25.01.16.  Switched to Tamoxifen.   Seen today with result of interval CT 10.02.16. </t>
  </si>
  <si>
    <t>Await outcome breast investigations, attention to optimising symptom control, currently not considered suitable for 2nd line chemotherapy but recall if improvement in performance status.</t>
  </si>
  <si>
    <t>Large pelvic tumour, probably arising from the right ovary with extensive retroperitoneal lymphadenopathy.  CA125 - 727.</t>
  </si>
  <si>
    <t>CT scan shows lung nodules of uncertain significance.
Omental FNA shows pleomorphic carcinoma cells.
January 15 commenced primary chemotherapy with Carboplatin.</t>
  </si>
  <si>
    <t xml:space="preserve">1.  Persistent and now progressive ovarian cancer, high grade serous subtype, initially FIGO Stage IV (positive right groin node).
2.  No BRCA mutation.
3.  Persistently elevated and rising Ca125 after completing primary treatment.
4.  Progressive symptomatic disease confirmed on CT scan 28.02.17 and associated with large bowel obstruction requiring stoma and bilateral hydronephrosis with failed retrograde stents. 
5.  Progressive pulmonary emboli on CT PA 31.05.17.   </t>
  </si>
  <si>
    <t>Initial diagnosis 20.11.14 (image guided biopsy right groin node).  Completed 4 cycles of neo-adjuvant combination chemotherapy 04.03.15.  Stable/responsive disease on marker/CT criteria.  Deferred surgical debulking 09.04.15.  Completed post-operative chemotherapy 27.06.15.  Completed maintenance Avastin 24.05.16.  Persistently elevated Ca125, Ca125 nadir 105, rising since 23.10.15.  No progression on interval CT scans 22.02.16 and 31.05.16.  Currently on active surveillance.  Rising Ca125.  CT scan 29.11.16 showed small residual right effusion, patchy consolidation in right mid and lower zones, stable mediastinal and retoperitoneal nodes and stranding in pelvic peritoneum.  Chest ultrasound 19.01.17 showed minimal fluid and not suitable for percutaneous aspiration.  Rising Ca125 and symptoms highly suggestive of recurrent peritoneal disease reported at clinic 20.02.17.  Had CT chest, abdo, pelvis 28.02.17 which revealed disease progression in the pelvis, along with in the hepatic, peritoneal and omental dis</t>
  </si>
  <si>
    <t>Continue symptom control whilst an inpatient at the hospice and Jeff Summers' clinic 30.10.17 with repeat Ca125.</t>
  </si>
  <si>
    <t>Probable advanced primary peritoneal cancer.</t>
  </si>
  <si>
    <t>Initial diagnosis 12.11.14.  Ascitic clot immunohistochemistry WT1 negative.  Completed 3 cycles of combination neo adjuvant chemotherapy 20.02.15.  CA125 response and CT scan 23.02.15 showed favourable response but extensive residual disease.  Continued with further 2 cycles of combination chemotherapy with Taxol dose reduction and addition of Avastin 02.04.15.  CT scan 08.04.15 - no further reduction in disease.  Completed 6 cycles of combination chemotherapy and Avastin 24.04.15.  Completed 15 of 18 Avastin 12.01.16.  Rising CA125.  Interval CT 21.01.16 showed disease progression, including bilobar parenchymal liver metastases.  Completed 2 cycles of 2nd line Carboplatin Caelyx 31.03.16.  Subsequently admitted 16.04.16 with symptomatic ascites.  CT scan 19.04.16 showed differential response but definitive progressive peritoneal disease.  Commenced 3rd line weekly Taxol 06.05.16.  Subsequent presentation 10.06.16 with community acquired pneumonia, inducing obstructive airways disease.</t>
  </si>
  <si>
    <t>Suspend chemotherapy, attention to symptom control, weekly line flush, bloods 29.06.16 and Jeff Summers' clinic 04.07.16.</t>
  </si>
  <si>
    <t>CARBOPLATIN/PACLITAXEL (gynae),CARBOPLATIN (gynae/H&amp;N/urology),PACLITAXEL weekly  - Adjuvant,BEVACIZUMAB 2nd course,BEVACIZUMAB first course,BEVACIZUMAB 3rd and subsequent courses</t>
  </si>
  <si>
    <t>Relapsed, now platinum resistent ovarian cancer, high grade serous subtype.</t>
  </si>
  <si>
    <t>Initial diagnosis 16.10.14 from biopsy of subcutaneous lesion near right breast. Primary chemotherapy, 3 cycles of standard 3 weekly Carbo Taxol until February 2015.  Excellent tumour marker response with marginal CT response, switch to Carbo and weekly Taxol, completed 6 cycles May 2015.  Deferred surgical debulking 27.05.15 - suboptimal with residual tumour measuring &gt;1cm.  2 cycles of post operative chemotherapy completed July 2015 and commenced maintenance Avastin July 2015.  Persistent proteinuria up to 1.8g per 24 hours.  Rising CA125 November 2015 - 5948.  CT CAP 30.10.15 showed stable disease.  Completed 9 of 18 maintenance Avastin 12.01.16.  Interval CT 18.01.16 showed disease progression.  Completed 3 cycles of 2nd line Caelyx 13.04.16.  Completed 4 weeks of 3rd line weekly Taxol, 15.06.16.  Subsequently developed features of small bowel obstruction and progressive ascites, this associated with decline in performance status.  Switched to 4th line Anastrozole.</t>
  </si>
  <si>
    <t>Continue 4th line Anastrozole, otherwise, focus on symptomatic manouevres under guidance of primary and palliative care team.</t>
  </si>
  <si>
    <t xml:space="preserve">Metastatic high grade serous adenocarcinoma ?primary peritoneal origin.  FIGO Stage IIIc on imaging.  </t>
  </si>
  <si>
    <t>Initial diagnosis 24.11.14 from omental biopsy.  Completed 4 cycles of neo adjuvant combination chemotherapy 26.03.15.  CT scan 09.04.15 showed good response. Deferred surgical debulking 14.05.15.  Completed 2 cycles of post operative chemotherapy 09.07.15.  Post-chemotherapy CT scan 10.08.15 reported to show persistent peritoneal abnormalities in left flank.  CA125 normal.  Seen today with result of interval CT 13.11.15.</t>
  </si>
  <si>
    <t>Patient now considered in radiolgoical remission, Omer Devaja clinic 4 months and discharge from Oncology clinic today.</t>
  </si>
  <si>
    <t xml:space="preserve">Advanced probably primary peritoneal cancer, FIGO Stage IV, positive pleural fluid.  </t>
  </si>
  <si>
    <t>Initial diagnosis from omental biopsy 01.12.14.    Completed 4 cycles of primary combination 3 weekly Carboplatin and Paclitaxel combination chemotherapy 09.04.15.  CA125 after 2 cycles had fallen from the maximal value of 918 to 827.  CT scan 02.03.15 after 3 cycles had shown stable disease within the abdomen and pelvis but more prominent pleural changes.  Image review suggested new colonic lesion not substantiated on colonoscopy 22.03.15.  CA125 after 4 cycles had fallen to 792.  Converted to 3 weekly Carboplatin and weekly Taxol for cycles 5 and 6 completed 07.05.15.  CA125 after 6 cycles had fallen to 542.  CT scan 18.05.15 after 6 cycles had shown some response to abdominal disease but some aspects stable.  Persistent right pleural effusion.  Underwent diagnostic pleural aspirate 09.06.15.  Pleural fluid cytology positive.  Patient wished to explore surgical options and saw Andreas Papadopoulos 01.07.15.  Currently receiving single agent Caelyx chemotherapy.  Underwent VATS pleurodesis 16.09.15.  Receive</t>
  </si>
  <si>
    <t xml:space="preserve">CT scan chest, abdo, pelvis, hopefully 16.10.15 at request of colleagues Royal Surrey County Hospital, MDM when images available, IEP images when available and await contact from Mr Butler-Manuel with regards appropriate scheduling of 4th cycle (currently due 29.10.15).  </t>
  </si>
  <si>
    <t>FIGO IV high grade serous carcinoma of ovarian/peritoneal origin.
Baseline CA125 385.</t>
  </si>
  <si>
    <t>January 2015 commenced neo-adjuvant chemotherapy with Carboplatin and Paclitaxel.
post-cycle three CT scan shows about 20% reduction in CT scan but increase of CA125.
Patient decided not to proceed with surgery at this time.</t>
  </si>
  <si>
    <t>For treatment break and re-start with 25% dose reduction of Paclitaxel.</t>
  </si>
  <si>
    <t>Probable primary peritoneal cancer FIGO stage 3c high grade serous sub-type</t>
  </si>
  <si>
    <t>Completed 6 cycles of neo-adjuvant combination chemotherapy followed by TAH BSO and total omentectomy 30.04.15.  Optimal debulking achieved.  Completed 2 cycles of post operative chemotherapy 25.06.15.  CT scan post completion of treatment discussed at MDM - no evidence of residual disease.</t>
  </si>
  <si>
    <t>Refer back to Mr Papadopoulos for follow-up.</t>
  </si>
  <si>
    <t>BMI: 26.6. Ashtma, HTN, Hypercholesterolemia</t>
  </si>
  <si>
    <t xml:space="preserve"> High grade serous carcinoma of the ovary. Positive for Ber EP4, CK7, Ca125 while negative for ER, TTF-1, CK20, CDX2.   Metastatic adenocarcinoma of ovarian origin</t>
  </si>
  <si>
    <t>A complex mass within the right adnexa. This is multi loculated and measures approx 11.4 x 12.2 x 12.1 cm. Large omental cake as well as peritoneal disease. Multiple pulmomary emboli.</t>
  </si>
  <si>
    <t>BMI: 28.04. PMH: T3N1 base of Tongue SCC, HTN, hypothyroidism, gastric polyp</t>
  </si>
  <si>
    <t>High grade serous fallopian tube cancer PAX8 &amp; WT1+ ER 8/8 PR 3/8.</t>
  </si>
  <si>
    <t>Left ovarian mass. Right ovary is bulky and there is omental, peritoneal and serosal disease. A large cardiophrenic lymph nodes look involved.</t>
  </si>
  <si>
    <t>Coeliac disease, Grave disease, cataract, Ashtma, iron deficiency anaemia. BMI 19.31</t>
  </si>
  <si>
    <t xml:space="preserve">High grade  serous ovarian cancer. Strong positivity for CK7, ER, Wt1, Ca 125, p16.
 Ck20, p63, TTF-1, GCDFP-15 are all negative. </t>
  </si>
  <si>
    <t>Left ovarian mass measures 100 x 142mm. The right sided ovarian mass measures 158 x 90mm. The lumen of the invvolved sigmoid colon is significantly narrowed, but the distal large bowel is not obstructed. Within the left iliac fossa, there are separate peritoneal deposits. Further peritoneal nodules withi. the infra colic and supra colic omentum. Focus of surface disease at the anterior aspect of the right lobe of the liver.</t>
  </si>
  <si>
    <t>Grade 3 serous carcinoma of the ovary.</t>
  </si>
  <si>
    <t>High grade adenocarcinoma with a complex glandular architecture and areas of marked nuclear pleomorphism. Tumour expresses BerEP4, CK7, PAX-8, CA125 anf WT-1 with diffuse  p16 and mutated p53. PR is positive(5/8) whleER and CK20 are negative</t>
  </si>
  <si>
    <t>Hysterectomy( for Menorrhagia)  with Ovarian conservation</t>
  </si>
  <si>
    <r>
      <t xml:space="preserve">Omental cake biopsy. Shows fibroadipose tissue infilterated by high grade serous carcinoma of probable ovarian or peritoneal origin. Tumour is positive for WT1, CK7, Ca-125 and EMA.  It is negative for CK20, vimentin and mCEA.
Diagnosis: </t>
    </r>
    <r>
      <rPr>
        <b/>
        <sz val="11"/>
        <color theme="5" tint="-0.249977111117893"/>
        <rFont val="Calibri"/>
        <family val="2"/>
        <scheme val="minor"/>
      </rPr>
      <t>High grade papillary carcinoma of the ovary.</t>
    </r>
    <r>
      <rPr>
        <b/>
        <sz val="11"/>
        <color rgb="FFFF0000"/>
        <rFont val="Calibri"/>
        <family val="2"/>
        <scheme val="minor"/>
      </rPr>
      <t>NOT SUITABLE?</t>
    </r>
  </si>
  <si>
    <t>Ascites present. Bilateral adnexal mass. Left side mass measures approx 42 x 52 x 41mm. Has irregular solid components and surface nodules projecting into the fluid. There is smaller but smaller lesion on the right measuring 18 x29x 29mm. Several surface nodules on this side also less pronounced. Evidence of omental cake particularly in the right iliac fossa but this is intimately related to the caecum and loops of small bowel. There is a lower para -aortic lymph node on the left.  Appearances are consistent with bilateral malignant ovarian massess and peritoneal disease in keeping with at least stage 3 disease</t>
  </si>
  <si>
    <t>Omental caking, peritoneal and mesenteric nodes. 11x9x8 complex pelvic mass. Involves rectum with soft tissue thickening of the rectum</t>
  </si>
  <si>
    <t>high grade serous carcinoma</t>
  </si>
  <si>
    <t>MRI pelvis: 11x9x9cm pelvic mass, involves bilateral adnexae, vesico-uterine space, pouch of douglas and anterior rectal spave. Confluent lymph node mass in R groin ?spread. CT CAP: pelvic mass, ascites, mesnteric stranding and focal mesenteric deposits suspicious for 2 involvement. skin and subcutaneous tissues at umbilicus suspicious as well. Focal asymmetric thickening in the left upper outer breast requiring further evaluation.</t>
  </si>
  <si>
    <t>hypertension and diabetes</t>
  </si>
  <si>
    <t>early scans performed at another centre?</t>
  </si>
  <si>
    <t>FIGO 3c poorly differentiated serous carcinoma</t>
  </si>
  <si>
    <t>para-aortic nodal tissue, R common iliac nodal tissue, 3x2cm node in the pelvis. 6x4cm mass presumed gynae cancer on L. MRI pelvis obturator lymphadenopathy b/l, mass is 4x6x4cm. Suspecious stricture in the rectum</t>
  </si>
  <si>
    <t>bilateral adnexal masses. The
right sided mass is in the region of 11.5cm. The left sided
mass measures around 7.8cm. there is abnormal dilatation of the
endometrial cavity which measures 32mm in its maximum
transverse dimension. There is also low density expansion in
the region of the cervix, which is of rather uncertain
significance. small ascites. Peritoneal nodules within the supra&amp;infracolic
omentum. There is hepatic surface disease and the largest nodule on the surface of the inferior aspect of the right
hepatic lobe measures 35mm.</t>
  </si>
  <si>
    <t xml:space="preserve">Metastatic adenocarcinoma, with an immunoprofile in keeping with high grade serous adenocarcinoma of ovarian, Fallopian tube or primary peritoneal        
origin. </t>
  </si>
  <si>
    <t>right adnexal mass measuring 7.5cm, which appeared to involve the distal small bowel and sigmoid.  This would be consistent with her retained right ovary and may represent the primary disease.  She has a right effusion, pleural plaque, left para cardiac nodes, lung nodules, ascites, peritoneal and omental cake disease on the surface of the transverse colon but no hydronephrosis (FIGO Stage IV)</t>
  </si>
  <si>
    <t xml:space="preserve"> Adenocarcinoma. immunohistochemistry was positive for CK7, WT1 and P53, but negative for ER and PR and is consistent with either primary ovarian, fallopian tube or primary peritoneal cancer (FIGO Stage IV)</t>
  </si>
  <si>
    <t xml:space="preserve"> bilateral pleural effusions, ascites, surface liver lesions, nodular mesenteric fat and a left adnexal mass measuring 3.5 x 6cm.</t>
  </si>
  <si>
    <t>not documented</t>
  </si>
  <si>
    <t>ascites, 10x7cm pelvic mass. No obvious lymphadenopathy. MRI: peritoneal nodulatiry 6x6cm ovarian cyst. Pleural effusion on the R. omental stranding.</t>
  </si>
  <si>
    <t xml:space="preserve"> Small para cardiac nodes.  Ascites.  Peritoneal nodules.  Omental thickening.  Sister Josephs nodule.  Bulky ovaries, left largest, 6.5 x 3.5cm.  Left obturator and bilateral inguinal nodues. Consistent with stage 4 ovarian cancer</t>
  </si>
  <si>
    <t>CK7, WT1 and ER positive high grade serous adenocarcinoma.  Her pleural fluid is positive, confirming her Stage IV status</t>
  </si>
  <si>
    <t xml:space="preserve"> Pre cardiac/para cardiac lymph nodes, left effusion, ascites, peritoneal omental disease extending into a Sister Josephs nodule, left adnexal mass measuring 2.4cm.</t>
  </si>
  <si>
    <t>bilateral pleural effusions, bilateral SCF nodes, ascites, bilateral pelvic masses and 2 solid lesions in the liver, 1 in the left lobe either side of the falciform ligament measuring 8cm and 1 in segment 6 measuring 5cm.</t>
  </si>
  <si>
    <t xml:space="preserve"> high grade serous adenocarcinoma.  The tumour is CK7, WT1, CA125 and ER positive</t>
  </si>
  <si>
    <t xml:space="preserve"> high grade serous adenocarcinoma positivity for Ber EP4, CK7,        
CA125, WT1, ER and P16 (diffuse). There is negative staining for CK20         
and Progesterone receptors</t>
  </si>
  <si>
    <t>Diaphragmatic/ peri-caridac nodes, omental cake, retroperitoneal nodes, bilateral adnexal masses with possible involvement of the adjacent rectum (considered FIGO Stage IV)</t>
  </si>
  <si>
    <t xml:space="preserve">pleural effusion on L, moderate ascites, omental thickening, bulky left ovary </t>
  </si>
  <si>
    <t>Clot section contains abundant papillary and micropapillary groups of         
moderately pleomorphic epithelial cells.  On immunohistochemical              
staining the cells are strongly positive for BerEP4, CK7, CA125 and           
WT1 together with focal positivity for oestrogen receptors.                   
Calretinin stains occasional background mesothelial cells.  CK20,             
CDX2, TTF1 and GCDFP15 are all negative in tumour cells.                      
Cytomorphology and immunoprofile is consistent with metastatic serous         
adenocarcinoma of possible ovarian primary</t>
  </si>
  <si>
    <t>There is a large volume ascites present. This is 
complicated by multiple enhancing soft tissue nodules in the pelvis, 
the largest in the right adnexa measuring 33 x 22 mm (5, 69), may 
represent ovarian tissue. A smaller 13 mm peritoneal nodule lies in 
the right low para colic gutter. There is generalised infiltration 
of the omentum. No hepatic or splenic surface disease. Unobstructed 
kidneys. No retroperitoneal lymphadenopathy. Nodule in pelvic 
peritoneal reflection. Normal anteverted uterus. Chest clear.</t>
  </si>
  <si>
    <t>high grade serous adenocarcinoma which is CK7, WT1 and CA125 positive</t>
  </si>
  <si>
    <t>Left SCF and para cardiac nodes, ascites, peritoneal omental disease, inter aorta caval lymph nodes, 10cm complex cyst adherent to the sigmoid colon</t>
  </si>
  <si>
    <t xml:space="preserve"> high grade serous carcinoma.</t>
  </si>
  <si>
    <t>6cm left adnexal mass, with 2cm omental thickening, soft tissue anterior to the left lobe of the liver and anterior to the spleen.</t>
  </si>
  <si>
    <t xml:space="preserve"> high grade serous adenocarcinoma, WT1 positive, CK7 positive</t>
  </si>
  <si>
    <t>large left adnexal mass with peritoneal deposits and left para aortic and retroperitoneal nodes</t>
  </si>
  <si>
    <t>adenocarcinoma and cell block confirms expression of CK-7, BerEP-4 and CA125 in keeping with a gynaecological primary tumour</t>
  </si>
  <si>
    <t>pulmonary emboli, extensive peritoneal disease and a large omental cake and associated pelvic mass</t>
  </si>
  <si>
    <t xml:space="preserve"> bilateral adnexal masses and an omental cake, together with ascites and a pleural effusion</t>
  </si>
  <si>
    <t>high-grade serous adenocarcinoma which is CK7, WT1, CA125 and ER positive</t>
  </si>
  <si>
    <t>bilateral calcified ovarian masses with ascites and omental disease.  There were no significant retroperitoneal nodes</t>
  </si>
  <si>
    <t>serous papillary adenocarcinoma which is CK7, WT1, CA125 and ER positive</t>
  </si>
  <si>
    <t>right effusion, para cardiac and mediastinal lymph nodes, minimal peritoneal nodularity, no pelvic mass and no omental cake.  She would therefore appear to have FIGO Stage IV primary peritoneal cancer</t>
  </si>
  <si>
    <t xml:space="preserve"> high grade malignant neoplasm positive for BER, EP4, CK-7, WT1, ER and CK-5/6 and negative for CD-15, GDCFP15 and CK-20 in keeping with primary peritoneal or ovarian origin.</t>
  </si>
  <si>
    <t>omental caking, peritoneal calcification and ascites.</t>
  </si>
  <si>
    <t>extensive omental caking, complex left adnexal mass, large volume ascites and bilateral pleural effusions</t>
  </si>
  <si>
    <t>adenocarcinoma.  The pleural clot immunohistochemistry is positive for CK7, WT1 and ER, and is consistent with serous adenocarcinoma. Grade 3</t>
  </si>
  <si>
    <t>FNA of omentum shows pleomorphic carcinoma cells</t>
  </si>
  <si>
    <t>extensive para-aortic and parainguinal lymphadenopathy. Multiloculated cystic lesion in the right ovary 10x6x8cm. Suspicious pulmonary, hepatic and splenic nodules. Omental lesions</t>
  </si>
  <si>
    <t xml:space="preserve">Two cores of fibrous tissue almost entirely replaced by high grade            
serous carcinoma of probable ovarian or Fallopian tube origin. A few          
psammoma bodies are seen and a small amount of residual lymphoid              
tissue is present at the end of one core.                                     
The above diagnosis is supported by immunohistochemistry which shows          
the tumour cells stain with CK7, BerEP4, WT1, ER and CA 125. There is         
no staining with PR, p53, CK20 or GCDFP15. </t>
  </si>
  <si>
    <t>abdo pelvic cyst measuring 14cm with a 7cm solid component.  This was thought to represent an enlarged ovary.  There were retroperitoneal nodes measuring up to 1.7cm, a pelvic and a right groin  node measuring 1.9cm. Left breast cyst (subsequently shown to be fibrocystic disease)</t>
  </si>
  <si>
    <t>Ascitic clot immunohistochemistry shows CK7 and CA125 positive, WT1 negative, ER weakly positive.  The histopathologist concludes; The most likely diagnosis would appear to be of a WT1 negative primary peritoneal serous carcinoma</t>
  </si>
  <si>
    <t>Showed resolution of thr ascites with stable apearances of the calcified peritoneal disease. Unchanged appearances of the peritoneal nodularity/omental cake. The MDM decision was to continue to six cycles of chemotherapy</t>
  </si>
  <si>
    <t>Shows good partial reponse to treatment. Small amounts of sub-pleural nodularity in the left hemi-thorax is unchanged. A further small area of sub pleural nodularity in the posterior right  hemithorax is no longer appreciable. No residual pleural effusion. The disease on the diaphragmatic surface of the right lobe of the liver has diminished and is now difficult to appreciate. Some tiny nodular areas of disease on the posterior surface of the right lobe are also now difficult to see. There has been a reduction in the extent of the right-sided  hydronephrosis and hydro ureter.</t>
  </si>
  <si>
    <t>There is small sclerotic focus in T10 vertebra body which was not seen previously. This needs to be kepy under observation was metastatic lesion cannot excluded. In summary, there had been resolution of pulmonary deposit and paera aortic lymph nodes. There has bben siginificasnt reduction in the amount of peritoneal disease</t>
  </si>
  <si>
    <t>Yes-had after 3 cycles</t>
  </si>
  <si>
    <t>Had surgery after 3 cycles</t>
  </si>
  <si>
    <t>reduction in omental cake and pelvic disease. Indeterminate liver lesions. USS liver shows small metastases.However, at debulking surgery FNA showed no cancer cells</t>
  </si>
  <si>
    <t>small bilateral axillary lymph nodes not of size significance. Ill-defined inflammatory changes within mesenteric fat anteriorly.  No ascites or peritoneal lesions. Left adnexal mass 20x44mm. R adnexal mass 29x56mm.</t>
  </si>
  <si>
    <t>not on pacs</t>
  </si>
  <si>
    <t>significant reduction in the periaortic, retrocaval and parailiac lymph nodes b/l. The large R pelvic lymph node recued to 1.6x1.1cm. Ovarian mass now 3.7x1.9cm</t>
  </si>
  <si>
    <t>bilateral adnexal
masses have reduced in size. Previously noted dilatation of the endometrial cavity and
low attenuation expansion in the region of the cervix has
also regressed. Ascites that was previously present within the abdomen and
pelvis has now resolved. Peritoneal nodularity that was previously noted within the
omentum has significantly reduced in volume. There are no
visible peritoneal nodules now seen in the supra colic
region. There are small residual nodules in the infra colic
omentum, where previously there was an omental cake. No hepatic lesions</t>
  </si>
  <si>
    <t>Previously noted lymphadenopathy within the right supraclavicular 
fossa has significantly reduced in volume. Within the left upper quadrant, a previously noted large peritoneal 
deposit was abutting the splenic flexure and the splenic surface has 
reduced from 62 to 22mm. This now appears relatively separate from 
the splenic surface. right adnexal mass with cystic and solid 
elements is again noted. This has reduced in size from 116mm 
previously to 95mm currently. A smaller left adnexal, predominantly 
cystic lesion is again noted, which is relatively unchanged. Within the retroperitoneum, previously noted abnormal nodes within 
the interaortocaval and left paraaortic regions have reduced in size</t>
  </si>
  <si>
    <t xml:space="preserve"> The right pleural effusion has resolved.  There has been a reduction in the ascites.  The omental cake is much smaller.  There has been no change in the right pelvic soft tissue.</t>
  </si>
  <si>
    <t xml:space="preserve"> Left pelvic mass smaller.  Ascites has resolved.  Peritoneal disease improved.  Persistent bilateral pleural effusions but getting smaller</t>
  </si>
  <si>
    <t>little change in CT appearances side from an increase in the size of the pleural effusion</t>
  </si>
  <si>
    <t>Planned assessment after 6th cyce of avastin. No signs of MDM discussion however, clinic letter documents a reduction in pleural and peritoneal fluid. Persistent thickening of omentum and small volume para-tracheal nodes which are stable</t>
  </si>
  <si>
    <t>MMH CT of 5 May 2014 versus SPIRE CT of 17 January 2014.
Good partial response with resolution of ascites and bulky peritoneal 
disease. The adnexal masses and inguinal deposits also show a marked 
reduction in size. No retroperitoneal lymphadenopathy. 
Summary:
Good partial response
No ascites or peritoneal disease. No retroperitoneal nodes. The 
appearance of the pelvic contents is stable. 
Impression:
No active disease.</t>
  </si>
  <si>
    <t>periardiac and paracardiac nodes stable and of doubtful significance. Resolution of pleural effusion. Persistent surface hepatic disease extending into the falciform ligament. . Persistent peritoneal nodularity. Persistent omental disease. Serosal disease of the ascending colon. Essentially stable abdominal disease</t>
  </si>
  <si>
    <t xml:space="preserve"> improvement in appearances of the axial dimensions of the liver and stable appearances of the adnexal masses. In our MDM discussion, it was felt that she would not be a surgical candidate as her liver disease seems parenchymal and recommendation to complete chemotherapy was made.</t>
  </si>
  <si>
    <t>Evidence of pulmonary embolus and left common femoral vein DVT. Partial response to treatment Previously demonstrated small bowel mesenteric lymph nodes are less 
prominent eg a mesenteric lymph node seen on the previous CT (at 
series 2 image 12 6).
The bilateral adnexal masses have reduced in size significantly since 
the previous CT. A cluster of peritoneal deposits within the left 
iliac fossa overall are slightly less prominent. A cluster of 
peritoneal nodules within the left side of the abdomen (series 2 
image 12 3) have reduced in size.
There is some increase in volume of the free fluid within the pelvis.
There is serosal involvement of loops of small bowel within the 
pelvis. No upstream obstruction is evident.</t>
  </si>
  <si>
    <t>pleural effusion and lung nodularity resolved. Ascites almost gone, omental depostis and primary tumour reduced in size. No new lesions. Positive partial response.</t>
  </si>
  <si>
    <t xml:space="preserve"> good partial response with resolution of the ascites and no bulky peritoneal disease of pelvic masses.  There is fullness in the right adnexa and minor stranding and peritoneal nodularity.</t>
  </si>
  <si>
    <t>good partial response in her peritoneal disease and cardiophrenic, paracardiac, aortacaval and common femoral lymph nodes.  There has been a slight increase in the cystic component of the ovarian mass lesions. pleural effusions had cleared.  The right cardiophrenic nodes had resolved.  There was residual ascites.  The large pelvic mass had increased in size as a result of cystic necrosis.  There had been a reduction in the soft tissue component</t>
  </si>
  <si>
    <t>reduction in the size or omental cake and peritneal disease, trace ascites, reduction in size of left ovarian mass</t>
  </si>
  <si>
    <t>reduction in omental cake and peritoneal disease. No ovarian masses.</t>
  </si>
  <si>
    <t>left adnexal mass decreased from 6*6 to 4*2,  it is inseperable from the colon. The cystic deposit invaginating into the hilum has decreased in size. Decrease in size of the peritoneal deposits, para-aortic and pelvic nodes.</t>
  </si>
  <si>
    <t>decrease in size of right adnexal mass. Resolution of ascites. Decrease in the size of abdominal and pelvic lymphadenopathy, peritoneal and omental disease</t>
  </si>
  <si>
    <t>persistent pleural effusion. Omental cake decreased in size, para-aortic and liver capsule deposits decreased in size.</t>
  </si>
  <si>
    <t>reduction in the very small right cardiophrenic nodes which are now barely visible.  The ascites has resolved.  The bilateral adnexal masses persist with a reduction in the solid component with residual cystic features.  The left ovarian mass has reduced from 11 x 7.7 to 9.5 x 7.2 cm and the right ovarian mass has reduced from 9.9 x 7.1 to 9.3 x 5.9 cm.  There has been a reduction in the peritoneal disease.  There is a residual omental plaque measuring 5.3 x 2.7 cm.  There has been a significant reduction in the serosal disease affecting the transverse colon and small bowel.  This is considered consistent with a good partial response</t>
  </si>
  <si>
    <t>resolution of ascites with stable appearances of the calcified peritoneal disease.</t>
  </si>
  <si>
    <t>20%dose reduction in paclitaxel for cycle 5&amp;6</t>
  </si>
  <si>
    <t>reduction in the mediastinal mass from 4 x 2.8 to 3.4 x 2.4cm.  She has a persistent right pleural effusion</t>
  </si>
  <si>
    <t>no change</t>
  </si>
  <si>
    <t>decrease In ascites and omental thickening. Pleural effusions have resolved and there is no evidence of disease above the diaphragm.</t>
  </si>
  <si>
    <t>carboplatin (initially single agent presumably due to poor performance status)</t>
  </si>
  <si>
    <t>reduction in the effusion and ascites and considered that the omental disease had reduced.</t>
  </si>
  <si>
    <t>not MDM, but from the surgery letter. Widespread serosal disease with pleural plaque disease. Not amenable to debulking at this would remove at most 25% of disease only.</t>
  </si>
  <si>
    <t>marginal increase in the size of some of her liver lesions, but otherwise appearances are stable</t>
  </si>
  <si>
    <t>poor baseline, poor control over disease, clinic letters imply that patient choice fatored in for this 89 year old lady.</t>
  </si>
  <si>
    <t>reduction in the retroperitoneal nodes, measured nodes reduced from 1.7 to 0.7cm.  There has also been a reduction in the pelvic nodes and the right groin node has reduced from 1.9 to 0.7cm.  There has been a slight reduction in the large adnexal mass which currently measures 15.5cm</t>
  </si>
  <si>
    <t>Changed from 3 weekly Taxol to weekly Taxol 
and to carry on with 3 weekly Carboplatin</t>
  </si>
  <si>
    <t>Bilateral salpingo oophorectomy.  Laparoscopic supra-colic and infra-colic omentectomy, 
peritoneal lavage. Residual less than 5mm peritoneal nodules.</t>
  </si>
  <si>
    <t xml:space="preserve"> BSO, appendicectomy, left pelvis node sampling, supra colic and
 infra colic omentectomy, cholecystectomy, pelvis and right para-colic gutter peritonectomy.  Optimal debulking.</t>
  </si>
  <si>
    <t>Optimally debulked</t>
  </si>
  <si>
    <t>Had surgery after 3 cycles BSO, appendicectomy, left pelvis node sampling, supra colic and infra colic omentectomy, cholecystectomy, pelvis and right para-colic gutter peritonectomy.  Optimal debulking.</t>
  </si>
  <si>
    <t>not documented, given the summary of the operation we can assume this was optimal</t>
  </si>
  <si>
    <t>debulking laparotomy BSO systematic para-aortic pre-sacral common iliac external iliac and debulking lymphadenectomy, supra-colic and infra-colic omentectomy, appendicectomy.</t>
  </si>
  <si>
    <t>She had TAH, BSO and omentectomy</t>
  </si>
  <si>
    <t>optimally debulked</t>
  </si>
  <si>
    <t>TAH, BSO, omentectomy, sigmoid resection with cover ileostomy and an appendicectomy</t>
  </si>
  <si>
    <t>unclear</t>
  </si>
  <si>
    <t>TAH, BSO, omentectomy and removal of small peritoneal nodule</t>
  </si>
  <si>
    <t>TAHBSO omentectomy</t>
  </si>
  <si>
    <t>TAH+BSO+ OMENTECTOMY+ REMOVAL OF 20 CM OF ILEUM, CAECUM AND 10 CM OF ASCENDING COLON (INTERVAL DEBULKING SURGERY) + ILEO-COLIC ANASTOMOS WITH GI STAPLER (NO 80) AND REMOVAL OF 10 CM OF SIGMOID COLON WITH PRIMARY END TO SIDE ANASTOMOSIS WITH STAPLER INDICATION: DEBULKING SURGERY POST CHEMOTHERAPY</t>
  </si>
  <si>
    <t>optimal debulking</t>
  </si>
  <si>
    <t>omentectomy, BSO and  hysterectomy.  There was a tumour mass adherent to the posterior uterus, which was dissected from the rectum with a residual raw area.  The cervix was removed in pieces.</t>
  </si>
  <si>
    <t xml:space="preserve"> TAH, BSO, supra-colic and infra-colic omentectomy with en-bloc splenectomy, appendicectomy, limited pelvic and right para-colic gutter, peritonectomy, peritoneal serosal biopsies of peritoneal lavage.</t>
  </si>
  <si>
    <t>TAH, BSO, omentectomy and resection of peritoneal nodules</t>
  </si>
  <si>
    <t>Not documented</t>
  </si>
  <si>
    <t>laparotomy + TAH +BSO + colorectal resection + ileostomy + cholecystectomy + appendicectomy</t>
  </si>
  <si>
    <t>TAH, BSO, partial pelvic peritonectomy, appendicectomy, supra-colic and infra-colic omentectomy</t>
  </si>
  <si>
    <t>BSO, pelvis peritonectomy, supra-colic and infra-colic omentectomy</t>
  </si>
  <si>
    <t xml:space="preserve"> TAH, BSO, omentectomy, small bowel serosal biopsy and peritoneal lavage</t>
  </si>
  <si>
    <t>TAH, BSO, infra-colic and supra-colic omentectomy. maximal residual disease approximately 1 to 2cm diameter involving recto-sigmoid colon.</t>
  </si>
  <si>
    <t>sub-optimally debulked</t>
  </si>
  <si>
    <t>adhesiolysis, bilateral urethrolysis, extrafascial hysterectomy and bilateral salpingo oophorectomy with excision of right ovarian mass, supracolic and infracolic omentectomy, partial pelvic and paracolic peritonectomy, excision of diaphragmatic and liver capsular tumour , excision of ileal serosa, mesentery and nodule tumour, ileocolic lymph node excision biopsy, ablation of bowel serosa/mesentery and peritoneal miliary disease.</t>
  </si>
  <si>
    <t>Open TAH, BSO, omentectomy + dissection of pelvic lymph nodes.</t>
  </si>
  <si>
    <t>TAHBSO omentectomy and excision of peritoneal metastasis</t>
  </si>
  <si>
    <t>TAH, BSO and omentectomy.</t>
  </si>
  <si>
    <t>TAH, BSO, omentectomy, resection of peritoneal lymphadenopathy, tumour deposits and an appendicectomy</t>
  </si>
  <si>
    <t>TAH, BSO, omentectomy, removal of the left uterosacral nodule, pelvic peritoneal biopsy, removal of left external iliac and obturator nodes, removal of bilateral uterosacral nodule and bladder peritoneal nodules</t>
  </si>
  <si>
    <t xml:space="preserve"> Neo-adjuvant combination chemotherapy followed by TAH BSO
 and total omentectomy   Optimal debulking achieved</t>
  </si>
  <si>
    <t>Underwent laparascopic late interval debulking surgery, extra-facial laparoscopic hysterectomy, utero-vesical pouch peritonectomy, bilateral salpingo oophorectomy. Supra colic and infra colic omentectomy, peritoneal lavage. Residual less than 5mm peritoneal nodules. Post -op CA125  was peristently elevated at 1,869</t>
  </si>
  <si>
    <t>13mm sub carinal lymph node, which may be associated with atelectasis and bronchial wall thickening in the left lobe. This may be benign. There is also a small peritoneal nodule measuring 10 by 14mm in the anterior peritoneum</t>
  </si>
  <si>
    <t xml:space="preserve"> Increase in size of splenic lesion near lower pole. Increease in size of mesenteric deposits. General icnrease in the size of the retroperitoneal and bilateral iliac lymphadenopathy. New bilateral hydronephrosis</t>
  </si>
  <si>
    <t>Microscopic foci residual high grade serous 
carcinoma the right fallopian tube and left ovary.</t>
  </si>
  <si>
    <t xml:space="preserve">Mixed response. Decrease in size of adnexal mass and pelvic inguinal lymphadenopathy. 
Unfortunately increase in the lymphadenopathy in the retroperitoneum and a new supra clav fossa lymph node. </t>
  </si>
  <si>
    <t>On going durable response</t>
  </si>
  <si>
    <t>high grade serous primary peritoneal carcinoma</t>
  </si>
  <si>
    <t>increase in peritoneal massess indicative of progression following adjuvant chemo. However on follow up in February these have regressed and this is thought to be post surgical change only</t>
  </si>
  <si>
    <t>Focus of residual serous carcinoma in right ovary. All other specimens show reactive changes with no residual carcinoma.</t>
  </si>
  <si>
    <t>No radiological disease evident. Liver lesions are smaller</t>
  </si>
  <si>
    <t>No omental cake, rectal mass has decreased in size, previously confirmed to be the rectal cancer not ovarian</t>
  </si>
  <si>
    <t>MRI performed due to patient concern on radiation. No peritoneal disease, no residual disease in pelvis. b/l obturator lymphocysts 15x27 on L and 11x23mm on R</t>
  </si>
  <si>
    <t>small focus of serosal adenocarcinoma in left fallopian tube. Incidental carcinoid in the appendix</t>
  </si>
  <si>
    <t>Disease stability. Nil change</t>
  </si>
  <si>
    <t>Histology showed a good response from her chemotherapy with significant necrosis.  There was residual high grade serous cancer involving the left fallopian tube, left ovary, right ovary and omentum.  The largest deposit was in the right ovary measuring 1.5cm</t>
  </si>
  <si>
    <t>involvement of both ovaries, the right fallopian tube, the myometrium, the serosal surface, the sigmoid colon, a mesocolonic lymph node, left pelvic side wall biopsy and omentum, by high grade serous adenocarcinoma</t>
  </si>
  <si>
    <t xml:space="preserve">9 x 15mm node adjacent to left iliac vessels on image 181 series 6. 
No other findings. No metastases, lymph nodes or residual pelvic 
mass. </t>
  </si>
  <si>
    <t>No specimens from this time</t>
  </si>
  <si>
    <t>18 cycles finishing 28/5/2015</t>
  </si>
  <si>
    <t>10 cycles</t>
  </si>
  <si>
    <t>No evidence of any residual mass within the pelvis.
No ascites. No residual bulk peritoneal disease is identified.
No significant abdominal or pelvic lymphadenopathy.
Normal kidneys. No hydronephrosis.
Opinion:
No definite site of active disease is identified within the chest, 
abdomen or pelvis on the current study.</t>
  </si>
  <si>
    <t>Right para cardiac node. Confirmed large volume ascites.  Whilst some previous peritoneal disease has reduced, other peritoneal nodules have increased and there is thickening of the small bowel mesentery.  There are new nodes in the right obturator and groin measuring 1.2 and 1.3cm respectively</t>
  </si>
  <si>
    <t>high grade serious adenocarcinoma involving both ovaries (primarily the surface), left fallopian tube, umbilical deposit and omentum.  The tumour was ER positive and WT1 positive.  It was difficult to state whether the origin was ovarian, fallopian tube or primary peritoneal.</t>
  </si>
  <si>
    <t>Several subcentimetre (unenlarged according to CT criteria) 
lymph nodes are noted in the chest (not noted where this is). 2.4cm subcapsular fluid of the spleen most likely an old haemorrhage but intact ligaments and no lesions in the body of the spleen. No other disease signs</t>
  </si>
  <si>
    <t>BRCA 2 mutation</t>
  </si>
  <si>
    <t>Histology showed a good chemotherapy effect.  She had residual high grade serous adenocarcinoma involving the right ovary (1.6cm), left ovary, surface of small bowel, 1.1cm, surface sigmoid 0.6cm and omentum 0.6cm</t>
  </si>
  <si>
    <t xml:space="preserve"> Histology confirmed residual high grade serous adenocarcinoma affecting the myometrium, cervix, both ovaries and fallopian tube (?fallopian tube origin), omentum and pouch of Douglas.</t>
  </si>
  <si>
    <t>planned for 18, completed 4 before progression</t>
  </si>
  <si>
    <t>treated at Harley street and details of treatment not available</t>
  </si>
  <si>
    <t>Unclear</t>
  </si>
  <si>
    <t xml:space="preserve"> All tissues show high grade serous carcinoma including paracolic LN. Splenic lesion appears capsular but there is microscopic parenchymal invasion</t>
  </si>
  <si>
    <t xml:space="preserve">no evidence of peritoneal disease, pancreatic tail mass which may be a pseudocyst or a metstatic deposit </t>
  </si>
  <si>
    <t>signs of disease progression with increasing nodal disease in the retro-peritoneum, right hemi-pelvis and mediastinum and also a low density focus on the periphery of the right lobe of the liver.</t>
  </si>
  <si>
    <t>Right ovary - High grade malignant serous cystadenocarcinoma involving        
the right ovary, bilateral parametria, paraovarian and paratubal              
tissue. There is extensive lymphovascular invasion.                           
Both fallopian tubes show features amounting to serous tubal                  
intraepitheial carcinoma (STIC).                                              
Specimen B-D - Right pararectal, pouch of Douglas, transverse colon           
biopsy are involved and show serous adenocarcinoma deposits.                  
Specimen F - Omentum shows tumour deposits</t>
  </si>
  <si>
    <t xml:space="preserve">Within the left upper quadrant and left flank, there is some minor 
residual soft tissue stranding and nodularity (for example series 8 
image 33 and 23). A nodule in the left flank measures 6 mm (image 
23). This is unchanged in comparison with the previous study. may represent postsurgical 
change, but residual disease at this site cannot be excluded </t>
  </si>
  <si>
    <t>microscopic residual disease affecting both ovaries, the appendix, the colonic mesentery, but the lymph nodes were negative</t>
  </si>
  <si>
    <t>no evidence of recurrent disease.  A cystic like collection of free fluid was noted on the CT scan but there was no evidence of any solid components to it</t>
  </si>
  <si>
    <t>shallow fluid collection overlying the dome of the liver measuring 7mm in depth and a small adjacent lymph node in a para-cardiac location measuring 11mm in diameter.  The appearances are otherwise normal</t>
  </si>
  <si>
    <t>stable appearances of her residual disease although there has been a slight reduction in the cystic lesion in the pelvis and also some of the liver capsular disease.</t>
  </si>
  <si>
    <t>histology confirmed high grade serous carcinoma of probable fallopian tube primary origin.</t>
  </si>
  <si>
    <t xml:space="preserve"> very good response with a reduction in all sites of disease.</t>
  </si>
  <si>
    <t>progressive disease with an increase in the size of the splenic lesion and complex pelvic mass.</t>
  </si>
  <si>
    <t>Interval debulking surgery showed no evidence of residual macroscopic disease. histology all benign therefore pathological CR.</t>
  </si>
  <si>
    <t xml:space="preserve">insufficiency fracture of the sacral ala (though a metastatic deposit can't be ruled out, </t>
  </si>
  <si>
    <t>high grade serous carcinoma right fallopian tube origin</t>
  </si>
  <si>
    <t>prominent peri-hepatic and peri-splenic, mesenteric, para-colic gutter and pelvic deposits. New hepatic deposit.</t>
  </si>
  <si>
    <t>High grade serous carcinoma involving most specimens. Likely primary tubal high grade serous carcinoma. 1 LN involved.</t>
  </si>
  <si>
    <t>slightly prominent peri-aortic lymph nodes</t>
  </si>
  <si>
    <t xml:space="preserve">partial response to the treatment in the liver and lymph nodes. </t>
  </si>
  <si>
    <t>residual high-grade serous adenocarcinoma in both ovaries, the left fallopian tube, the uterine serosa, Pouch of Douglas, peritoneum and omentum with some evidence of response to chemotherapy.  The pelvic lymph node and appendix were negative.</t>
  </si>
  <si>
    <t>Minor residual 
soft tissue is noted within the pelvis and extending along the left 
peritoneal reflection (S9 image 176). There is a 1 x 0.7cm soft 
tissue nodule in the left hemipelvis posterior to the bladder. No 
ascites. No peritoneal nodularity. No hydronephrosis. There is a 4mm 
nodule adjacent to the spleen/hepatic flexure which follows the 
enhancement characteristics of the spleen in keeping with a 
splenunculus. Reviewing radiologist at the MDT considers this radiological remission</t>
  </si>
  <si>
    <t>hepatic surface disease to be stable.  There was a reduction in the right hydronephrosis and a slight reduction in the abnormality in the pelvic side wall.  The previously recorded thickening of the small bowel and transverse colon and nodular peritoneal disease in the left lateral para-colic gutter was unchanged.  There was no evidence of visceral perforation and a reduction in the free fluid.</t>
  </si>
  <si>
    <t xml:space="preserve"> residual serous adenocarcinoma involving both ovaries, paratubal tissues, uterine serosa, omentum and tumour deposits on the surface of the tranverse colon and small bowel mesentery.  There were areas of low grade serous carcinoma and other areas of high grade serous carcinoma.  Both ovaries were involved, as was the omentum.  The endometrium was benign and the cervix showed inflammatory changes.</t>
  </si>
  <si>
    <t>First new CT scan I can find is 25/6/2016, Stable appearances of multiple calcified nodes throughout the mediastinum, occupying all nodal stations. No evidence of any progressive enlargement of this mediastinal lymphadenopathy. No pleural or pericardial effusion. There is new ascites, of moderate volume within the abdomen and pelvis. There is new, partially calcified peritoneal disease evident within the left upper quadrant, in the supra colic region, with some small volume but new calcified hepatic surface disease (series 8 image 25). No definite splenic surface disease. There is an enlarging partially calcified node within the root of the small bowel mesentery, which has increased from 4 to 11 mm short axis (series 8 image 35). Partially calcified lymph nodes within the retroperitoneum in the inter aortocaval and left para-aortic space show a slight but definite increase in size. Similarly, within the pelvis partially calcified lymph nodes in the common iliac region, obturator region and external iliac regions bilaterally, all show a slight but definite increase in size. For example, a right external iliac node has increased in short axis from 8 to 19 mm (series 8 image 64). There is a new incisional hernia within the anterior pelvis. There is a little new peritoneal calcification seen within lining of the hernial sac. Small volume new calcification is seen within the peritoneum at the surface of the bladder (series 8 image 68 and 69). No small or large bowel dilatation. No hydronephrosis. Opinion: Stable appearances within the thorax. However there is evidence of progressive nodal and peritoneal disease within the abdomen and pelvis.</t>
  </si>
  <si>
    <t xml:space="preserve"> residual high grade serous adenocarcinoma in the omentum only, the largest deposit measuring 1.4cm.  This confirms that the site of origin is her peritoneum</t>
  </si>
  <si>
    <t>Unchanged appearance of soft tissue mass in the 
anterior mediastinum and right pleural effusion. No new metastatic 
deposits.</t>
  </si>
  <si>
    <t>not available</t>
  </si>
  <si>
    <t>response to the previous treatment and an improvement in the features with only small volume residual peritoneal thickening and nodularity and some very small left para-aortic nodes visible.  There is no evidence of ascites</t>
  </si>
  <si>
    <t xml:space="preserve"> high grade serous carcinoma in the number of tissues, including left and right ovaries, left fallopian tube (which also contained a focus of serous tubal intraepithelial carcinoma), the serosal aspect of the uterus, the serosa of the appendix, peritoneal disease from the ileo-mesenteric, sigmoid and the Pouch of Douglas peritoneum.  3/11 lymph nodes were also involved.</t>
  </si>
  <si>
    <t xml:space="preserve">no evidence of recurrent disease. </t>
  </si>
  <si>
    <t>no clear evidence of disease, however shows that she has developed fistulas and repeated septic episodes with chemo</t>
  </si>
  <si>
    <t>no on treatment scan performed. Symptoms of vomiting, abdominal pain and distension coupled with exam findings of tingling bowel sounds indicated subacute bowel obstruction which was a highlighted risk from her prior scan.</t>
  </si>
  <si>
    <t>high grade serous cancer affecting the right ovary, left ovary and right fallopian tube. There was involvement of pelvic side wall and utero sacral nodules.  1 of 11 pelvic lymph nodes (left iliac) was involved.  At the MDM the pathologist commented on STIEV raising the possibility of primary disease from the fallopian tube.</t>
  </si>
  <si>
    <t>no evidence of measurable disease on the scan</t>
  </si>
  <si>
    <t xml:space="preserve"> CT scan 19.04.16 showed differential response 
but definitive progressive peritoneal disease</t>
  </si>
  <si>
    <t>Subsequently developed features of small bowel obstruction and
 progressive ascites, this associated with decline in performance status</t>
  </si>
  <si>
    <t>will need to check with East Kent allscripts</t>
  </si>
  <si>
    <t>presumed to be deceased however no documentation as was discharged</t>
  </si>
  <si>
    <t>unclear. Assumed to be bowel obstruction secondary to ovarian cancr</t>
  </si>
  <si>
    <t>unclear had bilateral iliofemoral DVTs diagnosed in December and dysphagia and swalloging difficulties developing at last contact</t>
  </si>
  <si>
    <t>unclear, had a recent episode of bowel obstruction that resolved wihout surgical management however</t>
  </si>
  <si>
    <t>most likely bowel obstruction. Although had defunctioning ileostomy for the same problem, had multiple sites of other strictures</t>
  </si>
  <si>
    <t>Bowel obstruction assummed from cause of admission following which she was transferred to a hospice and died shortly after. Formal certificate not available</t>
  </si>
  <si>
    <t>likely pneumonia, Arrived in A&amp;E department Medway on day of death, X rya showing extensive bilateral shadowing and the request was ?pneumonia</t>
  </si>
  <si>
    <t>N?A</t>
  </si>
  <si>
    <t>Type of adjuvant treatment/chemo?</t>
  </si>
  <si>
    <t>Start date of adjuvant treatment (post-op?</t>
  </si>
  <si>
    <t>Carboplatin + paclitaxel (2x additional cycles</t>
  </si>
  <si>
    <t>Suboptimal debulking</t>
  </si>
  <si>
    <t>Carboplatin + paclitaxel (2x additional cycles)</t>
  </si>
  <si>
    <t xml:space="preserve">Bevacizumab (started from cycle 6 and beyond)
</t>
  </si>
  <si>
    <t>Carboplatin + paclitaxel (3x additional cycles)</t>
  </si>
  <si>
    <t>18 cycles of bevacizumab in total (15 additional cycles from neoadjuvant)</t>
  </si>
  <si>
    <t xml:space="preserve">16 cycles of bevacizumab </t>
  </si>
  <si>
    <t>Residual milliary disease</t>
  </si>
  <si>
    <t>15 additional cycles. Completed total of 18 cycles bevacizumab</t>
  </si>
  <si>
    <t>Unclear?</t>
  </si>
  <si>
    <t xml:space="preserve">
Bevacizumab - plan for 18 cycles</t>
  </si>
  <si>
    <t>Only completed 9 cycles of bevacizumab - stopped in light of disease progression</t>
  </si>
  <si>
    <t>Optimal debulking</t>
  </si>
  <si>
    <t xml:space="preserve"> Carboplatin + paclitaxel (2 additional cycles)  (to complete 6)</t>
  </si>
  <si>
    <t>Carboplatin  - 2 additional cycles (to complete 6)</t>
  </si>
  <si>
    <t>Carboplatin (single agent) - 2 additional cycles</t>
  </si>
  <si>
    <t xml:space="preserve"> Carboplatin + paclitaxel (2 additional cycles) - received carboplatin desensitising schedule</t>
  </si>
  <si>
    <t xml:space="preserve"> Carboplatin + paclitaxel (3 additional cycles)</t>
  </si>
  <si>
    <t>Carboplatin and Paclitaxel (2 additonal cycles - to complete 6 cycles)</t>
  </si>
  <si>
    <t>Carboplatin and Paclitaxel (5 additonal cycles - to complete 7 cycles)</t>
  </si>
  <si>
    <t>Olaparib</t>
  </si>
  <si>
    <t xml:space="preserve">18 months </t>
  </si>
  <si>
    <t>Carboplatin (3 additonal cycles - to complete 6 cycles)</t>
  </si>
  <si>
    <t>CTCAP 30/1/19 - nil evidence of disease progression</t>
  </si>
  <si>
    <t xml:space="preserve"> 16 cycles (18 in total)</t>
  </si>
  <si>
    <t>Two further adjuvant cycles of Carboplatin plus Paclitaxel</t>
  </si>
  <si>
    <t>?unclear - nil docuemntation</t>
  </si>
  <si>
    <t>Two further adjuvant cycles of Carboplatin plus Paclitaxel + bevacizumab</t>
  </si>
  <si>
    <t>Only 3 cycles completed - as progressed after</t>
  </si>
  <si>
    <t>Single agent Carboplatin</t>
  </si>
  <si>
    <t>HTN, sarcoidosis, psoriatic arthritis BMI:24.4627kg/m2</t>
  </si>
  <si>
    <t>CTCAP 27/6/18: Advanced intra-abdominal malignancy, likely due to ovarian cancer 
with peritoneal and hepatic deposits as well as marked ascites.
Right pneumothorax and pleural effusion with underlying right pleural 
thickening suggesting metastasis.</t>
  </si>
  <si>
    <t xml:space="preserve">High grade serous carcinoma of either ovarian or primary peritoneal origin 
(Diagnosis supported by immunohstochemical stain). 
</t>
  </si>
  <si>
    <t>CTCAP 2/10/18: There has been marked reduction in the volume of 
ascites. The peritoneal disease and omental cake have virtually 
resolved and the ovaries are of normal size. There is no evidence of 
recurrent right pleural effusion. No pulmonary emboli currently</t>
  </si>
  <si>
    <t>Midline laparotomy, extrafascial tTAH, BSO, omentectomy, appendicectomy, excision of falciform ligament and nodules on liver surface.</t>
  </si>
  <si>
    <t>Ovarian high grade serous carcinoma, with marked chemotherapy
response (CRS 3). Incidental UPSC (uterine papillary serous carcinoma) of  cervix</t>
  </si>
  <si>
    <t>?no residual disease post-op</t>
  </si>
  <si>
    <t>CTCAP 16/3/19: No definite evidence of measurable disease recurrence</t>
  </si>
  <si>
    <t>CTCAP 11/4/21: New extensive hepatic metastases denoting disease progression.</t>
  </si>
  <si>
    <t>3rd-line - Weekly paclitaxel April 2021</t>
  </si>
  <si>
    <t>CTCAP 13/10/20: There has been reduction in size of the hepatic metastasis.
 Reduction in size of the lymph nodes in the retroperitoneum and mesentery which were prominent on the previous scan. Sclerosis noted in the right ischium. Sclerotic metastasis noted in the left iliac bone. No other abnormality seen</t>
  </si>
  <si>
    <t>Laparoscopic TAH, BSO, omentectomy, appendicectomy, right pelvic node sampling</t>
  </si>
  <si>
    <t>Histology confirms high grade serous carcinoma of fallopian tube. CRS 1 (poor response).</t>
  </si>
  <si>
    <t>Completed 17 cycles - then disease progression</t>
  </si>
  <si>
    <t>Done - but no results - /not documented</t>
  </si>
  <si>
    <t>BMI:35.7012kg/m2</t>
  </si>
  <si>
    <t>CTCAP 8/7/18: Small loculated right pleural effusion with underlying 
atelectasis. Minimal ascites. Multiple omental deposits with further 
foci of omental stranding. Appearances are concerning for ovarian or 
gastric carcinoma although there no gross pelvic or gastric masses.</t>
  </si>
  <si>
    <t xml:space="preserve">High grade serous carcinoma of either ovarian or primary peritoneal origin 
(Diagnosis supported by immunostains). 
</t>
  </si>
  <si>
    <t>CTCAP8/10/18: There has been a partial positive response to treatment. 
There is no residual measurable disease. There is some persistent 
minor change within the omentum.</t>
  </si>
  <si>
    <t xml:space="preserve">CTCAP 7/3/19: No obvious evidence of residual disease in the omentum. No 
ascites or peritoneal nodules detected. </t>
  </si>
  <si>
    <t xml:space="preserve">2nd-line -  Carboplatin + Caelyx (Feb 20)                                                            </t>
  </si>
  <si>
    <t>CTCAP 14/12/2019: There is a mild increase in the degree of peritoneal thickening and nodularity within the abdomen.There is a small right pleural effusion with increased septal 
thickening within the right lung, raising the possibility of 
lymphangitis.</t>
  </si>
  <si>
    <t xml:space="preserve">Yes
3rd-line: Caelyx + carboplatin (6 cycles completed - started July 2020)               4th line: weekly paclitaxel April 2021
</t>
  </si>
  <si>
    <t>early stage endometrial and cervical cancers, high grade DCIS in her left breast. BMI:47.6172kg/m2</t>
  </si>
  <si>
    <t>MDM Date 5/2/19: Small volume residual peritoneal disease. Possibly slightly more prominent. No role for surgery. ER/PR only weakly positive. Plan surveillance.</t>
  </si>
  <si>
    <t>?patient frefused genetic testing</t>
  </si>
  <si>
    <t>No - continue on anastrazole</t>
  </si>
  <si>
    <t>CTCAP 19/6/18: There is evidence of peritoneal disease. There are soft 
tissue densities adjacent to the right lobe of the liver, in the 
right iliac fossa and pelvis, in the omentum, and in the peritoneum 
including in the left hypochondrium. Some of these are calcified 
These changes have become more florid since the previous scans.
There has been a hysterectomy and probable bilateral oophorectomy.</t>
  </si>
  <si>
    <t xml:space="preserve">The biopsies consist of fatty connective tissue and show clusters of 
papillary carcinoma cells set within fibrous stroma with prominent psammoma 
body formation. Immunohistochemistry shows positive staining for CK 7, WT-1, 
ER and PR (weak). The cells are negative for CK 20 and CDX2. The features are 
those of serous papillary carcinoma. Ovary and peritoneal lining are possible 
primary sites. 
</t>
  </si>
  <si>
    <t>CTCAP 17/12/18: Note is once again made of extensive intraperitoneal disease - 
the overall impression is one of disease deterioration with an 
increase in the size and extent of intraperitoneal disease as well as 
the volume of fluid around the liver and spleen. No evidence of disease activity above the diaphragm is seen.</t>
  </si>
  <si>
    <t xml:space="preserve">CTCAP 18/11/19: There has been a small deterioration in features when compared with a previous study of 19/03/2019. This takes the form of a small increase in the volume of ascites  previously documented. Calcified nodular peritoneal and omental deposits are thought overall stable.
</t>
  </si>
  <si>
    <t>CTCAP 2/3/21: There is increasing moderate ascites denoting gradually progressive course of peritoneal/omental disseminated disease. 
 Quantity of ascites is not sufficient for drainage at present. No lung, nodal or liver metastases.</t>
  </si>
  <si>
    <t>BMI:36.4453kg/m2</t>
  </si>
  <si>
    <t>BRCA test done but no results documented</t>
  </si>
  <si>
    <t xml:space="preserve">CTCAP 14/8/18: Ascites as well as large bilateral pleural effusions is noted. Soft tissue thickening in the line of the omentum is thought to 
reflect omental caking. An inhomogeneous soft tissue density mass is seen in the line of the right adnexa - this is thought probably ovarian in origin and may 
well reflect an ovarian malignancy with secondary peritoneal 
involvement. No hepatic metastatic deposit is seen. No metastatic lung deposit is identified.
</t>
  </si>
  <si>
    <t>CTCAP 17/11/18: The amount of the ascites has increased.Persist large left sided pleural effusion causing slight mediastinal shift to the right.The right adnexa mass has slightly reduced in size. The infracolic diffuse omental disease also has reduced in 
thickness.</t>
  </si>
  <si>
    <t>Patient passed away after 4 cycles - did not under go surgery (unclear cause of death but poor response to chemo post cycle 3/4)</t>
  </si>
  <si>
    <t>?not done - nil documentation</t>
  </si>
  <si>
    <t>No (unable to fully debulk and therefore no additional benefit from surgery). Continue surveillance CT scan</t>
  </si>
  <si>
    <t>CT 25.11.19 peritoneal implants right hypochondrium ascending colon hepatic angle left hypochondrium gastro hepatic ligament partial involvement at gastric atrium and pylorus.  No obvious pelvic mass bilateral pleural effusion. CTPA 20.11.19 bilateral PE on low molecular weight heparin 15.11.19.</t>
  </si>
  <si>
    <t xml:space="preserve">Partial response since prior study. The pleural effusions have resolved. The diaphragmatic nodes are no longer significant. Only small volume hepatic surface disease remains. Large splenic surface deposits persist. Although the widespread omental and peritoneal disease has improved, there is still significant disease remaining </t>
  </si>
  <si>
    <t>Asthma (well controlled with inhalers), high cholesterol, recurrent lower respiratory tract infections BMI:23.6926kg/m2</t>
  </si>
  <si>
    <t>Stage 4 high grade serous ovarian/tubal primary peritoneal cancer.</t>
  </si>
  <si>
    <t>MDM May 2020: Her CT scan from 17th April 2020 was reviewed and there was a small right pleural effusion with a trace of fluid; there remained quite extensive peritoneal disease, splenic surface disease and right upper quadrant disease.  The advice of the MDT was that full debulking would not be possible.  There would therefore be no additional benefit from surgery.</t>
  </si>
  <si>
    <t>less than 2 years</t>
  </si>
  <si>
    <t>Adhesiolysis, bilateral ureterolysis with modified radical hysterectomy and excision of bilateral tubo-ovarian masses, pelvic peritonectomy, supracolic and infracolic omentectomy, resection of abdominal wall parietal peritoneum tumour, appendicectomy, diaphragmatic peritoneal and rectal serosal biopsies, fine needle aspiration of parenchymal liver lesion. Residual tumour volume &lt; 0.5cm, excepting probable parenchymal liver metastases</t>
  </si>
  <si>
    <t>Nil BMI:32.8056kg/m2</t>
  </si>
  <si>
    <t xml:space="preserve"> CTCAP 14/11/19: Bilateral adnexal mass lesions with extensive peritoneal disease. Pulmonary emboli. The peritoneal disease in the lower pelvis would be amenable to percutaneous biopsy if required.</t>
  </si>
  <si>
    <t xml:space="preserve">CTCAP 18/12/19: Unfortunately, overall, there appears to have been a deterioration in disease status with respect to the peritoneal disease in the interval  since the November 2019 study. There is some evidence of a slightly mixed response to treatment however, with an apparent reduction in volume of both the left adnexal mass and some peritoneal disease within the right para colic gutter. Previously noted right sided pulmonary emboli are no longer visualised and currently, there is no definite PE identified. </t>
  </si>
  <si>
    <t xml:space="preserve">MDM Jun 2020: . In addition, the scan has shown evidence of disease progression within a short time interval from the 07.05.20 indicating that the likely hood of responding to further chemotherapy is small. Surgery is unlikely to make a significant improvement in her overall survival. </t>
  </si>
  <si>
    <t>Paclitaxel changed to weekly schedule -starts on 9/3/20</t>
  </si>
  <si>
    <t xml:space="preserve">Further disease progression in short time interval. Bibasal pleural effusions. Including ascites </t>
  </si>
  <si>
    <t>Caelyx (liposomal doxorubicin) - only had 1 cycle</t>
  </si>
  <si>
    <t xml:space="preserve">CTCAP 18/2/21: Unfortunately, overall, there appears to have been a deterioration in  disease status with respect to the peritoneal disease in the interval since the November 2019 study. here is some evidence of a slightly mixed response to treatment however, with an apparent reduction in volume of both the left adnexal mass and some peritoneal disease within the right para colic 
gutter.
</t>
  </si>
  <si>
    <t>Asthma, Back pain, uterine prolapse, bilateral knee replacements, basal cell carcinoma of L leg. BMI:33.0171kg/m2</t>
  </si>
  <si>
    <t xml:space="preserve">CTCAP 28/11/19: Large cystic ovarian mass with evidence of peritoneal disease and ascites. Small volume pericardic lymph nodes above the diaphragm </t>
  </si>
  <si>
    <t>CTCAP 31/1/21: Persistent omental and peritoneal disease, ascites in 
the pelvis. Comparing the omental thickening and numerous micro 
nodular peritoneal deposits the appearance is in keeping with partial 
positive response to the treatment.</t>
  </si>
  <si>
    <t>Carboplatin and paclitaxel (Additional 3 cycles)</t>
  </si>
  <si>
    <t>CTCAP 25/7/20: No recurrent/residual disease identified</t>
  </si>
  <si>
    <t xml:space="preserve">Specimens A, B, C, E and F: sections show a high grade serous carcinoma 
extensively involving the omentum and variably involving the ovaries and 
right tube. The left tube is uninvolved. There is no serous tubal 
intraepithelial carcinoma (STIC) 
</t>
  </si>
  <si>
    <t>Eczema BMI:26.6097kg/m2</t>
  </si>
  <si>
    <t>Paclitaxel changed to weekly schedule -starts on 5/3/20 (after cycle 2)</t>
  </si>
  <si>
    <t>Only completed 2 cycles of carboplatin= paclitaxel then switched to weekly paclitaxel as disease progression and poor chemo response</t>
  </si>
  <si>
    <t>CTCAP 2/3/20: There is increase in the quantity of ascites. Repositioning of the peritoneal drain may be helpful.
There is not a level for obstruction of the GI tract. Though given  the suggestion of extensive serosal involvement, a more generalised ileus is not excluded.
Concern of disease progression with increase in size of mesenteric lymph nodes and new hepatic lesions, concerning for new metastases.
Increasing distension of the right renal pelvis raise the possibility of right ureteric obstruction.</t>
  </si>
  <si>
    <t>Bowel resection for Duke A cancer, hysterectomy  BMI:19.3021kg/m2</t>
  </si>
  <si>
    <t>BRCA2 variant of unknown significance</t>
  </si>
  <si>
    <t>CTCAP: Interval CT demonstrates stable appearances of a right pleural effusion, although a new right pleural drain is in situ.There has been a slight increase in the volume of ascitic fluid within the abdomen and pelvis, and there is evidence of a further deterioration in disease status with respect to the peritoneal disease seen diffusely within the abdomen and pelvis. 
There are features suggesting serosal disease involvement of the distal small bowel loops within the pelvis, but no evidence of any small bowel holdup on the current study.
No lesion threatening the path of the ureters.</t>
  </si>
  <si>
    <t>Hysterectomy, T2DM, OA, asthma, surgery for benign breast lump, L knee replacement  BMI:35.6365kg/m2</t>
  </si>
  <si>
    <t>Carboplatin and paclitaxel (Additional 2 cycles)</t>
  </si>
  <si>
    <t>Yes (operable after 5 cycles)</t>
  </si>
  <si>
    <t>Continuing till date (8 cycles completed as of 20/5/21)</t>
  </si>
  <si>
    <t>Plan for 18 cyles (ongoing)</t>
  </si>
  <si>
    <t>Histology confirms high-grade serous carcinoma involving both ovaries, omentum and peritoneal biopsies.  Chemotherapy response scor</t>
  </si>
  <si>
    <t>Carboplatin  (Additional 2 cycles)</t>
  </si>
  <si>
    <t>Still pending??</t>
  </si>
  <si>
    <t>CTCAP 5/5/21: There has been a marked improvement in features when compared with a previous study of 22/02/2021.
 2. Almost complete resolution of previously noted recurrence in the abdomen is seen and no ascites resolved - a small amount of residual nodular soft tissue thickening in the anterior abdominal wall on the right is still seen. Features reflect an excellent partial treatment response.</t>
  </si>
  <si>
    <t>Weekly paclitaxel</t>
  </si>
  <si>
    <t>Epilepsy, IHD BMI:26.514kg/m2</t>
  </si>
  <si>
    <t>Suboptimal debulking - unresectable disease</t>
  </si>
  <si>
    <t>Carboplatin + paclitaxe;  (Additional 3 cycles)</t>
  </si>
  <si>
    <t>CTCAP 1/11/20: Within the pelvis there is a 4 cm cyst posterior to the bladder which still measures 4 cm in diameter. The soft tissue mass that was previously demonstrated to the right of this has reduced in size. The omental nodularity is demonstrated on the original examination from 20 February 2020 appears to have largely resolved. No free fluid is seen within the peritoneal cavity. There are areas where crowding of the small bowel loops makes evaluation difficult there does appear to have been a reduction in the intraperitoneal disease.</t>
  </si>
  <si>
    <t>Carboplatin + paclitaxel (Additional 2 cycles)</t>
  </si>
  <si>
    <t>6/5/21 CTCAP: Stable appearances since January 2021. No definite evidence of active disease currently within the chest, abdomen or pelvis.</t>
  </si>
  <si>
    <t>Diverticular disease, osteoporosis BMI:24.4444kg/m</t>
  </si>
  <si>
    <t>Pulmonary hypertension, Bilateral mastectomy for DCIS, ASD closure, hysterectomy, thyroidectomy BMI:23.9512kg/m2</t>
  </si>
  <si>
    <t>Anastrazole -a/w surgery</t>
  </si>
  <si>
    <t>Ongoing</t>
  </si>
  <si>
    <t xml:space="preserve">Carboplatin only for 1st cycle then carboplatin + paclitaxel from second cycle </t>
  </si>
  <si>
    <t>Only completed 3 cycles - then died from bowel obstruction</t>
  </si>
  <si>
    <t>BRCA test dne - but ?no result</t>
  </si>
  <si>
    <t>Sciatica BMI:27.9155kg/m2</t>
  </si>
  <si>
    <t>High grade serous adenocarcinoma. CRS 1</t>
  </si>
  <si>
    <t>ongoing</t>
  </si>
  <si>
    <t>less than 1 year</t>
  </si>
  <si>
    <t>Hypertension, GERD Height (cm): 154.5
Weight (kg): 67.05</t>
  </si>
  <si>
    <t>Nil BMI:19.1467kg/m2</t>
  </si>
  <si>
    <t xml:space="preserve">Yes- operable but did not go for surgery </t>
  </si>
  <si>
    <t>Knee surgery BMI:32.8456kg/m2</t>
  </si>
  <si>
    <t>Complete response CRM free. Residual high grade serous adenocarcinoma involving left 
fallopian tube and omentum, CRS - Grade 3. 
The high grade serous adenocarcinoma was confirmed on previous omental 
biopsy</t>
  </si>
  <si>
    <t>Carboplatin (2 additional cycles)</t>
  </si>
  <si>
    <t>Nil BMI:20.3856kg/m2</t>
  </si>
  <si>
    <t xml:space="preserve">The atypical cell clusters show strong expression of PAX 8 confirming tumour deposits form a high grade serous carcinoma. </t>
  </si>
  <si>
    <t>Plan for 18 cycles - ongoing</t>
  </si>
  <si>
    <t>Awaiting scan - still not done</t>
  </si>
  <si>
    <t>Carboplatin and dose-reduced paclitaxel</t>
  </si>
  <si>
    <t>Hypertension,appendicectomy  BMI:27.1203kg/m2</t>
  </si>
  <si>
    <t>No- awaiting assessment for debulking surgery</t>
  </si>
  <si>
    <t>No - Had surgery before cycle 4 - due to obstruction. Emergency admission with features of small and large bowel obstruction following 3 cycles of combination chemotherapy requiring defunctioning ileostomy.</t>
  </si>
  <si>
    <t>Yes (after debulking)</t>
  </si>
  <si>
    <t>Weekly taxol - changed on 1/12/20</t>
  </si>
  <si>
    <t>??ongoing</t>
  </si>
  <si>
    <t>Hypercholesterolaemia, corneal transplant  BMI:26.2222kg/m2</t>
  </si>
  <si>
    <t>No - opted against PARP</t>
  </si>
  <si>
    <t>IBS BMI:21.0612kg/m2</t>
  </si>
  <si>
    <t>Yes (after cycle 5)</t>
  </si>
  <si>
    <t>Histology confirms high grade serous carcinoma involving both ovaries and the omentum with chemotherapy response score 2</t>
  </si>
  <si>
    <t>18 cycles - ongoing</t>
  </si>
  <si>
    <t>ovaries and tubes are normal.  Within the omentum, there was no evidence of any residual viable disease. CRS 3</t>
  </si>
  <si>
    <t>Optimally debulked - no residual disease</t>
  </si>
  <si>
    <t>Hypertension, Diabetes, IHD, previous thyroidectomy BMI:29.6891kg/m2</t>
  </si>
  <si>
    <t>Yes - stopped carboplatin in light of renal function (after cycle 2)</t>
  </si>
  <si>
    <t>?no BRCA test done</t>
  </si>
  <si>
    <t>Nil BMI:22.5kg/m2</t>
  </si>
  <si>
    <t>No - ?niraparib - not started yet</t>
  </si>
  <si>
    <t xml:space="preserve">Optimally debulked </t>
  </si>
  <si>
    <t>Onoing</t>
  </si>
  <si>
    <t>Atrial fibrillation BMI:29.3947kg/m2</t>
  </si>
  <si>
    <t>?? Test done - but no results??</t>
  </si>
  <si>
    <t>Hypertension, psoriasis  BMI:29.3115kg/m</t>
  </si>
  <si>
    <t>No ct scan</t>
  </si>
  <si>
    <t>A/w outcome</t>
  </si>
  <si>
    <t>Hysterectomy, previous subarachnoid haemorrhage requiring vascular coil BMI:29.308kg/m2</t>
  </si>
  <si>
    <t>Nil BMI:24.2389kg/m2</t>
  </si>
  <si>
    <t xml:space="preserve">IDS. Optimal debulking with no residual disease. </t>
  </si>
  <si>
    <t>Nil BRCA test done??</t>
  </si>
  <si>
    <t>Caelyx intially but poor tolerance therefore switched to topetecan after 1st cycle</t>
  </si>
  <si>
    <t>27.10.2016 - only 1 cycle</t>
  </si>
  <si>
    <t xml:space="preserve">3rd line - topotecan (unable to tolerate caelyx) - 7/11/16 </t>
  </si>
  <si>
    <t>Nil BMI:27.5656kg/m2</t>
  </si>
  <si>
    <t>yes (after cycle 3)</t>
  </si>
  <si>
    <t xml:space="preserve"> Complete microscopic clearance achieved with no residual microscopic disease. High grade serous carcinoma of tubo-ovarian origin. Features to indicate significant response to chemotherapy are not seen. No lymph node metastasis (0/4).</t>
  </si>
  <si>
    <t>Carboplatin + paclitaxel (Additional 3 cycles) &amp; weekyl paclitaxel</t>
  </si>
  <si>
    <t>carboplatin + caelyx</t>
  </si>
  <si>
    <t>Oct 2018 - phase ! Trial at RMH (check point inhibitor)                                    3rd line - weekly carboplatin 12/2/19</t>
  </si>
  <si>
    <t>Nil BMI:27.0552kg/m2</t>
  </si>
  <si>
    <t>Carboplatin followed by Caelyx on 2nd cycle</t>
  </si>
  <si>
    <t>Niraparib - started May 2019</t>
  </si>
  <si>
    <t>HTN, maturity onset diabetes BMI:30.8596kg/m2</t>
  </si>
  <si>
    <t xml:space="preserve"> immunohistochemistry was positive for CK7, WT1 and ER and more supportive of a high grade serous papillary adenocarcinoma</t>
  </si>
  <si>
    <t xml:space="preserve">Avastin added on cycle 4 </t>
  </si>
  <si>
    <t>optimal debulking - no residual disease</t>
  </si>
  <si>
    <t>16 additonal sycles (total 18)</t>
  </si>
  <si>
    <t>End of treatment CT 09.11.17 showed slight increase in visible nodal disease.  Rising CA125.  Interval CT's 14.02.18, 11.05.18 and 17.08.18 showed slow progression with no predicted problems.  Receiving prophylactic Fragmin. Interval CT 09.01.19 showed disease progression.</t>
  </si>
  <si>
    <t xml:space="preserve">2nd line carboplatin + caelyx on 5/4/19  (suspended after cycle 4)                                   3rd-line Anastrazole maintenance Aug 2019; then pallaitive RT in Sep 2019 </t>
  </si>
  <si>
    <t>??Dead</t>
  </si>
  <si>
    <t>unsure if still alive as wasdischarged under pallaitive</t>
  </si>
  <si>
    <t>Hysterectomt for recurrent prolapse and infections BMI:24.4561kg/m2</t>
  </si>
  <si>
    <t>no - aptient opted for surveillance</t>
  </si>
  <si>
    <t>This is reported to show increasing bilateral complex ovarian cystic masses. The right is larger and is causing ureteric obstruction. She has small volume ascites, there has been an increase in plaque of disease associated with the transverse colon and it is likely she has small bowel serosal disease. The surface splenic abnormality is stable</t>
  </si>
  <si>
    <t>Nil BMI:27.4074kg/m2</t>
  </si>
  <si>
    <t>Pt did not continue further treatment due to bone marorow toxicity and neutropenia</t>
  </si>
  <si>
    <t>25% DR of both</t>
  </si>
  <si>
    <t>NilBMI:39.7582kg/m2</t>
  </si>
  <si>
    <t>17 additional cycles (total 18)</t>
  </si>
  <si>
    <t>CT scan has shown stable appearances of the left upper lobe lung nodule, but has shown increase in the dimensions of left pelvic side wall soft tissue thickening which now measures 54 x 40mm.  There are no new areas of involveme</t>
  </si>
  <si>
    <t>Palliative pelvic radiotherapy for enlargement of pelvic mass (completed 27.10.17)  then started palliative endocrine therapy (anastrazole) in April 2018. Second line chemotherapy with Liposomal Doxorubicin (Caelyx) started November 2018</t>
  </si>
  <si>
    <t>Hysterectomy for uterine prolapse BMI:28.2284kg/m2</t>
  </si>
  <si>
    <t>no - had whole brain irradiation but no SACT</t>
  </si>
  <si>
    <t>HTN, cholecystectomy BMI:34.5168kg/m2</t>
  </si>
  <si>
    <t xml:space="preserve">high grade serous carcinoma involving both ovaries, as well as the right fallopian tube, pouch of douglas, peritoneum, mesentery and omentum. Partial tumour response to chemotherapy (CRS 2). </t>
  </si>
  <si>
    <t>Residual small volume miliary tumour deposits</t>
  </si>
  <si>
    <t>Yes (After cycle 3)</t>
  </si>
  <si>
    <t>Anastrazole - strong ER positivity</t>
  </si>
  <si>
    <t>2nd line: Caelyx + carboplatin in Jan 2019 (6x cycles completed) then maintenance niraparib July 2019      3rd line: carboplatin in July 2020          4th line: weekly paclitaxel in Oct 2020</t>
  </si>
  <si>
    <t>CTCAP 22/7/17: New-onset focal liver lesions that could point in favour of metastases - for clinical correlation. MRI of the liver is advised.                                                       Gradual slow progression of her disease with a 4 to 5mm increase in mediastinal and hilar nodes, and her pulmonary nodules, and there is new small volume peritoneal nodularity</t>
  </si>
  <si>
    <t>Nil  BMI:22.68kg/m2</t>
  </si>
  <si>
    <t>Caelyx (3x cycles planned - only 2 completed)</t>
  </si>
  <si>
    <t>Weekly paclitaxel - July 17</t>
  </si>
  <si>
    <t>Diverticular disease BMI:21.436kg/m2</t>
  </si>
  <si>
    <t>further improvements in the brain metastases and retroperitoneal nodes.  However, there is now some visible ascites and features of progressive peritoneal disease.</t>
  </si>
  <si>
    <t>??? No date</t>
  </si>
  <si>
    <t>Nil BMI:16.1049kg/m2</t>
  </si>
  <si>
    <t>no- patient refused further tereatment</t>
  </si>
  <si>
    <t>COPD, subclinical hyperthyroid, cholecystectomy, hysterectomy, osteoporosis,  BMI:24.6959kg/m</t>
  </si>
  <si>
    <t>??</t>
  </si>
  <si>
    <t xml:space="preserve"> CT scan shows a slight increase in the size of the ovarian tumour but no new intra-abdominal or peritoneal disease. There was a small speculated nodule in the right upper lobe of the lung which has increased slightly in size to 9mm and is indeterminate. There is also small pre-tracheal lymph node measuring 11mm in diameter. </t>
  </si>
  <si>
    <t>unknwon BMI:20.202kg/m2</t>
  </si>
  <si>
    <t>25% DR paclitaxel</t>
  </si>
  <si>
    <t>carboplatin+caelyx</t>
  </si>
  <si>
    <t>IBS, spinal disc damage BMI:19.5918kg/m2</t>
  </si>
  <si>
    <t>BRCA 1 mutation</t>
  </si>
  <si>
    <t>Planned 18 cycles (only 8 cycles completed)</t>
  </si>
  <si>
    <t>Caelyx + Carboplatin</t>
  </si>
  <si>
    <t>Biopsy date (diagnosis)</t>
  </si>
  <si>
    <t>HTN, previous cellulitis, BMI:29.0625kg/m2</t>
  </si>
  <si>
    <t>Had neutropaenic sepsis after cycle 6 - had to be admitted to hospital - ?unclear if no longer resectable</t>
  </si>
  <si>
    <t>Carboplatin + paclitaxel- switched to single agent carboplatin after cycle 1 due to toxicity</t>
  </si>
  <si>
    <t>Complete macroscopic tumour clearance except for diffuse occasional one to two peritoneal, serosal and mesenteric spots (?suboptimal debulking??)</t>
  </si>
  <si>
    <t>Carboplatin (Additional 2 cycles)</t>
  </si>
  <si>
    <t>Carboplatin + Caelyx (then maintenance niraparib started on 22/5/2019)</t>
  </si>
  <si>
    <t>3rd line - carboplatin (Dec 2019)</t>
  </si>
  <si>
    <t>Nil BMI:28.1503kg/m2</t>
  </si>
  <si>
    <t>Nil BMI:22.1894kg/m2</t>
  </si>
  <si>
    <t>Favourable response in the paracardiac nodes and 
peritoneum. The increase in size of the abdominopelvic cyst is not 
necessarily an adverse finding.</t>
  </si>
  <si>
    <t>TAH, BSO, total omenectomy, resection of diaphragm + pleura, external iliac node resection</t>
  </si>
  <si>
    <t xml:space="preserve">The histology showed high grade serous cancer of likely right fallopian tube origin with features of tumour regression secondary to chemotherapy.  </t>
  </si>
  <si>
    <t>CTCAP 19/12/2016: Baseline postsurgical imaging. No evidence of new 
metastatic disease. Stable lung nodules, likely benign - recommend 
continued surveillance.</t>
  </si>
  <si>
    <t>Done - but no result</t>
  </si>
  <si>
    <t>CT scan December 2020 after three cycles shows progression with multiple new liver metastases.  Chemotherapy stopped.</t>
  </si>
  <si>
    <t>CTCAP: Findings are in keeping with disease progression with new liver and bony metastases and an increase in the necrotic retroperitoneal node with a small new retroperitoneal nodule. The right adrenal metastasis has decreased. There is also new mural thrombus within 
the right external and common iliac veins, extending into the base of the IVC which appears chronic rather than acute.</t>
  </si>
  <si>
    <t>palliative endocrine therapy (anastrazole)</t>
  </si>
  <si>
    <t>asthma, HTN BMI:29.4107kg/m2</t>
  </si>
  <si>
    <t>Patient died after 2 cycles of chemo - unclear cause</t>
  </si>
  <si>
    <t>not done - patient died after 2 cycles</t>
  </si>
  <si>
    <t>Switch to 3-weekly carboplatin &amp; weekly palcitaxel</t>
  </si>
  <si>
    <t xml:space="preserve"> Optimally debulked</t>
  </si>
  <si>
    <t xml:space="preserve">residual high grade serous adenocarcinoma affecting both adnexal structures and omentum. She was considered to have had a chemotherapy response (TRG 2).  </t>
  </si>
  <si>
    <t>18 cycles (only completed 10 as relapsed)</t>
  </si>
  <si>
    <t>Carboplatin + caelyx</t>
  </si>
  <si>
    <t>CT performed 10.10.17.  This is reported to show the small nodules in the pelvis to be unchanged.  However, we did review this at the West Kent Gynae Centre MDM on 20.10.17.  The reviewing radiologist indicated that the ill-defined nodular peritoneal thickening related to the anterior aspect of the bladder fundus had increased.  There was also increase prominence in the extent of abnormal enhancement of pelvic small bowel loops.  This was felt consistent with subtle progression of her disease</t>
  </si>
  <si>
    <t>Jun 2018 - Nirapirib -only 3 months completed but subsequently relapsed (3/10/18) - post-2nd line chemo maintenance                                          3rd-line (feb 2019) - trial of tamoxifen</t>
  </si>
  <si>
    <t>adenocarcinoma; most likely a high grade serous adenocarcinoma. (report not present as biopsies done in USA)</t>
  </si>
  <si>
    <t>thyroidectomy for a goitre,  prolapse repair, BMI:18.0662kg/m2</t>
  </si>
  <si>
    <t>extensive peritoneal disease and no pelvic mass; patient had initial laparotomy in Apri l2016</t>
  </si>
  <si>
    <t>Carboplatin (dose-reduced paclitaxel from Cycle 2 onwards)</t>
  </si>
  <si>
    <t>Seen by gynae onc consultant (Dr. Papadoupoulos); extensive disease with minimal response to chemo. Surgery would not result in significant debulking to impact her surviva;</t>
  </si>
  <si>
    <t xml:space="preserve">Switched to carboplatin + weekly taxol </t>
  </si>
  <si>
    <t>Switched back to single agent carboplatin on 6th cycle due to toxicity</t>
  </si>
  <si>
    <t>Although the lack of diffuse staining for p16 is a little unusual, the        
overall appearances are nevertheless of high grade serous                     
adenocarcinoma in keeping with an ovarian or Fallopian tube origin. WT1 and ER positive</t>
  </si>
  <si>
    <t>There were also 1-2cm deposits on the sigmoid and rectum and in the pouch of Douglas.  She had TAH, BSO and omentectomy.  There was residual disease measuring in excess of 1cm on the surface of the large bowel</t>
  </si>
  <si>
    <t>Carboplatin + dose-reduced paclitaxel (Additional 2 cycles)</t>
  </si>
  <si>
    <t>Patient declined - not done</t>
  </si>
  <si>
    <t xml:space="preserve">CTCAP Aug 2018: There  is  again  note  of  mild  enlargement  of  the  pelvic  and  retroperitoneal  lymphadenopathy.  No  other  changes.                                                                           CTCAP Nov 2018: Right-sided  cervical  lymphadenopathy  with  a  large  lymph  node  mass  within  the  cervical  region  as  described. Progressive  upper  abdominal  and  left  pelvic  sidewall  nodal  disease. Progressive  peritoneal  and  serosal  disease  including  increasing  liver  and  splenic  surface  and  falciform  ligament  disease  as  well  as  
progressive  serosal  disease  involving  the  stomach  and  sigmoid  colon.  
</t>
  </si>
  <si>
    <t>3rd line (May 2019): Anastrazole then had palliative RT to pelvis                4th-line (July 2019): Weekly taxol - only had 3 weeks - patient then refused further tx</t>
  </si>
  <si>
    <t>??alive - discharged to hospice (unclear if still alive)</t>
  </si>
  <si>
    <t>nil PMH; BMI:20.7554kg/m2</t>
  </si>
  <si>
    <t xml:space="preserve">Sections show a poorly differentiated carcinoma with associated psammoma bodies. Immunohistochemistry has been performed and the carcinoma is positive for CK7, Ca125 and WT-1 and negative for CK20. These results are in keeping with serous carcinoma. 
</t>
  </si>
  <si>
    <t>CTCAP 7/6/16: There is a large volume of ascites within the abdomen and pelvis. There is marked calcified thickening of the greater omentum with some further areas of calcific thickening of the peritoneal surfaces seen. There is a 
calcified mass within the right adnexal region measuring 55 x 43 mm. 
A large left-sided pelvic cyst is seen which measures 112 x 109 mm. 
Nil else of note.</t>
  </si>
  <si>
    <t>Carboplatin + paclitaxel + bevacizumab</t>
  </si>
  <si>
    <t>CTCAP 7/9/16: There has been disease response with reduction in size 
of the pelvic masses, marked improvement in the ascites and some 
improvement in the calcified omental cake. Clinical correlation is 
advised.</t>
  </si>
  <si>
    <t>TAH + BSO; sub-optimal debulking due to disease involving splenic vessels and pancreas all the way to the portal system and disease along the small bowel and small bowel mesentery.</t>
  </si>
  <si>
    <t xml:space="preserve">There is no atypia or hyperplasia. Both fused adnexa contain remnant high 
grade serous carcinoma and abundant psammomma bodies. Histological evidence of chemo response
</t>
  </si>
  <si>
    <t>CTCAP 10/11/16: The ovarian masses have reduced in size.Apparently stable appearances of the rest of the intra-abdominal pathology. New soft tissue masses in the anterior abdominal wall.Free gas within the abdomen and pelvis,, and in the anterior abdominal wall, source not identified.</t>
  </si>
  <si>
    <t>Carboplatin + paclitaxel + bevacizumab (Additional 2 cycles)</t>
  </si>
  <si>
    <t>Only completed 3 maintenance cycles (total 9 cycles - planned 18 cycles but stopped because of fistula formation)</t>
  </si>
  <si>
    <t>CTCAP Aug 2018: The only potentially abnormal area is an enlarged subcarinal node. This is new since the previous CT examination. There are other small volume nodes in the mediastinum, not of size significance.                                      CTCAP 20/2/19: progressive enlargement of  subcarinal adenoapthy</t>
  </si>
  <si>
    <t>Palliative RT to subcarinal LNs in Aug 2019</t>
  </si>
  <si>
    <t>High grade serous carcinoma which is CK-7, CA1225, WT1 and ER positive and negative for TTF-1, CK-20, CDX-2 and vimentin, consistent with a high grade serous carcinoma of tubo-ovarian/primary peritoneal origin.</t>
  </si>
  <si>
    <t>HTN, AF  BMI:25.0762kg/m2</t>
  </si>
  <si>
    <t>CTCAP 18/7/17: No focal liver lesions. Normal aspect of the pancreas. The spleen 
is slightly heterogeneous. Normal aspect of the adrenal glands and 
kidneys. The urinary bladder is almost empty.
No obvious pelvic masses. Suggestion of peritoneal deposits.
No enlarged retroperitoneal lymph nodes.
Mild degenerative changes of the osseous structures.</t>
  </si>
  <si>
    <t>CTCAP 25/10/16: The previously noted large ascites has significantly reduced in 
volume.A small residual ascites noted in the abdo/pelvis.
There are few tiny residual peritoneal thickening (metastatic 
deposits) noted anteriorly in the left upper abdomen.
No new abnormality identified.</t>
  </si>
  <si>
    <t>TAH, BSO, omentectomy, bilateral pelvic lymphadenectomy, left para-aortic node sampling. Complete macroscopic tumour clearance</t>
  </si>
  <si>
    <t>Post-operative histology confirms small volume residual high grade serous carcinoma in omentum, right meso-ovarian, left meso-ovarian and serosal surface of left tube.  Very low volume residual high grade serous carcinoma on uterine serosa. 19 negative lymph nodes.</t>
  </si>
  <si>
    <t>CTCAP 24/3/17: Bilateral pelvic lymphocysts. There is a small amount 
of free fluid adjacent to the spleen. No measurable peritoneal 
disease.</t>
  </si>
  <si>
    <t>Carboplatin + caelyx (only completed 3 cycles - swithced to single agent carboplatin due to poor tolerability)</t>
  </si>
  <si>
    <t>CTCAP 28/3/20: There has been a good response to treatment with virtual resolution of the paracardiac nodes, upper abdominal adenopathy and disease above the vault. There is a small trace of fluid adjacent to 
the spleen.</t>
  </si>
  <si>
    <t>BMI:28.9811kg/m2</t>
  </si>
  <si>
    <t>Poorly differentiated carcinoma which is P16+ suggesting an endo-cervical canal primary but also WT1+.   The tumour is negative with CK5/6, p63, PR and CEA. This also possibly favours an ovarian carcinoma it is difficult to know whether she has dual primary or an ovarian carcinoma mestastasizing to the cervix or vice versa</t>
  </si>
  <si>
    <t>CTCAP 29.5.16: There is a mass in the right lower quadrant arising from the right 
ovary measuring 8 x 8 cm. It shows a mixture of solid and cystic 
components. There is a 6.3 cm cystic lesion of the left ovary, but 
with some soft tissue in its margin. There is a further mass 
posterior to the cervix of the uterus measuring 6.3 x 5 cm, mainly 
solid with a cystic part. This is likely to be a deposit in the 
pouch of Douglas, or possibly a complex fibroid</t>
  </si>
  <si>
    <t>CTCAP 13/10/16: Features are those of partial response. Small ill-defined ground 
glass opacities in both upper lobes are of uncertain origin, further 
CT follow-up is recommended. No new hepatic or osseous metastatic 
deposit is identified. 23 mm nodule in the right thyroid lobe is 
noted, further evaluation with dedicated ultrasound is needed</t>
  </si>
  <si>
    <t xml:space="preserve">High grade serous carcinoma of tubal origin, with involvement of the right 
tube, the right ovary, the Pouch of Douglas, the cervix, the parametrium, and 
with for lymph node metastasis (4/25). 
Chemotherapy response score is not given since there is no evidence of 
involvement of the omentum in the first instance. 
</t>
  </si>
  <si>
    <t>CTCAP 7/2/17: Compared and the to the significant scan there is significant 
reduction of the size of the adnexal cystic lesions denoting good 
response to treatment.</t>
  </si>
  <si>
    <t>Modified radical hysterectomy with bilateral parametrectomy BSO, excision of bilateral ovarian tumours and bilateral pelvic lymphadenopathy. Excision of uterocervical pouch tumour, supracolic and intracolic omentectomy. Residual tumour at margin</t>
  </si>
  <si>
    <t>?? Unclear</t>
  </si>
  <si>
    <t>no - had EBRT &amp; vaginal wall brachytherapy instead (completed 11/5/17)</t>
  </si>
  <si>
    <t>unknown - not done</t>
  </si>
  <si>
    <t xml:space="preserve">Carboplatin + 25% DR paclitaxel (completed only 4.5 cycles as severe reaction to carboplatin) </t>
  </si>
  <si>
    <t>CTCAP 19/11/18: Stable small ground-glass opacities in the upper lobe of the lungs. The largest nodule seen along the hepatic surface is more or less the same. A minimal reduction in size is not excluded. Overall there is no progression of the disease seen.</t>
  </si>
  <si>
    <t xml:space="preserve">3rd line (Mar 2019): Letrozole - hormone therapy  as ER +  (then swithched to anastrazole)                    4th line (Dec 2020): Carboplatin ewith desensitisation protocol                        5th line (Feb 2021): Caelyx                                                       </t>
  </si>
  <si>
    <t>CTCAP: The larger of the lesions along the convexity of the liver has increased in size slightly since the previous scan, approximately 23.1 x 11.7 mm.. It measures 56.6 mm in the axial plane. The 
partially calcified nodule further posteriorly is unchanged.</t>
  </si>
  <si>
    <t>Hysterectomy 1993 for menorrhagia 
IBS 
Hiatus hernia 
Depression 
Previous haematological investigations for mild leukopenia (autoimmune screen negative, Bence Jones urine negative). Leukopenia self-resolved and discharged BMI:22.7543kg/m2</t>
  </si>
  <si>
    <t>Psoriasis, rheumatic fever BMI:31.1634kg/m2</t>
  </si>
  <si>
    <t xml:space="preserve">Four smears prepared from the ascitic fluid show two cell populations         
comprising of single and three dimensional clusters of malignant              
epithelial cells against a background of reactive mesothelial cells           
and abundant peripheral blood. The appearances are consistent with            
metastatic adenocarcinoma, probably from the ovary. Immunocytochemistry reveals that the tumour cells are strongly                
positive for P53 and CA125. The tumour cells are positive for CK7,            
BerEP4 and WT1. The cells are negative for CK20, CEA and calretinin.          
.       </t>
  </si>
  <si>
    <t>9 cycles only completed (18 cycles planned)</t>
  </si>
  <si>
    <t>pt deteriorated before could start weekly pacltaxel</t>
  </si>
  <si>
    <t>CTCAP 5/10/17: Widesepread metastatic disease in lung and liver</t>
  </si>
  <si>
    <t>hysterectomy for CIN with ovarian preservation, BMI:23.5556kg/m2</t>
  </si>
  <si>
    <t xml:space="preserve">CTCAP 7/10/16: Good  response  to  therapy  in  form  of  reduction  in  size  of  the  left  
adnexal  mass  lesion  and  omental  and  mesenteric  disease. 
Right  adnexal  mass  lesion  is  not  visualised  ?  surgically  removed  /  
response  to  therapy.  
Abnormal    thickening  of  the  sigmoid  colon  that  could  be  due  to  recent  
episode  of  diverticulitis </t>
  </si>
  <si>
    <t>N/A -  Treatment suspended @ cycle 7 after bowel berforation due to sigmoid diverticulitis to allow post-operative recovery and improvement in performance status.  CA125 nadir 37, subsequently increasing March 2017.  Interval CT scan 12.02.17 showed increase in left adnexal cystic mass.</t>
  </si>
  <si>
    <t>8 cycles completed (planned 18)</t>
  </si>
  <si>
    <t xml:space="preserve">rising CA125; CTCAP: There  is  disease  progression  in  form  of  increased  size  of  the  right  upper  lung  lobe  pleural  based  lesions.   Enlarged  right  axillary  lymph  nodes.    Enlarged  mediastinal  lymph  nodes. Interval  increase  in  size  of  the  right  pelvic  sidewall  lymph  nodes.    Bilateral  mild  hydroureter  and  hydronephrosis  with  enhancing  soft  tissue  density  is  seen  adjacent  to  the  bladder  base. 
</t>
  </si>
  <si>
    <t xml:space="preserve">CTCAP 6/8/18: There  is  partial  disease  response  demonstrated  within  mediastinal  and  right  axillary  lymph  nodes,  right  anterior  chest  wall  and  within  the  
lungs  and  surface  disease  overlying  the  liver  and  splenic  hilum.  Reduced  prominence  of  retroperitoneal  lymph  nodes. There  is  however  increasing  prominence  of  a  right  axillary  lymph  node  and  of  an  area  of  low  attenuation  within  segment  6  of  the  liver  which  would  suggest  an  element  of  disease  progression. Increasing  dilatation  of  the  left  renal  pelvis  although  there  is  no  obvious  macroscopic  enlargement  of  the  obstructing  left  sided  pelvic  soft  tissue  disease. 
</t>
  </si>
  <si>
    <t>3rd line (Aug 2018): Anastrazole</t>
  </si>
  <si>
    <t>COPD on ambulatory oxygen BMI:19.9481kg/m2</t>
  </si>
  <si>
    <t xml:space="preserve">CTCAP 23/11/16: Good  response  to  treatment  noted  on  today's  examination  by  interval  decrease  in  size  of  the  complex  cystic  pelvic  mass  with  almost  
complete  resolution  of  retroperitoneal  lymphadenopathy. 
No  new  site  of  disease  seen  on  today's  examination. </t>
  </si>
  <si>
    <t>CT scan performed 04.07.17. This is reported to show a nodule in her left lower lobe, an increase in her ascites and an increase in the primary tumour, the mass increasing from 12 to 16cm.  There is stranding of the omental fat.</t>
  </si>
  <si>
    <t>No date of death</t>
  </si>
  <si>
    <t>Nil BMI:35.1301kg/m2</t>
  </si>
  <si>
    <t>CTCAP 16/8/16: Abnormal uterus and ovaries. Appearances in keeping 
with malignancy, possible ovarian primary. Peritoneal nodule 
anteriorly within the abdomen and apparent peritoneal deposits 
posteriorly over the liver and the distal descending colon. Right 
pericardial fluid is indeterminate in the context of ovarian disease 
and this could also represent disease spread.</t>
  </si>
  <si>
    <t>Carboplatin + paclitaxel (20% DR)(Additional 2 cycles)</t>
  </si>
  <si>
    <t>TAH BSO omentectomy, appendicectomy and peritoneal biopsies. No residual disease.</t>
  </si>
  <si>
    <t>CTCAP 5/4/17: Small volume peritoneal disease is difficult to completely exclude 
but no ascites or clear evidence of peritoneal disease identified 
consistent with complete response to treatment.</t>
  </si>
  <si>
    <t>High blood pressure, mild renal impairment, surgery for varicose veins and shoulder BMI:27.5873kg/m2</t>
  </si>
  <si>
    <t>Poorly differentiated adenocarcinoma with conflicting immunohistochemical findings overall appearances likely to represent a grade 3 endometrioid adenocarcinoma, alternative possibilities include metastatic cervical adenocarcinoma and metastatic adenocarcinoma from the upper GI tract.</t>
  </si>
  <si>
    <t>17 cycles (planned 18)</t>
  </si>
  <si>
    <t xml:space="preserve">CTCAP 25/4/19:Good partial response to treatment, the mesenteric lymph nodes have decreased in size e.g. the largest node which was previously 45x22mm is now 22x8mm. </t>
  </si>
  <si>
    <t>Carboplatin + caelyx then maintenance niraparib (started Aug 2019)</t>
  </si>
  <si>
    <t>CTCAP 15/11/18: New lymphadenopathy in LIF and increasing lymphadenoapthy in RUQ                                         CTCAP 24/10/19: Disease progression. Increased buulk of lymphadenopathy</t>
  </si>
  <si>
    <t>3rd line (Nov 2019): Gemcitabine + carboplatin (dose reduction 2%) - had severe sepsis in Feb 2020 then for BSC</t>
  </si>
  <si>
    <t>hysterectomy 20 years ago for fibroids with ovarian preservation, bilateral total hip replacements, haemorrhoidectomy and carpal tunnel surgery. BMI:26.1268kg/m2</t>
  </si>
  <si>
    <t>HTN, hysterectomy for prolapse, hypercholestolaemia; BMI:26.1752kg/m2</t>
  </si>
  <si>
    <t xml:space="preserve">High grade serous carcinoma, 2 positive lymph nodes (left obturator 
and paraortic node),Stage IIIA1(ii) 
</t>
  </si>
  <si>
    <t>CTCAP 25/8/16: The largest para-aortic lymph node on the left side 
is seen on image 47.9 and measures 8 mm in short axis.
There is a complex adnexal mass in the pelvis</t>
  </si>
  <si>
    <t>N/A - had  laparotomy, BSO, left pelvis lymphadenectomy, para-aortic lymph node sampling, supra and infra-colic omentectomy and washings first</t>
  </si>
  <si>
    <t xml:space="preserve"> laparotomy, BSO, left pelvis lymphadenectomy, para-aortic lymph node sampling, supra and infra-colic omentectomy and washings</t>
  </si>
  <si>
    <t>??unclear</t>
  </si>
  <si>
    <t>NO NEOADJUVANT CHEMO - SURGERY STRAIGHTAWAY</t>
  </si>
  <si>
    <t>Carboplatin + paclitaxel (Additional 6 cycles)</t>
  </si>
  <si>
    <t>CTCAP 27/7/20: 1. There has been improvement in features when compared with a study 
of 22/01/2020 - previously noted left para-aortic lymphadenopathy has 
decreased in size (by about 25% in overall diameter).
2. No evidence to suggest disease recurrence or metastatic deposit 
elsewhere above or below the diaphragm is seen.</t>
  </si>
  <si>
    <t>Carboplatin + caelyx; then niraparib maintenance</t>
  </si>
  <si>
    <t>BMI:21.478kg/m2</t>
  </si>
  <si>
    <t xml:space="preserve">The sample is of good cellularity and shows that the atypical epithelial cells are negative for mesothelial markers Calretinin, Thrombomodulin. There 
is some positivity for HBME-1 together with cytokeratin BEREP-4 as well as CK 
7 positive. The immunohistochemistry profile is in keeping with carcinomatous involvement. 
ER is also positive. Further immunohistochemistry shows that the nuclei of the atypical cells are 
negative for PR. GATA-3 is also negative. There is faint nuclear positivity 
WT-1. 
</t>
  </si>
  <si>
    <t>MRI 27/9/16: In the right adnexa there is a small focal soft tissue lesion 
measuring 14 x 29 mms in transverse dimensions. This enhances after 
contrast and shows some diffusion restriction. This is likely to be 
ovarian in origin. Similarly in the left adnexa there is a small 
focal lesion abutting the sigmoid measuring 16 x 23 mms with similar 
imaging characteristics.</t>
  </si>
  <si>
    <t>CTCAP 13/12/2016: Right effusion persists. Peritoneal disease and omental cake stable. 
No ascites currently. Thrombosed left ovarian vein. Minimal change in 
imaging parameters. Minimal bulky disease and extensive miliary 
disease</t>
  </si>
  <si>
    <t>Patient underwent laparoscopic assessment to assess potential benefit of late interval debulking surgery on 10/3/17. Small volume miliary disease identified and therefore no surgical debulking undertaken.</t>
  </si>
  <si>
    <t>Bevacizumab &amp; Carboplatin + paclitaxel (Additional 2 cycles for consolidation)</t>
  </si>
  <si>
    <t>11 cycles (planned 18)</t>
  </si>
  <si>
    <t xml:space="preserve">Carboplatin + caelyx </t>
  </si>
  <si>
    <t>CTCAP 9/3/18: Features are those of stable disease with no significant deterioration being identified when compared with a study of 18/10/2017.</t>
  </si>
  <si>
    <t>3rd line (Oct 2018): Weekly paclitaxel - completed 18 cycles                               4th-line (Mar 2019): Trial of carboplatin - had 5 cycles                    5th-line (Sep 2019): Niraparib maintenance</t>
  </si>
  <si>
    <t xml:space="preserve">CTCAP 18/10/17: Omental stranding and nodularity is again 
notedwhich has progressed since the last examination. 
26/9/18: Rising CA-125; recurrent ascites                                   6/3/19 CTCAP: The peritoneal disease has markedly progressed since the previous examination. The ascites has markedly increased. No enlarged lymph nodes can be demonstrated in the retroperitoneal space.                       CTCAP 25/11/19: Worsening peritoneal disease, new liver metastases and right hydronephroureter thought secondary to disease in the pelvis noted presently.
         </t>
  </si>
  <si>
    <t>Nil BMI:24.9649kg/m2</t>
  </si>
  <si>
    <t>yes - given as not suitable for surgery</t>
  </si>
  <si>
    <t>Added on bevacizumab in cycle 4 onwards</t>
  </si>
  <si>
    <t>15 additional cycles (18 cycles in total)</t>
  </si>
  <si>
    <t>CTCAP 28/5/18: Reduction in the right effusion following the aspirate.  The nodules in the left upper lobe are stable.  There are new nodules in the right upper lobe and left lower lobe which are of uncertain significance.  There has been an increase in the ascites.  The visible peritoneal disease is stable and whilst there is visible small bowel mural enhancement, this does not show any interval change. The features of small bowel serosal disease were confirmed and this was considered largely unchanged.  There was however a prominent mid small bowel loop.  The discreet 1.7cm peritoneal nodule was unchanged.</t>
  </si>
  <si>
    <t>CTCAP 16/2/18:  Persistent large right pleural effusion and collapse of the right lower lobe. CA125 remains elevated but unchanged at 458. There is visible small bowel disease which is more prominent and there is a new peritoneal nodule measured at 1.6cm.                                                          CTCAP 27/8/18: Persistent  large  volume  right  pleural  fluid. Multiple  bilateral  pulmonary  nodules  with  no  new  nodules  identified.   Increasing  prominence  of  the  some  of  these  nodules  evident  which  would  suggest  disease  involvement. Increasing  size  of  the  enhancing  peritoneal  nodule  and  of  the  left  
ovarian  outline  .</t>
  </si>
  <si>
    <t>3rd line (Aug 2018): Weekly paclitaxel</t>
  </si>
  <si>
    <t>Left ovary: Poorly differentiated high grade serous                
adenocarcinoma of left overy, FIGO Stage- at least IC2</t>
  </si>
  <si>
    <t>hypertension and had a subtotal hysterectomy and vaginal repair for heavy periods in 1989 BMI:26.4062kg/m2</t>
  </si>
  <si>
    <t>CTCAP `17/11/16: There is no CT evidence of disseminated or nodal disease</t>
  </si>
  <si>
    <t>yes - stopped after cycle 3 as grade 3 neuropathy</t>
  </si>
  <si>
    <t>Residual high grade serous carcinoma in all the tissue removed. She has recovered well from surgery and her abdominal scar has healed well. There is no palpable evidence of recurrence.</t>
  </si>
  <si>
    <t>without disease</t>
  </si>
  <si>
    <t>Without disease</t>
  </si>
  <si>
    <t>DVT BMI:29.6383kg/m2</t>
  </si>
  <si>
    <t xml:space="preserve">The cellblock is of low cellularity but diagnostic with presence of atypical epithelial cells (BEREP-4 positive) which are also positive for WT-1, CK 7, CA125 and focally for ER. The appearances are in keeping with abdominal cavity adenocarcinomatous involvement of most likely gynaecological tract or primary peritoneal 
carcinoma primary. 
</t>
  </si>
  <si>
    <t xml:space="preserve">CTCAP 27/9/16: There is severe ascites. This compresses the liver and there are 
several small areas of low attenuation near the periphery of the left 
lobe which could be surface deposits on the liver. There is also a 
soft tissue nodule measuring 22 x 15 mm in diameter adjacent to the 
lesser curve of the stomach. Both ovaries appear enlarged and nodular. The overall appearance is suspicious for ovarian tumour/carcinoma. </t>
  </si>
  <si>
    <t>CTCAP 24/12/16: The overall features are in keeping with stable disease.</t>
  </si>
  <si>
    <t>Until death</t>
  </si>
  <si>
    <t>CTCAP 27/5/17: Since the previous scan there is new para-aortic lymphadenopathy and pleural effusions. The pelvic mass is slightly larger. The peritoneal disease is essentially unchanged.</t>
  </si>
  <si>
    <t xml:space="preserve"> excision of benign breast and left submandibular lesions BMI:18.9619kg/m2</t>
  </si>
  <si>
    <t>Avastin added on cycle 4 and 5 only (omitted on cycle 6 as pending surgery)</t>
  </si>
  <si>
    <t>Milliary disease and residual disease &lt; 5 mm</t>
  </si>
  <si>
    <t>16 cycles (18 cycles completed in total)</t>
  </si>
  <si>
    <t>Pending CT scan</t>
  </si>
  <si>
    <t>with disease</t>
  </si>
  <si>
    <t>Guillain Barre + CIDP, HTN, high cholesterol BMI:26.4855kg/m2</t>
  </si>
  <si>
    <t>Bulky right iliac and retroperitoneal lymphadenopathy, as well as a right adnexal mass</t>
  </si>
  <si>
    <t>Gynae MDM 4/4/17 - stable appearances and the MDT felt surgery would not be beneficial for her (not fit for surhery)</t>
  </si>
  <si>
    <t>CTCAP: Subtle increase in the extent and size of upper abdominal retroperitoneal lymphaenopathy and the right adnexal mass.  In addition, there is new enlargement of a posterior mediastinal node which now measures 10mm.  There are no other lung changes and no new primary emboli.  There is no bulky omental or peritoneal disease.</t>
  </si>
  <si>
    <t xml:space="preserve">Session show fibrous tissue with skeletal muscle and a small amount of 
lymphoid tissue. There is extensive infiltration by malignant epithelioid 
tumour with a predominantly tubulopapillary growth pattern. Immunohistochemistry shows positivity for CK7, Ca125 and WT1 with focal 
positivity for PR whilst CDX2, TTF-1, CK20, GCDFP15 and ER are negative. 
</t>
  </si>
  <si>
    <t>BMI:20.1048kg/m2</t>
  </si>
  <si>
    <t>MRI 2/11/16: Malignant appearing pelvic peritoneal disease. A 2 cm 
in size again malignant appearing focus in the region of the left 
ovary with suspected involvement of the left fallopian tube as well. 
Pathologically enlarged pelvic and abdominal lymph nodes. Small 
amount of ascitic fluid in the pelvis.</t>
  </si>
  <si>
    <t>CTCAP 25/3/17: 1.The pericardial effusion seen previously has virtually resolved.
2.The mediastinal, abdominal and pelvic lymph nodes are essentially 
unchanged.
3.No new abnormality.</t>
  </si>
  <si>
    <t>Carboplatin + weekly paclitaxel</t>
  </si>
  <si>
    <t>yes (after 3 cycles)</t>
  </si>
  <si>
    <t>Midline laparotomy TAH + BSO + supra and infracolic omentectomy.</t>
  </si>
  <si>
    <t xml:space="preserve">High grade serous carcinoma involving both ovaries, left tube and omentum. 
Primary site designated as left tube in view of associated STIC. 
Tumour regression score 3( based on single H and E slide from omentum showing 
LEAST response to chemotherapy) - Near complete response. 
</t>
  </si>
  <si>
    <t>Carboplatin + weekly paclitaxel (Additional 3 cycles)</t>
  </si>
  <si>
    <t>only 3 cycles completed</t>
  </si>
  <si>
    <t>Unknown -no results</t>
  </si>
  <si>
    <t>CTCAP 14/6/17: On comparison with previous CT dated 14/05/2017, large bilateral pleural effusion is new finding. Pericardial effusion has also increased.                                CTCAP 7/8/17: Nodal disease in the chest is stable. There is more pericardial thickening with nodules as described, one extending into the subcutaneous fat. The nodes in the abdomen have progressed. There is a small amount of ascites.</t>
  </si>
  <si>
    <t>trigeminal neuralgia, cholecystectomy. HTN BMI:25.2363kg/m2</t>
  </si>
  <si>
    <t>CTCAP 7/10/16: Small volume ascites with suspected subtle peritoneal 
nodularity, raising the possibility of peritoneal carcinomatosis. 
Pelvic ultrasound recommended to exclude gynaecological malignancy. 
Small right pleural effusion. No cause for haematuria identified.</t>
  </si>
  <si>
    <t xml:space="preserve">On immunohistochemistry, these atypical cells express CK7, CA125, WT-1        
and p16. BerEp4 and ER show patchy positivity.  Calretinin and CK5/6          
highlight background reactive mesothelial cells.  CK20, TTF-1, GCDFP          
and PR are negative. </t>
  </si>
  <si>
    <t>TAHBSO omentectomy and resection of peritoneal nodules. Optimal debulking with no residual viable tumour on histology</t>
  </si>
  <si>
    <t xml:space="preserve">optimal debulking with no residual viable tumour on histology. NO RESIDUAL MALIGNANCY IDENTIFIED. COMPLETE REGRESSION IN OMENTUM, CRS3 (CHEMOTHERAPY RESPONSE SCORE) TheFallopian tubes show focal calcification but no other significant             
histological changes are seen.  No specific features of tumour                
regression are seen in the Fallopian tubes.  This still supports a            
primary peritoneal origin with complete regression. </t>
  </si>
  <si>
    <t>FIGO Staging (TNM Staging)</t>
  </si>
  <si>
    <t>Asthma, cholecystectomy BMI:30.7643kg/m2</t>
  </si>
  <si>
    <t xml:space="preserve">The section shows a poorly differentiated adenocarcinoma, with tubulo- glandular, solid and cribriform pattern. 
The tumour cells are negative for CK 20, WT1, ER, PR, TTF1, and GCDFP-15. 
There is a focal positivity for Ca 125, and strong positivity for CK7.  Stain for vimentin is difficult to assess due to considerable background 
staining, but the tumour appears to be negative for vimentin. 
</t>
  </si>
  <si>
    <t>MRI PELVIS 28/10/16: Abnormal ill-defined soft tissue lesion in the mid third of 
vagina, extending towards the urethra. This is suspicious lesion and 
is probably malignant. Recommend correlation with the direct 
examination and biopsy. Complex lesion in left adnexa. There is a hydrosalpinx on that side  and irregular soft tissue which is abutting the adjacent sigmoid 
colon and is virtually inseparable from the colon</t>
  </si>
  <si>
    <t>TAH, BSO, Omentectomy and pelvic nodal dissection</t>
  </si>
  <si>
    <t>Post-operative histology shows good pathological response with minimal residual omental disease.  High grade serous carcinoma at present in left tube and ovary with associated STIC in left tube.  Consistent with tubal primary. Vaginal disease appeared to have undergone complete regression prior to surgery</t>
  </si>
  <si>
    <t>CTCAP 25/1/17: There has been a partial response to treatment with 
reduction in the size of the 2 masses as described.</t>
  </si>
  <si>
    <t>CTCAP 25/7/17:  No evidence of disease recurrence.</t>
  </si>
  <si>
    <t xml:space="preserve">CTCAP 21/10/18: Short segment mural thickening described in sigmoid colon may relate to diverticulitis however, possibility of a neoplastic pathology is not excluded with certainty at this stage. There is considerable 
faecal residue in distended right hemi colon. 
No signs of perforation or drainable loculated collection currently.
</t>
  </si>
  <si>
    <t>vascular dementia BMI:26.3146kg/m2</t>
  </si>
  <si>
    <t>Stage 4 (T3N0M1)</t>
  </si>
  <si>
    <t>Stage 3c (T3N1M0)</t>
  </si>
  <si>
    <t>NN/A</t>
  </si>
  <si>
    <t>Carboplatin stopped after cycle 3 - not fit for surgery as clear progression of peritoneal metasstatisis despite neoadjuvant chemo</t>
  </si>
  <si>
    <t>4 months</t>
  </si>
  <si>
    <t>CTCAP: Disease progression. New serosal disease affecting the distal sigmoid colon may place the patient at risk of large bowel obstruction.</t>
  </si>
  <si>
    <t>Previous shoulder fracture; BMI:20.331kg/m2</t>
  </si>
  <si>
    <t>Carboplatin + Paclitaxel</t>
  </si>
  <si>
    <t>Stage 4 (T3N1M1)</t>
  </si>
  <si>
    <t xml:space="preserve">Section shows high grade serous carcinoma. No immunohistochemistry is carried 
out in view of the highly increased serum CA125 (&gt;10,000). 
</t>
  </si>
  <si>
    <t>Awaiting for late debulking surgery in beginning of June 2021 - for an additional cycle of carboplatin + paclitaxel (7 cycles in total)</t>
  </si>
  <si>
    <t>BRCA1/2 normal (but PALB2 mutation)</t>
  </si>
  <si>
    <t>CTCAP 10/9/20: Widespread malignancy with nodal, possibly pleural, liver and 
peritoneal deposits. Bilateral adnexal masses. Peritoneal deposits 
should be amenable to biopsy.</t>
  </si>
  <si>
    <t xml:space="preserve">Virtually no residual carcinoma apart from a small focus in the 
left ovary (CRS 3). </t>
  </si>
  <si>
    <t>Laparotomy with modified radical hysterectomy and left
ureterolysis and left parametrectomy with BSO, left pelvic
lymphadenectomy, limited para aortic lymphadenectomy, pelvic and abdominal peritonectomy,
excision of mesorectal/sigmoid mesentery/sigmoid serosal disease nodules, excision of ileal
mesentery disease nodules, supracolic and infracolic omentectomy, liver mobilisation with
excision of ligamentum teres/liver capsular tumour nodule. Complete macroscopic cytoreduction achieved (no visible residual disease)</t>
  </si>
  <si>
    <t>Paclitaxel stopped on cycle 2 due to reaction</t>
  </si>
  <si>
    <t>ongoing (18 cycles planned)</t>
  </si>
  <si>
    <t>No - only finished 3 cycles of chemo</t>
  </si>
  <si>
    <t>Switched to palliative letrozole after cylce 3</t>
  </si>
  <si>
    <t xml:space="preserve">CTCAP 8/1/21: Disease progression: Despite the reduction in the volume of ascites the extent of peritoneal disease has progressed significantly. There is more diffuse peritoneal thickening and more extensive confluent 
masses of soft tissue in the omentum. Increase in the degree of wall thickening in the sigmoid compatible 
with more obvious serosal disease. </t>
  </si>
  <si>
    <t>4 months (stopped 26/5/21)</t>
  </si>
  <si>
    <t>???still ongoing treatment</t>
  </si>
  <si>
    <t>Nil BMI:20.9136kg/m2</t>
  </si>
  <si>
    <t>Nil BMI:20.9366kg/m2</t>
  </si>
  <si>
    <t>Letrozole</t>
  </si>
  <si>
    <t>ongoing (planned 18 cycles)</t>
  </si>
  <si>
    <t>Still awaiting CT scan</t>
  </si>
  <si>
    <t>Hypertension BMI:47.5417kg/m2</t>
  </si>
  <si>
    <t>CTCAP 9/2/21: Good response to chemotherapy with a significant reduction in the extent of the omental disease and resolution of ascites and left pleural effusion. No significant change in the appearance of the primary cystic mass. The appearance suggests this would now be amenable to debulking surgery.</t>
  </si>
  <si>
    <t>Left ovarian cystic mass - irregular endometrioid glands with necrosis suggestive of a borderline endometrioid adenofibroma. No viable tumour. Omentum - fibrosis. No viable tumour in omentum or any of the peritoneal deposits. 
Chemo regression score 3/3</t>
  </si>
  <si>
    <t>TAH, BSO &amp; omentectomy</t>
  </si>
  <si>
    <t>TAH, BSO, supra-colic omentectomy and excision of the nodule on the transverse colon</t>
  </si>
  <si>
    <t>Suboptimally debulked</t>
  </si>
  <si>
    <t>??awaiting decision</t>
  </si>
  <si>
    <t>Histology of the left fallopian tube showed features interpreted as STIC, indicating a probable origin in the left fallopian tube.  The nodule taken from the transverse colon showed granulation tissue only.  The omentum showed features in keeping with a very good response to chemotherapy.  There were a few scatted single cells and small nests of residual high grade serous carcinoma measuring up to 1mm across.  The chemotherapy regression score was considered 3/3.</t>
  </si>
  <si>
    <t>Arthritis  BMI:27.8159kg/m2</t>
  </si>
  <si>
    <t xml:space="preserve">yes </t>
  </si>
  <si>
    <t>Carboplatin + Paclitaxel (Paclitaxel discontinued from cycle 2 due to significant toxicity)</t>
  </si>
  <si>
    <t xml:space="preserve"> TAH, BSO, appendicectomy, pelvic peritonectomy, infra and supra-colic omentectomy. Residual small volume miliary disease on bowel serosa and pelvic peritoneum.</t>
  </si>
  <si>
    <t xml:space="preserve">High Grade serous carcinoma tubo ovarian in origin, CRS 1(with 
minimal regression), 
FIGO stage would be assigned after MDM discussion with relevant radiological 
information. 
</t>
  </si>
  <si>
    <t>Recurrent breast cancer BMI:27.2932kg/m2</t>
  </si>
  <si>
    <r>
      <t>The tumour stains positive with CK7, BerEP4, p53, WT1, ER and Ca125           
(focal). The tumour does not stain with CK20, CDX2, Calretinin, PR,           
GCDFP15 or TTF1. The appearances represent high grade serous ca</t>
    </r>
    <r>
      <rPr>
        <sz val="11"/>
        <color theme="1"/>
        <rFont val="Courier New"/>
        <family val="3"/>
      </rPr>
      <t>rcinoma of ovarian,</t>
    </r>
    <r>
      <rPr>
        <sz val="12"/>
        <color theme="1"/>
        <rFont val="Times New Roman"/>
        <family val="1"/>
      </rPr>
      <t>Fallopian tube or primary peritoneal origin</t>
    </r>
  </si>
  <si>
    <t>The histology confirmed involvement of the left ovary with high grade serous adenocarcinoma.  There was disease involving the fallopian tube, pouch of Douglas, both parametria, a nodule in the anterior abdominal wall and a nodule in the small bowel mesentery.  The omentum also contained disease</t>
  </si>
  <si>
    <t>Suboptimal debuking?? (residual disease involving the sigmoid mesentery)</t>
  </si>
  <si>
    <t>3rd-line (Aug 2016); Anastrazole</t>
  </si>
  <si>
    <t>CTCAP 07/12/2015: interval increase in left sided pelvic mass which has increased from 2.2 by 4.1 in its largest dimension.                                                                                  CTCAP 20/6/16: new visible peritoneal disease affecting the serosa of the sigmoid and adjacent to the bladder.  There is also a new segment 5 lesion in the liver of uncertain significance.</t>
  </si>
  <si>
    <t>GORD BMI:31.8905kg/m2</t>
  </si>
  <si>
    <t>BRCA1 mutation</t>
  </si>
  <si>
    <t>Hypothyroidism, R oophrectomy, breast cancer (incidental concurrent finding) BMI:22.546kg/m2</t>
  </si>
  <si>
    <t xml:space="preserve">This histological preparation from the ascitic fluid (N15.2004) shows    numerous clusters of atypical cells which on immunohistochemistry strongly, diffusely express BerEP4, CK7, CA125 and WT1.ER is weakly and focally positive, whilst CK20 and PR are negative. Metastatic serous adenocarcinoma of gynaecological tract origin </t>
  </si>
  <si>
    <t>Carboplatin + Weekly Paclitaxel</t>
  </si>
  <si>
    <r>
      <t>Left ovary - Residual serous adenocarcinoma, also involving the               omentum. S</t>
    </r>
    <r>
      <rPr>
        <b/>
        <sz val="10"/>
        <color theme="1"/>
        <rFont val="Courier New"/>
        <family val="3"/>
      </rPr>
      <t>mall volume residual high grade serous cancer in the left ovary and right adnexa with minimal residual tumour in the omentum</t>
    </r>
    <r>
      <rPr>
        <sz val="10"/>
        <color theme="1"/>
        <rFont val="Courier New"/>
        <family val="3"/>
      </rPr>
      <t xml:space="preserve">                                                                      </t>
    </r>
  </si>
  <si>
    <t>Carboplatin + weekly paclitaxel (Additional 2 cycles)</t>
  </si>
  <si>
    <t xml:space="preserve"> CTCAP 16/5/19: There is omental and peritoneal disease in keeping with malignancy. There is a small volume ascites of within the pelvis. There is also biliary dilatation down to the pancreatic head with no abrupt transition but no obstructing cause identified. Given the appearances of the peritoneal disease and calcification, the main differential would be a serious carcinoma, although a biliary malignancy should be included in the differential</t>
  </si>
  <si>
    <t>Arthritis, hypertension, asthma  BMI:16.937kg/m2</t>
  </si>
  <si>
    <t>Carboplatin + paclitaxel (paclitaxel dose reduction - after cycle 2)</t>
  </si>
  <si>
    <t>Carboplatin + paclitaxel (paclitaxel dose reduction)</t>
  </si>
  <si>
    <t>nNo</t>
  </si>
  <si>
    <t xml:space="preserve">MRI head: There is abnormal cortical oedema with equivocal diffusion restriction in the inferior medial aspect of the left cerebellar hemisphere and a further subcortical focus of restricted diffusion in the left parietal lobe. The rounded morphology of the lesions are concerning for small metastases. The differential for these appearances does still include ischaemia and demyelination however these are thought to be less likely. </t>
  </si>
  <si>
    <t>Breast cancer BMI:25kg/m2</t>
  </si>
  <si>
    <t xml:space="preserve">Carboplatin+ paclitaxel + bevacizumab </t>
  </si>
  <si>
    <t>Hypertension, stroke, hysterectomy  BMI:18.3058kg/m2</t>
  </si>
  <si>
    <t xml:space="preserve">The tumour stains positive with CK7, WT1, Ca125, ER and p16. There is         
no staining seen with PR, GCDFP15, CK20, CDX2 or TTF1.                        
The appearances and immunoprofile are consistent with metastatic high         
grade serous adenocarcinoma.    </t>
  </si>
  <si>
    <t>Carboplatin + Paclitaxel (addition of paclitaxel from cycle 2)</t>
  </si>
  <si>
    <t>Pathology confirmed a high grade serous carcinoma with largest focus of tumour in the omentum measuring 90mm and 1 out of 5 lymph nodes showing residual viable tumour</t>
  </si>
  <si>
    <t>2 cycles (planned 18 cycles) - stopped in light of risk of abdo perforation due to chronic cholecystitis</t>
  </si>
  <si>
    <t>CTCAP 15/8/17: Although the ascites and peritoneal deposits have increased, there has been a favourable response in the chest and abdominopelvic lymphadenopathy.</t>
  </si>
  <si>
    <t>3rd line (August 2017): Weekly paclitaxel</t>
  </si>
  <si>
    <t>CTCAP 15/8/17: Although the ascites and peritoneal deposits have increased, there has been a favourable response in the chest and abdominopelvic lymphadenopathy.                                                                     CTCAP 30/1/18: The appearances are consistent with progressive peritoneal and 
serosal disease.</t>
  </si>
  <si>
    <r>
      <t xml:space="preserve">High grade serous adenocarcimoma of ovarian, Fallopian tube or primary </t>
    </r>
    <r>
      <rPr>
        <sz val="12"/>
        <color theme="1"/>
        <rFont val="Calibri"/>
        <family val="2"/>
      </rPr>
      <t xml:space="preserve">peritoneal origin.         </t>
    </r>
  </si>
  <si>
    <t xml:space="preserve">High grade serous adenocarcinoma. Immunohistochemistry supports this diagnosis with the tumour staining positive for BerEP4, CK7, WT1, CA125 and ER. The tumour does not stain with PR, calretinin or CK20.    </t>
  </si>
  <si>
    <t>joint replacement, PE, BMI:29.0516kg/m2</t>
  </si>
  <si>
    <t>Died after 2 cycles</t>
  </si>
  <si>
    <t>1a Community acquired pneumonia 1b Acute kidney Injury 2 Metastatic ovarian cancer</t>
  </si>
  <si>
    <t>hypertension, thyroidectomy, diverticulitis  BMI:35.5859kg/m2</t>
  </si>
  <si>
    <t>no - died before planned adjuvant carbotaxel + paclitaxel</t>
  </si>
  <si>
    <t>CTCAP: New ascites and a new pleural effusion. No significant change in the extent of the omental disease. No nodal disease. New small bowel dilatation with two transition points, difficult to be certain whether this represents simple postoperative adhesions or 
malignant adhesions. Appearance suggestive of subacute small bowel obstruction but clinical correlation required</t>
  </si>
  <si>
    <t>PE, cholecystectomy, hypothyroidism BMI:32.966kg/m2</t>
  </si>
  <si>
    <t>Carboplatin + Paclitaxel + Bevacizumab (only for first 3 cycles)</t>
  </si>
  <si>
    <t>CTCAP 4/2/19: The right pleural effusion has virtually resolved. No SC F, 
mediastinal, hilar, retrocrural or axillary lymphadenopathy. The 
lungs and left pleural space are essentially clear.
The ascites has resolved. The omental infiltration shows a marked 
improvement.The liver shows diffuse fatty infiltration but no surface or 
parenchymal lesions are detected. The segment 6 surface lesion seen 
on the last study is no longer visible.Good partial response.</t>
  </si>
  <si>
    <r>
      <t xml:space="preserve">Scattered microscopic foci of residual serous carcinoma in keeping            with a primary peritoneal serous carcinoma showing a very good                </t>
    </r>
    <r>
      <rPr>
        <sz val="12"/>
        <color theme="1"/>
        <rFont val="Times New Roman"/>
        <family val="1"/>
      </rPr>
      <t>chemotherapy response TRG 3/3</t>
    </r>
  </si>
  <si>
    <t>14 additional cycles (18 cycles in total)</t>
  </si>
  <si>
    <t>Multifocal pG2 T2 (56, 16 mm) N0 sn (0/1) M0 ER+ (8/8) PgR- (0/8) HER2- invasive ductal carcinomas of left breast, December 2013 BMI:24.0238kg/m2</t>
  </si>
  <si>
    <t xml:space="preserve">High grade serous cancer of ovaries. On immunostaining, the tumour is positive with CK7, WT1, BerEp4 and p16. p53 is null type. CK20, CDX2, TTF-1 and GCDFP15 are negative. </t>
  </si>
  <si>
    <t xml:space="preserve">Carboplatin (Paclitaxel stopped after anaphylactic reaction after 1st cycle) </t>
  </si>
  <si>
    <t>Breast cancer, IBS, gallstones, renal stones, hypertension, had primary debulking surgery Nov 14 - large right ovarian mass which was adherent to the uterus, sigmoid, pouch of Douglas and small bowel.  Small volume peritoneal disease and a 2cm omental deposit.  Surgeons felt she required too extensive an operation to achieve optimal debulking and she was therefore considered inoperable. BMI:38.1039kg/m2</t>
  </si>
  <si>
    <t>Stage 3c (T3N2M0/1)</t>
  </si>
  <si>
    <t xml:space="preserve">Figo Stage IIIc ovarian cancer Heterogeneously  enhancing  uterine  mass  could  be  a  malignant  lesion  with  pelvic,  external  iliac  and  para-aortic  lymphadenopathy,  liver  segment  5  lesion  is  suspicious  for  metastasis. The  proposed  TNM  staging  for  this  tumour  would  be  T3,  N2,  M0/1. 
MRI  pelvis  with  contrast  will  be  helpful  for  local  staging. 
</t>
  </si>
  <si>
    <t>CTCAP 9/9/16: Increase in the left para aortic lymph node from 1.4 x 1.4 to 2.2 x 1.7cm.  The right common iliac lymph node is stable at 4.5 x 2.4cm, the left common iliac lymph node has increased from 1.3 x 11. To 2.2 x 1.7cm.  The bilateral external iliac lymph nodes have increased slight, a measured lesion has increased from 1.2 x 1.0 to 2.5 x 1.4cm.  The serosal nodules in the pelvis are considered stable.</t>
  </si>
  <si>
    <t>3rd line (Oct 2016): Carboplatin (completed 6 cycles)</t>
  </si>
  <si>
    <t>hypertension, breast cancer, angioimmunoblastic T call lymphoma, AF BMI:31.405kg/m2</t>
  </si>
  <si>
    <t xml:space="preserve">High grade serous carcinoma of ovary. Omentum is infiltrated by a high grade serous carcinoma (CK7+, WT1+ and GCDFP15-) of tubo-ovarian origin. 
</t>
  </si>
  <si>
    <t xml:space="preserve">Became anaemic on BG of AITL requiring transfusions - weak, faigued. palliative care discussion, patient wanted to stop tretament and die at home </t>
  </si>
  <si>
    <t>high grade DCIS of the left breast for which she had a wide local excision and radiotherapy treatment in 2011. BMI:25.3714kg/m2</t>
  </si>
  <si>
    <t>Labelled Omental cake biopsy - Two cores of tissue measuring 13 and 13mm. All 
blocked. High grade serous carcinoma of the ovary</t>
  </si>
  <si>
    <t>Unclear??</t>
  </si>
  <si>
    <t>Carboplatin + paclitaxel rechallenge</t>
  </si>
  <si>
    <t>CTCAP 12/1/20: Disease progression with multifocal peritoneal progression. Multiple abdominal metastases have increased in size. Enlarged para-aortic and caval nodes</t>
  </si>
  <si>
    <t>Stage 4 (T3N2M1)</t>
  </si>
  <si>
    <t>2/9/19 CTCAP: There has been an excellent response to chemotherapy in the interval 
since July 2019.There has been marked regression of peritoneal disease within the 
abdomen and pelvis and previously abnormal bilateral cardiophrenic 
nodes within the thorax have resolved.A malignant left ovarian mass has reduced in volume, but is still present and remains inseparable from the adjacent proximal / mid 
sigmoid colon. Surgical intervention may involve sigmoid resection. 
There is small volume residual serosal disease involving the caecum 
and ascending colon.</t>
  </si>
  <si>
    <t>Carboplatin + paclitaxel + Bevacizumab</t>
  </si>
  <si>
    <t xml:space="preserve"> TAH BSO Omentectomy and  TAH BSO Omentectomy and resection of nodule close to cecum resection of nodule close to cecum: Microscopic foci residual high grade serous carcinoma the right fallopian tube and left ovary</t>
  </si>
  <si>
    <t>Optimally debulked??</t>
  </si>
  <si>
    <t>CTCAP 19/2/20: There is no evidence of 
local or distant recurrent disease.</t>
  </si>
  <si>
    <t xml:space="preserve">Stable. No recurrece </t>
  </si>
  <si>
    <t>Carbopaltin + paclitaxel x1 cycle. Then changed to single agent Carboplatin due to toxicity</t>
  </si>
  <si>
    <t>3 cycles 25/9/17 CTCAp: There are some features suggesting a favourable response to treatment within the chest, abdomen and pelvis.
However, a left ovarian mass now demonstrates evidence of direct 
fistulation with the underlying proximal sigmoid colon at the left 
pelvic sidewall. Furthermore, there is little evidence of response 
to treatment with respect to the left inguinal and bilateral pelvic 
lymphadenopathy which appears essentially stable.</t>
  </si>
  <si>
    <t>Only received 3 cycles of chemo - suspended due to conerns about fistulation - not fit for surgical debulking. However, underwent transverse loop defunctioning stoma for the fistulating mass with the sigmoid colon (18/12/17)</t>
  </si>
  <si>
    <t>Weekly Paclitaxel</t>
  </si>
  <si>
    <t xml:space="preserve">CTCAP 18/12/17:The left peritoneal nodule is stable.  The main change is that she now has visible bulky nodes in the retroperitoneum, pelvis and groins.  The ovarian masses are stable                                                                                 CTCAP 9/7/18: Clear progression above and below the diagram. Mixed response. Decrease in size of adnexal mass and pelvic inguinal lymphadenopathy. 
Unfortunately increase in the lymphadenopathy in the retroperitoneum and a new supra clav fossa lymph node. </t>
  </si>
  <si>
    <t>3rd Line (July 2018): Anastrozole</t>
  </si>
  <si>
    <t>Likely disease progression</t>
  </si>
  <si>
    <t xml:space="preserve"> 1.  Stage 4 high grade serous adenocarcinoma of the ovary (cardiofrenic node and small pleural effusion at diagnosis upstage in retrospect March 2019).
CA125 515 at diagnosis.
PR 5/8 ER negative.
2,  Left breast grade 3 invasive ductal carcinoma diagnosed March 2010 with positive  axillary lymph node disease ERPR positive HER2 negative.
6 cycles of neoadjuvant FEC 75 completed 29.06.18.
Surgery 30 July 2010 wide local excision axillary node clearance residual IDC 8.5mm no lymphovascular invasion ER 8/8 PR 6/8 HER2 negative 0/8 lymph nodes significant pathological response 
Adjuvant radiotherapy to the left breast/left supraclavicular fossa, 40Gy in 15# 15th September to 5th October 2010. 
Tamoxifen started 4 November 2010 completed five years of treatment 21 January 2016
Switched to extended aromatase inhibition with Letrozole
3. BRCA1 mutation positive 
</t>
  </si>
  <si>
    <t>CT 22.11.18 widespread peritoneal disease involvement of under surface of right hemidiaphram compromise of right ureter by right ovarian mass likely serosal disease of the sigmoid.  Sub pleural nodules to 10mm and small left base or pleural effusion likely reactive not amendable to sampling.
Discussed at urology MDM 07.12.18 not for neurological stenting.
Peritoneal biopsy 07.12.18 high grade serous adenocarcinoma PR 5/8 ER negative.
6 cycles of Carboplatin and Paclitaxel 03.01.19 - 18.04.19 25% dose reduction of Paclitaxel from third cycle of treatment due to peripheral sensory neuropathy.  Further dose reduction Paclitaxel to 50% from sixth cycle.  
Continue with Letrozole as per discussion with Dr Harper-Wynne.
Discussed at Gynae MDT March 2019 initial discussion regarding proceeding to surgery after 4 cycles of treatment.  Decision changed to continue to 6 cycles and then re-discuss.
Commenced Carboplatin and Paclitaxel January 2019 - 18 April 2019.  25% dose reduction Paclitaxel from cycle 3 due to peripheral sensory neuropathy.
05.06.19 BSO omentectomy with retention of uterus due to residual scarring.  Fosi of residual high grade serous ovarian cancer very good response to chemotherapy, regression score 3/3.
Start of adjuvant chemotherapy delayed due to post operative wound infection.
Last chemotherapy 11.09.19.  Paclitaxel omitted due to toxicity.  Carboplatin stopped at halfway point due to allergic reaction.
End of treatment CT scan September 2019 discussed at West Gynaecology MDT compared with CT June 2019 outcome fluid related to left side of uterus likely to be collection related to previous surgery and known adhesions with extensive bowel adhesions to pelvic side wall.  Note surgical comment of extensive adhesions which led to uterus and cervix retained and BSO.
13.11.19 commenced Olaparib 300 mg.</t>
  </si>
  <si>
    <t>Continue with treatment.
Review in 3 months with tumour markers.</t>
  </si>
  <si>
    <t>CTCAP 22/11/18: Widespread peritoneal disease involvement if under surface of right hemi diaphragm. Compromise of right ureter by Ovarian mass likely serosal disease of the sigmoid. Sub pleural nodules upnto 10mm and small left base or pleural effusion likely reactive not amenable to stenting</t>
  </si>
  <si>
    <t>Stage 4 (?T3N2M1)</t>
  </si>
  <si>
    <t>25% dose reduction of paclitaxel from Cycle 3</t>
  </si>
  <si>
    <t xml:space="preserve"> BSO + omentectomy with retention of uterus due to residual scarring</t>
  </si>
  <si>
    <t xml:space="preserve">Foci of residual high grade serous ovarian cancer very good response to chemotherapy, regression score 3/3 </t>
  </si>
  <si>
    <t>?optimally debulked - unclear</t>
  </si>
  <si>
    <t>CTCAP 30/9/19: Pelvic mass has decreaed in size comapred previous examinations. Post surgical changes noted in the pelvis.
 The residual mass decreased in size compared to previous examination, ma diameter 3.8 x 1.6cm</t>
  </si>
  <si>
    <t>Post-op Adjuvant treatment (Y/N)?</t>
  </si>
  <si>
    <t>For 26 cycles( currently ongoing. On 19th Cycle as at 21st of April)</t>
  </si>
  <si>
    <t>Breast cancer. Osteopenia. Lymphoedema left arm BMI:25.5183kg/m2</t>
  </si>
  <si>
    <t>?stage 3/4 (unclear)</t>
  </si>
  <si>
    <t>Carboplatin + paclitaxel (2 additonal cycles)</t>
  </si>
  <si>
    <t>Carboplatin + paclitaxel (3 additonal cycles)</t>
  </si>
  <si>
    <t xml:space="preserve">CTCAP 30/12/13: 1. There has been a significant improvement in features when 
comparison is made with a previous study dated 30/09/2013.
2. Resolution of the fluid collection around the spleen is seen and 
previously noted lymphadenopathy in the mediastinum has resolved with 
no significant lymphadenopathy being seen.
3. No evidence to suggest disease recurrence elsewhere below the 
diaphragm is seen. </t>
  </si>
  <si>
    <t>Gemcitabine + carboplatin (6 cycles)+ bevacizumab maintenance (15 cycles completed)</t>
  </si>
  <si>
    <t>3rd line chemo (June 2015): Caelyx + carbopaltin                                                 4th line chemo (Oct 2015): Weekly paclitaxel - completed 18 cycles           5th-line (April 2016): Topotecan</t>
  </si>
  <si>
    <t>CTCAP 18/5/15: Features suggestive of disease recurrence with peritoneal/serosal disease adjacent to and compressing the stomach. Indeterminate right 
middle lobe pulmonary nodule and small volume left axillary/inguinal lymphadenopathy also noted.                         Further disease progression in Oct 2015 &amp; Mar 2016</t>
  </si>
  <si>
    <t xml:space="preserve">Stage 3c </t>
  </si>
  <si>
    <t>Gemcitabine + carboplatin (only one cycle completed) then switched to FOLFOX for activity against concurrent rectal adenocarcinoma</t>
  </si>
  <si>
    <t>unknown - with stable disease??</t>
  </si>
  <si>
    <t>unclear if still allive -lost to follow up (no further appointments past 2017)</t>
  </si>
  <si>
    <t>nil listed Height: 1.67m Weight: 76.4kg</t>
  </si>
  <si>
    <t>Surgery after 6 cycles</t>
  </si>
  <si>
    <t xml:space="preserve">TAH/BSO/omentectomy/pelvic
lymphadenectomy and excision of right groin nodal mass </t>
  </si>
  <si>
    <t>Not documented - unclear</t>
  </si>
  <si>
    <t>EISAI pact 101 PARP inhibitor trial (phase 1)</t>
  </si>
  <si>
    <t>Developed large volume ascites in Feb 2015; CTs done at GSTT</t>
  </si>
  <si>
    <t>02/2015 progression on imaging. Full notes at Guy's for this tage of treatment - images done at GSTT</t>
  </si>
  <si>
    <t>3rd-line (July 2015): Single agent carboplatin - only had 1 cycles</t>
  </si>
  <si>
    <t xml:space="preserve">Grade 3 endometrioid adenocarcinoma of right ovary, which has probably        
arisen from an atypical endometriotic cyst.                                   
Omentum and 3 right pelvic nodes free of tumour.                              
Tumour invades uterus and was attached to side wall, therefore Figo           
stage IIB </t>
  </si>
  <si>
    <t>NOT HGSOC - Adenocarcinoma endometroid &amp; had primary surgical debulking</t>
  </si>
  <si>
    <t>hypertension BMI:35.229kg/m</t>
  </si>
  <si>
    <t>performed in November of the following year showing features of progressive disease. Pelvic lymphadenopathy is the main change.</t>
  </si>
  <si>
    <t>Carboplatin + gemcitabine (6 cycles) + bevacizumab (Jan 2014 - Aug 2020)</t>
  </si>
  <si>
    <t>hypertension, lower limb cellulitis, benign breast cyst removal BMI:30.3871kg/m2</t>
  </si>
  <si>
    <t>Weekly carboplatin + paclitaxel (ICON8 trial)</t>
  </si>
  <si>
    <t>Yes - operable after 3 cycles</t>
  </si>
  <si>
    <t>operable after 3 cycles</t>
  </si>
  <si>
    <t>Weekly carbopaltin + paclitaxel (addditional 3 cycles to complete 6)</t>
  </si>
  <si>
    <t>CTCAP 4/9/13: No residual disease</t>
  </si>
  <si>
    <t>Gemcitabine + carboplatin then bevacizumab from cycle 2</t>
  </si>
  <si>
    <t>CTCAP 27/7/15: Good response in peritoneal disease. The hepatic surface deposit and left pelvic peritoneal nodule are barely recognisable.Some marginal increase is appreciated in the hepatic parenchymal lesions. Some of this could be due to technical factors.</t>
  </si>
  <si>
    <t>CTCAP 9/5/16: new multiple lung metastases, liver metastases and peritoneal disease</t>
  </si>
  <si>
    <t>3rd line (Jun 2016): Single agent carboplatin</t>
  </si>
  <si>
    <t>?likely disease progression</t>
  </si>
  <si>
    <t>nil listed BMI:31.6049kg/m2</t>
  </si>
  <si>
    <t>CTCAP 17/4/13: Soft tissue density in the right breast, right SCF lymph nodes, a peri splenic cystic soft tissue lesion and confirmed the right pelvic mass with a retroperitoneal node measuring 1.2cm</t>
  </si>
  <si>
    <t>high grade serous adenocarcinoma. Positive: CK7, Ber-EP4, ER, WT1, CA125.                                       
Focal positive: PR (&lt;10% of cells), CK5/6</t>
  </si>
  <si>
    <t>Positive: CK7, Ber-EP4, ER, WT1, CA125.                                       
Focal positive: PR (&lt;10% of cells), CK5/6.                                    
Negative: CK20, Calretinin, TTF1, GCDFP15, CDX2.                              
These findings are consistent with high grade serous carcinoma of             
ovarian, fallopian tube or peritoneal origin</t>
  </si>
  <si>
    <t>11 cycles completed (18 planned)</t>
  </si>
  <si>
    <t>CTCAP 20/2/17: The scan is reported to show a reduction in her right SCF node which she was aware of.  There has also been a reduction in para-aortic and iliac lymph nodes.  Her pelvic mass is at least stable</t>
  </si>
  <si>
    <t>CTCAP 18/5/17: This is reported to show an increase in the right SCF nodes, increasing from 1.2 to 1.6cm in long axis.  The retroperitoneal nodes have increased, a measured aorta caval and left para aortic increasing from 1.2 to 2.2cm and 0.7 to 1.5cm.  She now has right sided hydronephrosis.  There is an increase in visible gastrosplenic nodules.  There has been an increase in her pelvic nodes, a measured node increasing from 0.5 to 2.4cm.                            CTCAP 5/1/18: Stable nodal disease but subsequent features of subcutaneous disease progression involving lower abdominal wall and right thigh.</t>
  </si>
  <si>
    <t>3rd line (Oct 2017): Weekly taxol               4th-line (Feb 2018): Anastrazole</t>
  </si>
  <si>
    <t>TAH and unilateral salpingo-oophorectomy (for fibroids), emphysema. BMI 21.8</t>
  </si>
  <si>
    <t>No. It appears there was an attempt at surgery but this was then aborted in theatre. Clinic letters reference post surgical rises in CA125, but the next CT scan is 6 months post the putative surgical date and it reports stable omental disease. It is unclear if and what operation took place. Paper notes would need to be looked at.</t>
  </si>
  <si>
    <t>unclear outcome of surgery</t>
  </si>
  <si>
    <t>CTCAP 28/4/14: Stable appearances in the chest and abdomen</t>
  </si>
  <si>
    <t>Not documented - done but results not there</t>
  </si>
  <si>
    <t>CTCAP 19/10/15:  Progressive disease with increase in size of peritoneal disease                                                                    CTCAP 29/7/16; Disease progression with prominent disease around the gastric outlet with compression of the portal vein</t>
  </si>
  <si>
    <t>No - planned for 3rd-line weekly taxol but did not start</t>
  </si>
  <si>
    <t>Stage 4</t>
  </si>
  <si>
    <t>femoral fracture and facial melanoma 2004, anxiety.BMI:23.1111kg/m2</t>
  </si>
  <si>
    <t>Poorly differentiated serous adenocarcinoma.  The likely source is the left ovary.  The disease affected the left fallopian tube, right ovary, right fallopian tube, parametria and uterine serosa.  The peritoneal nodules were positive and there was residual microscopic disease in the omentum.</t>
  </si>
  <si>
    <t>Reduction in the bilateral pleural effusions. She has a little thickening at the sight of the left adnexa. No evidence of progressive disease</t>
  </si>
  <si>
    <t>Subsequent protracted period of inpatient care between 03.06.15 and 02.07.15 with pleural drainage, ascitic drainage, myelosuppression, hypoalbuminaemia and decline in performance status.  Resiting of new abdominal pleurX drain 15.07.15.  Not for further chemo (suspended)</t>
  </si>
  <si>
    <t>Stage 3</t>
  </si>
  <si>
    <t>epilepsy, MI and IHD, intraranial haemorrhage BMI:36.2109kg/m2</t>
  </si>
  <si>
    <t xml:space="preserve">Cell block show the atypical cells to stain with immunohistochemical markers: 
- Cytokeratins 5/6 and 7, WT1 and CA125 - positive; 
- Cytokeratin 20, CEA and CDX2 - negative 
Further immunostaining with BerEp4 is positive and Calretinin negative in 
lesional cells. This pattern favours ovarian origin over primary peritoneal 
carcinoma. 
</t>
  </si>
  <si>
    <t>No - upon laparoscopic assessment showed persisting extensive peritoneal disease and resection was not attempted</t>
  </si>
  <si>
    <t>Addition of avastin. - Completed 3 further cycles of carbotaxol to a total of 7 with the addition of avastin on cycle 5</t>
  </si>
  <si>
    <t>12 cycles completed - stopped after cycle 12 (planned 18) in light of disease progression</t>
  </si>
  <si>
    <t>Gemcitabine + carboplatin</t>
  </si>
  <si>
    <t>No - after 2nd line gemcitabine + carboplatin, patient declined further treatment</t>
  </si>
  <si>
    <t>???</t>
  </si>
  <si>
    <t>??dead</t>
  </si>
  <si>
    <t>CTCAP 3/3/15: 1. There appears to have been adeterioration in features when compared with a study of 08/12/2014. This takes the form of an increase in the size of known 
peritoneal disease deposits as well as an increase in the volume of the right-sided pleural effusion and ascites. Many of the deposits have more than doubled in diameter.
CTCAP 17/11/15L Right-sided pleural effusion is larger than in August 2015.The ascites has also increased in volume slightly, no evidence of an ascitic drain. Multiple peritoneal deposits, some of which are 
larger than the previous scan, and some are new.
The appearance is consistent with disease progression.</t>
  </si>
  <si>
    <t>Jehova's witness, BMI 36.2</t>
  </si>
  <si>
    <t>Two cores of fibrofatty tissue are infiltrated by a high grade malignant tumour which on immunostaing is diffusely positive for WT-1, CK7, p53 and BerEp4. ER is focally and weakly positive. CK20, CDX2, TTF-1 and GCDFP15 are negative. This immunoprofile supports a metastatic high grade serous adenocarcinoma arising from the ovary</t>
  </si>
  <si>
    <t xml:space="preserve">Residual viable high grade serous adenocarcinoma in both ovaries, up          
to approximately 20mm across, together with disease in the sigmoid            
mesentery biopsy and with scattered omental nodules of tumour up to           
10mm across. Immunohistochemistry has been performed and the serous adenocarcinoma         
shows positivity for ER in approximately 40% of the tumour cells and          
the tumour is completely negative for PR. </t>
  </si>
  <si>
    <t>16 cycles (planned 18)</t>
  </si>
  <si>
    <t>A previously noted abnormal node within the right paracardiac fat has significantly regressed and is now subcentimetre (series 3 image 77). 
No pleural effusion.Ascites which was previously present within the abdomen and pelvis 
has resolved. Extensive peritoneal disease which was previously demonstrated within the abdomen and pelvis has significantly regressed. There is residual peritoneal disease evident within the left flank (for example series 3 image 121) and within the anterior abdomen, deep to 
the umbilicus (series 3 image 132) but this is of much smaller 
volume. The disease in the left flank now measures a maximum depth of 13 mm.</t>
  </si>
  <si>
    <t>3rd-line (Dec 2016): Weekly paclitaxel (17 cycles completed)                             4th-line (Feb 2017): Anastrazole</t>
  </si>
  <si>
    <t>vaginal hysterectomy with ovarian preservation. Cholecystectomy. Diabetes BMI:27.268kg/m2</t>
  </si>
  <si>
    <t>Carboplatin three weekly and Taxol weekly for cycles 5 and 6</t>
  </si>
  <si>
    <t>Yes but patient was booked for an additiona; cycle of the carboplatin and weekly taxol on D1 and D8 (not D15) with a review from the surgeons to schedule surgery. (AFTER CYCLE 7)</t>
  </si>
  <si>
    <t>Surgery after cycle 7</t>
  </si>
  <si>
    <t xml:space="preserve">Suboptimal debulking </t>
  </si>
  <si>
    <t xml:space="preserve">BSO, omentectomy and removal of umbilical nodule. Large Omental cake adherent to transverse colon and anterior abdominal wall. Omental adhesions released and separated from colon. Both Tubes and ovaries removed. Pelvic wash with water. 1-2cm residual disease
</t>
  </si>
  <si>
    <t>18 cycles completed</t>
  </si>
  <si>
    <t>BRCA 2 mutation identified</t>
  </si>
  <si>
    <t>CTCAP 28/3/17: Complete response to treatment</t>
  </si>
  <si>
    <t>3rd-line (Feb 2018): Rucaparib via ARIEL4 study                                         4th-line (Oct 2018): Weekly taxol</t>
  </si>
  <si>
    <t>CTCAP 24/10/17: New necrotic lymph node mass measuring 2cm in the region of the superior mesenteric artery.  She also has more prominent right external iliac lymph nodes, 2 visible, measuring 1.2cm in short axis and a left external iliac lymph node measuring 0.7cm                                              CTCAP 1/8/18: Disease progression</t>
  </si>
  <si>
    <t>High grade serous adenocarcinoma which is WT1, CA125 and ER positive</t>
  </si>
  <si>
    <t>Jehova's witness, hypertension BMI:22.9761kg/m2</t>
  </si>
  <si>
    <t>Further reduction in the liver lesion and a reduction in the volume of the complex disease in the pelvis.  She is still not considered suitable for deferred surgical debulking as per clinic letters</t>
  </si>
  <si>
    <t>Complete carbo-taxol and then start avastin from cycle 6</t>
  </si>
  <si>
    <t>15 cycles completed (planned 18)</t>
  </si>
  <si>
    <t>CTCAP 24/8/15: Progressive disease. There was an increase in the size of the liver mets up from 58 x 50 x 48mms up to 68 x 65 x 50mms.                                                                       CTCAP 19/8/16: Increase in the pelvic mass from 8.5 x 4.5 to 11.2 x 6.0cm.  The abnormality on the surface of the liver was considered stable.                                                           CTCAP 9/9/17: Significant increase in her liver (surface and parenchymal) disease. A measured lesion in segment 4 has increased from 2.3 to 5.8 cm, the surface disease adjacent segment 3 is involving the adjacent small bowel and there is a new surface lesion adjacent segment 6. There has been an increase in her retroperitoneal nodes. Her pelvic mass has increased from 10.4 to 13.1 cm and does now involve the sigmoid colon</t>
  </si>
  <si>
    <t>3rd-line (Oct 2016) Anastrazole             4th-line (Jan 2017): Single agent carboplatin                                             Palliative RT - Nov 2017</t>
  </si>
  <si>
    <t>CTCAP 20/3/14: Complex ovarian masses, the left measuring 6cm and the right measuring 5.5cm.  The right sided pelvic mass appeared inseparable from bowel loops and there were additional peritoneal nodules</t>
  </si>
  <si>
    <t>epiretinal membrane R BMI 24.6</t>
  </si>
  <si>
    <t>Enhanced appearances of the liver, gallbladder, pancreas, adrenals and left kidney are unremarkable. Note is made of the peritoneal 
nodule in the left mid abdomen anterolaterally measuring 5 mm. bilateral calcified pleural plaques noted. No pleural effusion. No 
suspicious osseous lesion.  bowel loops 
appear unremarkable without evidence of obstruction. The sigmoid 
colon is compressed in the left lateral pelvic sidewall. Multiple 
stapled anastomoses noted.
No other free fluid within the abdomen or pelvis. A J-J stent is noted extending from the right renal pelvis down to 
the bladder. Discrete fluid collection within the pelvis in a patch of Douglas with enhancing walls (abscess)</t>
  </si>
  <si>
    <t>Within the abdomen and pelvis there is enlarging peritoneal disease in a multifocal distribution, with evidence of enlarging serosal disease involving multiple small bowel loops within the pelvis. There are some intermittently dilated loops of small bowel, in keeping with small bowel holdup secondary to this progressive peritoneal disease, but there is no single level of small bowel obstruction.</t>
  </si>
  <si>
    <t>Within the abdomen and pelvis there is enlarging peritoneal disease in a multifocal distribution, with evidence of enlarging serosal disease involving multiple small bowel loops within the pelvis. There are some intermittently dilated loops of small bowel, in 
keeping with small bowel holdup secondary to this progressive peritoneal disease, but there is no single level of small bowel obstruction.</t>
  </si>
  <si>
    <t>3rd-line (Jan 2017): Anastrazole</t>
  </si>
  <si>
    <t>Hydronephrosis due to ureteric obstruction secondary to ovarian cancer</t>
  </si>
  <si>
    <t>T2DM, chlecystectomy. Endometrial simple hyperplasia, hypertension, hypercholesterolaemia BMI:31.935kg/m2</t>
  </si>
  <si>
    <t>Recorded omental cake subjectively smaller.  Peritoneal nodules smaller.  No liver or splenic disease.  Paracardiac node stable.</t>
  </si>
  <si>
    <t>Interim debulking surgery . Small fluid collection present at the vaginal vault. Reduced size of cardiophrenic and retroperitoneal lymph nodes.
Persistent small nodularity at the left upper quadrant otherwise no evidence of bulk peritoneal disease. Subcentimetre nodules, within the right lower lobe (series 23 image 
38) and along the oblique fissure (series 3 image 41) have not significantly changed since previous CT. A larger nodular more 
medially along the oblique fissure is slightly less prominent. Small areas of ground-glass opacity within both upper lobe are noted, 
most probably inflammatory.</t>
  </si>
  <si>
    <t>residual disease &lt;1cm (?optimally debulked)</t>
  </si>
  <si>
    <t>Yes??</t>
  </si>
  <si>
    <t>Widespread peritoneal disease throughout the abdomen and pelvis is again noted. There is some subjective evidence of some increase in the volume of this disease within the mid abdomen to the left of the midline and extending into the left flank, where disease is involving the serosa of the mid and distal portion of the transverse colon. However, overall, this multifocal peritoneal disease is deemed 
essentially stable.
Disease within the pelvis remains extensive, but is not appreciably changed. There is significant serosal disease involvement of the distal sigmoid colon, causing some luminal narrowing of the large bowel, but no definite obstruction at the current time.
No hydronephrosis.Stable appearances of small volume nodes within the retroperitoneum 
and pelvis.Stable appearances of paracardiac nodes at the lung bases. There is a very small right pleural effusion, which has fractionally enlarged in volume. stable appearances of 
relatively small volume nodal disease within the lung bases, abdomen and pelvis.No small or large bowel obstruction currently, however the patient remains at risk of developing distal large bowel obstruction.</t>
  </si>
  <si>
    <t>Patient was admitted with clinical bowel obstruction (CTCAp cancelled as would not change management - for BSC with pall care)</t>
  </si>
  <si>
    <t>epilepsy, osteoarthritis BMI:23.3403kg/m2</t>
  </si>
  <si>
    <t xml:space="preserve">Section shows high grade serous carcinoma which is immunoreactive with CA125 
and WT1. The possible primary sites include tubo-ovarian origin and 
peritoneum 
</t>
  </si>
  <si>
    <t>Surgery after cycle 3</t>
  </si>
  <si>
    <t>Yes - after cycle 3</t>
  </si>
  <si>
    <t>Residual miliary disease - effective macroscopic debulking</t>
  </si>
  <si>
    <t>3rd-line (Oct 2015): Topotecan</t>
  </si>
  <si>
    <t>?unknown - with disease (?lost to follow up)</t>
  </si>
  <si>
    <t>CTCAP 11/9/15: ncreasing nodal disease in the retro-peritoneum, right hemi-pelvis and mediastinum and also a low density focus on the periphery of the right lobe of the liver.                                                                                                CTCAP 4/3/15: Disease progression + bilateral large pleural effusions</t>
  </si>
  <si>
    <t xml:space="preserve">Unknown? discharged from clinic - unclear </t>
  </si>
  <si>
    <t>TIA, hypothyroid, diverticulitis, pulmonary oedema, asthma BMI:28.3737kg/m2</t>
  </si>
  <si>
    <t>Carboplatin (single-agent)</t>
  </si>
  <si>
    <t>CTCAP 1/6/16: subcentimetre peritoneal nodularity and complete resolution of ascites.</t>
  </si>
  <si>
    <t>3rd-line (Nov 2016): Caelyx + carboplatin                                               4th-line (Sep 2017): Anastrazole</t>
  </si>
  <si>
    <t>CTCAP 9/11/16: Worsening peritoneal and omental disease with re accumulating ascites                                                     CTCAP 11/9/17: Progressive peritoneal disease</t>
  </si>
  <si>
    <t>tonsillectomy, laparoscopic sterilisation BMI:20.319kg/m2</t>
  </si>
  <si>
    <t>6 cycles completed</t>
  </si>
  <si>
    <t>Raynauds syndrome and some involuntary movement of the tongue, alcohol excess, ex smoker BMI:19.0448kg/m2</t>
  </si>
  <si>
    <t>High grade papillary serous carcinoma. Tumour is strongly positive for ER and negative for PR.</t>
  </si>
  <si>
    <t>3rd-line (May 2017): Anastrazole            4th-line (Sep 2017): Single agent carboplatin - 6 cycles completed               5th-line (Sep 2017): Single agent carboplatin - 6 cycles completed</t>
  </si>
  <si>
    <t xml:space="preserve">CTCAP 9/3/17: New large soft tissue focus indenting the gastric antrum, probably a peritoneal deposit though cannot entirely exclude a gastric primary. Increase in size of the distal left para-aortic lymphadenopathy.                    CTCAP Aug 2017: Disease progression - increased axillard nodes                                                                                               CTCAP Jul 2018: Disease progression - increased axillard nodes           </t>
  </si>
  <si>
    <t>Likely disease progression (last CTCAP showed significant disease progression)</t>
  </si>
  <si>
    <t>anxiety BMI:30.4688kg/m2</t>
  </si>
  <si>
    <t xml:space="preserve">Mild to moderate ascites along with diffuse omental thickening </t>
  </si>
  <si>
    <t xml:space="preserve">Section shows a high grade serous carcinoma which is immunoreactive with CK7, 
WT1 and CA-125. CK20 is negative. The appearances are consistent with tubo- 
ovarian/peritoneal origin. 
</t>
  </si>
  <si>
    <t>Carboplatin + paclitaxel (then switched to single agent carboplatin as allergic reaction to paclitaxel)</t>
  </si>
  <si>
    <t>Yes -  surgery after 3 cycles</t>
  </si>
  <si>
    <t>Surgery after 3 cycles</t>
  </si>
  <si>
    <t>optimally debulked - residual microscopic disease &lt; 0.5cm</t>
  </si>
  <si>
    <t xml:space="preserve">All 8 specimens show infiltration by high grade serous carcinoma, including 
both tubes/fimbriae, the ovaries, the omentum, the ileo-mesentery biopsy, the 
rectal serosa biopsy, the pelvic peritoneal biopsy, the sigmoid mesenteric 
biopsy and the pelvic peritoneum. Carcinoma in situ (STIC) is also seen in 
the tubes/fimbriae. Lymphovascular invasion is seen. Involvement of the 
ovaries is mainly on the surface, with limited infiltration into the ovarian 
parenchyma. 
</t>
  </si>
  <si>
    <t>Carboplatin (3 additional cycles)</t>
  </si>
  <si>
    <t>Gemcitabine and carboplatin</t>
  </si>
  <si>
    <t>3rd-line (Jul 2017): Caelyx +/- trabecitidin (ORCCYD study) - stopped as significant allergy to Caelyx             4th-line (Sep 2017): Carboplatin</t>
  </si>
  <si>
    <t xml:space="preserve">CTCAP 26/5/16: Radiological features are those of progressive disease (PD) with newly appearing peritoneal deposits and increase in size of the nodular soft tissue thickening at the vaginal vault with newly appearing cystic component that is suspicious of local recurrence.                 CTCAP Dec 2016: Progression of peritoneal deposits and lymphadenopathy.
</t>
  </si>
  <si>
    <t>IBS BMI:24.8444kg/m2</t>
  </si>
  <si>
    <t>Progression on chemo, high risk given age - not fit for surgery</t>
  </si>
  <si>
    <t>Anastrazole - palliative</t>
  </si>
  <si>
    <t>Switched tfrom anastrazole to tamoxifen (Feb 2016)</t>
  </si>
  <si>
    <t>CTCAP 23/1/15: The features are consistent with a progressive disease, the left adnexal mass and splenic hilar lesion have increased in size as has a right paracardiac node.                                                                     CTCAP 1/1/16: Progressive disease. Bowel perforation conservatively managed and progressive disease with an increase in the size of the splenic lesion and complex pelvic mass.</t>
  </si>
  <si>
    <t>nil BMI:23.6686kg/m2</t>
  </si>
  <si>
    <t>High grade carcinoma WT1 positive consistent with serous carcinoma</t>
  </si>
  <si>
    <t>CT 6/6/15 shows ascites, omental cake, no obvious adnexal mass. 
No lymphadenopathy. Chest clear</t>
  </si>
  <si>
    <t xml:space="preserve">CTCAP 27/10/14: mental cake now difficult to see and ascites resolved. There has been a good overall response to treatment as described. </t>
  </si>
  <si>
    <t>optimally debulked - pathological CR</t>
  </si>
  <si>
    <t>atrial fibrillation BMI:24.3159kg/m2</t>
  </si>
  <si>
    <t>Weekly paclitaxel planned for 18 cycles</t>
  </si>
  <si>
    <t>Unclear as patient rasferred out of area</t>
  </si>
  <si>
    <t>CTCAP: Increase in the size and extent of intraperitoneal disease with prominent peri-hepatic, peri splenic, 
mesenteric, pelvic and para colic gutter deposits being noted.The low density focus in the right lobe of the liver may well reflect a new hepatic deposit.</t>
  </si>
  <si>
    <t>hypertension BMI:23.4236kg/m2</t>
  </si>
  <si>
    <t xml:space="preserve">Sections show a high grade serous carcinoma, immuno confirmed (WT1+, 
CA125+, CK7+ and CK20- &amp; thrombomodulin -). 
</t>
  </si>
  <si>
    <t>Yes - after 3 cycles</t>
  </si>
  <si>
    <t>optimal debulking with minimal defuse residual miliary disease (1-2 mm diameter).</t>
  </si>
  <si>
    <t>3rd-line (Jan 2017): Caelyx                      4th-line (May 2017): Weekly taxol - 18 cycles</t>
  </si>
  <si>
    <t>Unknown - likely dead</t>
  </si>
  <si>
    <t>unclear - lost to follow up</t>
  </si>
  <si>
    <t>CTCAP 5/9/16: Deterioration within previously present liver, splenic and para-aortic lesions                                                CTCAP 11/4/17: Further disease progression</t>
  </si>
  <si>
    <t>no staging recorded</t>
  </si>
  <si>
    <t>Stage 3c/4</t>
  </si>
  <si>
    <t>Stage 3c, possibly Stage 4 disease (as per Dr Summers)</t>
  </si>
  <si>
    <t xml:space="preserve">19/07/2019 
(CXR and abdo XR at EKH)
</t>
  </si>
  <si>
    <t xml:space="preserve">Unlear - The last note 17/06/19 suggests that patient had progressive deases, not for chemo. </t>
  </si>
  <si>
    <t>Date of Clinic: 10/10/2018</t>
  </si>
  <si>
    <t xml:space="preserve">Date of Clinic: 04/07/2018
CXR: 24/11/2020 infective consolidation/pleural effusion.  </t>
  </si>
  <si>
    <t xml:space="preserve">25/05/21  COVID swab negative
Date of Clinic: 01/04/2021
</t>
  </si>
  <si>
    <t>Date of Clinic: 20/05/2021</t>
  </si>
  <si>
    <t xml:space="preserve">14/06/2018
</t>
  </si>
  <si>
    <t>patient seen Rosewood ward 7pm 13/9/19.</t>
  </si>
  <si>
    <t xml:space="preserve">26/05/2021
Oncology nurse contacted by phone for Mg presctiption.  </t>
  </si>
  <si>
    <t>25/03/2020
Oncology nyrse confirming that the patient was admitted at MMH.
they were going to facilitate a chest drain and ascitic drains, and that he has been referred to the hospital palliative care .</t>
  </si>
  <si>
    <t xml:space="preserve">Oncology Nurse 14/12/2017 suggest that the patient had poor blood results, was deteriorating and  chemo was placed on hold. </t>
  </si>
  <si>
    <t>Blood test 09/07/2018
Insertion of Pleurex drain required for ascites 03.07.2018.</t>
  </si>
  <si>
    <t>reviewed over the phone by Dr Rema JYOTHIRMAYI on 03/07/2020</t>
  </si>
  <si>
    <t>26/05/21  CT CAP (no report yet)</t>
  </si>
  <si>
    <t xml:space="preserve">Bloods on 18/05/21 </t>
  </si>
  <si>
    <t xml:space="preserve">30/01/2018 
Oncology nurse was contacted by family as patient was unwell - increasing abdo swelling with ascitic drain in situ. Adv9ise given to go ED.  </t>
  </si>
  <si>
    <t xml:space="preserve">11/11/2019 
Radiology request. </t>
  </si>
  <si>
    <t>Oncology nurse review 04/06/21
(Christine attended for C11 of weekly paclitaxel. She feels well and has no concerns to report)</t>
  </si>
  <si>
    <t xml:space="preserve">Date of Clinic via telephone: 17/03/2021
</t>
  </si>
  <si>
    <t>Last Date of Clinic: 04/03/2019
Bloods on 15/04/19</t>
  </si>
  <si>
    <t>Blood test 11/03/2020
Date of las Clinic: 03/03/2020</t>
  </si>
  <si>
    <t xml:space="preserve">Inpatient blood test on 13/09/2020 was sent to oncology team from TW hospital. 
(on 09/09/2020 ongology nurse contaced the patient, but she was taken to TW)
</t>
  </si>
  <si>
    <t>Acute Oncology Inpatient Review on 18/06/2019
(admitted at TWH  with ?adhesional obstruction)</t>
  </si>
  <si>
    <t>On-treat CVAD Assessment on 03/06/21
(last Chemo on 01/06/21)</t>
  </si>
  <si>
    <t xml:space="preserve">03/06/21 attended CADU for TX . </t>
  </si>
  <si>
    <t>03/06/21 Intravenous SACT Delivery Assessment
(last Paclitaxel on 03/06/21)</t>
  </si>
  <si>
    <t>CT CAP on 30/05/21 no report available yeat  
(last clinic on 17/03/2021)</t>
  </si>
  <si>
    <t>1a Billiary sepsis, b Ovarian cancer</t>
  </si>
  <si>
    <t>If alive, with/without disease?</t>
  </si>
  <si>
    <t>Significant progression</t>
  </si>
  <si>
    <t>With disease</t>
  </si>
  <si>
    <t>Review Images at MDT 18.03.2020:
Disease 
progression with a greater volume of pleural fluid and ascites</t>
  </si>
  <si>
    <t>??unclear if alive</t>
  </si>
  <si>
    <t>(CT on  24.09.19 disease progression with ascites and peritoneal disease. not fit for chemotherapy)</t>
  </si>
  <si>
    <t xml:space="preserve">(progression on three separate lines of chemotherapy. No trials available </t>
  </si>
  <si>
    <t>progressive disease , not for further chemo. As per Date of Clinic: 03/03/2020)</t>
  </si>
  <si>
    <t>CTCAP 29/9/14: Small volume ascites and bilateral adnexal masses (left 11 cm and right 9 cm).  She has omental caking, thickening of the transverse colon and small bowel consistent with serosal disease.  The imaging is consistent with FIGO Stage 3c ovarian cancer.</t>
  </si>
  <si>
    <t>Nil BMI:20.1956kg/m2</t>
  </si>
  <si>
    <t>BRCA1 mutation present</t>
  </si>
  <si>
    <t xml:space="preserve">Gemcitabine + carboplatin + bevacizumab (only received 1# gemcitabine before switching to carboplatin due to acalculous cholecystitis, the avastin held due to thromboctyopenia) only received a total of 3 cycles of avastin and 5 cycles of carboplatin </t>
  </si>
  <si>
    <t>CTCAP 29/8/17: Nodularity adjacent to her greater curve has increased from 1.5 to 3.8cm in its longest (longitudinal) axis                                                                                                   MRI (1/12/17): Disease progression with a significant risk of malignant bowel dysfunction</t>
  </si>
  <si>
    <t>3rd-line (11/9/17): Rucaparib (ARIEL4 study) - stopped dueto toxicity                     4th-line (dec 2017): Weekly paclitaxel  5th-line (Apr 2018): Anastrazole</t>
  </si>
  <si>
    <t>No comorbidities. BMI 21.87</t>
  </si>
  <si>
    <t xml:space="preserve">Immunohistochemistry shows positivity of the malignant cells with             
BerEP4, CK7, CA125, WT-1 and ER. These cells are negative for                 
calretinin, CK20, GCDFP15, PR and CDX2. This immunoprofile supports           
metastatic serous adenocarcinoma of ovarian, tubal or primary                 
peritoneal origin.    </t>
  </si>
  <si>
    <t>Carboplatin + paclitaxe; rechallenge again with 20% dose reduction in paclitaxel</t>
  </si>
  <si>
    <t xml:space="preserve">There has been progression in the conspicuity of the parasternal soft tissue from June to September, it is stable from September 2 November.There has been gradual increase in the amount of fluid within the 
abdomen over the intervening months.Calcified lymph nodes are unchanged.
</t>
  </si>
  <si>
    <t>3rd-line (June 2017): Anastrazole          4th- line (Sep 2017): Caelyx</t>
  </si>
  <si>
    <t xml:space="preserve">CTCAP May 2017 - worsening ascites.  In addition, she has new left pleural effusion.  There is also increase in size of a partially calcified subcutaneous deposit overlying the sternum which now measures 75 x 18mm with no bony erosion.                                                                                               CTCAP 5/12/17: New duodenal dilatation secondary to serosal disease, disease otherwise stable </t>
  </si>
  <si>
    <t>nil listed BMI:34.3351kg/m2</t>
  </si>
  <si>
    <t>CTCAP:  slight increase in the anterior mediastinal mass from 3.7 x 2.6 to 4 x 3.3cm.  There are visible omental deposits.  There are fluid collections in the anterior abdominal wall measuring 3.3  and 3.4cm.  She does have some free peritoneal fluid</t>
  </si>
  <si>
    <r>
      <t xml:space="preserve">hypertension and high cholesterol </t>
    </r>
    <r>
      <rPr>
        <b/>
        <sz val="11"/>
        <color theme="5" tint="-0.249977111117893"/>
        <rFont val="Calibri"/>
        <family val="2"/>
        <scheme val="minor"/>
      </rPr>
      <t>BMI:19.6314kg/m2</t>
    </r>
  </si>
  <si>
    <t>Gynae MDM 19/5/15: CT shows progressive disease. Therefore not proceeding with surgery. Consider second line chemotherapy.</t>
  </si>
  <si>
    <t>CTCAP 12/5/15: marginal progression of the omental nodules and peritoneal fluid along the perihepatic,right and left paracolic gutters and in the pelvis.Mesentry is thickened and prominent nodes 
are seen.</t>
  </si>
  <si>
    <t>Weekly paclitaxel planned for 18 cycles - completed 16 cycles</t>
  </si>
  <si>
    <t>3rd-line (Nov 2015): Tamoxifen</t>
  </si>
  <si>
    <t>9 cycles - planned 18</t>
  </si>
  <si>
    <r>
      <t xml:space="preserve">takes a steroid nasal spray for unclear reason, but was documented to have no significant co-morbidities </t>
    </r>
    <r>
      <rPr>
        <b/>
        <sz val="11"/>
        <color theme="5" tint="-0.249977111117893"/>
        <rFont val="Calibri"/>
        <family val="2"/>
        <scheme val="minor"/>
      </rPr>
      <t>BMI:26.8135kg/m2</t>
    </r>
  </si>
  <si>
    <t xml:space="preserve">This sample shows a population of highly atypical cells with high N/C ratio, 
nuclear pleomorphism and occasional nucleoli. There are some background 
inflammatory cells and macrophages. A similar population of malignant cells 
are seen in the cell block. The features are entirely in keeping with ascitic 
fluid involvement by high grade serous adenocarcinoma  
</t>
  </si>
  <si>
    <t>Carboplatin + paclitaxel (2 additonal cycle)</t>
  </si>
  <si>
    <t>Weekly paclitaxel - had 8 cycles</t>
  </si>
  <si>
    <t>CTCAP 15/5/16: There is increase in the bilateral basal pleural effusions and there is more marked 
atelectasis at both lung bases. There is also a suggestion of increase in the soft tissue shadowing anteriorly in the abdomen, raising the possibility of omental thickening.</t>
  </si>
  <si>
    <t>3rd-line May 2016: Anastrazole</t>
  </si>
  <si>
    <t>CTCAP 5/11/14:Bilateral pleural effusion. Ascites.
Irregular liver edge. No deposits.
Normal pancreas, spleen and unobstructed kidneys.
No retroperitoneal nodes.
Serosal disease and omental cake.
Pelvis not fully covered on initial scan.
Pelvic scan from 06.11.14 shows left ovarian cyst of 3cm and complex 
right ovarian cyst.</t>
  </si>
  <si>
    <t>depression, COPD BMI:19.6752kg/m2</t>
  </si>
  <si>
    <t>Addition of weekly paclitaxel on cycle 4 carboplatin</t>
  </si>
  <si>
    <t xml:space="preserve"> CTCAP 17/11/15: Subjective progression of widespread peritoneal disease which involves the bowel serosa diffusely and confluently.  The amount of ascites is unchanged.  In segment 5 there is a 1.2cm new parenchymal liver lesion.  She is considered high risk of GI obstruction.</t>
  </si>
  <si>
    <t>2nd-line: (Nov 2015): Anastrazole</t>
  </si>
  <si>
    <t>emphysema on CT scan prior to diagnosis but no formal clinical diagnosis of COPD BMI:19.1602kg/m2</t>
  </si>
  <si>
    <t>CTCAP: The overall appearance indicates progressive disease with liver and 
spleen metastatic deposits</t>
  </si>
  <si>
    <t>breast cysts, Bell's palsy, tonsillectomy BMI:23.533kg/m2</t>
  </si>
  <si>
    <t>Optimally debulked - no visible residual disease after her surgery</t>
  </si>
  <si>
    <t>CTCAP 28/7/17: his is reported to show an increase in the bilateral pleural effusion.  There has been a reduction in the right middle lobe lung changes, with a reduction in the mediastinal and right axillary lymphadenopathy.  There has however been an increase in visible liver metastases.  Her hydronephrosis is stable as is the pelvic mass.  There are calcified foci of reduced omental nodularity and this is indicative of a mixed response.</t>
  </si>
  <si>
    <t>3rd-line Sep 2017); Anastrazole</t>
  </si>
  <si>
    <t>CTCAP 15/10/14 pre-cardiac lymph node measuring 0.8cm, ascites, liver surface and ?parenchymal, extensive peritoneal and small bowel serosal disease</t>
  </si>
  <si>
    <t>hysterectomy and colonic polyps BMI:18.4265kg/m2</t>
  </si>
  <si>
    <t>CTCAP 23/2/15: Some favourable features with reduction in the ascites and 
hepatic surface disease. Extensive serosal disease remains.</t>
  </si>
  <si>
    <t>Added Avastin to CarboTaxol on cycle 4</t>
  </si>
  <si>
    <t>As per gynae MDM, no further reduction in disease on interval CT. Stable disease. Not considered candidate for surgical debulking</t>
  </si>
  <si>
    <t>15 cycles in total completed</t>
  </si>
  <si>
    <t>CTCAP: There is evidence of extensive disease progression with significant 
hepatic metastases new pleural effusion and intra-abdominal / pelvic 
free fluid.</t>
  </si>
  <si>
    <t>2nd-line (Feb 2016): Caelyx + carboplatin</t>
  </si>
  <si>
    <t>metastatic serous adenocarcinoma which is WT1 and CK7 and ER positive</t>
  </si>
  <si>
    <t>CTCAP 11/11/14: right pleural effusion, right internal mammary and right para cardiac nodes.  There were small volume ascites.  There was visible peritoneal disease.   There was a 15cm pelvic mass.  There are retroperitoneal nodes and bowel serosal deposits.</t>
  </si>
  <si>
    <t>Tonsillectomy, asthma, BMI:26.079kg/m2</t>
  </si>
  <si>
    <t>CTCAP  23/2/15: Persistent right pleural effusion.  The right internal mammary and para cardiac lymph nodes are marginally smaller.  The rind of surface liver disease is unchanged.  The splenic deposit is marginally smaller,  having reduced from 4.6 x 3.2 to 3. 4 x 3.2cm.  The deposit near the gallbladder has reduced from 3.6 x 2.6 to 3.2 x 2.4cm.  The inter aorta caval lymph node has reduced from 2.1 x 2.8 to 2.6 x 2.0cm.  The ovarian masses are marginally smalle Excellent tumour marker response with marginal CT response</t>
  </si>
  <si>
    <t xml:space="preserve">Bilateral salpingo-oophorectomy with omentectomy and debulking surgery for post-ovarian cancer: Bilateral poorly differentiated high grade serous carcinoma of the ovary Stage YPTIVB, pNx, pM1.                   
                                                          </t>
  </si>
  <si>
    <t>CTCAP 10/8/15: No recurrence of the large adnexal masses, but extensive 
disease remains in the pelvis and peritoneum.</t>
  </si>
  <si>
    <t xml:space="preserve">BSO and omentectomy.  Her uterus was left in situ due to its adhesion to the sigmoid.  There was more than 1cm of residual disease following surgery.  </t>
  </si>
  <si>
    <t>CTCAP 18/1/16: Disease progression                                          CTCAP 20/4/16: Bilateral pleural effusions, the largest on the right which has increased compared to the previous scan and the left pleural effusion is new and associated with some collapse of the left upper lobe.  There has been an increase in ascites and her peritoneal disease is more prominent</t>
  </si>
  <si>
    <t>3rd-line (May 2016): Weekly paclitaxel</t>
  </si>
  <si>
    <t>Malignant bowel obstruction</t>
  </si>
  <si>
    <t>CTCAP 6/10/14: A subcapsular lesion over segment 4 of her liver measuring 3.6cm, gallstones, fat stranding and peritoneal nodularity.  She was also noted to have a fracture of the right pubic bone and a lesion in the sacrum.</t>
  </si>
  <si>
    <t>Histology showed a high grade serous adenocarcinoma which is CK7 and ER positive and patchy WT1 positive.  It is felt most consistent with an origin from the ovary, primary peritoneum or fallopian tube.</t>
  </si>
  <si>
    <t>Rheumatoid arthritis, MI (2000) BMI:19.2234kg/m2</t>
  </si>
  <si>
    <t>CTCAP 9/4/15: Interval reduction in volume of omental disease but 
there is some nodularity still persists, representing partial 
treatment response. Stable bony disease.</t>
  </si>
  <si>
    <t>TAH, BSO, omentectomy and removal of the nodule on the sigmoid. No visible residual disase</t>
  </si>
  <si>
    <t xml:space="preserve">Her histology confirmed residual high grade serous adenocarcinoma, affecting the stroma of the right ovary, surface of both ovaries and right fallopian tube.  In the right fallopian tube there was STIC, the precursor of serous adenocarcinoma.  The para ovarian and para tubal tissue was also involved.  Within the right ovary there was an incidental Brenner tumour.  The omental and sigmoid nodule contained high grade serous cancer.  </t>
  </si>
  <si>
    <t>Patient declined</t>
  </si>
  <si>
    <t>CTCAP 10/8/15:  stranding in the omentum and nodules near the left sided colon, 1 of which is considered to be a possible diverticulum. (which resolved on repeat CT)</t>
  </si>
  <si>
    <t>26/4/21 (last GP bloods)</t>
  </si>
  <si>
    <t>CTCAP 11/11/14: Peritoneal disease, ascites, omental caking, but no pelvic mass</t>
  </si>
  <si>
    <t>High grade serous adenocarcinoma which is CK7, WT1 and ER positive and consistent with either ovarian, fallopian tube or primary peritoneal origin.</t>
  </si>
  <si>
    <t>Asymptomatic mitral valve prolapse and hypercholesterolemia BMI:26.3465kg/m2</t>
  </si>
  <si>
    <t xml:space="preserve"> CT scan 02.03.15  the omental and peritoneal disease is stable.  Unfortunately, the scan has also shown a new colonic lesion which requires urgent investigation.  The CT also showed a small right pleural effusion.</t>
  </si>
  <si>
    <t>Changed from 3 weekly Taxol to weekly Taxol 
and to carry on with 3 weekly Carboplatin (on cycle 5)</t>
  </si>
  <si>
    <t xml:space="preserve"> CT scan 18.05.15 after 6 cycles had shown some response to
 abdominal disease but some aspects stable.  Persistent right pleural effusion Her diagnostic pleural aspirate was performed on 09.06.15 and unfortunately, the cytology is positive. The group indicated not for surgery</t>
  </si>
  <si>
    <t>??unknown</t>
  </si>
  <si>
    <t>CTCAP Aug 2015: Significant enlargement of the right pleural effusion. On direct 
questioning the patient complains of a degree of breathlessness and 
has been referred to A+E for further management.
Stable mesenteric nodules.</t>
  </si>
  <si>
    <t>CTCAP: New bilateral hydronephrosis. A plaque of serosal disease 
has developed at the left colonic flexure.</t>
  </si>
  <si>
    <t>no - only 2nd line caelyx</t>
  </si>
  <si>
    <t>BMI:40.8935kg/m2</t>
  </si>
  <si>
    <t>No - patient declined further chemo after 4 cycles</t>
  </si>
  <si>
    <t>Patient declined further chemo and surgery after 4 cycles</t>
  </si>
  <si>
    <t>Unclear - nodcumenataion</t>
  </si>
  <si>
    <t>??30/10/2020</t>
  </si>
  <si>
    <t xml:space="preserve">CTCAP Dec 2014: 1. A large complex cystic lesion is seen in the pelvis rising up 
into the abdomen - features probably represent a neoplastic ovarian 
cyst, possibly arising from the right ovary.
2. Extensive metastatic intraperitoneal disease is noted, mainly in 
the line of the omentum but also elsewhere in the peritoneal cavity 
and deep pelvis.
3. Metastatic splenic deposits are noted.
4. A very small amount of free fluid is suspected within the abdomen 
in the right iliac fossa region.
5. No evidence of disease activity above the diaphragm is seen. </t>
  </si>
  <si>
    <t>CTCAP 1/4/15: . There has been a small improvement in features when compared with 
a previous study of 30/12/2014.
2. This takes the form of a small decrease in the size of the 
primary complex cystic lesion as well as some of the intraperitoneal 
deposits (by less than 20% in diameter).</t>
  </si>
  <si>
    <t xml:space="preserve">.The tumour is immunoreactive with WT1, P16, CK7 and CA-125. The appearances 
are in keeping with a high grade serous carcinoma of tubo-ovarian/peritoneal 
origin. 
</t>
  </si>
  <si>
    <t>CTCAP 14/12/14: ascites with peritoneal and omental disease.  Her CA125 was elevated at 1539.</t>
  </si>
  <si>
    <t>Features of a high grade serous adenocarcinoma which is CK7, WT1, ER and CA125 positive.</t>
  </si>
  <si>
    <t xml:space="preserve"> She is immobile and overweight at 140kg. </t>
  </si>
  <si>
    <t>Only done after 6 cycles - no interval CT post 3 cycles</t>
  </si>
  <si>
    <t>CT 27/7/15: No definite active disease.</t>
  </si>
  <si>
    <t>A few tiny microscopic foci of residual serous adenocarcinoma are             
identified in the omentum and the right ovary.                                
The appearances suggest a very good tumour response to chemotherapy.</t>
  </si>
  <si>
    <t>Caelyx + carbopaltin</t>
  </si>
  <si>
    <t>CTCAP:  Confirmed the new bone metastases, otherwise, on strict RECIST criteria, her disease is stable.</t>
  </si>
  <si>
    <t>3rd line (July 2017): Anastrazole</t>
  </si>
  <si>
    <t>CT performed 04.07.16.  This is reported to show her mediastinal nodes to be stable, the largest measuring 2.2cm.  She has a right pleural effusion.  She has evidence of loculated ascites primarily on the right side of her abdomen.  The extensive peritoneal disease is confirmed.  There has been a marginal increase in the retroperitoneal nodes.  She has now sadly developed multiple sclerotic skeletal deposits.</t>
  </si>
  <si>
    <t>Alive with disease</t>
  </si>
  <si>
    <t>Likely dead</t>
  </si>
  <si>
    <t>Alive without disease</t>
  </si>
  <si>
    <t>???unclear</t>
  </si>
  <si>
    <t>Stage 3a</t>
  </si>
  <si>
    <t>Stage 3a2</t>
  </si>
  <si>
    <t>??stage 3c</t>
  </si>
  <si>
    <t xml:space="preserve">Alive with stable disease </t>
  </si>
  <si>
    <t xml:space="preserve">Alive with disease in remission </t>
  </si>
  <si>
    <t xml:space="preserve">Alive with disease </t>
  </si>
  <si>
    <t xml:space="preserve">Alive with rsidual diseease </t>
  </si>
  <si>
    <t>Alive with residual disease</t>
  </si>
  <si>
    <t xml:space="preserve">Alive with little disease </t>
  </si>
  <si>
    <t xml:space="preserve">Stage 4 </t>
  </si>
  <si>
    <t>Stage 3b</t>
  </si>
  <si>
    <t>hypertension, congenital club foot and fixed right ankle (following numerous surgeries), hiatus hernia, and cholecystectomy and skin cancer of the right cheek (about 20 years ago). BMI:42.7138kg/m2</t>
  </si>
  <si>
    <t xml:space="preserve">Blood diluted sample with cohesive groups of atypical epithelial cells which 
display high nuclear:cytoplasmic ratio and nuclear hyperchromasia. A similar 
population of atypical cells is seen on the cellblock. These cells are CK7, 
BerEP4 positive. CA125, WT1, CD20, CDX2 and calretinin are negative. 
</t>
  </si>
  <si>
    <t>Carboplatin (three weekly) + Paclitaxel (weekly)</t>
  </si>
  <si>
    <t xml:space="preserve"> Large ascites. A large complex solid/cystic mass probably arising from the right 
ovary in keeping with malignant neoplasm.
Omental cake.</t>
  </si>
  <si>
    <t>Yes (6 cycles of carbopaltin with weekly paclitaxel completed)</t>
  </si>
  <si>
    <t>Dose reduction of paclitaxel after cycle 4 carboplatin</t>
  </si>
  <si>
    <t>Single agent carboplatin (additional 2 cycels)</t>
  </si>
  <si>
    <t>Laparotomy, TAH BSO, omentectomy and node dissection. Her surgery successfully de-bulked the pelvic mass and omental disease which confirmed high grade serous carcinoma</t>
  </si>
  <si>
    <t xml:space="preserve">Bilateral ovarian poorly differentiated carcinoma which involvement of the omentum and ileal mesentery. 
</t>
  </si>
  <si>
    <t>Carboplatin + Caeylx</t>
  </si>
  <si>
    <t>not done immediately - Caeylx discontinued after second cycle due to severe skin toxicity &amp; continued with single agent carboplatin - proceeded to 3rd line - January 2019 commenced third line chemotherapy with weekly Paclitaxel.</t>
  </si>
  <si>
    <t>CTCAP 9/11/18:  CT shows progression of peritoneal disease.                                                                                             CTCAP oct 2019: Shows further disease progression</t>
  </si>
  <si>
    <t>3rd-line (Jan 2019) Weekly paclitaxel   4th-line (Oct 2019): Carboplatin re-challenge (patient did not want further chemo after 3 cycles)</t>
  </si>
  <si>
    <t>not on KOMS or Allscripts; ?disease progrression</t>
  </si>
  <si>
    <t>BMI:22.3133kg/m2</t>
  </si>
  <si>
    <t>There is a large peritoneal/omental mass centred in the midline below 
the transverse colon. Further peritoneal infiltration is noted.
No retroperitoneal nodes.
Normal anteverted uterus but no pelvic mass. Fullness in the left 
adnexa.</t>
  </si>
  <si>
    <t>Partial response with resolution of the pericardiac node and decrease in peritoneal disease.  There is a small residual pleural effusion.  There is also a persistent serosal plaque on the transverse colon</t>
  </si>
  <si>
    <t>Anastrazole - pallaitive</t>
  </si>
  <si>
    <t>CTCAP (post cycle 6):  There is evidence of a deterioration in disease status with respect to the extensive peritoneal disease within the abdomen and pelvis. There is 
extensive serosal disease involvement of the large bowel at multiple levels, particularly the transverse colon. Optimal surgical debulking is unlikely to be achieved.</t>
  </si>
  <si>
    <t>Only 2nd line palliative anastrazole</t>
  </si>
  <si>
    <t>Disease progression secondary to ovarian cancer</t>
  </si>
  <si>
    <t>asthma (never hospitalized )BMI:23.0112kg/m2</t>
  </si>
  <si>
    <t>Omental biopsy showed poorly differentiated serous carcinoma with immunochemistry consistent with primary peritoneal/ovarian origin.</t>
  </si>
  <si>
    <t>Good partial response.  In view of the residual hepatic and splenic surface disease however, the recommendation is to continue to six cycles with a view to rescanning for consideration of interval debulking surgery after cycle six.</t>
  </si>
  <si>
    <t>CT scan showed evidence of omental and peritoneal disease with trace of ascites. Note the widened endometrial cavity but there is no pelvic mass. 
There is a large peritoneal mass adjacent to the stomach in the 
midline.</t>
  </si>
  <si>
    <t>Total abdominal hysterectomy, bilateral salpino oophorectomy, plus omentectomy.  She also had a right hemi colectomy and mesenteric excision, small bowel mesenteric excision and had gastric anrum excision and peritoneal excision also.</t>
  </si>
  <si>
    <t xml:space="preserve">Histology confirms involvement with high grade serous adenocarcinoma of ovaries, the left tube, the cervical stroma, and omentum, 1 out of 16 lymph nodes from the right hemi colectomy and omentum and gastric antrum.  </t>
  </si>
  <si>
    <t>Carboplatin (3 weekly) for 2 cycles alongside weekly paclitaxel</t>
  </si>
  <si>
    <t xml:space="preserve">Initially for surveillance then further progression - single agent carbopaltin </t>
  </si>
  <si>
    <t>??likely disease progression</t>
  </si>
  <si>
    <t>CTCAP Apr 2018: Clear serosal disease progression with reference to the previously noted liver lesions. New splenic hilar lesion and new small right effusion. Additional curvilinear enhancing lesion also 
noted along the left lateral wall of the lower thoracic oesophagus</t>
  </si>
  <si>
    <t>Hysterectomy in 1974 with ovarian preservation.  Insulin-depenedent diabetes. Previous surgery for abscesses in her axillae.</t>
  </si>
  <si>
    <t>Cytology showed adenocarcinoma and ascitic clot.  Immunohistochemistry showed CK 7 and CA125 positive, WT1 and ER patchy positive; This consistent with high grade serous adenocarcinoma.</t>
  </si>
  <si>
    <t>N/A - patient admitted to hospital after 1st cycle, then had the second cycle and no futher documentatio on KOMS -died before 3rd cyle likely</t>
  </si>
  <si>
    <t>No - died before 3rd cycle</t>
  </si>
  <si>
    <t>??CXR on 12/4/15 showed pulmonary oedema</t>
  </si>
  <si>
    <t>High grade serous adenocarcinoma which is CK7, CA15, WT1 and ER positive and is consistent with either origin from the ovary, fallopian tube or peritoneum.  I could not identify a CA125 result.  Her endometrial sample was normal but her pleural fluid was positive, confirming FIGO Stage IV disease.</t>
  </si>
  <si>
    <t>Pulmonary emboli, bilateral pleural effusions (left greater than right), ascites, omental disease and a bulky uterus</t>
  </si>
  <si>
    <t xml:space="preserve"> Her CT scan 14.04.15 is reported to show a reduction in her bilateral pleural effusions, her ascites has resolved and the radiologist considered she has had a good response. Slight increase in the right effusion, a reduction in the left effusion, reduction in the para cardiac and cardiophrenic nodes.  The ascites had resolved.  The peritoneal disease and omentum was considered better.  There had been a reduction in the retroperitoneal node.  The uterus appeared less abnormal.</t>
  </si>
  <si>
    <t>Deferred surgical debulking - TAH, BSO, omentectomy.</t>
  </si>
  <si>
    <t>Carboplatin + paclitaxel (2 additional cycles)</t>
  </si>
  <si>
    <t>Not reported</t>
  </si>
  <si>
    <t>1 cycle only (admitted with large pelvic haematoma) - so stopped after 1 cycle</t>
  </si>
  <si>
    <t xml:space="preserve">Innumerable macroscopic foci of serous carcinoma (largest         
1mm in diameter) with two reactive lymph nodes showing no metastatic          
tumour. Immunohistochemistry has been performed and the tiny foci of serous           
carcinoma in the omentum are positive for ER and negative for PR. </t>
  </si>
  <si>
    <t>BRCA2 mutation detected</t>
  </si>
  <si>
    <t>CTCAP 21/3/17 (p[ost 6 cycles): Shows a favourable response.   The left upper quadrant nodules have resolved, the splenic surface lesion is barely visible and the mesenteric lymph nodes are now normal on size criteria. The reviewing radiologist confirmed a favourable response with a reduction in the visible disease but not quite PR by RECIST criteria.</t>
  </si>
  <si>
    <t>3rd line (Nov 2017): Weekly paclitaxel - 18 weeks completed + maintenance anastrazole                                               4th-line (Nov 2018): Re-challenge with carboplatin + caelyx                                    5th-line (April 2019): Maintenance olaparib</t>
  </si>
  <si>
    <t>CTCAP 30/9/17: Dilated small bowel, considered likely to be due to multi-site peritoneal deposits.                                      CTCAP 28/6/18: Progression of retroperitoneal and mesenteric lymphadenopathy.  There is no evidence of progressive peritoneal disease on CT criteria                       CTCAP May 2019: Small bowel dilatation to the ileo caecal region. She was shown to have features of malignant obstruction of the bowel at two sites.  There was a metastatic deposit at the hepatic flexure which was the cause of the bowel obstruction and there was an addition deposit in the mid ileum.  She did have free peritoneal fluid</t>
  </si>
  <si>
    <t>??disease progression - DNAed further appointments (platinum-resistant disease)</t>
  </si>
  <si>
    <t>Grade 3 serous carcinoma which was WT1 positive, consistent with ovarian/primary peritoneal origin</t>
  </si>
  <si>
    <t>nil mentioned, BMI 31.2</t>
  </si>
  <si>
    <t xml:space="preserve"> atrial fibrillation on warfarin, hypothyrodism, hiatus hernia BMI:24.8047kg/m2</t>
  </si>
  <si>
    <t>Ovarian mass with peritoneal metastasis. Diagraphmatic surface disease and small volume ascites was present</t>
  </si>
  <si>
    <t>Favourable response to treatment amounting to a partial response.</t>
  </si>
  <si>
    <t>TAH, BSO, omenectomy with resideual peritoneal nodules in the right ovary, left fallopian tube, uterine serosa, omentum and pouch of Douglas. here were multiple peritoneal nodules on the large and small bowel mesentery which were unresectable</t>
  </si>
  <si>
    <t xml:space="preserve">CTCAP 19/7/18 Reduction in the size of the ascites with stable peritoneal thickening </t>
  </si>
  <si>
    <t>3rd-line Sep 2017: Palliative Caelyx       4th-line Jan 2018: Pallaitive anastrazole</t>
  </si>
  <si>
    <r>
      <t>CT CAP 21.08.17 significant disease progression with progression of ascites, peritoneal disease and serosal disease.                                                                                                   CTCAP Jan 2018: E</t>
    </r>
    <r>
      <rPr>
        <b/>
        <sz val="11"/>
        <color rgb="FF00B050"/>
        <rFont val="Calibri"/>
        <family val="2"/>
        <scheme val="minor"/>
      </rPr>
      <t>vidence of progressive peritoneal disease in addition to ascites</t>
    </r>
  </si>
  <si>
    <t>Likely disease progression?? - not on any further active treatment</t>
  </si>
  <si>
    <t>CTCAP 16/10/15: Resolving infected pelvic haematoma. No recurrent disease</t>
  </si>
  <si>
    <t>No CT report present</t>
  </si>
  <si>
    <t xml:space="preserve"> total colectomy for ischaemic bowel nine years ago following a cholecystectomy procedure BMI:34.9481kg/m2</t>
  </si>
  <si>
    <t>High grade serous adenocarcinoma which is CK7, WT1, CA125 and ER positive</t>
  </si>
  <si>
    <t>Bilateral basal consolidation and infusions.  She has a epiphrenic lymph node 0.7cm.  There is hepatic surface disease and gallstones.  She has pyloric wall thickening.  There are omental and peritoneal deposits extending to the abdominal wall with associated calcification.  She has bilateral adnexal masses, retroperitoneal lymph nodes measuring 1.2cm and groin nodes measuring 1.8cm. She does have ascites. The reviewing radiologist confirmed features suggestive of FIGO Stage IV either ovarian/primary peritoneal or fallopian tube origin</t>
  </si>
  <si>
    <t>Large pelvic mass with associated pelvic and para-aortic lymphadenopathy</t>
  </si>
  <si>
    <t>Good response in the pelvic lymphadenopathy and mesenteric nodularity and stable appearances of the complex pelvic mass</t>
  </si>
  <si>
    <t>Unknown case of death - need to check EKHUFT notes</t>
  </si>
  <si>
    <t>The tumour cells are strongly positive for CK7, CA125, WT1 and p16. They are only weakly and 
focally positive for thrombomodulin. Stains for CK20, TTF1 and p63 are negative. 
High grade serous carcinoma consistent with ovarian origin</t>
  </si>
  <si>
    <t>Radiological response.  The effusion has resolved, the paracardiac node is better.  There has been an improvement in the right groin node and a reduction in the ascites.  The disease affecting the site of her previous stoma site however shows stable features with no reduction in mass.  There is associated upper abdominal disease.</t>
  </si>
  <si>
    <t>Yes - operable but no surgery - died before it</t>
  </si>
  <si>
    <t>Previous anterior resection with covering ileostomy on 15.09.11.  Whilst the pre operative biopsy suggested Crohns.  The definitive resection specimen suggested a diverticular stricture.  Her ileosotomy was reversed 03.01.12.  large hiatus hernia and erosive oesophagitis. HTN BMI:34.1542kg/m2</t>
  </si>
  <si>
    <t>Unclear reason. There was a justification after 4 cycles ('My surgical colleagues did not feel that she was suitable for deferred surgical debulking at this stage.  ') but not after 6.</t>
  </si>
  <si>
    <t>3rd-line (Dec 2015) Weekly paclitaxel</t>
  </si>
  <si>
    <t xml:space="preserve">CTCAP 8/11/15: There  is  minor  interval  disease  progression  in  the  form  of  minor  interval  increase  in  the  size  of  the  previously  seen  cystic  lesion  in  
the  pelvis,  omental  deposits  and  anterior  abdominal  wall  soft  tissue  deposits.                                                          CTCAP Feb 2016: Further disease progressio                            CTCAP Oct 2016: Increased  size  and  number  of  the  omental  ,    mesenteric  and  pelvic  lesions.    There  is  
also  interval  increase  in  size  of  the  anterior  abdominal  wall  lesion. Liver  metastasis  at  segment  6  and  7  of  the  liver. </t>
  </si>
  <si>
    <t>??disease progression - not for further treatment on latest r/v</t>
  </si>
  <si>
    <t>Large cystic pelvic mass of likely ovarian origin, with peritoneal nodules and small retroperitoneal lymph nodes</t>
  </si>
  <si>
    <t>Immunohistochemically the tumour cells are positive for BerEP4, CK7, ER, WT1 and CA125 and negative for PR, CK20, GCDFP15 and         
CDX2.High grade serous adenocarcinoma in keeping with primary ovarian origin</t>
  </si>
  <si>
    <t>none mentioned BMI:26.2336kg/m2</t>
  </si>
  <si>
    <t>After cycle 3, patient admitted with suspected perforated duodenal ulcer and has undergone exploratory laparotomy. Patient prefer not to have any further chemotherapy in any case</t>
  </si>
  <si>
    <t>1a Ovarian cancer 2 Duodenal perforation</t>
  </si>
  <si>
    <t>asthma which is controlled with inhalers.  Prev on HRT which she has now stopped BMI:21.1901kg/m2</t>
  </si>
  <si>
    <t>FIGO stage IIIc ovarian cancer with bilateral adnexal masses, ascites, peritoneal disease, pelvic nodes and omental and diaphragmatic disease. CTC hest is unremarkable</t>
  </si>
  <si>
    <t>Interval debulking surgery</t>
  </si>
  <si>
    <t xml:space="preserve">Malignant cells are positive for BerEP4, WT1, CK7 and Ca125 and negative for 
calretinin. This immunohistochemical pattern of staining is fully in keeping 
with a high grade serous carcinoma of tubo-ovarian or primary peritoneal 
origin. 
  </t>
  </si>
  <si>
    <t xml:space="preserve">Many tumour areas show fibrosis, old haemorrhage and inflammation, and focal 
necrosis is also noted - indicating partial to good response to neoadjuvant 
therapy prior to surgery. 
One lymph node with micrometastasis (1/11). 
</t>
  </si>
  <si>
    <t>CTCAP Oct 2015: There is no peritoneal nodularity.There are lobulated cystic density is adjacent to both common femoral 
veins bilaterally, partially compressing the adjacent common femoral veins. These are likely to be lymphocoeles if the patient has had 
surgical lymph node excision. There is no metastatic disease seen within the thoracic cavity.There is a new hypodensity within the liver which demonstrates close 
to fluid attenuation but as a new interval finding is indeterminate.</t>
  </si>
  <si>
    <t>Stable disease (on first scan, early 2017)</t>
  </si>
  <si>
    <t>CTCAP May 2017 : Local recurrence with deposits is seen in the pelvis. Possibly a short segment of sigmoid is also affected and infiltrated. The retroperitoneal lymph nodes and the peritoneal deposits have been increased in size and number in the interim. New appearance of right lobe liver subcapsular lesions in segment 7 and 6, may be post op., but local recurrent metastasis cannot be excluded on these images.  Globular focal lesion in the spleen is consistent with a metastasis rather than infarct. A couple of pretracheal mediastinal lymph nodes have been increased in size since the last scan, again suspicious. No lung nodules to suggest metastasis.                                          CTCAP Jun 2018: Progressive disease in the abdomen and mediastinum.  There are also incidental finding of pulmonary embol                                                                           CTCAP Jul 2018: There does appear to be some progression of her disease, particularly in the spleen, peritoneum and pelvis                                                                                               CTCAP Jul 2019: This takes the form of the development of extensive ascites as well as a very shallow right pleural effusion</t>
  </si>
  <si>
    <t>3rd-line (Jun 2017): Weekly paclitaxel - 18 cycles completed                                4th-line (Jun 2018): Caelyx (palliative) 5th-line (Oct 2018): Carboplatin re-challenge (desensitising regimen)</t>
  </si>
  <si>
    <t>Previous vaginal hysterectomy BMI:20.6131kg/m2</t>
  </si>
  <si>
    <t>Emphysema, 2 soft tissue lesions in the right lower lobe measuring 2.5 and 1.4cm respectively, ascites, and a right adnexal mass.</t>
  </si>
  <si>
    <t>The fluid showed metastatic adenocarcinoma and the immunohistochemistry of the clot is CK7, WT1 and ER positive; consistent with serous adenocarcinoma of either ovarian, peritoneal or fallopian tube origin.</t>
  </si>
  <si>
    <t>Carboplatin + paclitaxel (3 additional cycles)</t>
  </si>
  <si>
    <t>7 cycles - progressive disease so stopped</t>
  </si>
  <si>
    <t>CTCAP: Confirmed progressive disease in the lungs with increasing peritoneal disease. She has ascites and established left and early right sided hydronephrosis, secondary to the progressive peritoneal disease</t>
  </si>
  <si>
    <t>CTCAP 8/6/15: Further  reduction  in  size  of  the  pulmonary  lesion  within  the  right  
lower  lobe.    Stable  appearances  within  the  peritoneal  fat. Slight  increasing  prominence  of  an  aortocaval  lymph  node  although  
this  does  remain  of  small  volume  in  short  axis  dimension  with  no  
obvious  features  to  suggest  involvement.</t>
  </si>
  <si>
    <t>basal cell carcinoma of the leg in 2011, hypertension and Asthma BMI:24.2248kg/m2</t>
  </si>
  <si>
    <t xml:space="preserve">The tumour is immunoreactive with CK7, WT1 and CA 125 but negative with CK20. 
The immunoprofile is in keeping with either primary ovarian or peritoneal 
serous carcinoma 
</t>
  </si>
  <si>
    <t>Nodular soft tissue thickening in the line of the meso- colon is 
noted and ascites is seen - features could reflect omental caking/ 
peritoneal metastatic disease and further follow-up is strongly 
recommended.The cyst-like lesion with complex features situate in the left 
hemipelvis is noted - this could be ovarian in origin and the 
possibility of an ovarian neoplasm is raised.</t>
  </si>
  <si>
    <t xml:space="preserve">Fairly good response to chemotherapy particularly in the peritoneal disease </t>
  </si>
  <si>
    <t>Yes- operable after 5 cycles</t>
  </si>
  <si>
    <t xml:space="preserve">TAH, BSO, omenectomy </t>
  </si>
  <si>
    <t>CTCAP Dec 2015: Features are those of disease stability with no evidence of 
deteriorating abnormality being seen to suggest disease recurrence 
above or below the diaphragm.</t>
  </si>
  <si>
    <t>Likely small bowel obstruction - on 25/11/18 CTCAP showed SBO due to adhesions</t>
  </si>
  <si>
    <t>splenectomy  hypothyroidism</t>
  </si>
  <si>
    <t>Metastatic poorly differentiated adenocarcinoma.  The immunohistochemistry shows CK7 positive, CA125 positive and is consistent with either metastatic clear-cell carcinoma of the ovary or metastatic disease from an upper GI primary</t>
  </si>
  <si>
    <t>High grade serous adenocarcinoma.  The CK7 and CA125 are positive.  The WT1 is only positive in 50% of the cells and the ER is only focally positive.</t>
  </si>
  <si>
    <t>none mentioned BMI:25.2994kg/m2</t>
  </si>
  <si>
    <t>CTCAP showed  a left adnexal mass, diffuse peritoneal stranding and pelural lipoma. Confirmed pelvic mass with peritoneal disease with liver and splenic surface deposits and ascites.</t>
  </si>
  <si>
    <t>No - died after 1cst cycle</t>
  </si>
  <si>
    <t>Chemo stopped after 1st cycle due to severe diarrhoea</t>
  </si>
  <si>
    <t>Patient only completed 1 cycle - died after</t>
  </si>
  <si>
    <t>??unclear cause of death</t>
  </si>
  <si>
    <t>NOT HGSOC - Clear cell carcinoma</t>
  </si>
  <si>
    <t>NOT HGSOC - Endometrioid carcinoma &amp; had surgery before any chemo</t>
  </si>
  <si>
    <t xml:space="preserve"> hip replacements, parathyroidectomy, previous laminectomy  BMI:21.6764kg/m2</t>
  </si>
  <si>
    <t>Appearances would be in keeping with ovarian malignancy
and metastatic spread of the disease. The
pleural effusion on the left side is very small(10mm in
thickness).Indeterminate left lung nodule.</t>
  </si>
  <si>
    <t>Invasive carcinoma shows positive immunoreactivity with BerEP4, WT1 and CK7
and is negative with calretinin. This pattern of immunohistochemical staining
is fully in keeping with a high grade serous carcinoma of tubo-ovarian or
primary peritoneal origin.</t>
  </si>
  <si>
    <t>Good initial response to treatment</t>
  </si>
  <si>
    <t>High grade serous carcinoma with fibrosis and psammoma bodies. Residual tumour in small bowel serosa, 1 of 6 right ext iliac LNs, 1 of 5 common iliac nodes, 1 of 11 right obturator nodes, micromet in 1 of 12 para-aortic nodes, lesser curve of stomach. Left fallopian tube STIC.</t>
  </si>
  <si>
    <t>Yes -after 3 cycles</t>
  </si>
  <si>
    <t>N/A - IDS after 3 cycles</t>
  </si>
  <si>
    <t>Laparotomy TAH + BSO + B/L pelvic N, omentectomy, para aortic LN removal +washings, mesenteric LN + left parametrium optimally debulked with no residual disease.</t>
  </si>
  <si>
    <t>No definite residual omental disease. Lung opacities stable.
Lymphoceles in pelvis, left 8.1 x 5.9 cms, right 4 x 3.9 cms.</t>
  </si>
  <si>
    <t xml:space="preserve"> CTCAP Jul 2018: Complete response to treatment</t>
  </si>
  <si>
    <t>Carboplatin + Caelyx; then maintenance niraparib (Feb 2019)</t>
  </si>
  <si>
    <t>unknown  - sent but not documented</t>
  </si>
  <si>
    <t>BRCA1 mutation detected</t>
  </si>
  <si>
    <t>CTCAP: Severe new left hydronephrosis with a query surroundingurinoma in the region of the renal pelvis. Appearances are suspiciousof a new bladder carcinoma affecting the left VUJ. . There is no evidence of progressive ovarian cancer. The pocket of fluid adjacent to theliver is stable. Biopsy confirmed HGSOC</t>
  </si>
  <si>
    <t>3rd-line (Jun 2020): Carboplatin re-challenge  (only completed 1 cycle)</t>
  </si>
  <si>
    <t>1a Intraabdominal perforation</t>
  </si>
  <si>
    <t>Hysterectomy twenty years ago for fibroids.  Arthritis in her neck and borderline COPD.  BMI:24.0402kg/m2</t>
  </si>
  <si>
    <t>1. The complex cystic lesion in the right hemipelvis appears
slightly smaller than on the previous study of 14/01/2015.
2. Small volume lymph nodes in the line of the mesentery and
retroperitoneum appear unchanged.
3. Small volume lymph nodes above the diaphragm also noted - some
these are significantly siz</t>
  </si>
  <si>
    <t>Immunohistochemical stains show the following in the tumour cells:
- Cytokeratins 5/6, 7 and 19, EMA, CA125 and WT1 - positive;
- Cytokeratin 20, CEA, TTF1, CD56, Chromogranin, Synaptophysin and GCDFP15 -
negative.
Calretinin shows focal positivity.
The appearances and the immunohistochemical profile suggest metastatic
carcinoma of either serous ovarian origin or primary peritoneal carcinoma.</t>
  </si>
  <si>
    <t>Reduction in the size of the ovarian mass.  There is persistent small volume retroperitoneal lymphadenopathy as well as mediastinal nodes which are less than 1cm in size and likely to be reactive to the recent pulmonary emboli.</t>
  </si>
  <si>
    <t>No - due to recent Pes</t>
  </si>
  <si>
    <t>Only had explorative laparoscopy showing small volume but quite wide spread peritoneal disease and a degree of adhesions and fibrosis around the ovary made this impossible to dissect.  Therefore no significant surgical debulking was undertaken</t>
  </si>
  <si>
    <t>Small volume but quite wide spread peritoneal disease and a degree of adhesions and fibrosis around the ovary made this impossible to dissect.  Therefore no significant surgical debulking was undertaken</t>
  </si>
  <si>
    <t>No significant debulking done</t>
  </si>
  <si>
    <t>Carbopaltin + gemcitabine</t>
  </si>
  <si>
    <t>3rd-line Sep 2016: Caelyx (due to recurrent allergic reactions to carboplatin)</t>
  </si>
  <si>
    <t>CTCAP Mar 2016: Increase in size of lymphadenopathy above diaphragm, increased peritoneal nodularity, developing left hydronephrosis/hydroureter with increased size + number of sclerotic bony foci. Patchy nodular changes noted                                                                                CTCAP Nov 2016: Slowly progressing small bowel obstruction</t>
  </si>
  <si>
    <t>Likely small bowel obstruction as was not for active treatment  (platinum-resistant disease)</t>
  </si>
  <si>
    <t>not mentioned; BMI:24.974kg/m2</t>
  </si>
  <si>
    <t xml:space="preserve">Omentum, biopsy: High grade serous adenocarcinoma consistent with             
primary peritoneal, fallopian tube and/or ovarian origin.   </t>
  </si>
  <si>
    <t>No - metastatic disease involving liver - had liver biopsy</t>
  </si>
  <si>
    <t>CT appearances are most in keeping with a primary ovarian malignancy, 
provisionally staged on imaging as FIGO 3 C.</t>
  </si>
  <si>
    <t>New liver metastasis on post-cycle 3 chemo; not operable - IDS unlikely beneficial</t>
  </si>
  <si>
    <t>Likely progression of ovarian cancer (platinum-resistant)</t>
  </si>
  <si>
    <t>Switched to carboplatin + caelyx post- cycle 3</t>
  </si>
  <si>
    <t>CTCAP Jul 2015: CT has shown clear evidence of progression in the form of new parenchymal liver metastases which were not present on the previous scan.  In addition there has been increase in the size of adnexal lesions.  Other areas including a left pelvic node, the omentum and some peritoneal deposits have shown a decrease, suggesting a differential response                                                                    Clinical progression with recurrent effusions October 2015.  Rapid deterioration of performance status.  Chemotherapy stopped October 2015.</t>
  </si>
  <si>
    <t>No further chemo after 2nd-line chemotherapy</t>
  </si>
  <si>
    <t>Asthma, rheumatoid arthritis, previous thromboembolic stroke a year ago due to Paroxysmal AF, previously had a hysterectomy, surgery for bladder dysfunction and a knee replacement BMI:29.6875kg/m2</t>
  </si>
  <si>
    <t>CT demonstrates widespread peritoneal disease throughout the abdomen 
and pelvis, but no large pelvic mass. Appearances may represent a 
primary peritoneal malignancy, which is provisionally staged on 
imaging as FIGO stage IV in view of the positive pleural cytology.</t>
  </si>
  <si>
    <t xml:space="preserve">Based on morphology and immunohistochemistry the features are of a metastatic adenocarcinoma, which appears to be in keeping            
with a primary serous carcinoma of the ovary.    Further immunostains are requested for CA125, which show diffuse positivity in        
the tumour cells, further supporting a primary ovarian serous                 
carcinoma.       </t>
  </si>
  <si>
    <t xml:space="preserve">Measurable reduction in the volume of peritoneal disease although there is persistent serosal involvement of the colon and small volume residual liver surface disease.  </t>
  </si>
  <si>
    <t>Delayed primary surgery (TAHBSO omentectomy, right hemi colectomy and ileocolic anastomosis)</t>
  </si>
  <si>
    <t>Complete debulking within the surgical field. Residual high grade serous adenocarcinoma.                       
Multiple carcinoma deposits are noted in bilateral paraovarian and paratubal tissue, in the mesocolonic fat, in appendix and biopsy from pouch of Douglas.  One out of ten resected lymph nodes involved (1/10)</t>
  </si>
  <si>
    <t>There has been interval surgery. There has been continued response to treatment with only minor residual peritoneal stranding as described.</t>
  </si>
  <si>
    <t xml:space="preserve">CTCAP July 2015 (post 18 cycles bevacizumab): Significant progression of peritoneal disease in multiple areas. There is also a moderate quantity of new ascites, some of which is loculated. There is mild dilatation of the small bowel but no evidence of bowel obstruction. There are also enlarged lymph nodes in the retroperitoneum and pelvis which remain small volume                                                         CTCAP Aug 2018: Further progression with left pleural effusion and pelvic/para aortic lymphadenopathy </t>
  </si>
  <si>
    <t>Had VATS pleurodesis                                3rd-line (Mar 2019): Weekly paclitaxel - stopped as patient decided for BSC</t>
  </si>
  <si>
    <t>gout BMI:31.4731kg/m2</t>
  </si>
  <si>
    <t>Reduction in the size of the right ovarian cystic mass and I couldnt identify any other obvious signs of disease</t>
  </si>
  <si>
    <t xml:space="preserve">Walled off collection is seen in the right paraumbilical region at
the operative site, with adjacent subcutaneous fat stranding. Fat
stranding and soft tissue thickening is also seen in the underlying
omentum, which is unchanged since 22April 2015. Imaging features
favour an inflammatory aetiology, however, in view of this
histopathology possibility of a primary peritoneal lesion needs to be
considered.  3cm Rt adnexal cyst which is indeterminate on
the CT. </t>
  </si>
  <si>
    <t>Immunohistochemical staining shows the tumour deposits to be strongly anddiffusely positive for CK7, variably positive for WT1 and focally weakly positive for ER. The tumour deposits are negative for CK20, CDX2 and TTF1.
The features are of a high grade tumour with papillary morphology and
Psammoma bodies and the morphology and immunohistochemical profile are in
keeping with a serous carcinoma</t>
  </si>
  <si>
    <t>Interval debulking laparotomy, TAH, BSO, pelvic peritonectomy, omentectomy and repair of previously repaired umbilical hernia.</t>
  </si>
  <si>
    <t>Right ovary contains 2 small foci of high grade serous carcinoma. Omentum clear. No other sites of disease identified.</t>
  </si>
  <si>
    <t>Focal lesion in anterior wall scar 19 x 37 mms. Apparentlycorresponds to area of previous hernia repair. Soft tissue asymmetry
with prominence above vault on right approximately 16 x 26 x 21 mms.
Not thought to be recurrence from surgical perspective.</t>
  </si>
  <si>
    <t>????likely disease progression - for BSC</t>
  </si>
  <si>
    <t>NOT HGSOC - Carcinosarcoma of uterus</t>
  </si>
  <si>
    <t xml:space="preserve">NOT HGSOC - Endometrioid carcinoma </t>
  </si>
  <si>
    <t>very good general health (extensive PE at diagnosis); BMI:24.653kg/m2</t>
  </si>
  <si>
    <t xml:space="preserve">Malignant ovarian masses with extensive ascites and
pulmonary emboli.There is a right common femoral DVT.
There is some peritoneal disease in addition to the ascites. No
definite omental cake. </t>
  </si>
  <si>
    <t>Features in keeping with serous neoplasm of tubo-ovarian/primary peritoneal
origin. Definitive distinction between borderline tumours and invasive
carcinoma is not possible on a purely cytological basis</t>
  </si>
  <si>
    <t>Not done - palliated after 1st cycle of chemo due to clinical deterioration and not tolerating treatment</t>
  </si>
  <si>
    <t>No -patient only finished 1 cycle</t>
  </si>
  <si>
    <t>Patient opted out of chemotherapy after 1st cycle - unable  to tolerate</t>
  </si>
  <si>
    <t>??unknown - likely dead as opted for BSC (lost to follow up)</t>
  </si>
  <si>
    <t>Lost to follow up - has disease</t>
  </si>
  <si>
    <t>Hypertension and previous breast cancer 2015 BMI 31.9</t>
  </si>
  <si>
    <t xml:space="preserve">Immunohistochemistry performed on a fibrin clot produced from this            
specimen (H,20.9187) has shown metastatic serous carcinoma of ovarian,        
Fallopian tube or primary peritoneal origin.    </t>
  </si>
  <si>
    <t xml:space="preserve">The appearances suggest disseminated intraperitoneal 
malignancy with ascites, omental caking and a right-sided pleural 
effusion. </t>
  </si>
  <si>
    <t>20% DR of paclitaxel after cycle 2</t>
  </si>
  <si>
    <t>No - but only had 1 cycle of bevacizumab due to scan results after cycle 6</t>
  </si>
  <si>
    <t>CTCAP Nov 2020: There is evidence of small and proximal large bowel obstruction with a transition point related to the transverse colon where there was 
previously demonstrated serosal disease.</t>
  </si>
  <si>
    <t>Likely bowel obstruction secondary to metastatic ovarian cancer</t>
  </si>
  <si>
    <t>1a Bowel perforation             2 Ovarian adenocarcinoma with peritoneal metastases</t>
  </si>
  <si>
    <t>Nil noted BMI:21.9713kg/m2</t>
  </si>
  <si>
    <t xml:space="preserve">High grade serous adenocarcinoma, in keeping with an ovarian, Fallopian tube or primary peritoneal origin. </t>
  </si>
  <si>
    <t>The appearances suggest advanced ovarian cancer causing sigmoid 
narrowing with peritoneal metastases. 
In addition there is an indeterminate ascending colon polyp, which 
may be difficult to optically assess due to the sigmoid narrowing and 
tortuous colon..</t>
  </si>
  <si>
    <t>The scan showed a good partial response with a reduction in the size of the right sided ovarian mass, down from 95 x 60mm to 60 x 30mm.  The left sided omental cake has a maximal thickness of 11mm which was previously 30mm.  The inter aortocaval node measure less than 5mm now in short axis.</t>
  </si>
  <si>
    <t>Interval debulking surgery - TAH + PSO + omentectomy + peritoneal biopsy.  Due to the appearances of the disease with in the peritoneal area this was thought to be suboptimal debulking.</t>
  </si>
  <si>
    <t>Residual areas of high grade serous adenocarcinoma on both ovaries, peritoneal biopsies and omentum.</t>
  </si>
  <si>
    <t>No residual disease</t>
  </si>
  <si>
    <t>Only had 11 cycles - stopped in light of bowel perforation</t>
  </si>
  <si>
    <t>CTCAP 12/8/2016: Multiple locules of free gas upper abdomen. Likely 
colitis hepatic flexure with suspected perforation as described. Suspected duodenitis. Findings consistent with cystitis. Stable free 
fluid in the pelvis. Unable to exclude local recurrence.</t>
  </si>
  <si>
    <t>Left renal mass (under surveillance) BMI:24.6355kg/m2</t>
  </si>
  <si>
    <t>Immunohistochemically the tumour cells are positive for CK7, BerEP4, ER, WT1, show p53 mutation and are negative for PR. High grade serous adenocarcinoma in keeping with an ovarian, Fallopian tube or primary peritoneal origin.</t>
  </si>
  <si>
    <t xml:space="preserve">CT confirms the presence of peritoneal carcinomatosis. A primary peritoneal 
malignancy is a possibility. There is no definite pelvic mass and 
therefore a primary ovarian origin seems less likely but cannot be 
excluded. Likely incidental finding of a left renal mass, likely an early stage 
renal cell carcinoma. </t>
  </si>
  <si>
    <t>There is evidence of a reduction in the volume of the previously identified ascites. There is still significant peritoneal stranding</t>
  </si>
  <si>
    <t>Only had 4 cycles -planned 18 cycles</t>
  </si>
  <si>
    <t xml:space="preserve"> The features are in keeping with deposits of known high grade serous          
adenocarcinoma (previous omental biopsy H,15.16113) of ovarian,               
Fallopian tube or peritoneal origin. </t>
  </si>
  <si>
    <t>Residual peritoneal and serosal disease</t>
  </si>
  <si>
    <t>CTCAP: Persistent residual pelvic tumour with peritoneal and serosal disease and progressive ascites. The small bowel obstruction is likely caused by adhesions and progressive serosal disease although the transitional point could not be accurately localised.</t>
  </si>
  <si>
    <t>Early-onset dementia; BMI:21.4533kg/m2</t>
  </si>
  <si>
    <t>No CT scan - only completed 1 cycle</t>
  </si>
  <si>
    <t>No - only completed 1 cycle then PS rapidly deteriorated</t>
  </si>
  <si>
    <t>Palliative tamoxifen</t>
  </si>
  <si>
    <t>Numerous malignant cells with vacuolated cytoplasm present in three-
dimensional clusters. The cell block shows atypical cells which on
immunohistochemical staining are positive for BerEP4, Ca125 and WT-1 whilst
negative for TTF1. The results are in keeping with metastatic carcinoma of
tubo-ovarian origin.</t>
  </si>
  <si>
    <t>Overall findings are of advanced ovarian malignancy with massive
right pleural effusion.</t>
  </si>
  <si>
    <t xml:space="preserve">Interval debulking surgery.  TAH, BSO, omentectomy and splenectomy. 1.5cm residual disease attached to pancreas. </t>
  </si>
  <si>
    <t>Nil noted; BMI:20.7249kg/m2</t>
  </si>
  <si>
    <t>Immunohistochemistry results are as follows
Positive: CK7, WT-1, CA125, CK19
Negative: CDX2, CK20
Appearances are consistent with metastatic high grade serous carcinoma of
tubo-ovarian origin.</t>
  </si>
  <si>
    <t>Peritoneal carcinomatosis . The 1ry is most likely left adnexal
adenocarcinoma. Other much less likely possibility is pancreatic head
lesion.</t>
  </si>
  <si>
    <t>Surgery after cycle 3 chemo</t>
  </si>
  <si>
    <t xml:space="preserve"> Partial positive response to the chemotherapy.</t>
  </si>
  <si>
    <t>Due to the involvement of the fallopian tube it should be best
regarded as primary fallopian tube serous carcinoma</t>
  </si>
  <si>
    <t>Positive( nearly complete) response to the treatment as compared to previous CT studies. No obvious omental/ peritoneal
lesions are seen. There is a residual 18x 14 mm soft tissue focus in the left ovarian fossa / abutting the lateral aspect of the sigmoid
colon.</t>
  </si>
  <si>
    <t>6 cycles completed - planned 18 cycles (did not continue as patient became depressed)</t>
  </si>
  <si>
    <t>Carbopaltin + Caelyx</t>
  </si>
  <si>
    <t>CTCAP Aug 2017: The appearances are suggestive of metastatic diseasewith involvement of the axillary and mediastinal lymph nodes, pulmonary metastasis with suspicion of lymphangitis carcinomatosa.
There is also ascites and suspicion of peritoneal deposits in thepelvis. Uncertain cause of the mild left renal and uretericobstruction. Multiple cutaneous nodular deposits in the anterior abdominal wall.</t>
  </si>
  <si>
    <t>Radiological features are those of partial positive response (PR).</t>
  </si>
  <si>
    <t>3rd-line (Sep 2017): Weekyl paclitaxel - had 11 cycles</t>
  </si>
  <si>
    <t>Immunohistochemistry has been attempted but unfortunately the majority of tissue has cut through. In the Ber-EP4 stained section scattered           
cells show strong positivity. In the WT1 stained section there is a moderate amount of tumour all of which stains strongly. The remaining         
immunostains are non-diagnostic. Overall the features are suggestiveof a high grade serous adenocarcinoma however definitive diagnosis is  not possible on this material.</t>
  </si>
  <si>
    <t>Nil noted BMI:26.7323kg/m2</t>
  </si>
  <si>
    <t>Appearances in keeping with acute diverticulitis of the 
mid and proximal sigmoid colon. Cannot exclude tumour, particularly 
in view of the apparent peritoneal disease. No free fluid in the 
pelvis, no enhancing walled collection or evidence of perforation.
There is peritoneal nodularity anteriorly within the abdomen, maximal 
to the left of midline, concerning for peritoneal disease. This may 
be visible under ultrasound to be biopsied. Nodularity within the 
umbilicus, no hernia.</t>
  </si>
  <si>
    <t>Not done as patient had large MCA strokein Aug 2015 - not fit for further treatment</t>
  </si>
  <si>
    <t>No - had stroke then not fit for further treatment</t>
  </si>
  <si>
    <t>?Left MCA stroke - EOL and for palliation after discharge on Oct 2015</t>
  </si>
  <si>
    <t>Prev bunion surgery + lipoma removal. BMI:20.6795kg/m2</t>
  </si>
  <si>
    <t xml:space="preserve">Para-aortic lymph node core biopsies - Metastatic primary ovarian high grade serous carcinoma. This revealed strong staining for Ca125, CK7, ER, p53, p16 and WT-1. The calretinin, CK20 and PR were all negative.        </t>
  </si>
  <si>
    <t>The complex left ovarian cyst is associated with bulky 
retroperitoneal lymphadenopathy. The appearance suggests a FIGO 
stage III ovarian CA.</t>
  </si>
  <si>
    <t>CTCAP Oct 2015: Follow-up CT demonstrates a good response to treatment with respect 
to the nodal disease within the retroperitoneum and the proximal left 
common iliac region.The initial staging study in July 2015 demonstrated abnormal 
bilateral adnexal masses, which have both reduced in volume in 
response to treatment.</t>
  </si>
  <si>
    <t xml:space="preserve">RESIDUAL HIGH GRADE SEROUS ADENOCARCINOMA INVOLVING BOTH OVARIES AND        
  LEFT FALLOPIAN TUBE.                                                                                                                                  
CHEMOTHERAPY RESPONSE SCORE 2                                                             
NO TUMOUR IS PRESENT IN PARAAORTIC LYMPH NODE, PERITONEAL DEPOSITS  OR OMENTUM.                                                                 
                     </t>
  </si>
  <si>
    <t>Only shotty lymph nodes are now seen around the aorta with no disease identified in the pelvis following hysterectomy with 
complete response to treatment.</t>
  </si>
  <si>
    <t>Interval debulking surgery. Post-operative surgery shows residual cancer within both ovaries and left fallopian tube. Omentum, peritoneal biopsy, appendix and central para-aortic lymph node free from cancer.</t>
  </si>
  <si>
    <t>Initially for active surveillance - the nfurther progression; started on paclitaxel + carboplatin rechallenge</t>
  </si>
  <si>
    <t xml:space="preserve">Stable appearances of the atelectatic change in the right apex. Resolution of the small previously described triangular nodule beside this area. No new lung nodules are seen. Whilst the right hilar lymph node has increased in size since the scan in July it is not as large as it was previously in February. A right-sided subcarinal lymph node now measures 13 x 10 mm, previously 16 x 11 in JulyWith respect to the retroperitoneal nodal disease, there has been a 
mixed response. The left para-aortic and aorto retrocaval nodes are marginally smaller but the left common iliac nodes are marginally larger. Overall a mixed response observed in the nodal disease. </t>
  </si>
  <si>
    <t>3rd-line (Nov 2017): Caelyx - progressed after 3 cycles                             Then had palliative RT and referred to RMH for clinical trials</t>
  </si>
  <si>
    <t>CTCAP Oct 2017: Progression of right hilar disease with infiltration of the right main bronchus and partial collapse of the right upper lobe. Progression of retroperitoneal and pelvic lymphadenopathy.                                                            CTCAP Jan 2018: Improvement in the appearance of the right lung with re-expansion of the right middle and lower lobes. Increase in extent of supraclavicular and pectoral lymphadenopathy, this is closely related to the course of the brachial plexus on the left and may be relevant with regard to the patient's arm symptoms</t>
  </si>
  <si>
    <t>Type 2 diabetes.  Hypothyroidism, hypertension and asthma BMI:21.3525kg/m2</t>
  </si>
  <si>
    <t xml:space="preserve">Immunohistochemically the tumour cells are positive for BerEP4, CK7, WT1, ER and CA125 and negative for CK20 and PR.High grade serous adenocarcinoma in keeping with an ovarian, Fallopian tube or primary peritoneal origin.                                            </t>
  </si>
  <si>
    <t xml:space="preserve">There is broad agreement with the above findings of residual high             
grade serous adenocarcinoma of probable left tubal origin, tumour             
regression grade 2 (out of 3). </t>
  </si>
  <si>
    <t>The appearances are strongly suggestive of left-sided 
ovarian carcinoma with extensive local and disseminated peritoneal 
metastases including extensive omental cake. I am suspicious of 
serosal disease causing a 4 cm stenosis within the proximal sigmoid 
colon (there is no evidence of large bowel obstruction at this 
stage). There is patchy nodular change within the lungs which in 
this context must be considered suspicious.</t>
  </si>
  <si>
    <t>OCT 2015 CTCAP: Overall bulk of or peritoneal disease is probably 
stable. Increased disease anteriorly within the left flank, but 
omental caking appears to have reduced slightly. No new disease 
identified.</t>
  </si>
  <si>
    <t>Delayed primary surgery (TAH BSO omentectomy) She has been optimally debulked although there were small areas of residual unresectable tumour, each deposit measuring less than 1 cm</t>
  </si>
  <si>
    <t>Carboplatin (additional 2 cycles)</t>
  </si>
  <si>
    <t>Palliative anastrazole</t>
  </si>
  <si>
    <t>Not done - patient deferred her decision</t>
  </si>
  <si>
    <t>Not done - for BSC</t>
  </si>
  <si>
    <t>Likely diue to disease progression</t>
  </si>
  <si>
    <t>Left sub-pectoral node measuring 1.1cm.  She has features of extensive peritoneal malignancy.  There are thought to be bilateral adnexal masses and prominent mesorectal disease.  There appears to be a disease related fistula between the sigmoid and anterior rectum.</t>
  </si>
  <si>
    <t>Nil noted BMI:26.2222kg/m2</t>
  </si>
  <si>
    <t>No - Grade IV haematological toxicity after cycle 3 and patient progressed - chemo stopped</t>
  </si>
  <si>
    <t>Showing a very good partial response in the peritoneum and pelvis with a reduction in the size of the anterior abdominal peritoneal nodules and also a significant improvement in the pelvic peritoneal disease</t>
  </si>
  <si>
    <t>YEs</t>
  </si>
  <si>
    <t>Stopped - only for watch and wait</t>
  </si>
  <si>
    <t xml:space="preserve"> Grade IV haematological toxicity after cycle 3 and patient progressed - chemo stopped. Not for further chemo</t>
  </si>
  <si>
    <t>CTCAP Jun 2016: This is reported to show a few peritoneal nodules have developed.  The nodule to the right of the vaginal vault has increased in size.  There is now a visible left inguinal lymph node.</t>
  </si>
  <si>
    <t>1a Metastatic ovarian cancer</t>
  </si>
  <si>
    <t>The tumour shows immunoreactivity with cytokeratin 7, WT-1 and ER and         
patchy staining with Ca125. There is no staining with CK20, CDX-2,            
S100 or calretinin and these findings are consistent with the clinical        
history of an ovarian primary, specifically a serous adenocarcinoma.</t>
  </si>
  <si>
    <t>Nil noted BMI:29.5476kg/m2</t>
  </si>
  <si>
    <t>Interval debulking; Residual high grade serous carcinoma in ovaries and uterine serosa. Nodes still to be examined. No omental involvement</t>
  </si>
  <si>
    <t>There is a small new nodule within the upper lobe of the right lung 
which may be an early metastasis. The exact nature of the 32 mm lesion within the right lobe of the liver remains uncertain. It is unchanged when compared to the 
previous scan. This could represent a metastatic deposit but a benign lesion such as a haemangioma is also a possibility. There is a large pelvic mass as described.There are enlarged aortocaval and left iliac lymph nodes.There is a 50 mm mass within the small bowel mesentery.</t>
  </si>
  <si>
    <t xml:space="preserve">Immunohistochemsitry shows the malignant cell population to be positive for 
BerEP4, WT1 and Ca125. There is very focal positivity with CK7. CK20, CDX2 
and inhibin are negative. This immunohistochemical pattern of staining 
together with morphological appearances is consistent with a high grade 
ovarian carcinoma,  
</t>
  </si>
  <si>
    <t>Comparison is made with a previous study. There now appears to be a 
large right-sided pleural effusion which a probably accounts for the 
abnormality seen on the recent MRI. No change in the appearance of 
the small nodule seen in the right upper lobe, no evidence of any 
other abnormality of the lung fields. The rest of the study is 
otherwise unchanged from the 1 undertaken 1 month ago</t>
  </si>
  <si>
    <t>Lymophocysts in the pelvic side walls and some irregularity of the vaginal vault which is thought to be post-surgical appearances</t>
  </si>
  <si>
    <t xml:space="preserve">HIGH GRADE SEROUS CARCINOMA PRESENT IN THE BLADDER PERITONEUM AND IN 
THE BODY OF THE UTERUS. 29 BENIGN LYMPH NODES 
</t>
  </si>
  <si>
    <t xml:space="preserve"> Partial response with residual peritoneal metastases, 
retroperitoneal lymph nodes and solitary hepatic metastasis.</t>
  </si>
  <si>
    <t>3rd-line (Aug 2017): caelyx re-challenge</t>
  </si>
  <si>
    <t xml:space="preserve">CTCAP Jul 2017: There has been significant progression of known metastatic malignancy with increase in size of pulmonary metastases, innumerable metastatic peritoneal deposits, liver and splenic metastasis, and recurrent pelvic mass and generalised 
lymphadenopathy.                                                                       CTCAP Dec 2017:  Slight further increase in size in her peritoneal splenic and hepatic metastases and also the pelvic mass lesion and retro-peritoneal nodes and small pulmonary nodules. </t>
  </si>
  <si>
    <t>Unclear - lost to follow up (patient moved out of area)</t>
  </si>
  <si>
    <t>Unclear if still alive</t>
  </si>
  <si>
    <t>Diagnostic paracentesis and the fluid confirmed adenocarcinoma and the immunohistochemistry is consistent with CK7, WT1 and ER positive high grade serous adenocarcinoma</t>
  </si>
  <si>
    <t xml:space="preserve">Small left SCF nodes, a right effusion, ascites, omental soft tissue abnormality and left ovarian cystic </t>
  </si>
  <si>
    <t>Nil noted; BMI:26.1066kg/m2</t>
  </si>
  <si>
    <t>Stable right effusion, stable left SCF nodes, her PleurX drain is visualised, there is a trace of fluid and minimal stranding.  There has been a reduction in the para aortic lymph nodes</t>
  </si>
  <si>
    <t>Switched to 3-weekly carboplatin + weekly paclitaxel post-cycle 4</t>
  </si>
  <si>
    <t>The histology confirmed residual high grade serous cancer in both ovaries, the right para ovarian connective tissue and the right fallopian tube, where there was some tubal dysplasia.  There was disease on the uterine serosa and the omentum confirmed extensive involvement</t>
  </si>
  <si>
    <t>There has been a slight increase in the right pleural effusion.  The pericardial effusion is stable.  There has been a further reduction in the omental and surface liver disease.  The small bowel disease appears to have regressed.</t>
  </si>
  <si>
    <t>8 cycles - planned 18 cycles</t>
  </si>
  <si>
    <t>Symptomatic pleural effusion and seen today with result of interval CT 03.11.16.</t>
  </si>
  <si>
    <t>No - only on palliative anastrazole</t>
  </si>
  <si>
    <t>Unclear cause of death - platinum resistant disease</t>
  </si>
  <si>
    <t>Peritoneal deposit in the right iliac fossa measuring 4 cm and additional smaller peritoneal deposits.  There was surface liver disease over segment 7 and the right ovary was prominent measuring 3.5 cm.  CT scan of the chest of 29.12.15 is normal</t>
  </si>
  <si>
    <t>Pagets disease of iliac crest; BMI:29.0533kg/m2</t>
  </si>
  <si>
    <t>Reported to show the surface liver lesion adjacent to segment 6 to have reduced from 2.2 to 1.4 cm.  The splenic surface lesion remains of uncertain significance.  The right adnexal mass has reduced from 2.8 to 1.7 cm.  There has been a reduction in the peritoneal and omental disease: the measured lesions from 2.0 to 1.1 cm and 4.3 to 2.1 cm respectively.  The sclerosis affecting the back of the left iliac bone is considered stable</t>
  </si>
  <si>
    <t xml:space="preserve">Immunohistochemistry has been performed and the tumour cells are              
positive for BerEP4, CK7, WT1, CA125 and ER and are negative for PR           
and CK20.                                                                     
These findings are in keeping with a diagnosis of high grade serous           
adenocarcinoma of ovarian, Fallopian tube or primary peritoneal               
origin.            </t>
  </si>
  <si>
    <t>High-grade serous adenocarcinoma which is likely to have arisen from the right fallopian tube as it did exhibit the precursor lesion (STIC).  There were microscopic foci involving the right ovary, left fallopian tube and left ovary.  There were a few foci on the uterine surface.  The abdominal wall deposits, recto-sigmoid lesion and omentum were involved</t>
  </si>
  <si>
    <t>Deferred surgical debulking - TAH, BSO, omentectomy. Residual disease less than 1 cm</t>
  </si>
  <si>
    <t>Gemcitabine + carboplatin alongside mainetance bevacizumab</t>
  </si>
  <si>
    <t>Good partial response to treatment, with only subcentimetre residual peritoneal deposits anterior to the spleen and adjacent to the gallbladder</t>
  </si>
  <si>
    <t>3rd-line (Feb 2019): Cisplatin alongside maintenacne niraparib                              4th-line (Jan 2020): Caelyx                     5th-line (May 2020): Weekly paclitaxel 6th-line (Aug 2020): Palliative anastrazole</t>
  </si>
  <si>
    <t>Very likely disease progression - as for BSC</t>
  </si>
  <si>
    <t>This is reported to show no evidence of residual cancer and no interval change in the bone lesion in the left iliac wing The Reviewing Radiologist commented on a tiny calcified area on the liver surface of uncertain significance and considered stable</t>
  </si>
  <si>
    <t xml:space="preserve">Nov 2018: Laparoscopic assessment shows small volume disseminated peritoneal disease unsuitable for plasma jet oblation. the liver surface deposit is more obvious and the sigmoid serosal plaque is larger                                        Dec 2019: There has been a slight increase in the volume of 
the left upper quadrant peritoneal disease and of the suprarenal retroperitoneal lymphadenopathy. The liver disease appears stable.                                                                April 2020: further disease progresion - rectal obstruction requiring insertion of endoluminal stent                                  July 2020: Emergency laparotomy for bowel perforation.
Underwent segmental small and large bowel resection and stoma formation.                            </t>
  </si>
  <si>
    <t>Asthma, HTN,  prev CVAs  BMI:27.6635kg/m2</t>
  </si>
  <si>
    <t xml:space="preserve">Very good response to chemotherapy with a marked decrease in the size and extent of peritoneal disease and resolution of the left sided pleural effusion and ascites. </t>
  </si>
  <si>
    <t>Laparotomy with supra-colic omentectomy, BSO, excision biopsy from the bowel and pelvic side walls bilaterally. Residual disease under the diaphragm, the insertion of the falciform ligament, left pelvic side wall and recto-sigmoid less than 1cm</t>
  </si>
  <si>
    <t xml:space="preserve"> CT scan shows a reduction in the nodular soft tissue thickening in the left upper quadrant and left flank region.  I have explained that this suggests that the surgery and chemotherapy have had a positive effect on her tumour although there is some small volume residual abnormality seen.</t>
  </si>
  <si>
    <t>??not documented - residual disease &lt; 1cm</t>
  </si>
  <si>
    <t xml:space="preserve">Immunohistochemistry has been performed and CK7, Ca125 and WT-1 are positive 
and the CK20 negative. These results are in keeping with metastatic ovarian 
serous carcinoma or primary peritoneal serous carcinoma. 
</t>
  </si>
  <si>
    <r>
      <t xml:space="preserve">The tumour is strongly positive for ER and weak and focal positive for PR. </t>
    </r>
    <r>
      <rPr>
        <b/>
        <sz val="11"/>
        <color rgb="FF00B050"/>
        <rFont val="Calibri"/>
        <family val="2"/>
        <scheme val="minor"/>
      </rPr>
      <t xml:space="preserve">Bilateral ovarian high grade serous carcinoma, with omental, peritoneal and abdominal wall metastases. FIGO Stage IV 
</t>
    </r>
  </si>
  <si>
    <t>Bilateral ovarian masses with significant omental and serosal 
nodularity and a moderate volume of intra-abdominal ascites. 
Left-sided basal pleural effusion. Radiological features would be 
consistent with advanced ovarian malignancy. gynecological MDM would be suggested to discuss further management. 
A filling defect is demonstrated within a subsegmental branch to the 
right lower lobe consistent with a pulmonary embolus.</t>
  </si>
  <si>
    <t>2nd line (Jan 2017): Weekly paclitaxel - 18 cycles completed                           Maintenance anastrazole Jul 2017        3rd-line (Dec 2017): Caelyx + carboplatin</t>
  </si>
  <si>
    <t>Likely bowel obstruction due to metastatic ovarian cancer</t>
  </si>
  <si>
    <t>Overall the disease is either stable or has slightly 
increased since April.</t>
  </si>
  <si>
    <t>CTCAP 9/1/17: Progressive course of the disease manifested by increased peritoneal deposits with probable invasion of segment VI.                                                                                   CTCAP Nov 2017: Progression of disease.                                 CTCAP Jun 2018: Interval progression in the peritoneal and hepatic parenchymal disease since May 2018.
Extensive faecal loading of the large bowel without any obvious  bstructing mechanical cause and may represent generalised ileus ? - Faecal impaction or - ? involvement of the myenteric plexus.</t>
  </si>
  <si>
    <t>Large volume ascites and omental thickening consistent with peritoneal disease</t>
  </si>
  <si>
    <t>IHD, COPD BMI:28.3594kg/m2</t>
  </si>
  <si>
    <t xml:space="preserve">Immunohistochemistry shows that these epithelial cell population is strong 
unequivocal positive for CA125, nuclear positive for WT-1 and there is also 
some week positivity for ER. Mesothelial marker calretinin is negative. 
Atypical epithelial cell population present consistent with 
involvement of peritoneal cavity by adenocarcinoma of gynaecological tract 
</t>
  </si>
  <si>
    <t>Relatively stable appearances or that there had been a very slight reduction in the omental thickness</t>
  </si>
  <si>
    <t xml:space="preserve">Late debulking surgery: laparotomy, adhesiolysis, total abdominal hysterectomy, bilateral salpingo-oophorectomy, extended right hemicolectomy with omentectomy, side to side anastomosis </t>
  </si>
  <si>
    <t xml:space="preserve"> Hysterectomy with the right tube containing high grade serous carcinoma. The left tube contains psammomma bodies but no definite malignancy. Sections from the bowel show high grade serous carcinoma infiltrating mesocolic fat, mesoappendiceal fat and bowel muscularis propria. The resection margins are clear. Tumour is response is graded as 2..</t>
  </si>
  <si>
    <t>Complete macroscopic debulking -?optimally debulked</t>
  </si>
  <si>
    <t>No evidence of recurrent peritoneal metastasis or ascites noted.
No new abnormality identified.</t>
  </si>
  <si>
    <t>Caelyx + carboplatin</t>
  </si>
  <si>
    <t>There has been a deterioration in features both above and below the diaphragm when compared with a study of 25/07/2017 - features are those of disease progression.</t>
  </si>
  <si>
    <t>3rd-line (July 2018): Weekly paclitaxel - 18 cycles completed                               4th-line (Aug 2019): re-challenge paclitaxel with 25% DR</t>
  </si>
  <si>
    <t>Likely deceased - discharged to hospice as for BSC</t>
  </si>
  <si>
    <t xml:space="preserve">CTCAP Jan 2018: There has been a deterioration in features both above and below the diaphragm                                   CTCAP July 2018: Progression of her peritoneal disease                CTCAP July 2019: Progression of her known disease is keeping with her increased tumour markr                              CTCAP:Nov 2019: A significant increase in the size of previously noted tumour deposits, mainly in the left upper quadrant and also in the region of the oesophageal hiatus, root of mesentery and superior mediastinum is 
seen. Some of these deposits have doubled in diameter               </t>
  </si>
  <si>
    <t>Unclear date of death - likely dead</t>
  </si>
  <si>
    <t>Lost to follow up - likely dead</t>
  </si>
  <si>
    <t>CT appearance is felt to be in keeping with a primary peritoneal or ovarian malignancy with a provisional FIGO staging stage 4 due to bilateral cardiophrenic nodes and it was not felt amenable to primary debulking surgery</t>
  </si>
  <si>
    <t>considerable regression of the peritoneal disease with no evidence of any ascites, some residual disease in the pelvis but not really any other significant disease burden seen.</t>
  </si>
  <si>
    <t>mediastinal and paracardiac lymph nodes, bilateral basal effusions, ascites, peritoneal omental disease.  Whilst there was no specific ovarian mass, the ovaries were considered to be mildly enlarged.</t>
  </si>
  <si>
    <t>This is reported to show the left SCF and left para aortic node to be stable.  There is no mention in the report about her peritoneal disease.  Her imaging was reviewed at the West Kent Gynae Centre MDM on 19.02.16.  The reviewing radiologist indicated that the ascites had been drained.  The omentum was stable.  There was no pelvic mass.  However, she does have prominent ovaries which are now cystic.  The uterus is considered normal on CT criteria.  The right effusion has been drained and there is a small left residual effusion.</t>
  </si>
  <si>
    <t>FIGO Stage IV high grade serous carcinoma of ovarian origin</t>
  </si>
  <si>
    <t>Large right pleural effusion. Reduced omental tumour mass. No residual ascites. Stable mediastinal nodes</t>
  </si>
  <si>
    <t>interval debulking surgery, TAH, BSO, pelvis peritonectomy and infra-gastric omentectomy. Optimal debulking achieved with multiple less than 1mm serosal deposits remaining.</t>
  </si>
  <si>
    <t>Delayed primary surgery (BSO omentectomy, excision of peritoneal deposits and upper vaginectomy 29 March 2016</t>
  </si>
  <si>
    <t>TAH, BSO and omentectomy</t>
  </si>
  <si>
    <t>There are many 3D clusters of atypical round cells indicating primary or metastatic carcinoma. Cell block and immunostains would follow for further characterisation.
Histology: high grade serous carcinoma in all specimens except umbilical nodule. 2 positive nodes.</t>
  </si>
  <si>
    <t>Widespread high grade serous carcinoma of tubo-ovarian origin in all specimens. High grade serous carcinoma in the endometrial polyp could either represent tumour spread from the tubo-ovarian carcinoma or a synchronous FIGO 1A serous carcinoma of the endometrium. 5 incidental lymph nodes, one lymph node with metastatic serous carcinoma. No features to indicate significant response to neoadjuvant therapy.</t>
  </si>
  <si>
    <t>HTN BMI:31.2267kg/m2</t>
  </si>
  <si>
    <t xml:space="preserve">The malignant cell population is positive for BerEP4, CK7, CA125 and WT1 and 
negative for calretinin. High grade serous 
carcinoma of tubo-ovarian/primary peritoneal origin. 
</t>
  </si>
  <si>
    <t>Peritoneal disease and enlargement of the right ovary</t>
  </si>
  <si>
    <t>Bilateral ovarian masses and evidence of peritoneal and omental thickening</t>
  </si>
  <si>
    <t>Good partial response to treatment</t>
  </si>
  <si>
    <t>No residual or metastatic disease has been identified. There is a tiny nodule in the lower lobe of the right lung which is 
of doubtful significance.</t>
  </si>
  <si>
    <t>Small bowel obstruction due to metastatic ovarian cancer</t>
  </si>
  <si>
    <t>Nil BMI:19.0677kg/m2</t>
  </si>
  <si>
    <t xml:space="preserve">Features in keeping with ascitic fluid involvement by the histologically 
proven high grade serous carcinoma  
</t>
  </si>
  <si>
    <t>Appear to be some reduction in the degree of peritoneal thickening although there remains some abnormality</t>
  </si>
  <si>
    <t xml:space="preserve">Interval debulking laparotomy, adhesiolysis, modified radical hysterectomy with bilateral urethrolysis and bilateral salpingo oophorectomy (excision of bilateral ovarian masses), subracolic and infracolic omentectomy with en block resection of umbilical and abdominal wall tumour, sigmoid resection with primary hand sewn anastomosis, partial wedge resection of transverse colon (TLC oversewn staple closure), appendicectomy, excision of ligamentum and teres tumour, drainage of ascites - </t>
  </si>
  <si>
    <t>Small volume residual disease involving diaphragm, liver capsules, small and large bowel mesentery and serosa mainly less than 1cm diameter but maximum tumour diameter 1 to 2 cm.</t>
  </si>
  <si>
    <t>Not done - patient opted for BSC (managed EOL) - only completed 1 cycle caelyx</t>
  </si>
  <si>
    <t>Metastatic ovarian cancer??</t>
  </si>
  <si>
    <t>nil described; nil BMI recorded</t>
  </si>
  <si>
    <t xml:space="preserve">High grade serous carcinoma of the ovary. Immunohistochemically the tumour cells are positive for  BerEP4, CK7, ER, WT1 and CA125 and are negative for CK20 and PR.              </t>
  </si>
  <si>
    <t xml:space="preserve">There is extensive peritoneal disease throughout 
the abdomen and pelvis with multiple levels of small and large bowel 
serosal disease and hepatic surface disease. </t>
  </si>
  <si>
    <t>Evidence of response to chemotherapy with reduction in the size of omental and peritoneal deposits.  Although the hepatic disease has decreased in volume, she continues to have residual liver surface deposits</t>
  </si>
  <si>
    <t>No residual disease is identified. Surveillance will be required for the borderline 
lymphadenopathy described.</t>
  </si>
  <si>
    <t>Marginal improvement in the liver surface disease and 
residual thickening in the pelvic peritoneal reflection. The 
appearance is stable.</t>
  </si>
  <si>
    <t>Caelyx + carboplatin (then maintenance bevacizumab 21/3/17 for 5 cycles + niraparib in July 2017)</t>
  </si>
  <si>
    <t>Resection of abdo wall disease @ UCLH Jan 2018                                           3rd-line (April 2018): Gemicitabine + carboplatin                                              4th-line (Aug 2018): Cisplatin + gemcitabine + bevacizumab                          5th-line (Dec 2018): Weekly paclitaxel</t>
  </si>
  <si>
    <t>CTCAP April 2018: The appearance suggests worsening of the peritoneal disease                                                            CTCAP Aug 2018: Appearances suggest there has been slight interval deterioration in disease status, with small volume enlargement of sites of peritoneal disease                            CTCAP Nov 2018:  No significant change since last months study.</t>
  </si>
  <si>
    <t>psoriasis, type II diabetes and also had a heart murmur identified at the age of four, BMI:29.9967kg/m2</t>
  </si>
  <si>
    <t>Unilateral pleural thickening with effusion.Septal thickening with 
ground glass haziness right upper lobe.collapse consolidation right 
middle and lower lobe. .Prominent mediastinal nodes. Suspicious hypodensity in seg4A/B of liver.Omental caking-nodular and thickened omentum with minimal fluid in the right subphrenic,paracolic gutter and in the pelvis seen.uterus grossly 
unremarkable.Prominent nodes are seen in the peripancreatic and 
bilateral external iliac levels</t>
  </si>
  <si>
    <t>Not for surgery due to large persisting pleural effusion. For pleurex drain. 
Possible role for surgery in future if develops bowel symptoms</t>
  </si>
  <si>
    <t xml:space="preserve">Her CT scan after three cycles has now been reported and confirms a response in the peritoneal disease.  There is still pleural fluid on the left </t>
  </si>
  <si>
    <t xml:space="preserve">CTCAP Nov 2017: evidence of progressive peritoneal disease and ascites, with only small pleural effusions. </t>
  </si>
  <si>
    <t>3rd line (Dec 2017): Weekly paclitaxel</t>
  </si>
  <si>
    <t>Unclear cause of disease</t>
  </si>
  <si>
    <t>Either clear cell adenocarcinoma of gynaecological tract or serous adenocarcinoma of the endometrium with breast or upper GI primary is a much less likely possibility</t>
  </si>
  <si>
    <t>hypothyroidism, maturity onset asthma and diabetes and a tendency to vaso vagal dizzy spells BMI:33.7477kg/m2</t>
  </si>
  <si>
    <t>Omentectomy and BSO.  The uterus was stuck down and could not be removed</t>
  </si>
  <si>
    <t>High grade serous adenocarcinoma which involved both ovaries, fallopian tube and omentum. There was a suggestion of STIC though the tumour remained WT1 only patchy positive.</t>
  </si>
  <si>
    <t>5 cycles completed - polanned 18 cycles</t>
  </si>
  <si>
    <t>Further  improvement  noted  on  today's  examination  by  absence  of  left-sided  pleural  effusion  and  omental  deposits. 
No  CT  evidence  of  local  recurrence  or  distant  metastasis  seen  on  
today's  examination</t>
  </si>
  <si>
    <t xml:space="preserve">Progressive  disease  in  the  form  of  multiple  hepatic  metastasis.Increasing  size  of  the  retroperitoneal  lymph  nodes  and  development  of ascites. 
In  addition  there  is  distal  small  bowel  obstruction,  likely  due  to  postoperative  adhesions  in  the  right  iliac  fossa.   </t>
  </si>
  <si>
    <t>HTN BMI:25.8031kg/m2</t>
  </si>
  <si>
    <t xml:space="preserve">The features and immunophenotype are        
consistent with a diagnosis of high grade serous papillary  adenocarcinoma of fallopian tube, ovary or primary peritoneal origin.         
Please correlate clinically and radiologically.    </t>
  </si>
  <si>
    <t>Carboplatin + paclitaxel (On ICON8B trial - had only 1 cycle of bevacizumab then stopped as had perforation)</t>
  </si>
  <si>
    <t>Uterine serosal inflammation, microscopic serous high grade cancer both ovaries with foci of lymphovascular invasion, few microscopic foci both fallopian tubes, omental microscopic foci at high grade serous carcinoma.</t>
  </si>
  <si>
    <t>CTCAP shows redction in disease burden</t>
  </si>
  <si>
    <t xml:space="preserve">CTCAP Jan 2018: There is evidence of recurrent disease and her CA 125 has also increased.                                                      CTCAP </t>
  </si>
  <si>
    <t>3rd-line (Jan 2018): Weekly paclitaxel</t>
  </si>
  <si>
    <t>Restless leg syndrome, IBS, Arthritis, Asthma, Depression, Chronic fatigue syndrome                                                     BMI 24.84</t>
  </si>
  <si>
    <t>Small volume enlarged mediastinal and hilar lymph nodes, large peritoneal mass within the left upper quadrant extending to the splenic hilum, further multiple deposits and large omental cake.  There were also multiple enlarged para-aortic lymph nodes</t>
  </si>
  <si>
    <t>Tonsillectomy and adenoidectomy, excision of head lesion in childhood, hypothyroidism                                                    BMI 22.4</t>
  </si>
  <si>
    <t>Appearances  suggest  the  presence  of  peritoneal  carcinomatosis,  but  
the  peritoneal  disease  is  diffuse  and  of  small  volume. There  is  no bulk  disease  evident. Features  suggest  stage  IV  disease  with  pleural  effusions  and  small  but  suspicious  left  cardiophrenic  nodes. The  primary  origin  of  these  changes  may  relate  to  a  primary  
peritoneal  malignancy,  but  an  upper  or  lower  GI  primary  cannot  be  completely  excluded.    There  is  no  obvious  breast  lesion</t>
  </si>
  <si>
    <t>BMI 20.1</t>
  </si>
  <si>
    <t>High grade serous adenocarcinoma of ovarian origin and is WT1 and ER positive</t>
  </si>
  <si>
    <t>Rheumatoid arthritis, acne rosacea         BMI 22.39</t>
  </si>
  <si>
    <t xml:space="preserve">CT CAP - Findings compatible with gynaecological malignancy with peritoneal, omental and multiple upper abdominal lymph nodes </t>
  </si>
  <si>
    <t>Vaginal hysterectomy for prolapse           BMI 22.9</t>
  </si>
  <si>
    <t xml:space="preserve">CT CAP - No supraclavicular, mediastinal or hilar lymph node enlargement. There are multiple bilateral paracardiac lymph nodes, the largest node on the left measures 90 by 15 mm in diameter and these are suspicious of disease involvement. There is a solitary sub 4 mm nodule in the right lower lobe (series 5, image 61), unlikely to be of significance. The lung parenchyma otherwise appears clear. No pleural effusion. There is a moderate quantity of ascites. There is a small amount of disease on the diaphragmatic surface of the right lobe of the liver (series 5, image 79 and series 11, image 50) and possibly also some disease within the falciform ligament. There is a well-circumscribed 27 mm low attenuation lesion in the right lobe consistent with a hepatic cyst plus several further much smaller low attenuation lesions which cannot be accurately characterised on this study. No splenic surface disease. There is extensive bulky peritoneal disease in the left upper quadrant, and diffuse infiltration of the transverse mesocolon. There is further extensive pelvic peritoneal disease especially along the left peritoneal reflection and diffuse serosal disease affecting the sigmoid colon. There is further peritoneal disease in the subhepatic space probably also affecting the serosal surface of the hepatic flexure and abnormal peritoneal enhancement in the right flank. There is serosal disease on the gastric antrum also abutting the liver surface. Previous hysterectomy noted. Neither ovary appears enlarged but there is abnormal surface enhancement on both ovaries. No enlarged retroperitoneal or pelvic lymph nodes. Normal gallbladder, biliary tree and pancreas. No hydronephrosis. The small bowel and colon are undilated No abnormality on bone review. Conclusion: Diffuse peritoneal carcinomatosis, which does not appear amenable to primary surgical debulking, appearance suggestive of either a primary ovarian malignancy or primary peritoneal malignancy. Significant paracardiac lymphadenopathy is consistent with stage 4 disease. </t>
  </si>
  <si>
    <t xml:space="preserve">Hypertension, Multiple sclerosis, hysterectomy, polyarthritis                    BMI 27.2 </t>
  </si>
  <si>
    <t>CT CAP - small left pleural effusion and cardiomegaly.  She has ascites with peritoneal and omental disease.  She has bilateral adnexal lesions measuring 3.9 and 3.4cm right and left respectively</t>
  </si>
  <si>
    <t>Polymyalgia rheumatica, HTN               BMI 27.97</t>
  </si>
  <si>
    <t>CT CAP -  large adnexal mass and evidence of peritoneal disease in the abdomen</t>
  </si>
  <si>
    <t>BMI 33.7</t>
  </si>
  <si>
    <t>CT CAP - multiple peritoneal deposits as well as a small but abnormal looking pleural effusion and cardiac lymph nodes making this a stage 4</t>
  </si>
  <si>
    <t>Varicose vein lasering, right shoulder surgery                                                        BMI 38.96</t>
  </si>
  <si>
    <t>CT CAP - left pleural effusion pericardial lymph node, small/moderate ascites, extensive omental and peritoneal disease with involvement of right colon and bilateral ovarian cysts (left greater than right) and left inguinal lymph node</t>
  </si>
  <si>
    <t>Hypertension BMI 35.31</t>
  </si>
  <si>
    <t>CT CAP - CT appearances are most in keeping with a primary ovarian malignancy, 
provisionally staged on imaging as FIGO stage IV (bilateral pleural 
effusions and a suspicious posterior inferior mediastinal lymph node).
Disease is not amenable to primary debulking surgery. The peritoneal 
disease has already been biopsied under ultrasound guidance and 4 
April 2019.
There is a right lower lobe pulmonary embolism</t>
  </si>
  <si>
    <t xml:space="preserve">Nil significant </t>
  </si>
  <si>
    <t xml:space="preserve">CT CAP - evidence of omental thickening and pelvic peritoneal disease together with a small pleural effusion </t>
  </si>
  <si>
    <t>Emergency Hartmann procedure for bowel obstruction March 2019, pelvic inflammatory disease, appendicectomy, HTN, RA, OA                                                  BMI 33.6</t>
  </si>
  <si>
    <t>CT CAP - left ovrian mass with para-aortic lymphadenopathy and fine omental disease</t>
  </si>
  <si>
    <t>Atrial fibrillation, ectopic pregnancy,previous miscarriages        BMI 21.8</t>
  </si>
  <si>
    <t xml:space="preserve"> high grade serous carcinoma of the ovary</t>
  </si>
  <si>
    <t>CT CAP - evidence of a pelvic mass, peritoneal and omental disease and nodal masses in the abdomen and thorax</t>
  </si>
  <si>
    <t>Gluten intolerance, throidectomy, irritable bowel, emergency laparotomy with left oophorectomy and omental biopsy                                                         BMI 27.24</t>
  </si>
  <si>
    <t>Incompletely staged 1c  grade 3 clear cell ovarian</t>
  </si>
  <si>
    <t>CT CAP -  lungs are clear but does show hyper density in the liver and the right lobe unchanged and two further hypo densities and an area of peritoneal fat stranding</t>
  </si>
  <si>
    <t>CT AP - Findings are in keeping with extensive peritoneal disease, most 
likely originating from the left adnexal region with a mass of 5 cm.
No acute changing changes noted, in particular no acute bowel pathology identified.                           CT Chest - Left spiculated mass and right pulmonary nodules. Moderate left 
pleural effusion. These ovarian secondaries other possibility is in 
left upper lobe primary lung cancer with pulmonary secondaries</t>
  </si>
  <si>
    <t xml:space="preserve">Appendicectomy, goitre                            BMI 21.37 </t>
  </si>
  <si>
    <t>CT CAP - right para-cardiac node, extensive liver surface involvement, bulky peritoneal disease including involvement of the descending colon and an omental cake.  She does have bilateral adnexal abnormalities, the right ovary measuring 4cm and the left 3.2cm</t>
  </si>
  <si>
    <t>Asthma, psitriosis                                     BMI 32.5</t>
  </si>
  <si>
    <t>CT AP -  bilateral ovarian cystic masses, enlarged para-aortic and iliac lymphadenopathy, and evidence of peritoneal disease.  There are small bilateral pleural effusions</t>
  </si>
  <si>
    <t xml:space="preserve">BMI 29.7                                          Hysterectomy for benign prolapse </t>
  </si>
  <si>
    <t>CT CAP - large left side mass with a right sided tumour tethered to the bowel</t>
  </si>
  <si>
    <t>BMI 30.2</t>
  </si>
  <si>
    <t>CT CAP - left pleural effusion which remains small, but has increased in volume in the interval between these 2 studies. The maximum depth of the pleural fluid on the left has increased from 5 to 27 mm (series 3 image 40). There is also an increasing amount of ascites within the visualised upper abdomen and the volume of ascitic fluid has increased significantly since June 2019. The right pleural space remains clear. No CT thorax demonstrates an interval increase in volume of both the left pleural effusion and ascites. There is no other significant finding within the thorax, but disease is likely to be stage IV given the presence of an enlarging left pleural effusion.</t>
  </si>
  <si>
    <t>CT CAP - ovarian tumour mass, with peritoneal disease and ascites</t>
  </si>
  <si>
    <t xml:space="preserve">Nil other significant comorbidities      BMI 18.4 </t>
  </si>
  <si>
    <t xml:space="preserve">CT CAP -bilateral ovarian masses with small volume omental metastases and enlarged paraotic lymph nodes as well as ascites </t>
  </si>
  <si>
    <t>CT CAP - large right pleural effusion with fluid in the pelvic cavity omental cake and left ovary expanded by cyst</t>
  </si>
  <si>
    <t xml:space="preserve">BMI 24.7                                                     Type 2 diabetes 
Probably right upper lobe lung malignancy currently on surveillance  
Hypertension.
</t>
  </si>
  <si>
    <t>Left ovarian mass with peritoneal and omental spread. The 
appearance suggests a FIGO III C ovarian CA. Enlarging lesion in the 
apex of the right lung</t>
  </si>
  <si>
    <t>BMI 20.64</t>
  </si>
  <si>
    <t>bilateral adnexal masses, ascites, peritoneal disease, an omental cake, Sister Mary Joseph nodules, serosal disease of the sigmoid colon, indeterminate liver lesion ?metastasis and liver surface disease</t>
  </si>
  <si>
    <t>Hypertension, AF BMI 28.55</t>
  </si>
  <si>
    <t>bilateral pelvic masses, pelvic and retroperitoneal lymphadenopathy and small volume peritoneal disease</t>
  </si>
  <si>
    <t>BMI 25.65   Nil significant PMHx</t>
  </si>
  <si>
    <t>large pelvic mass involving the pouch Douglas and both adnexa, inseparable from the uterus and the serosa of the sigmoid and rectosigmoid colon.  There are extensive peritoneal, omental and serosal deposits and some enlarged nodes affecting the retroperitoneum and pelvic lymph nodes.  In addition there was evidence of moderate volume ascites and a left pleural effusion</t>
  </si>
  <si>
    <t>Nil significant BMI 19.83</t>
  </si>
  <si>
    <t xml:space="preserve">right cardiophrenic lymph nodes and umbilical deposit.  In addition there is bulky peritoneal disease, splenic and hepatic surface disease, small bilateral inguinal lymph nodes and bilateral adnexal masses.  
</t>
  </si>
  <si>
    <t xml:space="preserve">BMI 28.00    Right salpingo oophorectomy, left ovarian biopsy, omental biopsy and peritoneal washings August 2019 </t>
  </si>
  <si>
    <t>grade 3 endometrioid adenocarcinoma of right ovary.</t>
  </si>
  <si>
    <t>The findings are consistent with a complex right ovarian lesion that 
is likely neoplastic in nature. There is mild to moderate ascites 
with possible peritoneal spread of disease or could be due to rupture 
of the cyst especially with current acute presentation. Correlation 
with cytology and histopathology is advised.
The appendix appears unremarkable</t>
  </si>
  <si>
    <t xml:space="preserve">BMI 21.23 </t>
  </si>
  <si>
    <t>Findings in keeping with malignancy with peritoneal deposits and 
retroperitoneal, pelvic and paracardiac lymphadenopathy, which may 
either represent either disseminated ovarian or primary peritoneal 
malignancy or lymphoma. Given the paracardiac node, I am suspicious 
of a primary ovarian or peritoneal malignancy. Either the peritoneal 
nodule within the epigastric region or the right common iliac node 
could be biopsied percutaneously.</t>
  </si>
  <si>
    <t xml:space="preserve">BMI 25.53 Previous hysterectomy, RA </t>
  </si>
  <si>
    <t>Depression, hypercholesterolemia        BMI 25.5</t>
  </si>
  <si>
    <t>Stage IV high grade serous carcinoma of the ovarian/peritoneal origin (mediastinal and bilateral hilar lymph nodes)</t>
  </si>
  <si>
    <t>For initial chemotherapy with Carbo/Taxol.</t>
  </si>
  <si>
    <t>Primary peritoneal carcinoma of high grade serous subtype, FIGO Stage 4a, positive pleural effusion.  (BRCA 1 mutant).</t>
  </si>
  <si>
    <t xml:space="preserve">Initial diagnosis 20.09.18 from ascitic and pleural fluid clot cytology and immunohistochemistry.  Completed 4 cycles of neoadjuvant combination chemotherapy and Avastin 14.12.18 (Avastin omitted for 4th cycle).  Favourable response on CA125 and CT criteria.  Delayed debulking surgery 10.01.19.  Completed 2 cycles of post-operative combination chemotherapy and Avastin 01.03.19.  CA125 normal and CT scan 25.03.19 at end of treatment showed no measurable disease.  Commenced maintenant Olaparib on 18.04.19.  </t>
  </si>
  <si>
    <t>Pre cycle 23 Olaparib, doctor-lead review.</t>
  </si>
  <si>
    <t>The two visible left cardiophrenic nodes to remain unchanged at 0.6cm in short axis.  The right pleural effusion persists and is a little more prominent.  The left effusion has resolved.  The liver haemangiomas are unchanged.  The ascites has resolved.  As before, there are no visible ovarian masses.  The mural thickening affecting the small and large bowel has regressed.  There remains minor soft tissue stranding in the right para-colic gutter and apparent mural thickening at the level of the gastric outlet.  Therefore, she has achieved a favourable response in terms of the abdominal and pelvic aspects of her disease</t>
  </si>
  <si>
    <t>CT CAP - Marked regression in the amount of the abdominal ascites and omental 
metastatic disease with a residual small amount of pelvic and left sub- phrenic flow pockets of fluid.
Few small volume para-aortic lymph nodes are noted, the largest measures 9 mm.</t>
  </si>
  <si>
    <t xml:space="preserve">CT CAP - Massive left sided pleural effusion, ascites with persistent peritoneal disease, interval increase in size of left upper para-aortic node and prominent node at the bifurcation of left common iliac nodes </t>
  </si>
  <si>
    <t xml:space="preserve">Mixed response with some progression and some nodule reduction. No role for interval debulking </t>
  </si>
  <si>
    <t>CT CAP - good response with a reduction in the thoracic nodes, a measured node reducing from 0.9 to 0.4cm.  Her ascites has largely resolved.  There is a response in her peritoneal and surface liver disease.  A measured surface liver disease has reduced from 2.0 to 1.3cm.  There appears to be calcified disease over the ovaries</t>
  </si>
  <si>
    <t>CT CAP -  evidence of a good partial response to chemotherapy with a reduction in her omental and peritoneal disease.  An incidental 10mm soft tissue nodule was found in the upper inner quadrant of the left breast</t>
  </si>
  <si>
    <t>CT CAP -  a good partial response to treatment</t>
  </si>
  <si>
    <t>New right-sided pulmonary emboli, 
no evidence of right heart strain. Hiatus hernia. The left pleural 
effusion has increased in size and there is a new shallow right 
pleural effusion. No parenchymal metastases. The ascites appears of 
similar volume. Disease on the posterior aspect of the right lobe of 
the liver noted as previously. No abnormality on bone review</t>
  </si>
  <si>
    <t>CT scan has shown a very good response</t>
  </si>
  <si>
    <t xml:space="preserve">N/A as treatment stopped </t>
  </si>
  <si>
    <t xml:space="preserve">Bilateral cystic masses have developed during chemo. Other disease shows partial response.  </t>
  </si>
  <si>
    <t xml:space="preserve">CT CAP - poor response to chemotherapy. New enlarged lymph nodes in supraclavicular nodes, new disease around the liver, omental disease is worse </t>
  </si>
  <si>
    <t xml:space="preserve">Stable disease, however thorax involvement, no role for surgery </t>
  </si>
  <si>
    <t>CT CAP - No enlarged supraclavicular, mediastinal or hilar lymph nodes. The lung parenchyma appears clear. RI. The area of previously noted abnormality in the left side of the omentum has reduced in extent and could potentially have represented omental infarct and omental infiltration. No other sites of omental or peritoneal disease seen. No ascites. No hydronephrosis. No enlarged retroperitoneal or pelvic lymph nodes. The small bowel and colon are undilated. The uterus is retroverted. No residual adnexal mass lesion. No abnormality on bone review. No evidence of metastatic disease in the thorax. Equivocal area of abnormality in the left side of the omentum has improved.</t>
  </si>
  <si>
    <t>CT CAP - There is significant 
progression of peritoneal metastases and mild increase in ascites. 
Colonic loops are dilated. Fluid is seen in rectum. There is no 
obvious cause obstruction. Cholelithiasis is present. . Intrauterine contraceptive device is noted. 
No destructive lesion is seen in the bones visualised</t>
  </si>
  <si>
    <t xml:space="preserve">CTCAP - very good partial response </t>
  </si>
  <si>
    <t>CT CAP -  good partial response to treatment</t>
  </si>
  <si>
    <t>CT CAP - shows response with reduction with reduction in adnexal masses. This is still inseparable from the sigmoid serosa. Reduction in peritoneal disease.</t>
  </si>
  <si>
    <t>CT CAP - very good response to treatment and feasibility of interval debulking</t>
  </si>
  <si>
    <t xml:space="preserve">CT CAP - partial response </t>
  </si>
  <si>
    <t>CT CAP - Good partial response to chemotherapy</t>
  </si>
  <si>
    <t>outcome good partial response small volume disease over dome of liver remains, residual peritoneal disease int he left side of abdomen and over sigmoid colon</t>
  </si>
  <si>
    <t xml:space="preserve">Favourable response to refer for surgery after four cycles </t>
  </si>
  <si>
    <t>partial response to chemotherapy.  One new area of small volume peritoneal disease under the anterior abdominal wall on the righ</t>
  </si>
  <si>
    <t>Good partial response</t>
  </si>
  <si>
    <t xml:space="preserve">Favourable response but there is still extensive serosal disease over the rectosigmoid. 
</t>
  </si>
  <si>
    <t xml:space="preserve">There has been an excellent partial response to treatment since September 2019 within the chest, abdomen and pelvis. There is a little visible residual peritoneal disease within the left upper quadrant and left flank, with small bilateral residual adnexal masses. No acute intracranial abnormality on the current study. </t>
  </si>
  <si>
    <t>Carboplatin Paclitaxel</t>
  </si>
  <si>
    <t xml:space="preserve">Partial response, new sclerotic foci in L4 and S1, new subscapsular area fat attenuation in the upper pole of spleen, stable disease right pelvic mass and deficit within uterovesical pouch, stable left adnexal cystic mass.
Bone scan done on 21 January 2020 L4 S1 lesions probably metastatic and sclerotic treatment response due to ????? on CT.  Property of small volume metastatic not entirely excluded.
</t>
  </si>
  <si>
    <t>Good partial response to chemotherapy with a significant 
reduction in volume of the paracardiac, retroperitoneal and pelvic 
lymphadenopathy and of the peritoneal deposits.</t>
  </si>
  <si>
    <t xml:space="preserve">mixed picture with a reduction in her right pleural effusion, but an increase in a small left pleural effusion. The ascites has reduced, but there has been a slight increase in the pelvic mass in comparison with a baseline CT scan </t>
  </si>
  <si>
    <t xml:space="preserve">Carboplatin alone with dose reduction </t>
  </si>
  <si>
    <t>A similar improvement throughout the peritoneum and in the omental cake is appreciated. The latter now has a maximal AP thickness of 35 mm. Previously it was 70 mm. No ascites or retroperitoneal lymphadenopathy. The kidneys are unobstructed. Summary: Partial response.</t>
  </si>
  <si>
    <t xml:space="preserve">Deferred surgical debulking -  residual disease, though less than a few millimetres in her entire small and large bowel and gastric serosa. Required ITU care post-operatively </t>
  </si>
  <si>
    <t>interval debulking and laparoscopic surgery, extra facial hysterectomy, bilateral salpingo oophorectomy, supra colic and infra-colic omentectomy and peritoneal lavage.</t>
  </si>
  <si>
    <t>Laparotomy, low anterior resection of pelvic tumour, Hartman’s procedure and omentectomy</t>
  </si>
  <si>
    <t xml:space="preserve">TAH BSO and small bowel resection </t>
  </si>
  <si>
    <t xml:space="preserve">Interval debulking surgery </t>
  </si>
  <si>
    <t>TAH BSO omentectomy – sub optimal debulking</t>
  </si>
  <si>
    <t>TAH, BSO, omentectomy, appendicectomy.  Complete tumour debulking</t>
  </si>
  <si>
    <t>TAH BSO, omentectomy - optimal debulking</t>
  </si>
  <si>
    <t xml:space="preserve">TAH, BSO and omentectomy </t>
  </si>
  <si>
    <t>interval debulking surgery TAH, BSO, Hartman's procedure with distal colonic resection, omentectomy, and resection of serosal deposit on caecum and right para-colic gutter.</t>
  </si>
  <si>
    <t>TAH BSO and Omentectomy</t>
  </si>
  <si>
    <t>TAH, BSO and omentectomy.  To achieve optimal debulking she required an anterior resection and subtotal colectomy with ileostomy formation</t>
  </si>
  <si>
    <t xml:space="preserve"> TAH, BSO, omentectomy, appendicectomy</t>
  </si>
  <si>
    <t>TAH LSO omentectomy and Hartmann's procedure with formation of stoma.  Biopsy of right pelvic side wall.</t>
  </si>
  <si>
    <t xml:space="preserve">Interval surgery (total hysterectomy, bilateral salpingo oophorectomy, omentectomy and right pelvic and paraaortic node excision) </t>
  </si>
  <si>
    <t xml:space="preserve"> interval debulking laparotomy, adhesiolysis, bilateral salpingo-oophorectomy, drainage of pouch of Douglas pseudocyst and peritoneal biopsy.  Inoperable small bowel mesenteric and supracolic omental disease plus extensive residual miliary peritoneal disease and residual pleural effusion.</t>
  </si>
  <si>
    <t xml:space="preserve"> TSH BSO complete Omentectomy excision of gastro splenic omentum and biopsy of lesion lesser omentum.</t>
  </si>
  <si>
    <t>High-grade serous adenocarcinoma with involvement of the omentum,           
right ovary, uterosacral peritoneum and rectal peritoneum,                  
consistent with primary peritoneal origin.                                  
No evidence of STIC.                                                        
Tumour regression grade 3.</t>
  </si>
  <si>
    <t xml:space="preserve"> thickening of the anterior abdominal wall just below the umbilicus and this is inseparable from the adjacent transverse colon.  In addition, there is a cystic lesion on the left side of the pelvis which is adherent to the anterior abdominal wall and measures 4.7 x 2.7cm.  Whether this represents post-surgical changes or new sites of disease remains uncertain</t>
  </si>
  <si>
    <t xml:space="preserve">Interval increase in omental thickening and peritoneal nodularity </t>
  </si>
  <si>
    <t xml:space="preserve">Clear cell histology </t>
  </si>
  <si>
    <t xml:space="preserve">CT CAP - 
No CT evidence of local recurrence or distant metastatic disease. </t>
  </si>
  <si>
    <t>ovaries to be atrophic with fibrosis and the right ovary contained an incidental benign Brenner tumour.  The fallopian tubes showed no disease.  The uterus showed fibroids and occasional psammoma bodies.  The omentum showed significant fibrosis with only two small foci of high grade serous cancer</t>
  </si>
  <si>
    <t>CT CAP -  nodule in the right breast to be unchanged.  There is some residual small volume ascites in the left upper quadrant.  There is increased prominence of mural thickening of the small bowel at this stage of uncertain significance</t>
  </si>
  <si>
    <t>CT CAP - possible abnormality is a small nodule below the left recto-sheath measuring 7mm in maximum diameter.  This may be post surgical change</t>
  </si>
  <si>
    <t xml:space="preserve">Solitary node residual high grade serous adenocarcinoma involving the left fallopian tube and peritoneal biopsy, tumour regression Grade 3.
Overall good response to treatment, some persistent disease in the peritoneal biopsies and left fallopian tube.
</t>
  </si>
  <si>
    <t>CT CAP - No residual disease.  Small bowel adhesions and small incisional hernia.</t>
  </si>
  <si>
    <t>good chemotherapy response with fossi of residual tumour in the ovaries tube, pilus surface peritoneum and omentum</t>
  </si>
  <si>
    <t>post-operative changes in the pelvis but no evidence of residual or recurrent cancer.</t>
  </si>
  <si>
    <t>residual small foci of high grade serous carcinoma of probable right fallopian tube origin involving right fallopian tube, both ovaries, uterine serosa and omentum chemotherapy regression score 2/3, ER 8/8, PR 0/8.</t>
  </si>
  <si>
    <t>recurrent disease with new right paracardiac lymphadenopathy peritoneal disease risk of distal large bowel obstruction</t>
  </si>
  <si>
    <t>There are postsurgical changes within the right hemithorax. A small 
 subcentimetre pretracheal node within the mediastinum may be reactive 
 secondary to the prior surgery, but should be monitored on interval 
 studies. 
 No significant findings within the abdomen or pelvis</t>
  </si>
  <si>
    <t xml:space="preserve"> Significant disease recurrence in the pelvis with large 
 volume disease at the vaginal vault invading into the posterior wall 
 of the bladder, obstructing the distal right pelvic ureter and 
 involving the serosa of the distal sigmoid colon. Further separate 
 deposit on the left pelvic sidewall threatens the left ureter which 
 is not obstructed at present</t>
  </si>
  <si>
    <t>Postsurgical appearances within the pelvis. Currently, there is no 
 definite site of active disease identified and the patient is in 
 radiological remission.</t>
  </si>
  <si>
    <t>Left ovary mainly necrotic, several foci of active cancer. P16 +ve, Pax8-ve, grade 3 endometrioid cancer as previously.  Drop metastases and endometrium regression score 3/3.</t>
  </si>
  <si>
    <t xml:space="preserve">There is no evidence of local recurrence. No peritoneal or omental nodules. New mixed lytic/sclerotic lesions in L4 and S1 are concerning for new bone deposits. Wedge shaped peripheral hypodensities in the spleen most likely represent distant deposits, however infarcts are also within the differential. </t>
  </si>
  <si>
    <t>small volume residual high grade serous carcinoma in lymph nodes and small bowel mesentery with likely origin in the left fallopian tube</t>
  </si>
  <si>
    <t>The right 
supradiaphragmatic node is now within normal limits. Diffuse small 
volume tissue in the inter aortocaval region and small lower left 
retroperitoneal node are in keeping with residual disease. Possible 
peritoneal disease overlying the spleen is unchanged.</t>
  </si>
  <si>
    <t>Slight reduction in size of the right pleural effusion. Adjacent atelectasis noted. Unchanged atelectasis in the middle lobe. No pulmonary metastases seen. Normal appearance of the mediastinum.
 The mass in the pelvis has reduced in size and now measures 37.1 mm. The more superior right sided pelvic mass has resolved. There is still prominence of the collecting systems of the kidneys and both proximal ureters. No lymphadenopathy seen. There are new small nodular areas in the anterior abdominal wall / fat, not seen previously. Calcified gallstone noted in the gallbladder</t>
  </si>
  <si>
    <t>Residual high grade serous carcinoma involved in the end of the right fallopian tube, uterine serous from an extensive omental disease the right fallopian tube is the likely primary site of tumour origin.
Chemotherapy progression score 1 out of 3 ER 8/8 PR 2/8.</t>
  </si>
  <si>
    <t xml:space="preserve">Caelyx- one dose, discontinued after first cycle </t>
  </si>
  <si>
    <t xml:space="preserve">Recurrent peritoneal metastatic deposits, significant ascites, dilated loops of small bowel </t>
  </si>
  <si>
    <t xml:space="preserve">Caelyx </t>
  </si>
  <si>
    <t xml:space="preserve">No - planned for bevacizumab but did not occur </t>
  </si>
  <si>
    <t>There has been interval increase in the amount of a loculated ascites as well as the peritoneal thickening with nodularity consistent with malignant ascites and peritoneal carcinomatosis. Re-demonstration of the soft tissue thickening at the general volt.
 No signs of intestinal obstruction</t>
  </si>
  <si>
    <t xml:space="preserve">Further 6 cycles of chemotherapy </t>
  </si>
  <si>
    <t>Moved to London - ?no further data</t>
  </si>
  <si>
    <t>No evidence of measurable disease on CT scan 8/3/2021</t>
  </si>
  <si>
    <t xml:space="preserve">CT AP - Positive for pneumoperitoneum, soft tissue seen in para-caecal region, enlarged peritoneal and retroperitoneal nodes, large complex pelvic pass displacing other structures, mild to moderate ascites </t>
  </si>
  <si>
    <t xml:space="preserve"> increasing cystic and solid peritoneal deposits.  These have increased from a maximum of 1.2cm to a minimum of 2.5cm.  There has also been an increase in the left ovarian abnormality from 2.1 to 3.5cm in long axis increasing cystic and solid peritoneal deposits.  These have increased from a maximum of 1.2cm to a minimum of 2.5cm.  There has also been an increase in the left ovarian abnormality from 2.1 to 3.5cm in long axis</t>
  </si>
  <si>
    <t xml:space="preserve">Recurrent peritoneal metastatic deposits, significant ascites, dilated loops of small bowel, ?impending bowel obstruction </t>
  </si>
  <si>
    <t xml:space="preserve">Symptom progression - decision for palliation </t>
  </si>
  <si>
    <t>since March 2020</t>
  </si>
  <si>
    <t xml:space="preserve"> CT April 2021- On this current scan, there is a new celiac access lymph node measured at 0.6cm in short axis.  There has been a slight increase in visible left para-aortic and right external iliac lymph nodes, increasing from 0.9 to 1.3 and 0.9 to 1.8cm respectively - for repeat scan in 2/52</t>
  </si>
  <si>
    <t>&gt; 1 year</t>
  </si>
  <si>
    <t>Disease progression within the inter aortocaval lymph 
 node. Otherwise stable.  --&gt; Opted for surveillance for 3 months</t>
  </si>
  <si>
    <t xml:space="preserve">Unchanged  low  density  lesions  in  the  liver,  no  new  lesions,  the  liver  
is  otherwise  normal. 
Normal  appearances  of  gallbladder,  pancreas,  spleen,  adrenals  and  
kidneys. No  lymphadenopathy, 
Unremarkable  bladder.  Previous  hysterectomy  and  oophorectomy,  no  
evidence  of  local  recurrence. No  obvious abnormalities  of  the  unprepared  bowel. 
No  ascites  or  peritoneal  nodularity. No measurable disease </t>
  </si>
  <si>
    <t>CT CAP - Bulky left ovary with pathological right obturator node, 
correlation with CA-125 is required.
Omental, peritoneal and pulmonary metastases</t>
  </si>
  <si>
    <t>Stage 4a</t>
  </si>
  <si>
    <t>DIYA</t>
  </si>
  <si>
    <t xml:space="preserve">Biopsy inkeeping with stage IV ovarian malignancy. immunoreactive with WT 1, CK 7 and CA125. The tumour is negative with CK 20. Grade 3
</t>
  </si>
  <si>
    <t>Not done - no documentation after first cycle of chemo (noted action sheet cancelled - on 8/10/18)</t>
  </si>
  <si>
    <t>no documentation after first cycle of chemo (noted action sheet cancelled - on 8/10/18)</t>
  </si>
  <si>
    <t>No imaging</t>
  </si>
  <si>
    <t>??deceased - lost to follow up</t>
  </si>
  <si>
    <t>???unclear if alive -lost to follow up</t>
  </si>
  <si>
    <t>Both specimens showed metastatic adenocarcinoma and the clots immunohistochemistry show features consistent with metastatic high grade serous adenocarcinoma with positivity for WT1 and ER, with a P53 mutation.</t>
  </si>
  <si>
    <t>Carboplatin + Paclitaxel + Bevacizumab (omitted in cycle 4)</t>
  </si>
  <si>
    <t>Midline laparotomy with a total abdominal hysterectomy and bilateral salpingo-oophorectomy with excision of the pelvic peritoneum and complete omentectomy (delayed debulking surgery) - no residual disease</t>
  </si>
  <si>
    <t>Carboplatin + paclitaxel + bevacizumab  (Additional 2 cycles)</t>
  </si>
  <si>
    <t>24 months completed</t>
  </si>
  <si>
    <t>Still in remission as of April 2021</t>
  </si>
  <si>
    <t>Metastatic high-grade serous adenocarcinoma with primary origin from ovary, fallopian tube or              
peritoneum. Immunostaining is strongly positive with CK7, PAX8, WT1 and p16. ER shows patchy staining. CK20, CDX2, GCDFP15 and TTF-1 are negative</t>
  </si>
  <si>
    <t xml:space="preserve">CT  confirms  appearances  most  in  keeping  with  a  primary  ovarian  
carcinoma,  provisionally  staged  on  imaging  as  FIGO  stage  IV  by  virtue  
of  an  abnormal  right  paracardiac  lymph  node. Most  likely  as  an  incidental  finding,  there  is  a  large  left  adrenal  mass,  the  appearances  of  which  are  suggestive  of  a  myelolipoma. Suspicious  thickening  of  the  wall  of  the  distal  descending  colon  is  also  noted. </t>
  </si>
  <si>
    <t>17 cycles completed -planned 18</t>
  </si>
  <si>
    <t>Not known -nil documented</t>
  </si>
  <si>
    <t>Two  small  areas  of  peritoneal  nodularity  in  the  
epigastrium  and  right  para  colic  gutter,  the  former  not  present  on  the  previous  exam  in  2019  and  the  latter  slightly  larger  than  before.    
No  other  convincing  residual  disease  related  to  the  ovarian  malignancy  however  significant  change  in  the  appearance  of  the  large  left  adrenal  mass  lesion  concerning  for  malignant  transformation  
rather  than  simply  interval  haemorrhage  /  inflammation..</t>
  </si>
  <si>
    <t>Two  small  areas  of  peritoneal  nodularity  in  the  
epigastrium  and  right  para  colic  gutter,  the  former  not  present  on  the  previous  exam  in  2019  and  the  latter  slightly  larger  than  before.    
No  other  convincing  residual  disease  related  to  the  ovarian  malignancy  however  significant  change  in  the  appearance  of  the  large  
left  adrenal  mass  lesion  concerning  for  malignant  transformation  
rather  than  simply  interval  haemorrhage  /  inflammation.</t>
  </si>
  <si>
    <t>1a Multiorgan failure                     1b Intra-abdominal sepsis                      2 DLBCL (operated 24/9/2020)</t>
  </si>
  <si>
    <t>Atrial fibrillation, osteoporosis                  BMI 24.92</t>
  </si>
  <si>
    <t xml:space="preserve">Bilateral malignant adnexal masses.  Solid peritoneal disease within the pouch of Douglas abutting the rectum. There is evidence of an omental cake as well as 
peritoneal disease particularly around the right side of the abdominal cavity. Inkeeping with stage 3c ovarian malignancy,  </t>
  </si>
  <si>
    <t xml:space="preserve">High grade serous adenocarcinoma.  On immunohistochemistry these cells are 
positive for BerEP4, CA-125, WT 1 and CK 7 whilst negative for CK 20, calretinin and CDX2. 
</t>
  </si>
  <si>
    <t>Bevacizumab added in cycle 4 in addition to carboplatin + paclitaxel</t>
  </si>
  <si>
    <t xml:space="preserve">Yes                        </t>
  </si>
  <si>
    <t>Gynae MDT Jan 2019: Increased number of liver mets and increased size of ovarian mass. No role for surgery</t>
  </si>
  <si>
    <t>16 cycles completed</t>
  </si>
  <si>
    <t>Distended uterus cavity by fluid, increased in size compared to the previous scan.
Mild increase in size of both complex adnexal masses.
Resolution of the ascites.
Grossly unchanged omental caking when compared to September 2019. Unchanged hypodense liver lesions</t>
  </si>
  <si>
    <t>Dec 2018:Interval increas in ovarian mass. Multiple helaptic lesions - increasese in size                                       Jan 2020: New moderate size ascites - disease progression                                                                                     April 2020: Increase in fluid filled distension of uterine cavity, increase in size of adnexal masses                              March 2021: Progressive disease</t>
  </si>
  <si>
    <t>3rd-line (April 2021): Carboplatin re-challenge</t>
  </si>
  <si>
    <t>ongoing treatment</t>
  </si>
  <si>
    <t>Pulmonary embolism(found at diagnosis) BMI:29.865kg/m2</t>
  </si>
  <si>
    <t>High grade serous cystadenocarcinoma. The tumour cells stain positive with CK7, BerEP4, WT1 (focal), p16, PAX8, Ca125, p53 and ER (Allred Quick Score 3+1=4).</t>
  </si>
  <si>
    <t>Carboplatin + Caeylx (Caelyx discontinued after cycle 1), completed 6 cycles of carboplatin</t>
  </si>
  <si>
    <t>Disease remains stable as of CTCAP 1/6/21</t>
  </si>
  <si>
    <t>Carbopaltin + paclitaxel (re-challenge) then maintenance rucaparib in Jan 2021</t>
  </si>
  <si>
    <t>C</t>
  </si>
  <si>
    <t>Ongoing rucaparib maintenance</t>
  </si>
  <si>
    <t xml:space="preserve">Metastatic high grade adenocarcinoma of ovary.Immunohistochemistry have shown adenocarcinoma which is GCDFP-15 negative and PAX8 positive.  WT1 is negative and CK7 and p16 are positive. </t>
  </si>
  <si>
    <t>Breast Ca - 1996 BMI:25.7657kg/m2</t>
  </si>
  <si>
    <t xml:space="preserve">3 cycles (was planned for 18 cycles) </t>
  </si>
  <si>
    <t xml:space="preserve">CT AP Aug 2019 - interval disease progression with enlargement of the multiple liver metastases. Note is now made of dilated fluid and gas filled small bowel loops with a transition point in the left abdomen, likely due to progressive serosal involvement. Colonic loops are unobstructed. The volume of ascites has increased since the previous 
study. </t>
  </si>
  <si>
    <t>Small bowel obstruction secondary to metastatic ovarian cancer</t>
  </si>
  <si>
    <t>Dead at past 2 years - from intraabdominal sepsis post-op</t>
  </si>
  <si>
    <t xml:space="preserve">Decision not for surgery after discussing risks and benefits wirh patient, patient was put on active surveillance  - </t>
  </si>
  <si>
    <t xml:space="preserve">May 2020: There is new obstruction to the distal left ureter, with a significant left hydronephrosis. The path of the distal right ureter is threatened by the pelvic 
disease. Additionally, features suggest impending distal large bowel obstruction secondary to the serosal disease involvement </t>
  </si>
  <si>
    <t>Likely ??progresion of disease</t>
  </si>
  <si>
    <t xml:space="preserve">High grade serous subtype. Immunohistochemistry supports the diagnosis with tumour cells staining        
positive with CK7, WT1, p16, PAX8, BerEP4, Ca125 and ER (Allred Quick Score 5+2=7). The markers CK20 and PR are negative. </t>
  </si>
  <si>
    <t>Residual high grade serous adenocarcinoma. CRS stage 1. A total of 3/5 identified lymph nodes contain metastatic tumour and   one of these represents the 'high tie' node</t>
  </si>
  <si>
    <t>Yes - surgery after cycle 3</t>
  </si>
  <si>
    <t>Weekly paclitaxel with maintenance bevacizumab to continue</t>
  </si>
  <si>
    <t>3rd-line (Jan 2020): Anastrazole -palliative</t>
  </si>
  <si>
    <t>Likey deceased - ??lost to follow up</t>
  </si>
  <si>
    <r>
      <t xml:space="preserve">Myeloproliferative disorder, hypertension, back pain, hysterectomy, surgery for rectal prolapse  </t>
    </r>
    <r>
      <rPr>
        <b/>
        <sz val="11"/>
        <color theme="3" tint="0.39997558519241921"/>
        <rFont val="Calibri"/>
        <family val="2"/>
        <scheme val="minor"/>
      </rPr>
      <t>BMI:29.8134kg/m2</t>
    </r>
  </si>
  <si>
    <t>Yes - however in light of COVID pandemic deferred to post-cycle 6</t>
  </si>
  <si>
    <t xml:space="preserve">Residual high grade serous adenocarcinoma with minimal regression 
associated changes (CRS -1), provisional stage FIGO 11B  
</t>
  </si>
  <si>
    <t>Unclear cause of death</t>
  </si>
  <si>
    <t>???lost-to follow up - unclear what happened post-op</t>
  </si>
  <si>
    <t>High grade serous adenocarcinoma. The tumour cells are positive for the following immunohistochemical stains: BerEP4, CK7, WT-1, PAX8, p16 (very focal), Ca125, ER (weak,           
patchy) and PR (weak, focal).</t>
  </si>
  <si>
    <t>Carboplatin + Paclitaxel (paclitaxel added on from cycle 2)</t>
  </si>
  <si>
    <t xml:space="preserve">There  is  no  ascites.    There  are  no  enlarging  retroperitoneal  or  pelvic  lymph  nodes.      
Interim  debulking  surgery  is  evident.    There  is  no    recurrent  pelvic  cystic  mass. 
There  are  a  few  uncomplicated  descending  colon  diverticula.    No  focal  
small  bowel  lesion  is  evident. 
There  is  no  malignant  bone  lesion  evident. 
Interim  debulking  surgery.    No  residual  or  recurrent  disease  
identified. 
</t>
  </si>
  <si>
    <t xml:space="preserve">he ovaries contained residual foci of high grade serous adenocarcinoma with an 8mm deposit in the left ovary.  There was focal STIC in the right fallopian tube and this is likely to be the source of her malignancy.  The pelvic peritoneum and omentum showed microscopic foci of residual high grade serous chemotherapy response score 2.
</t>
  </si>
  <si>
    <t>CT demonstrated 1. There is increasing, loculated ascites, peritoneal nodules and liver surface nodule along segment VI in keeping with progression of known metastatic ovarian carcinoma. 2. Stable divarication of rectus demonstrating small bowel loops. There is no evidence of any bowel strangulation. 3. Swirling of small bowel loops and mesentry along the right iliac fossa with no definite mechanical transit point identified. This is likely due to adhesions.There are mildly oedematous and dilated proximal small bowel loops.</t>
  </si>
  <si>
    <t>Recurrence with bowel obstruction and ascites as of May 2021 - for BSC</t>
  </si>
  <si>
    <t>High grade serous carcinoma in keeping with an ovarian, Fallopian tube or primary peritoneal origin.</t>
  </si>
  <si>
    <t xml:space="preserve">Carboplatin + Paclitaxel </t>
  </si>
  <si>
    <t>Yes - but mainly active surveillance</t>
  </si>
  <si>
    <t>Jun 2020: Differential response with a reduction in the extent of the retroperitoneal and internal mammary lymphadenopathy but new bilateral axillary and right external iliac lymph nodes. No other appreciable disease in the chest abdomen or pelvis</t>
  </si>
  <si>
    <t>No - only for active surveillance</t>
  </si>
  <si>
    <t>High grade serous adenocarcinoma, WT1 and ER positive (from ascitic clot)</t>
  </si>
  <si>
    <t>Atypical cells immunoreactive with CK-7, WT1 and CA125</t>
  </si>
  <si>
    <t xml:space="preserve">High grade serous carcinoma which is immunoreactive with WT 1 and CK 7 . CK 20 is negative 
</t>
  </si>
  <si>
    <t>Optimally debulked - complete abdominal cytoreduction</t>
  </si>
  <si>
    <t xml:space="preserve">Disseminated high grade serous carcinoma in both adnexa, and omentum 
with a low chemotherapy response (CRS1). 
</t>
  </si>
  <si>
    <t xml:space="preserve">There has been a significant improvement in features post surgery when compared with a previous study. A small nodular soft tissue opacity in the more anterior peritoneal cavity to the right of the midline at a level just above the umbilicus is noted - this could represent a small focus of residual disease. The nodular opacity in the left upper lobe remains unchanged. No ascites or pleural fluid collections are seen.
No metastatic liver or bone disease is seen.
Wedging of T7 is noted but this is unchanged and no underlying destructive bony lesion is seen.
</t>
  </si>
  <si>
    <t xml:space="preserve"> There is a small amount of residual ascitic fluid. 
Overall there has been a partial positive response to treatment with the residual omental and peritoneal disease appearing more linear</t>
  </si>
  <si>
    <t>3rd-line (Sep 2020): Maintenance olaparib then switched to niraparib</t>
  </si>
  <si>
    <t>??disease progression - unknown</t>
  </si>
  <si>
    <t>Optimally debulked - complete microscopic debulking</t>
  </si>
  <si>
    <t xml:space="preserve">3rd-line (July 2020): Weekly Paclitaxel(25% dose reduction)   </t>
  </si>
  <si>
    <t>CTCAP (June 2020) Progression of her disease with enlargement in a number of sites of nodal disease including any axillary regions and the retro-peritoneum.  Conversely there has been a slight reduction in some other areas of nodal disease including in the mediastinum and in the left external iliac region.</t>
  </si>
  <si>
    <t xml:space="preserve">High grade serous carcinoma of probable ovarian, fallopian tube or primary peritoneal           
origin. Immunohistochemistry supports the diagnosis with tumour the staining          
positive for CK7, BerEP4, WT1, p16, PAX8, Ca125 and ER (focal, Allred score 3+2 = 5).   
</t>
  </si>
  <si>
    <t>Progression of disease on CT Scan June 2019 - surgery unlikely beneficial</t>
  </si>
  <si>
    <t>Switched to weekly Paclitaxel after cycle 3</t>
  </si>
  <si>
    <t xml:space="preserve">Not done - for BSC </t>
  </si>
  <si>
    <t>CTCAP 20/6/19: Further progression in the extent of the peritoneal and omental disease since the previous exam. Enlarging nodule in the left anterior abdominal wall is also suspicious of a metastasis.</t>
  </si>
  <si>
    <t xml:space="preserve">High grade serous carcinoma. These cells are positive for BerEP4, CK7, ER, CA125 and 
WT1 and negative for CK20, CDX2, TTF1 and calretinin. 
</t>
  </si>
  <si>
    <t>13 cycles (planned 18 cycles)</t>
  </si>
  <si>
    <t>3rd-line (April 2021): Weekly paclitaxel</t>
  </si>
  <si>
    <t>Carboplatin + caelyx (maintenance niraparib - Feb 2021)</t>
  </si>
  <si>
    <t xml:space="preserve"> Subtotal hysterectomy, BSO and infracolic omentectomy. Considered sub-optimally debulked with residual disease of up to 2cm on small bowel mesentery, bowel serosa and diaphragm. </t>
  </si>
  <si>
    <t>The infra colic omental disease has been resected and appearances suggest a subtotal hysterectomy has been performed.
However, there is evidence of progressive small volume peritoneal disease within the left upper quadrant and left flank since March 
2019.
Thickening of the peritoneal reflection at the left pelvic sidewall is of more uncertain significance and may represent postsurgical 
change.No definite evidence of disease within the thorax</t>
  </si>
  <si>
    <t>15 cycles (planned 18 cycles)</t>
  </si>
  <si>
    <t xml:space="preserve">CTCAP Feb 20: Increase in size of retroperitoneal lymph nodes , and deposits in superior aspect of liver </t>
  </si>
  <si>
    <t xml:space="preserve">CTCAP Feb 2020: Progressive disease with new bibasal pleural effusions and free fluid adjacent to the liver edge.                                  CTCAP Aug 2020: Widespread changes of diffuse serosal disease involvement of both the small and large bowel, which subjectively appear a little more 
pronounced than on the June 2020 study. Peritoneal disease within the gastrosplenic ligament is essentially 
unchanged </t>
  </si>
  <si>
    <t>3rd-line (Aug 2020): Anastrazole</t>
  </si>
  <si>
    <t>Likely progresion of disease - fast tracked home under pall care</t>
  </si>
  <si>
    <t>Residual disease present -??? Unclear</t>
  </si>
  <si>
    <t>Further partial response of the peritoneal disease within the transverse mesocolon.
Cystic nodularity surrounding the splenic capsular surface and retroperitoneal lymph nodes are also reduced.Small volume nodularity within the small bowel mesentery is however 
more conspicuousness. There is also increasing prominence of an area of low attenuating / cystic appearance at the right posterior liver 
surface as described above</t>
  </si>
  <si>
    <t xml:space="preserve">CTCAP Jan 20: Increase in the para cardiac lymph node from 0.6 to 1.1cm.  There has been an increase in visible pelvic side wall nodes, measured nodes in the right external iliac and left obturator regions have increased from 0.6 to 0.9 and 0.3 to 0.6cm respectively.  There has been an increase in the visible though small volume ascites.  There is the impression of visible small bowel serosal disease on CT criteria.  There has been an increase in the soft tissue nodularity associated with the small bowel mesentery. </t>
  </si>
  <si>
    <t xml:space="preserve">3rd-line (Mar 2020) Weekly dose-reduced  paclitaxel -(3 week on then 1 week off)                                                 4th-line (June 2021): Retry weekly  paclitaxel </t>
  </si>
  <si>
    <t xml:space="preserve"> High grade serous carcinoma(omental biopsy) Tumour is positive for CA125 and CK7. It is negative for CDX2 and CK20</t>
  </si>
  <si>
    <t>Likely perforated viscus secondary to metastatic ovarian cancer</t>
  </si>
  <si>
    <t xml:space="preserve">High grade serous adenocarcinoma.These cells stain positive with CK7, BerEP4 (focal and weak),          
WT1, ER (weak), PAX8 and Ca125. The markers CK20, CDX2, PR, GCDFP15           
and TTF-1 are negative.    </t>
  </si>
  <si>
    <t>Carboplatin + Paclitaxel+ Bevacizumab (bevacizumab omitted cycle 6)</t>
  </si>
  <si>
    <t>Deferred surgical debulking  -BSO, omentectomy, appendicectomy and biopsy of an abnormality on the caecum. At the end of the procedure she was considered to have no residual disease</t>
  </si>
  <si>
    <t>Residual microscopic high grade serous cancer involving the left adnexa, right adnexa, appendix and caecal biopsy. There was evidence of STIC affecting the right fallopian tube, likely to be the origin of her malignancy.  The disease in the omentum did show the expected chemotherapy effect which was considered TRG 2 of 3.</t>
  </si>
  <si>
    <t>Planned for 21/07/2021</t>
  </si>
  <si>
    <t xml:space="preserve">The morphological and immunohistochemical features are those of a high-grade serous adenocarcinoma of ovarian, tubal or primary                 
peritoneal origin.                                                            </t>
  </si>
  <si>
    <t>Discussed at gynae MDM; given presence of Stage 4 disease and significant co-morbidities, not for surgery</t>
  </si>
  <si>
    <t>Likely progression of disease??</t>
  </si>
  <si>
    <t xml:space="preserve">The tumour cells are positive for BerEP4, CK7, C125 and WT1. They are  negative for TTF1, ER, CK20 and Calretinin. 
Pleural fluid: The features are those of metastatic cells from ovarian serous 
</t>
  </si>
  <si>
    <t>Residual milliary disease (&lt; 5mm deposits)</t>
  </si>
  <si>
    <t>Likely primary fallopian tube high grade serous carcinoma, involving ovaries, uterine serosa, omentum, and a single lymph node</t>
  </si>
  <si>
    <t>No evidence of persisting disease</t>
  </si>
  <si>
    <t>Confirms a response to the chemotherapy with a reduction in all sites of disease</t>
  </si>
  <si>
    <t>Caelyx + carboplatin (with maintenance rucaparib - May 21)</t>
  </si>
  <si>
    <t>No - patient was part of ATHENA trial (Rucaparib/Placebo and Nivolumab/Placebo) - o nretrospect patient received placebo + placebo (so no maintneance)</t>
  </si>
  <si>
    <t>Commenced on placebo on 23/10/2019</t>
  </si>
  <si>
    <t>13 cycles of placebo</t>
  </si>
  <si>
    <t>High grade serous carcinoma consistent with ovarian/peritoneal origin. Immunohistochemically the tumour cells are positive for BerEP4, WT1,          
PAX8, CK7 and show p53 mutation.</t>
  </si>
  <si>
    <t>No -died after 2 cycles</t>
  </si>
  <si>
    <t>1 Pulmonary embolism, 2 Metastatic ovarian cancer</t>
  </si>
  <si>
    <t>High grade serous adenocarcinoma of the ovary Immunohistochemistry supports the above diagnosis with the tumour             
staining positive for CK7, BerEP4, WT1, PAX8, p16 and ER (Allred score        
5+3 = 8). The marker p53 is negative ('null-type').</t>
  </si>
  <si>
    <t>Carboplatin + Paclitaxel then addition of bevacizumab from cycle 2 (but omittled cycle 6)</t>
  </si>
  <si>
    <t>TAH, BSO, Omentectomy delay debulking surgery . No residual disease</t>
  </si>
  <si>
    <t>No residual high grade serous adenocarcinoma identified (Chemotherapy Response Score 3).</t>
  </si>
  <si>
    <t>CT 13.12.19 post surgical changes, no recurrent disease</t>
  </si>
  <si>
    <t>Ongoing - so far 15-17 months</t>
  </si>
  <si>
    <t xml:space="preserve">High grade serous adenocarcinoma of the ovary The tumour cells stain positive with CK7, BerEP4, WT1, PAX8, p16, p53,        
Ca125 and ER (Allred Quick score 5+3=8). The tumour cells do not stain        
with CK20, PR, Napsin A, CDX2 or GCDFP15.       </t>
  </si>
  <si>
    <t>Carboplatin + Paclitaxel + Bevacizumab</t>
  </si>
  <si>
    <t>Died after 1 cycle as PS4 not for further treatment</t>
  </si>
  <si>
    <t>?Spontaneous bacterial peritonitis due to bowel perforation - seen on CTCAP</t>
  </si>
  <si>
    <t xml:space="preserve">High grade serous carcinoma (WT1 positive) in keeping with a tubo-ovarian or 
peritoneal primary. 
</t>
  </si>
  <si>
    <t>High grade serous carcinoma involving omentum, uterus, ovaries and fallopian tubes, meso-colic fats surrounding the bowel and involving the muscularis propria and submucosa of the bowel.  Small bowel mesentery also contains high grade serous carcinoma.</t>
  </si>
  <si>
    <t>There is evidence of recurrent disease in the abdominal cavity as described.</t>
  </si>
  <si>
    <t xml:space="preserve">Small and large bowel segments: Diverticulitis, serositis and microscopic 
serosal deposits of a high grade serous carcinoma of tubo-ovarian/peritoneal 
origin. 
</t>
  </si>
  <si>
    <t xml:space="preserve">Large residual mass in pelvis increased by 1cm </t>
  </si>
  <si>
    <t>Yes - after 5 cycles</t>
  </si>
  <si>
    <t xml:space="preserve">Late IDS - excision of pelvic mass, extra facial hysterectomy, BSO, supra-colic and infra-colic omentectomy, parietal, serosal and mesenteric biopsies.  Residual less than .5cm miliary disease. </t>
  </si>
  <si>
    <t>High grade serous carcinoma which involved the small bowel serosa and peritoneum, omentum, transverse colon serosa, and both the left ovary and right fallopian tube and the uterine serosa</t>
  </si>
  <si>
    <t xml:space="preserve">Weekly paclitaxel </t>
  </si>
  <si>
    <t xml:space="preserve">Small bowel obstrcution not for surgical intervention - referred to hospice </t>
  </si>
  <si>
    <t xml:space="preserve">High grade serous carcinoma 
CK7 WT1 &amp; ER +, CK20 CTF1- 
Sustaining with PAX8 P16 no reactivity with PR </t>
  </si>
  <si>
    <t xml:space="preserve">CT CAP - widespread peritoneal and omentum metastases omental cake.
Sub capsular metastases and ascites.
</t>
  </si>
  <si>
    <t>??undocumented</t>
  </si>
  <si>
    <t>Carboplatin + paclitaxel (Additional 2 cycles with DR 25%)</t>
  </si>
  <si>
    <t>BRCA2 mutation identified</t>
  </si>
  <si>
    <t>CTAP shows no radiologically assessable residual disease no concerned about areas near liver that were reported or peritoneal small area near spleen corresponds to a splenic laceration which was closed during surgery</t>
  </si>
  <si>
    <t>Ongoing - so far 12 months</t>
  </si>
  <si>
    <t>Less than 2 years</t>
  </si>
  <si>
    <t xml:space="preserve">Ovarian mass also with evidence of ascites, peritoneal and omental disease. Evidence of pleural effusion </t>
  </si>
  <si>
    <t xml:space="preserve">A few tumour cells are present in the clot (CK7++ CA125++ BerEP4+(in scanty 
cells) CK20- WT1-). In the given clinical context, ovarian primary is 
likely. 
</t>
  </si>
  <si>
    <t xml:space="preserve">High grade serous carcinoma in abdeominal wall peritoneum, right and 
left ovaries. Minimal response to neoadjuvant chemotherapy response (CRS1). 
</t>
  </si>
  <si>
    <t>15 cycles - still ongoing</t>
  </si>
  <si>
    <t>High grade serous carcinoma with some possible neuroendocrine differentiation, of ovarian, Fallopian tube or primary peritoneal             
origin.</t>
  </si>
  <si>
    <t>No - opted for surveillance</t>
  </si>
  <si>
    <t>CT Nov 20: Interval CT demonstrates progressive disease involving an inter aortocaval node within the retroperitoneum. 
A proximal left common iliac node has more stable appearances, but remains suspicious for disease involvement.There are further subtle appearances in keeping with a plaque of active peritoneal disease within the left upper quadrant, adjacent to the lateral surface of the spleen.</t>
  </si>
  <si>
    <t>High grade serous adenocarcinoma which is WT1 and ER positive</t>
  </si>
  <si>
    <t xml:space="preserve">metastatic high grade serious adenocarcinoma on the clot, CA125 and PAX8 positive.  </t>
  </si>
  <si>
    <t>No - not fit for further chemotherapy  after 1 cycle</t>
  </si>
  <si>
    <t xml:space="preserve">Gynae MDM 13/8: Dilated transverse colon change in caliber mechanical bowel obstruction secondary to serosal disease. Deteriorating; not a surgical candidate. Not fit for further chemotherapy currently for conservative management </t>
  </si>
  <si>
    <t xml:space="preserve">No  </t>
  </si>
  <si>
    <t>There is significant progression of peritoneal metastases and mild increase in ascites. 
Colonic loops are dilated. Fluid is seen in rectum. There is no obvious cause obstruction. Cholelithiasis is present. . Intrauterine contraceptive device is noted. 
No destructive lesion is seen in the bones visualised</t>
  </si>
  <si>
    <t>TAH, BSO and omentectomy; optimally debulked with no residual disease.</t>
  </si>
  <si>
    <t>Completed 2 cycles of caelyx and carboplatin  - ongoing</t>
  </si>
  <si>
    <t>BRCA1 variation of unknown significance</t>
  </si>
  <si>
    <t>Not done - patient initially refused then unable to do it ebcause of pandemic</t>
  </si>
  <si>
    <t xml:space="preserve">Poorly differentiated adenocarcinoma which is consistent with ovarian origin. The neoplastic cells are positive for BerEp4, CK7, CA125 and are negative for CDX2, WT1. Calretinin stains occasional reactive mesothelial cells. 
</t>
  </si>
  <si>
    <t xml:space="preserve">Carboplatin + Paclitaxel  (paclitaxel withheld after first cycle) </t>
  </si>
  <si>
    <t xml:space="preserve">High grade serous carcinoma of adnexal origin with dissemination to 
the omentum, abdominal wall and bladder peritoneum. FIGO Stage IV. 
</t>
  </si>
  <si>
    <t>Carboplatin + paclitaxel (Additional 3 cycles)</t>
  </si>
  <si>
    <t>No - planned for Caelyx but became to unwell</t>
  </si>
  <si>
    <t xml:space="preserve">July 21 CTCAP: Extensive peritoneal thickening with enhancement and nodularity in the upper quadrant which appear to have progressed when compared to 
previous CT scan - suggesting metastatic disease.
Multiple enlarged intra-abdominal or retroperitoneal lymph nodes. New hypodense lesion in segment 4 of the liver with a small focus of 
? necrosis withi
</t>
  </si>
  <si>
    <t>Disease progression - metastatic ovarian cancer</t>
  </si>
  <si>
    <t>High grade serous adenocarcinoma. Positive for CK7, WT1, PAX8, vimentin, diffusely positive for p16, weakly positive for CA125  and show p53 mutation. There is negativity for CK20 and GATA3.</t>
  </si>
  <si>
    <t>25% DR of paclitaxel in Cycle 2 and DR in carboplatin in cycle 3 due to toxicity</t>
  </si>
  <si>
    <t>Not documented??</t>
  </si>
  <si>
    <t>Laparoscopic BSO + omentectomy and biopsies from sigmoid colon and pouch of Douglas (previous vaginal hysterectomy). Some persistent disease in elft Fallopian tube</t>
  </si>
  <si>
    <t>&gt;2 years</t>
  </si>
  <si>
    <t xml:space="preserve">High grade serous adenocarcinoma of the gynaecological or peritoneal origin. Immunohistochemically, the tumour expresses BerEP4 with strong CK7, patchy CA125, GATA3, focal WT-1 and p63. Diffuse staining is seen with        
p16 while p53 is mutated. CK20, CDX-2, PAX-8, ER, PR, Napsin A, TTF- and calretinin are negative.                                                  
                              </t>
  </si>
  <si>
    <t xml:space="preserve">High-grade serous adenocarcinoma, predominantly in the omentum with           
surface deposits seen on the uterine serosa, right fallopian tube and         
in the sigmoid biopsy. The features are suggestive of primary                 
peritoneal origin.                                                            
CRS score 1.  </t>
  </si>
  <si>
    <t>No - did not start too unwell</t>
  </si>
  <si>
    <t>Disease progression with new ascites and increased peritoneal thickening. New bilateral hydronephrosis and proximal 
hydroureter, point of transition around the pelvis where there is the 
new ascites</t>
  </si>
  <si>
    <t>CTCAP Jan 20: Disease progression with new ascites and increased peritoneal thickening. New bilateral hydronephrosis and proximal hydroureter, point of transition around the pelvis where there is the 
new ascites</t>
  </si>
  <si>
    <t>1a Primary peritoneal cancer</t>
  </si>
  <si>
    <t>BMI:31.024kg/m2</t>
  </si>
  <si>
    <t xml:space="preserve">The pieces of omentum are infiltrated by a poorly differentiated malignancy, 
composed of papillae of pleomorphic atypical cells with variable vacuolation 
and moderate cytoplasm within a desmoplastic background. There is significant 
mitosis and apoptosis. The tumour is positive for WT1. 
</t>
  </si>
  <si>
    <t xml:space="preserve"> High grade serous carcinoma involving ovary, omentum and appendix serosa</t>
  </si>
  <si>
    <t>No evidence of any persisting disease. There is a small cyst in your liver which is unchanged since the previous scans in June and September</t>
  </si>
  <si>
    <t xml:space="preserve">CTCAP Sep 20: Increased acscites  + irregular soft tissue thickening around bowel loops                                                  CTCAP Dec 20: Peritoneal carcinomatosis + interval increase in ascites as well as peritoneal thickening                              CTCAP Feb 21: Large cystic mass lesions most likely represent the peritoneal metastasis from the known ovarian cancer. They have caused moderate left-sided hydronephrosis. They have displaced bowel loops but there is no sign of an obstructive ileus. The line the lung changes are suspicious for metastatic spread in the right base. </t>
  </si>
  <si>
    <t>3rd-line (Jan 2021): Weekly paclitaxel</t>
  </si>
  <si>
    <t>??likely disease progression --&gt; discharged to hospice BSC</t>
  </si>
  <si>
    <t xml:space="preserve">High grade serous carcinoma of ovary. Immunohistochemically the tumour cells are positive for BerEP4, CK7,          
PAX8 and WT1, show some weak and focal staining for ER and are                
negative for PR, CK20, CDX2 and GATA 3. </t>
  </si>
  <si>
    <t xml:space="preserve">The previously seen left supraclavicular fossa node is 
 more ill-defined and appears slightly smaller. The left 
 retroperitoneal and inter aortocaval nodes are unchanged. No other size significant lymphadenopathy. No measurable peritoneal nodule. Overall stable disease. </t>
  </si>
  <si>
    <t>Caelyx + carboplatin (with maintenacne niraparib - July 21)</t>
  </si>
  <si>
    <t xml:space="preserve">Familial hypercholesterolemia.
Atrial fibrillation BMI:21.3039kg/m2
</t>
  </si>
  <si>
    <t>high grade serous adenocarcinoma ovarian fallopian tube origin from pleural biopsy. Immunohistochemistry demonstrates positivity with Ber-EP4, WT1, PAX-8, MNF 116, EMA, MOC31, CK7, ER and CA125. The stains for                 
Calretinin, CK 5/6, CK 20, GATA 3, Napsin A, TTF-1 and PR are negative</t>
  </si>
  <si>
    <t>Carboplatin (3 weekly) + Weekly paclitaxel + Bevacizumab (ICON8B trial)</t>
  </si>
  <si>
    <t xml:space="preserve">CTCAP 17/9/20 Severe right-sided renal hydronephrosis and hydroureter. Enlarged abdominal lymph nodes/peritoneal disease. 2 cm right sided pleural effusion. </t>
  </si>
  <si>
    <t xml:space="preserve">CTKUB: Severe right-sided renal hydronephrosis and hydroureter. Enlarged abdominal lymph nodes/peritoneal disease. 2 cm right sided pleural effusion. </t>
  </si>
  <si>
    <t>3rd-line (Nov 2020): Weekly paclitaxel</t>
  </si>
  <si>
    <t>High grade serous carcinoma. Histology PAX8 and WT1 positive P53 mutation patchy P16 and low Ki67 consistent with a high grade serous primary ER 8/8 PR 2/8.</t>
  </si>
  <si>
    <t>No residual macroscopic disease.</t>
  </si>
  <si>
    <t>&gt;1 year</t>
  </si>
  <si>
    <t xml:space="preserve">poorly differentiated adenocarcinoma. Immunohistochemically the tumour cells are positive for BerEP4, CK7, WT1, GATA 3 and diffusely positive for p16. p53 shows a null-type mutation pattern. PAX8 is only very focally positive but the control is weak and so this        
test will be repeated.                                                  CK20 is negative.  </t>
  </si>
  <si>
    <t>After cycle 1 - not for paclitaxel &amp; not fit for bevacizumab</t>
  </si>
  <si>
    <t xml:space="preserve">Complete resolution of liver metastasis but differential response in peritoneum with areas of increased thickening (initial biopsy ER positive, 5/8).
For maintenance endocrine therapy with Letrozole 
</t>
  </si>
  <si>
    <t>Continued until death</t>
  </si>
  <si>
    <t>On EOL pathway June 2020 - likely progressive disease</t>
  </si>
  <si>
    <t>N/A - patient moved to Norwich</t>
  </si>
  <si>
    <t xml:space="preserve">There  is  progressive  complex  pelvic  masses,  which  is  likely  a  combination  of  recurrent  ovarian  carcinoma  and  serosal  deposits  
causing  distal  small  bowel  obstruction. </t>
  </si>
  <si>
    <t xml:space="preserve">Immunohistochemistry is strongly positive for CK7, WT-1, CA125, MNF116        
and PAX8 with patchy weak nuclear positivity for ER and PR. There is          
no tumour cell staining for p53, CDX2, TTF1, GCDFP, CK20 or Napsin.           
p53 is entirely negative. The appearances support a diagnosis of high         
grade papillary serous adenocarcinoma.        </t>
  </si>
  <si>
    <t xml:space="preserve">High grade serous adenocarcinoma, involving both ovaries, the right           
Fallopian tube, the serosal surface of the uterus and the omentum             
(chemotherapy response score 2).      </t>
  </si>
  <si>
    <t>Progressive disease with fistula between vaginal wall tumour and sigmoid colon and new pulmonary emboli secondary to thrombus in left femoral vein</t>
  </si>
  <si>
    <t>CTCAP Sep 2020: Progressive disease with fistula between vaginal wall tumour and sigmoid colon and new pulmonary emboli secondary to thrombus in left femoral vein</t>
  </si>
  <si>
    <t>High grade serous adenocarcinoma, WT1 positive within a score for ER of 8 (5 + 3) felt to be in keeping with possible ovarian fallopian or peritoneal primary</t>
  </si>
  <si>
    <t xml:space="preserve">Residual high grade serous cancer involving both ovaries, the endometrium, uterine serosa, cervix to the cauterised margin, bowel serosa, 17 of 25 peri-colic lymph nodes, left pelvic side wall and omentum with a tumour regression score of 2/3.  </t>
  </si>
  <si>
    <t>Features of small volume residual peritoneal disease on the surface of the liver, at the lateral aspect of segment 6 and the extreme tip and a tiny nodule under the anterior abdominal wall inferior to the site of the RIF stoma</t>
  </si>
  <si>
    <t xml:space="preserve">high grade serous cancer of the ovary. Immunohistochemistry demonstrates positivity with BerEp4, PAX8, CK7,          
&amp; WT1. The stains for CDX2, GATA3, TTF1, CK20, GCDFP and calretinin           
are negative.                                                                 
                 </t>
  </si>
  <si>
    <t>Paclitaxel omitted from 3rd cycle In light of severe reaction</t>
  </si>
  <si>
    <t>Bilateral ovarian residual high-grade serous adenocarcinoma                 
Tumour is present in the omentum with deposits in the splenic  flexure, small bowel, sigmoid and appendix Chemotherapy response score (CRS) 2</t>
  </si>
  <si>
    <t>Carboplatin  (Additional 3 cycles)</t>
  </si>
  <si>
    <t>13 cycles post-op completed</t>
  </si>
  <si>
    <t>PFS in months</t>
  </si>
  <si>
    <t>OS in months</t>
  </si>
  <si>
    <t>Nil progression</t>
  </si>
  <si>
    <t>Still alive</t>
  </si>
  <si>
    <t>??unclear casue of death</t>
  </si>
  <si>
    <t>No documented progression</t>
  </si>
  <si>
    <t>Were they operable after 3 cycles? Y/N.
If yes, go to outcome of surgery section</t>
  </si>
  <si>
    <t>If inoperable after 3 cycles, did they complete 6 cycles? Y/N</t>
  </si>
  <si>
    <t>Suboptimal debulked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</si>
</sst>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7"/>
      <name val="Calibri"/>
      <family val="2"/>
      <scheme val="minor"/>
    </font>
    <font>
      <sz val="36"/>
      <color theme="7"/>
      <name val="Calibri (Body)_x0000_"/>
    </font>
    <font>
      <u/>
      <sz val="11"/>
      <color theme="10"/>
      <name val="Calibri"/>
      <family val="2"/>
      <scheme val="minor"/>
    </font>
    <font>
      <sz val="36"/>
      <color theme="1"/>
      <name val="Calibri (Body)_x0000_"/>
    </font>
    <font>
      <sz val="8"/>
      <color theme="1"/>
      <name val="Verdana"/>
      <family val="2"/>
    </font>
    <font>
      <sz val="9"/>
      <color theme="1"/>
      <name val="Helvetica"/>
      <family val="2"/>
    </font>
    <font>
      <sz val="10"/>
      <color theme="1"/>
      <name val="Courier New"/>
      <family val="3"/>
    </font>
    <font>
      <sz val="12"/>
      <color theme="1"/>
      <name val="Times New Roman"/>
      <family val="1"/>
    </font>
    <font>
      <sz val="11"/>
      <color rgb="FF000000"/>
      <name val="Helvetica"/>
      <family val="2"/>
    </font>
    <font>
      <sz val="9"/>
      <color theme="1"/>
      <name val="Arial"/>
      <family val="2"/>
    </font>
    <font>
      <sz val="10"/>
      <color theme="1"/>
      <name val="Times New Roman"/>
      <family val="1"/>
    </font>
    <font>
      <sz val="10"/>
      <color theme="1"/>
      <name val="Arial"/>
      <family val="2"/>
    </font>
    <font>
      <sz val="11.5"/>
      <color theme="1"/>
      <name val="Arial"/>
      <family val="2"/>
    </font>
    <font>
      <sz val="12"/>
      <color theme="1"/>
      <name val="Arial"/>
      <family val="2"/>
    </font>
    <font>
      <sz val="9.5"/>
      <color theme="1"/>
      <name val="Arial"/>
      <family val="2"/>
    </font>
    <font>
      <sz val="10.5"/>
      <color theme="1"/>
      <name val="Arial"/>
      <family val="2"/>
    </font>
    <font>
      <sz val="11"/>
      <color theme="1"/>
      <name val="Cambria"/>
      <family val="1"/>
    </font>
    <font>
      <sz val="10"/>
      <color theme="1"/>
      <name val="Cambria"/>
      <family val="1"/>
    </font>
    <font>
      <sz val="12"/>
      <color theme="1"/>
      <name val="Cambria"/>
      <family val="1"/>
    </font>
    <font>
      <sz val="9"/>
      <color theme="1"/>
      <name val="Cambria"/>
      <family val="1"/>
    </font>
    <font>
      <sz val="8"/>
      <color rgb="FF000000"/>
      <name val="Verdana"/>
      <family val="2"/>
    </font>
    <font>
      <sz val="11"/>
      <color theme="1"/>
      <name val="Courier New"/>
      <family val="3"/>
    </font>
    <font>
      <sz val="10"/>
      <color theme="1"/>
      <name val="Consolas"/>
      <family val="3"/>
    </font>
    <font>
      <sz val="10"/>
      <color theme="1"/>
      <name val="Arial Unicode MS"/>
      <family val="2"/>
    </font>
    <font>
      <sz val="9"/>
      <color theme="1"/>
      <name val="Verdana"/>
      <family val="2"/>
    </font>
    <font>
      <sz val="10"/>
      <color theme="1"/>
      <name val="Calibri"/>
      <family val="2"/>
      <scheme val="minor"/>
    </font>
    <font>
      <sz val="11"/>
      <color rgb="FF000000"/>
      <name val="Verdana"/>
      <family val="2"/>
    </font>
    <font>
      <sz val="36"/>
      <color rgb="FFFF0000"/>
      <name val="Calibri (Body)_x0000_"/>
    </font>
    <font>
      <sz val="11"/>
      <color theme="5" tint="-0.249977111117893"/>
      <name val="Calibri"/>
      <family val="2"/>
      <scheme val="minor"/>
    </font>
    <font>
      <sz val="11"/>
      <color rgb="FF00B050"/>
      <name val="Calibri"/>
      <family val="2"/>
      <scheme val="minor"/>
    </font>
    <font>
      <b/>
      <sz val="11"/>
      <color theme="7"/>
      <name val="Calibri"/>
      <family val="2"/>
      <scheme val="minor"/>
    </font>
    <font>
      <sz val="9"/>
      <color indexed="81"/>
      <name val="Tahoma"/>
      <family val="2"/>
    </font>
    <font>
      <b/>
      <sz val="9"/>
      <color indexed="81"/>
      <name val="Tahoma"/>
      <family val="2"/>
    </font>
    <font>
      <b/>
      <sz val="24"/>
      <color theme="7"/>
      <name val="Calibri"/>
      <family val="2"/>
      <scheme val="minor"/>
    </font>
    <font>
      <sz val="36"/>
      <color rgb="FF00B050"/>
      <name val="Calibri (Body)_x0000_"/>
    </font>
    <font>
      <sz val="36"/>
      <color theme="5" tint="-0.249977111117893"/>
      <name val="Calibri (Body)_x0000_"/>
    </font>
    <font>
      <sz val="11"/>
      <color theme="0" tint="-0.249977111117893"/>
      <name val="Calibri"/>
      <family val="2"/>
      <scheme val="minor"/>
    </font>
    <font>
      <b/>
      <sz val="11"/>
      <color theme="0" tint="-0.249977111117893"/>
      <name val="Calibri"/>
      <family val="2"/>
      <scheme val="minor"/>
    </font>
    <font>
      <b/>
      <sz val="11"/>
      <color theme="5" tint="-0.249977111117893"/>
      <name val="Calibri"/>
      <family val="2"/>
      <scheme val="minor"/>
    </font>
    <font>
      <b/>
      <sz val="11"/>
      <color rgb="FFFF0000"/>
      <name val="Calibri"/>
      <family val="2"/>
      <scheme val="minor"/>
    </font>
    <font>
      <sz val="11"/>
      <color theme="1"/>
      <name val="Calibri (Body)"/>
    </font>
    <font>
      <sz val="11"/>
      <color rgb="FF963634"/>
      <name val="Calibri"/>
      <family val="2"/>
      <scheme val="minor"/>
    </font>
    <font>
      <b/>
      <sz val="24"/>
      <color theme="5" tint="-0.249977111117893"/>
      <name val="Calibri"/>
      <family val="2"/>
      <scheme val="minor"/>
    </font>
    <font>
      <sz val="11"/>
      <name val="Calibri"/>
      <family val="2"/>
      <scheme val="minor"/>
    </font>
    <font>
      <sz val="11"/>
      <color theme="5"/>
      <name val="Calibri"/>
      <family val="2"/>
      <scheme val="minor"/>
    </font>
    <font>
      <b/>
      <sz val="10"/>
      <color theme="1"/>
      <name val="Courier New"/>
      <family val="3"/>
    </font>
    <font>
      <sz val="10"/>
      <color theme="1"/>
      <name val="Calibri"/>
      <family val="2"/>
    </font>
    <font>
      <sz val="12"/>
      <color theme="1"/>
      <name val="Calibri"/>
      <family val="2"/>
    </font>
    <font>
      <sz val="11"/>
      <color theme="5" tint="-0.249977111117893"/>
      <name val="Calibri (Body)_x0000_"/>
    </font>
    <font>
      <sz val="11"/>
      <color rgb="FF000000"/>
      <name val="Calibri"/>
      <family val="2"/>
    </font>
    <font>
      <b/>
      <sz val="24"/>
      <color theme="0"/>
      <name val="Calibri"/>
      <family val="2"/>
      <scheme val="minor"/>
    </font>
    <font>
      <b/>
      <sz val="24"/>
      <color rgb="FF00B050"/>
      <name val="Calibri"/>
      <family val="2"/>
      <scheme val="minor"/>
    </font>
    <font>
      <b/>
      <sz val="11"/>
      <color rgb="FF00B050"/>
      <name val="Calibri"/>
      <family val="2"/>
      <scheme val="minor"/>
    </font>
    <font>
      <sz val="11"/>
      <color theme="3" tint="0.39997558519241921"/>
      <name val="Calibri"/>
      <family val="2"/>
      <scheme val="minor"/>
    </font>
    <font>
      <b/>
      <sz val="24"/>
      <color theme="3" tint="0.39997558519241921"/>
      <name val="Calibri"/>
      <family val="2"/>
      <scheme val="minor"/>
    </font>
    <font>
      <b/>
      <sz val="11"/>
      <color theme="3" tint="0.39997558519241921"/>
      <name val="Calibri"/>
      <family val="2"/>
      <scheme val="minor"/>
    </font>
    <font>
      <sz val="48"/>
      <color theme="3" tint="0.39997558519241921"/>
      <name val="Calibri"/>
      <family val="2"/>
      <scheme val="minor"/>
    </font>
    <font>
      <sz val="11"/>
      <color theme="4"/>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cellStyleXfs>
  <cellXfs count="180">
    <xf numFmtId="0" fontId="0" fillId="0" borderId="0" xfId="0"/>
    <xf numFmtId="14" fontId="0" fillId="0" borderId="0" xfId="0" applyNumberFormat="1"/>
    <xf numFmtId="0" fontId="0" fillId="0" borderId="0" xfId="0" applyAlignment="1">
      <alignment horizontal="center"/>
    </xf>
    <xf numFmtId="14" fontId="0" fillId="0" borderId="0" xfId="0" applyNumberFormat="1" applyAlignment="1">
      <alignment horizontal="center"/>
    </xf>
    <xf numFmtId="0" fontId="0" fillId="0" borderId="0" xfId="0" applyAlignment="1">
      <alignment vertical="top" wrapText="1"/>
    </xf>
    <xf numFmtId="0" fontId="0" fillId="0" borderId="0" xfId="0" applyAlignment="1">
      <alignment horizontal="center" vertical="top" wrapText="1"/>
    </xf>
    <xf numFmtId="0" fontId="0" fillId="0" borderId="10" xfId="0" applyBorder="1" applyAlignment="1">
      <alignment vertical="top" wrapText="1"/>
    </xf>
    <xf numFmtId="0" fontId="0" fillId="40" borderId="10" xfId="0" applyFill="1" applyBorder="1" applyAlignment="1">
      <alignment vertical="top" wrapText="1"/>
    </xf>
    <xf numFmtId="1" fontId="0" fillId="40" borderId="10" xfId="0" applyNumberFormat="1" applyFill="1" applyBorder="1" applyAlignment="1">
      <alignment vertical="top" wrapText="1"/>
    </xf>
    <xf numFmtId="0" fontId="21" fillId="0" borderId="10" xfId="0" applyFont="1" applyBorder="1" applyAlignment="1">
      <alignment vertical="top" wrapText="1"/>
    </xf>
    <xf numFmtId="14" fontId="0" fillId="0" borderId="10" xfId="0" applyNumberFormat="1" applyBorder="1" applyAlignment="1">
      <alignment vertical="top" wrapText="1"/>
    </xf>
    <xf numFmtId="0" fontId="0" fillId="42" borderId="10" xfId="0" applyFill="1" applyBorder="1" applyAlignment="1">
      <alignment vertical="top" wrapText="1"/>
    </xf>
    <xf numFmtId="14" fontId="0" fillId="42" borderId="10" xfId="0" applyNumberFormat="1" applyFill="1" applyBorder="1" applyAlignment="1">
      <alignment vertical="top" wrapText="1"/>
    </xf>
    <xf numFmtId="1" fontId="0" fillId="0" borderId="10" xfId="0" applyNumberFormat="1" applyBorder="1" applyAlignment="1">
      <alignment vertical="top" wrapText="1"/>
    </xf>
    <xf numFmtId="17" fontId="0" fillId="0" borderId="10" xfId="0" applyNumberFormat="1" applyBorder="1" applyAlignment="1">
      <alignment vertical="top" wrapText="1"/>
    </xf>
    <xf numFmtId="17" fontId="0" fillId="42" borderId="10" xfId="0" applyNumberFormat="1" applyFill="1" applyBorder="1" applyAlignment="1">
      <alignment vertical="top" wrapText="1"/>
    </xf>
    <xf numFmtId="0" fontId="14" fillId="0" borderId="10" xfId="0" applyFont="1" applyBorder="1" applyAlignment="1">
      <alignment vertical="top" wrapText="1"/>
    </xf>
    <xf numFmtId="0" fontId="45" fillId="0" borderId="10" xfId="0" applyFont="1" applyBorder="1" applyAlignment="1">
      <alignment vertical="top" wrapText="1"/>
    </xf>
    <xf numFmtId="0" fontId="46" fillId="0" borderId="10" xfId="0" applyFont="1" applyBorder="1" applyAlignment="1">
      <alignment vertical="top" wrapText="1"/>
    </xf>
    <xf numFmtId="14" fontId="46" fillId="0" borderId="10" xfId="0" applyNumberFormat="1" applyFont="1" applyBorder="1" applyAlignment="1">
      <alignment vertical="top" wrapText="1"/>
    </xf>
    <xf numFmtId="0" fontId="14" fillId="42" borderId="10" xfId="0" applyFont="1" applyFill="1" applyBorder="1" applyAlignment="1">
      <alignment vertical="top" wrapText="1"/>
    </xf>
    <xf numFmtId="0" fontId="46" fillId="42" borderId="10" xfId="0" applyFont="1" applyFill="1" applyBorder="1" applyAlignment="1">
      <alignment vertical="top" wrapText="1"/>
    </xf>
    <xf numFmtId="0" fontId="47" fillId="42" borderId="10" xfId="0" applyFont="1" applyFill="1" applyBorder="1" applyAlignment="1">
      <alignment vertical="top" wrapText="1"/>
    </xf>
    <xf numFmtId="0" fontId="47" fillId="0" borderId="10" xfId="0" applyFont="1" applyBorder="1" applyAlignment="1">
      <alignment vertical="top" wrapText="1"/>
    </xf>
    <xf numFmtId="0" fontId="52" fillId="0" borderId="10" xfId="0" applyFont="1" applyBorder="1" applyAlignment="1">
      <alignment vertical="top" wrapText="1"/>
    </xf>
    <xf numFmtId="14" fontId="47" fillId="0" borderId="10" xfId="0" applyNumberFormat="1" applyFont="1" applyBorder="1" applyAlignment="1">
      <alignment vertical="top" wrapText="1"/>
    </xf>
    <xf numFmtId="17" fontId="47" fillId="0" borderId="10" xfId="0" applyNumberFormat="1" applyFont="1" applyBorder="1" applyAlignment="1">
      <alignment vertical="top" wrapText="1"/>
    </xf>
    <xf numFmtId="0" fontId="47" fillId="0" borderId="10" xfId="0" quotePrefix="1" applyFont="1" applyBorder="1" applyAlignment="1">
      <alignment vertical="top" wrapText="1"/>
    </xf>
    <xf numFmtId="0" fontId="0" fillId="0" borderId="10" xfId="0" applyBorder="1"/>
    <xf numFmtId="0" fontId="23" fillId="0" borderId="10" xfId="0" applyFont="1" applyBorder="1" applyAlignment="1">
      <alignment vertical="top" wrapText="1"/>
    </xf>
    <xf numFmtId="14" fontId="14" fillId="0" borderId="10" xfId="0" applyNumberFormat="1" applyFont="1" applyBorder="1" applyAlignment="1">
      <alignment vertical="top" wrapText="1"/>
    </xf>
    <xf numFmtId="14" fontId="14" fillId="42" borderId="10" xfId="0" applyNumberFormat="1" applyFont="1" applyFill="1" applyBorder="1" applyAlignment="1">
      <alignment vertical="top" wrapText="1"/>
    </xf>
    <xf numFmtId="0" fontId="16" fillId="33" borderId="10" xfId="0" applyFont="1" applyFill="1" applyBorder="1" applyAlignment="1">
      <alignment vertical="top" wrapText="1"/>
    </xf>
    <xf numFmtId="0" fontId="16" fillId="38" borderId="10" xfId="0" applyFont="1" applyFill="1" applyBorder="1" applyAlignment="1">
      <alignment vertical="top" wrapText="1"/>
    </xf>
    <xf numFmtId="0" fontId="16" fillId="34" borderId="10" xfId="0" applyFont="1" applyFill="1" applyBorder="1" applyAlignment="1">
      <alignment vertical="top" wrapText="1"/>
    </xf>
    <xf numFmtId="1" fontId="16" fillId="34" borderId="10" xfId="0" applyNumberFormat="1" applyFont="1" applyFill="1" applyBorder="1" applyAlignment="1">
      <alignment vertical="top" wrapText="1"/>
    </xf>
    <xf numFmtId="0" fontId="16" fillId="39" borderId="10" xfId="0" applyFont="1" applyFill="1" applyBorder="1" applyAlignment="1">
      <alignment vertical="top" wrapText="1"/>
    </xf>
    <xf numFmtId="0" fontId="16" fillId="37" borderId="10" xfId="0" applyFont="1" applyFill="1" applyBorder="1" applyAlignment="1">
      <alignment vertical="top" wrapText="1"/>
    </xf>
    <xf numFmtId="0" fontId="16" fillId="36" borderId="10" xfId="0" applyFont="1" applyFill="1" applyBorder="1" applyAlignment="1">
      <alignment vertical="top" wrapText="1"/>
    </xf>
    <xf numFmtId="0" fontId="16" fillId="35" borderId="10" xfId="0" applyFont="1" applyFill="1" applyBorder="1" applyAlignment="1">
      <alignment vertical="top" wrapText="1"/>
    </xf>
    <xf numFmtId="0" fontId="18" fillId="0" borderId="10" xfId="0" applyFont="1" applyBorder="1" applyAlignment="1">
      <alignment vertical="top" wrapText="1"/>
    </xf>
    <xf numFmtId="0" fontId="18" fillId="41" borderId="10" xfId="0" applyFont="1" applyFill="1" applyBorder="1" applyAlignment="1">
      <alignment vertical="top" wrapText="1"/>
    </xf>
    <xf numFmtId="1" fontId="18" fillId="41" borderId="10" xfId="0" applyNumberFormat="1" applyFont="1" applyFill="1" applyBorder="1" applyAlignment="1">
      <alignment vertical="top" wrapText="1"/>
    </xf>
    <xf numFmtId="0" fontId="51" fillId="42" borderId="10" xfId="0" applyFont="1" applyFill="1" applyBorder="1" applyAlignment="1">
      <alignment vertical="top" wrapText="1"/>
    </xf>
    <xf numFmtId="1" fontId="0" fillId="42" borderId="10" xfId="0" applyNumberFormat="1" applyFill="1" applyBorder="1" applyAlignment="1">
      <alignment vertical="top" wrapText="1"/>
    </xf>
    <xf numFmtId="0" fontId="22" fillId="0" borderId="10" xfId="0" applyFont="1" applyBorder="1" applyAlignment="1">
      <alignment vertical="top" wrapText="1"/>
    </xf>
    <xf numFmtId="0" fontId="24" fillId="0" borderId="10" xfId="0" applyFont="1" applyBorder="1" applyAlignment="1">
      <alignment vertical="top" wrapText="1"/>
    </xf>
    <xf numFmtId="0" fontId="26" fillId="0" borderId="10" xfId="0" applyFont="1" applyBorder="1" applyAlignment="1">
      <alignment vertical="top" wrapText="1"/>
    </xf>
    <xf numFmtId="0" fontId="27" fillId="0" borderId="10" xfId="0" applyFont="1" applyBorder="1" applyAlignment="1">
      <alignment vertical="top" wrapText="1"/>
    </xf>
    <xf numFmtId="0" fontId="27" fillId="42" borderId="10" xfId="0" applyFont="1" applyFill="1" applyBorder="1" applyAlignment="1">
      <alignment vertical="top" wrapText="1"/>
    </xf>
    <xf numFmtId="0" fontId="28" fillId="0" borderId="10" xfId="0" applyFont="1" applyBorder="1" applyAlignment="1">
      <alignment vertical="top" wrapText="1"/>
    </xf>
    <xf numFmtId="0" fontId="25" fillId="0" borderId="10" xfId="0" applyFont="1" applyBorder="1" applyAlignment="1">
      <alignment vertical="top" wrapText="1"/>
    </xf>
    <xf numFmtId="0" fontId="29" fillId="0" borderId="10" xfId="0" applyFont="1" applyBorder="1" applyAlignment="1">
      <alignment vertical="top" wrapText="1"/>
    </xf>
    <xf numFmtId="0" fontId="44" fillId="40" borderId="10" xfId="0" applyFont="1" applyFill="1" applyBorder="1" applyAlignment="1">
      <alignment vertical="top" wrapText="1"/>
    </xf>
    <xf numFmtId="17" fontId="46" fillId="0" borderId="10" xfId="0" applyNumberFormat="1" applyFont="1" applyBorder="1" applyAlignment="1">
      <alignment vertical="top" wrapText="1"/>
    </xf>
    <xf numFmtId="1" fontId="46" fillId="42" borderId="10" xfId="0" applyNumberFormat="1" applyFont="1" applyFill="1" applyBorder="1" applyAlignment="1">
      <alignment vertical="top" wrapText="1"/>
    </xf>
    <xf numFmtId="1" fontId="14" fillId="42" borderId="10" xfId="0" applyNumberFormat="1" applyFont="1" applyFill="1" applyBorder="1" applyAlignment="1">
      <alignment vertical="top" wrapText="1"/>
    </xf>
    <xf numFmtId="0" fontId="53" fillId="0" borderId="10" xfId="0" applyFont="1" applyBorder="1" applyAlignment="1">
      <alignment vertical="top" wrapText="1"/>
    </xf>
    <xf numFmtId="0" fontId="58" fillId="0" borderId="10" xfId="0" applyFont="1" applyBorder="1" applyAlignment="1">
      <alignment vertical="top" wrapText="1"/>
    </xf>
    <xf numFmtId="0" fontId="46" fillId="0" borderId="10" xfId="0" applyFont="1" applyFill="1" applyBorder="1" applyAlignment="1">
      <alignment vertical="top" wrapText="1"/>
    </xf>
    <xf numFmtId="0" fontId="54" fillId="36" borderId="10" xfId="0" applyFont="1" applyFill="1" applyBorder="1" applyAlignment="1">
      <alignment vertical="top" wrapText="1"/>
    </xf>
    <xf numFmtId="0" fontId="55" fillId="36" borderId="10" xfId="0" applyFont="1" applyFill="1" applyBorder="1" applyAlignment="1">
      <alignment vertical="top" wrapText="1"/>
    </xf>
    <xf numFmtId="0" fontId="56" fillId="0" borderId="10" xfId="0" applyFont="1" applyBorder="1" applyAlignment="1">
      <alignment vertical="top" wrapText="1"/>
    </xf>
    <xf numFmtId="14" fontId="56" fillId="0" borderId="10" xfId="0" applyNumberFormat="1" applyFont="1" applyBorder="1" applyAlignment="1">
      <alignment vertical="top" wrapText="1"/>
    </xf>
    <xf numFmtId="14" fontId="54" fillId="36" borderId="10" xfId="0" applyNumberFormat="1" applyFont="1" applyFill="1" applyBorder="1" applyAlignment="1">
      <alignment vertical="top" wrapText="1"/>
    </xf>
    <xf numFmtId="0" fontId="46" fillId="36" borderId="10" xfId="0" applyFont="1" applyFill="1" applyBorder="1" applyAlignment="1">
      <alignment vertical="top" wrapText="1"/>
    </xf>
    <xf numFmtId="0" fontId="59" fillId="0" borderId="10" xfId="0" applyFont="1" applyBorder="1" applyAlignment="1">
      <alignment vertical="top" wrapText="1"/>
    </xf>
    <xf numFmtId="14" fontId="46" fillId="42" borderId="10" xfId="0" applyNumberFormat="1" applyFont="1" applyFill="1" applyBorder="1" applyAlignment="1">
      <alignment vertical="top" wrapText="1"/>
    </xf>
    <xf numFmtId="0" fontId="60" fillId="42" borderId="10" xfId="0" applyFont="1" applyFill="1" applyBorder="1" applyAlignment="1">
      <alignment vertical="top" wrapText="1"/>
    </xf>
    <xf numFmtId="14" fontId="16" fillId="36" borderId="10" xfId="0" applyNumberFormat="1" applyFont="1" applyFill="1" applyBorder="1" applyAlignment="1">
      <alignment vertical="top" wrapText="1"/>
    </xf>
    <xf numFmtId="14" fontId="18" fillId="41" borderId="10" xfId="0" applyNumberFormat="1" applyFont="1" applyFill="1" applyBorder="1" applyAlignment="1">
      <alignment vertical="top" wrapText="1"/>
    </xf>
    <xf numFmtId="14" fontId="0" fillId="40" borderId="10" xfId="0" applyNumberFormat="1" applyFill="1" applyBorder="1" applyAlignment="1">
      <alignment vertical="top" wrapText="1"/>
    </xf>
    <xf numFmtId="14" fontId="46" fillId="36" borderId="10" xfId="0" applyNumberFormat="1" applyFont="1" applyFill="1" applyBorder="1" applyAlignment="1">
      <alignment vertical="top" wrapText="1"/>
    </xf>
    <xf numFmtId="14" fontId="16" fillId="35" borderId="10" xfId="0" applyNumberFormat="1" applyFont="1" applyFill="1" applyBorder="1" applyAlignment="1">
      <alignment vertical="top" wrapText="1"/>
    </xf>
    <xf numFmtId="0" fontId="61" fillId="0" borderId="10" xfId="0" applyFont="1" applyBorder="1" applyAlignment="1">
      <alignment vertical="top" wrapText="1"/>
    </xf>
    <xf numFmtId="0" fontId="61" fillId="41" borderId="10" xfId="0" applyFont="1" applyFill="1" applyBorder="1" applyAlignment="1">
      <alignment vertical="top" wrapText="1"/>
    </xf>
    <xf numFmtId="1" fontId="61" fillId="41" borderId="10" xfId="0" applyNumberFormat="1" applyFont="1" applyFill="1" applyBorder="1" applyAlignment="1">
      <alignment vertical="top" wrapText="1"/>
    </xf>
    <xf numFmtId="14" fontId="26" fillId="0" borderId="10" xfId="0" applyNumberFormat="1" applyFont="1" applyBorder="1" applyAlignment="1">
      <alignment vertical="top" wrapText="1"/>
    </xf>
    <xf numFmtId="14" fontId="27" fillId="0" borderId="10" xfId="0" applyNumberFormat="1" applyFont="1" applyBorder="1" applyAlignment="1">
      <alignment vertical="top" wrapText="1"/>
    </xf>
    <xf numFmtId="0" fontId="27" fillId="40" borderId="10" xfId="0" applyFont="1" applyFill="1" applyBorder="1" applyAlignment="1">
      <alignment vertical="top" wrapText="1"/>
    </xf>
    <xf numFmtId="0" fontId="27" fillId="41" borderId="10" xfId="0" applyFont="1" applyFill="1" applyBorder="1" applyAlignment="1">
      <alignment vertical="top" wrapText="1"/>
    </xf>
    <xf numFmtId="0" fontId="61" fillId="40" borderId="10" xfId="0" applyFont="1" applyFill="1" applyBorder="1" applyAlignment="1">
      <alignment vertical="top" wrapText="1"/>
    </xf>
    <xf numFmtId="14" fontId="61" fillId="0" borderId="10" xfId="42" applyNumberFormat="1" applyFont="1" applyBorder="1" applyAlignment="1">
      <alignment vertical="top" wrapText="1"/>
    </xf>
    <xf numFmtId="0" fontId="61" fillId="0" borderId="10" xfId="42" applyFont="1" applyBorder="1" applyAlignment="1">
      <alignment vertical="top" wrapText="1"/>
    </xf>
    <xf numFmtId="0" fontId="62" fillId="0" borderId="10" xfId="42" applyFont="1" applyBorder="1" applyAlignment="1">
      <alignment vertical="top" wrapText="1"/>
    </xf>
    <xf numFmtId="1" fontId="62" fillId="41" borderId="10" xfId="0" applyNumberFormat="1" applyFont="1" applyFill="1" applyBorder="1" applyAlignment="1">
      <alignment vertical="top" wrapText="1"/>
    </xf>
    <xf numFmtId="0" fontId="62" fillId="0" borderId="10" xfId="0" applyFont="1" applyBorder="1" applyAlignment="1">
      <alignment vertical="top" wrapText="1"/>
    </xf>
    <xf numFmtId="0" fontId="46" fillId="40" borderId="10" xfId="0" applyFont="1" applyFill="1" applyBorder="1" applyAlignment="1">
      <alignment vertical="top" wrapText="1"/>
    </xf>
    <xf numFmtId="0" fontId="62" fillId="41" borderId="10" xfId="0" applyFont="1" applyFill="1" applyBorder="1" applyAlignment="1">
      <alignment vertical="top" wrapText="1"/>
    </xf>
    <xf numFmtId="14" fontId="46" fillId="40" borderId="10" xfId="0" applyNumberFormat="1" applyFont="1" applyFill="1" applyBorder="1" applyAlignment="1">
      <alignment vertical="top" wrapText="1"/>
    </xf>
    <xf numFmtId="14" fontId="46" fillId="41" borderId="10" xfId="0" applyNumberFormat="1" applyFont="1" applyFill="1" applyBorder="1" applyAlignment="1">
      <alignment vertical="top" wrapText="1"/>
    </xf>
    <xf numFmtId="0" fontId="19" fillId="41" borderId="10" xfId="0" applyFont="1" applyFill="1" applyBorder="1" applyAlignment="1">
      <alignment vertical="top" wrapText="1"/>
    </xf>
    <xf numFmtId="0" fontId="51" fillId="41" borderId="10" xfId="0" applyFont="1" applyFill="1" applyBorder="1" applyAlignment="1">
      <alignment vertical="top" wrapText="1"/>
    </xf>
    <xf numFmtId="0" fontId="0" fillId="41" borderId="10" xfId="0" applyFill="1" applyBorder="1" applyAlignment="1">
      <alignment vertical="top" wrapText="1"/>
    </xf>
    <xf numFmtId="14" fontId="0" fillId="41" borderId="10" xfId="0" applyNumberFormat="1" applyFill="1" applyBorder="1" applyAlignment="1">
      <alignment vertical="top" wrapText="1"/>
    </xf>
    <xf numFmtId="14" fontId="26" fillId="41" borderId="10" xfId="0" applyNumberFormat="1" applyFont="1" applyFill="1" applyBorder="1" applyAlignment="1">
      <alignment vertical="top" wrapText="1"/>
    </xf>
    <xf numFmtId="0" fontId="14" fillId="41" borderId="10" xfId="0" applyFont="1" applyFill="1" applyBorder="1" applyAlignment="1">
      <alignment vertical="top" wrapText="1"/>
    </xf>
    <xf numFmtId="14" fontId="14" fillId="41" borderId="10" xfId="0" applyNumberFormat="1" applyFont="1" applyFill="1" applyBorder="1" applyAlignment="1">
      <alignment vertical="top" wrapText="1"/>
    </xf>
    <xf numFmtId="0" fontId="46" fillId="41" borderId="10" xfId="0" applyFont="1" applyFill="1" applyBorder="1" applyAlignment="1">
      <alignment vertical="top" wrapText="1"/>
    </xf>
    <xf numFmtId="1" fontId="46" fillId="41" borderId="10" xfId="0" applyNumberFormat="1" applyFont="1" applyFill="1" applyBorder="1" applyAlignment="1">
      <alignment vertical="top" wrapText="1"/>
    </xf>
    <xf numFmtId="0" fontId="14" fillId="40" borderId="10" xfId="0" applyFont="1" applyFill="1" applyBorder="1" applyAlignment="1">
      <alignment vertical="top" wrapText="1"/>
    </xf>
    <xf numFmtId="14" fontId="14" fillId="40" borderId="10" xfId="0" applyNumberFormat="1" applyFont="1" applyFill="1" applyBorder="1" applyAlignment="1">
      <alignment vertical="top" wrapText="1"/>
    </xf>
    <xf numFmtId="1" fontId="46" fillId="40" borderId="10" xfId="0" applyNumberFormat="1" applyFont="1" applyFill="1" applyBorder="1" applyAlignment="1">
      <alignment vertical="top" wrapText="1"/>
    </xf>
    <xf numFmtId="0" fontId="51" fillId="40" borderId="10" xfId="0" applyFont="1" applyFill="1" applyBorder="1" applyAlignment="1">
      <alignment vertical="top" wrapText="1"/>
    </xf>
    <xf numFmtId="0" fontId="62" fillId="40" borderId="10" xfId="0" applyFont="1" applyFill="1" applyBorder="1" applyAlignment="1">
      <alignment vertical="top" wrapText="1"/>
    </xf>
    <xf numFmtId="14" fontId="27" fillId="41" borderId="10" xfId="0" applyNumberFormat="1" applyFont="1" applyFill="1" applyBorder="1" applyAlignment="1">
      <alignment vertical="top" wrapText="1"/>
    </xf>
    <xf numFmtId="1" fontId="0" fillId="41" borderId="10" xfId="0" applyNumberFormat="1" applyFill="1" applyBorder="1" applyAlignment="1">
      <alignment vertical="top" wrapText="1"/>
    </xf>
    <xf numFmtId="17" fontId="0" fillId="41" borderId="10" xfId="0" applyNumberFormat="1" applyFill="1" applyBorder="1" applyAlignment="1">
      <alignment vertical="top" wrapText="1"/>
    </xf>
    <xf numFmtId="0" fontId="26" fillId="41" borderId="10" xfId="0" applyFont="1" applyFill="1" applyBorder="1" applyAlignment="1">
      <alignment vertical="top" wrapText="1"/>
    </xf>
    <xf numFmtId="0" fontId="30" fillId="41" borderId="10" xfId="0" applyFont="1" applyFill="1" applyBorder="1" applyAlignment="1">
      <alignment vertical="top" wrapText="1"/>
    </xf>
    <xf numFmtId="0" fontId="23" fillId="41" borderId="10" xfId="0" applyFont="1" applyFill="1" applyBorder="1" applyAlignment="1">
      <alignment vertical="top" wrapText="1"/>
    </xf>
    <xf numFmtId="0" fontId="34" fillId="41" borderId="10" xfId="0" applyFont="1" applyFill="1" applyBorder="1" applyAlignment="1">
      <alignment vertical="top" wrapText="1"/>
    </xf>
    <xf numFmtId="14" fontId="34" fillId="41" borderId="10" xfId="0" applyNumberFormat="1" applyFont="1" applyFill="1" applyBorder="1" applyAlignment="1">
      <alignment vertical="top" wrapText="1"/>
    </xf>
    <xf numFmtId="0" fontId="35" fillId="41" borderId="10" xfId="0" applyFont="1" applyFill="1" applyBorder="1" applyAlignment="1">
      <alignment vertical="top" wrapText="1"/>
    </xf>
    <xf numFmtId="0" fontId="27" fillId="41" borderId="10" xfId="0" applyFont="1" applyFill="1" applyBorder="1" applyAlignment="1">
      <alignment vertical="top" wrapText="1" shrinkToFit="1"/>
    </xf>
    <xf numFmtId="0" fontId="37" fillId="41" borderId="10" xfId="0" applyFont="1" applyFill="1" applyBorder="1" applyAlignment="1">
      <alignment vertical="top" wrapText="1"/>
    </xf>
    <xf numFmtId="0" fontId="22" fillId="41" borderId="10" xfId="0" applyFont="1" applyFill="1" applyBorder="1" applyAlignment="1">
      <alignment vertical="top" wrapText="1"/>
    </xf>
    <xf numFmtId="0" fontId="38" fillId="41" borderId="10" xfId="0" applyFont="1" applyFill="1" applyBorder="1" applyAlignment="1">
      <alignment vertical="top" wrapText="1"/>
    </xf>
    <xf numFmtId="0" fontId="24" fillId="41" borderId="10" xfId="0" applyFont="1" applyFill="1" applyBorder="1" applyAlignment="1">
      <alignment vertical="top" wrapText="1"/>
    </xf>
    <xf numFmtId="0" fontId="40" fillId="41" borderId="10" xfId="0" applyFont="1" applyFill="1" applyBorder="1" applyAlignment="1">
      <alignment vertical="top" wrapText="1"/>
    </xf>
    <xf numFmtId="14" fontId="40" fillId="41" borderId="10" xfId="0" applyNumberFormat="1" applyFont="1" applyFill="1" applyBorder="1" applyAlignment="1">
      <alignment vertical="top" wrapText="1"/>
    </xf>
    <xf numFmtId="0" fontId="41" fillId="41" borderId="10" xfId="0" applyFont="1" applyFill="1" applyBorder="1" applyAlignment="1">
      <alignment vertical="top" wrapText="1"/>
    </xf>
    <xf numFmtId="0" fontId="29" fillId="41" borderId="10" xfId="0" applyFont="1" applyFill="1" applyBorder="1" applyAlignment="1">
      <alignment vertical="top" wrapText="1"/>
    </xf>
    <xf numFmtId="14" fontId="42" fillId="41" borderId="10" xfId="0" applyNumberFormat="1" applyFont="1" applyFill="1" applyBorder="1" applyAlignment="1">
      <alignment vertical="top" wrapText="1"/>
    </xf>
    <xf numFmtId="0" fontId="25" fillId="41" borderId="10" xfId="0" applyFont="1" applyFill="1" applyBorder="1" applyAlignment="1">
      <alignment vertical="top" wrapText="1"/>
    </xf>
    <xf numFmtId="0" fontId="42" fillId="41" borderId="10" xfId="0" applyFont="1" applyFill="1" applyBorder="1" applyAlignment="1">
      <alignment vertical="top" wrapText="1"/>
    </xf>
    <xf numFmtId="0" fontId="64" fillId="41" borderId="10" xfId="0" applyFont="1" applyFill="1" applyBorder="1" applyAlignment="1">
      <alignment vertical="top" wrapText="1"/>
    </xf>
    <xf numFmtId="0" fontId="43" fillId="41" borderId="10" xfId="0" applyFont="1" applyFill="1" applyBorder="1" applyAlignment="1">
      <alignment vertical="top" wrapText="1"/>
    </xf>
    <xf numFmtId="0" fontId="0" fillId="41" borderId="10" xfId="0" applyFill="1" applyBorder="1" applyAlignment="1">
      <alignment vertical="top" wrapText="1" shrinkToFit="1"/>
    </xf>
    <xf numFmtId="0" fontId="28" fillId="41" borderId="10" xfId="0" applyFont="1" applyFill="1" applyBorder="1" applyAlignment="1">
      <alignment vertical="top" wrapText="1"/>
    </xf>
    <xf numFmtId="14" fontId="28" fillId="41" borderId="10" xfId="0" applyNumberFormat="1" applyFont="1" applyFill="1" applyBorder="1" applyAlignment="1">
      <alignment vertical="top" wrapText="1"/>
    </xf>
    <xf numFmtId="14" fontId="66" fillId="0" borderId="10" xfId="0" applyNumberFormat="1" applyFont="1" applyBorder="1" applyAlignment="1">
      <alignment vertical="top" wrapText="1"/>
    </xf>
    <xf numFmtId="0" fontId="66" fillId="0" borderId="10" xfId="0" applyFont="1" applyBorder="1" applyAlignment="1">
      <alignment vertical="top" wrapText="1"/>
    </xf>
    <xf numFmtId="0" fontId="56" fillId="41" borderId="10" xfId="0" applyFont="1" applyFill="1" applyBorder="1" applyAlignment="1">
      <alignment vertical="top" wrapText="1"/>
    </xf>
    <xf numFmtId="14" fontId="56" fillId="41" borderId="10" xfId="0" applyNumberFormat="1" applyFont="1" applyFill="1" applyBorder="1" applyAlignment="1">
      <alignment vertical="top" wrapText="1"/>
    </xf>
    <xf numFmtId="0" fontId="67" fillId="41" borderId="10" xfId="0" applyFont="1" applyFill="1" applyBorder="1" applyAlignment="1">
      <alignment vertical="top" wrapText="1"/>
    </xf>
    <xf numFmtId="0" fontId="43" fillId="0" borderId="10" xfId="0" applyFont="1" applyBorder="1" applyAlignment="1">
      <alignment vertical="top" wrapText="1"/>
    </xf>
    <xf numFmtId="0" fontId="18" fillId="43" borderId="10" xfId="0" applyFont="1" applyFill="1" applyBorder="1" applyAlignment="1">
      <alignment vertical="top" wrapText="1"/>
    </xf>
    <xf numFmtId="0" fontId="18" fillId="40" borderId="10" xfId="0" applyFont="1" applyFill="1" applyBorder="1" applyAlignment="1">
      <alignment vertical="top" wrapText="1"/>
    </xf>
    <xf numFmtId="0" fontId="18" fillId="42" borderId="10" xfId="0" applyFont="1" applyFill="1" applyBorder="1" applyAlignment="1">
      <alignment vertical="top" wrapText="1"/>
    </xf>
    <xf numFmtId="14" fontId="18" fillId="42" borderId="10" xfId="0" applyNumberFormat="1" applyFont="1" applyFill="1" applyBorder="1" applyAlignment="1">
      <alignment vertical="top" wrapText="1"/>
    </xf>
    <xf numFmtId="0" fontId="68" fillId="42" borderId="10" xfId="0" applyFont="1" applyFill="1" applyBorder="1" applyAlignment="1">
      <alignment vertical="top" wrapText="1"/>
    </xf>
    <xf numFmtId="1" fontId="18" fillId="42" borderId="10" xfId="0" applyNumberFormat="1" applyFont="1" applyFill="1" applyBorder="1" applyAlignment="1">
      <alignment vertical="top" wrapText="1"/>
    </xf>
    <xf numFmtId="14" fontId="18" fillId="43" borderId="10" xfId="0" applyNumberFormat="1" applyFont="1" applyFill="1" applyBorder="1" applyAlignment="1">
      <alignment vertical="top" wrapText="1"/>
    </xf>
    <xf numFmtId="0" fontId="14" fillId="44" borderId="10" xfId="0" applyFont="1" applyFill="1" applyBorder="1" applyAlignment="1">
      <alignment vertical="top" wrapText="1"/>
    </xf>
    <xf numFmtId="0" fontId="47" fillId="41" borderId="10" xfId="0" applyFont="1" applyFill="1" applyBorder="1" applyAlignment="1">
      <alignment vertical="top" wrapText="1"/>
    </xf>
    <xf numFmtId="1" fontId="47" fillId="41" borderId="10" xfId="0" applyNumberFormat="1" applyFont="1" applyFill="1" applyBorder="1" applyAlignment="1">
      <alignment vertical="top" wrapText="1"/>
    </xf>
    <xf numFmtId="0" fontId="47" fillId="40" borderId="10" xfId="0" applyFont="1" applyFill="1" applyBorder="1" applyAlignment="1">
      <alignment vertical="top" wrapText="1"/>
    </xf>
    <xf numFmtId="14" fontId="47" fillId="42" borderId="10" xfId="0" applyNumberFormat="1" applyFont="1" applyFill="1" applyBorder="1" applyAlignment="1">
      <alignment vertical="top" wrapText="1"/>
    </xf>
    <xf numFmtId="17" fontId="47" fillId="42" borderId="10" xfId="0" applyNumberFormat="1" applyFont="1" applyFill="1" applyBorder="1" applyAlignment="1">
      <alignment vertical="top" wrapText="1"/>
    </xf>
    <xf numFmtId="0" fontId="69" fillId="42" borderId="10" xfId="0" applyFont="1" applyFill="1" applyBorder="1" applyAlignment="1">
      <alignment vertical="top" wrapText="1"/>
    </xf>
    <xf numFmtId="14" fontId="47" fillId="40" borderId="10" xfId="0" applyNumberFormat="1" applyFont="1" applyFill="1" applyBorder="1" applyAlignment="1">
      <alignment vertical="top" wrapText="1"/>
    </xf>
    <xf numFmtId="0" fontId="47" fillId="0" borderId="10" xfId="0" applyFont="1" applyBorder="1" applyAlignment="1">
      <alignment vertical="top"/>
    </xf>
    <xf numFmtId="0" fontId="47" fillId="0" borderId="10" xfId="0" applyFont="1" applyBorder="1" applyAlignment="1">
      <alignment horizontal="left" vertical="top" wrapText="1"/>
    </xf>
    <xf numFmtId="14" fontId="47" fillId="0" borderId="10" xfId="0" applyNumberFormat="1" applyFont="1" applyBorder="1" applyAlignment="1">
      <alignment horizontal="left" vertical="top" wrapText="1"/>
    </xf>
    <xf numFmtId="14" fontId="47" fillId="41" borderId="10" xfId="0" applyNumberFormat="1" applyFont="1" applyFill="1" applyBorder="1" applyAlignment="1">
      <alignment vertical="top" wrapText="1"/>
    </xf>
    <xf numFmtId="14" fontId="61" fillId="0" borderId="0" xfId="0" applyNumberFormat="1" applyFont="1" applyAlignment="1">
      <alignment vertical="top" wrapText="1"/>
    </xf>
    <xf numFmtId="0" fontId="0" fillId="0" borderId="11" xfId="0" applyBorder="1" applyAlignment="1">
      <alignment vertical="top" wrapText="1"/>
    </xf>
    <xf numFmtId="1" fontId="0" fillId="0" borderId="11" xfId="0" applyNumberFormat="1" applyBorder="1" applyAlignment="1">
      <alignment vertical="top" wrapText="1"/>
    </xf>
    <xf numFmtId="14" fontId="0" fillId="0" borderId="11" xfId="0" applyNumberFormat="1" applyBorder="1" applyAlignment="1">
      <alignment vertical="top" wrapText="1"/>
    </xf>
    <xf numFmtId="0" fontId="71" fillId="0" borderId="10" xfId="0" applyFont="1" applyBorder="1" applyAlignment="1">
      <alignment vertical="top" wrapText="1"/>
    </xf>
    <xf numFmtId="14" fontId="71" fillId="0" borderId="10" xfId="0" applyNumberFormat="1" applyFont="1" applyBorder="1" applyAlignment="1">
      <alignment vertical="top" wrapText="1"/>
    </xf>
    <xf numFmtId="1" fontId="71" fillId="0" borderId="10" xfId="0" applyNumberFormat="1" applyFont="1" applyBorder="1" applyAlignment="1">
      <alignment vertical="top" wrapText="1"/>
    </xf>
    <xf numFmtId="0" fontId="71" fillId="0" borderId="10" xfId="0" applyFont="1" applyBorder="1" applyAlignment="1">
      <alignment vertical="top" wrapText="1" shrinkToFit="1"/>
    </xf>
    <xf numFmtId="14" fontId="71" fillId="0" borderId="10" xfId="0" applyNumberFormat="1" applyFont="1" applyBorder="1" applyAlignment="1">
      <alignment vertical="top" wrapText="1" shrinkToFit="1"/>
    </xf>
    <xf numFmtId="0" fontId="71" fillId="42" borderId="10" xfId="0" applyFont="1" applyFill="1" applyBorder="1" applyAlignment="1">
      <alignment vertical="top" wrapText="1"/>
    </xf>
    <xf numFmtId="14" fontId="71" fillId="42" borderId="10" xfId="0" applyNumberFormat="1" applyFont="1" applyFill="1" applyBorder="1" applyAlignment="1">
      <alignment vertical="top" wrapText="1"/>
    </xf>
    <xf numFmtId="0" fontId="72" fillId="42" borderId="10" xfId="0" applyFont="1" applyFill="1" applyBorder="1" applyAlignment="1">
      <alignment vertical="top" wrapText="1"/>
    </xf>
    <xf numFmtId="1" fontId="71" fillId="42" borderId="10" xfId="0" applyNumberFormat="1" applyFont="1" applyFill="1" applyBorder="1" applyAlignment="1">
      <alignment vertical="top" wrapText="1"/>
    </xf>
    <xf numFmtId="0" fontId="73" fillId="0" borderId="10" xfId="0" applyFont="1" applyBorder="1" applyAlignment="1">
      <alignment vertical="top" wrapText="1"/>
    </xf>
    <xf numFmtId="17" fontId="71" fillId="42" borderId="10" xfId="0" applyNumberFormat="1" applyFont="1" applyFill="1" applyBorder="1" applyAlignment="1">
      <alignment vertical="top" wrapText="1"/>
    </xf>
    <xf numFmtId="0" fontId="74" fillId="0" borderId="10" xfId="0" applyFont="1" applyBorder="1" applyAlignment="1">
      <alignment vertical="top" wrapText="1"/>
    </xf>
    <xf numFmtId="0" fontId="71" fillId="40" borderId="10" xfId="0" applyFont="1" applyFill="1" applyBorder="1" applyAlignment="1">
      <alignment vertical="top" wrapText="1"/>
    </xf>
    <xf numFmtId="0" fontId="75" fillId="41" borderId="10" xfId="0" applyFont="1" applyFill="1" applyBorder="1" applyAlignment="1">
      <alignment vertical="top" wrapText="1"/>
    </xf>
    <xf numFmtId="1" fontId="75" fillId="41" borderId="10" xfId="0" applyNumberFormat="1" applyFont="1" applyFill="1" applyBorder="1" applyAlignment="1">
      <alignment vertical="top" wrapText="1"/>
    </xf>
    <xf numFmtId="14" fontId="75" fillId="41" borderId="10" xfId="0" applyNumberFormat="1" applyFont="1" applyFill="1" applyBorder="1" applyAlignment="1">
      <alignment vertical="top" wrapText="1"/>
    </xf>
    <xf numFmtId="0" fontId="75" fillId="40" borderId="10" xfId="0" applyFont="1" applyFill="1" applyBorder="1" applyAlignment="1">
      <alignment vertical="top" wrapText="1"/>
    </xf>
    <xf numFmtId="0" fontId="71" fillId="40" borderId="10" xfId="0" applyFont="1" applyFill="1" applyBorder="1" applyAlignment="1">
      <alignment vertical="top" wrapText="1" shrinkToFit="1"/>
    </xf>
    <xf numFmtId="14" fontId="71" fillId="40" borderId="10" xfId="0" applyNumberFormat="1" applyFont="1" applyFill="1" applyBorder="1" applyAlignment="1">
      <alignment vertical="top" wrapText="1"/>
    </xf>
    <xf numFmtId="2" fontId="18" fillId="41" borderId="10" xfId="0" applyNumberFormat="1" applyFont="1" applyFill="1"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DD7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292"/>
  <sheetViews>
    <sheetView tabSelected="1" zoomScale="115" zoomScaleNormal="120" workbookViewId="0">
      <pane xSplit="2" ySplit="1" topLeftCell="AD275" activePane="bottomRight" state="frozen"/>
      <selection pane="topRight" activeCell="E1" sqref="E1"/>
      <selection pane="bottomLeft" activeCell="A2" sqref="A2"/>
      <selection pane="bottomRight" activeCell="AE275" sqref="AE275"/>
    </sheetView>
  </sheetViews>
  <sheetFormatPr baseColWidth="10" defaultColWidth="8.83203125" defaultRowHeight="15"/>
  <cols>
    <col min="1" max="1" width="12.5" style="6" customWidth="1"/>
    <col min="2" max="2" width="13.1640625" style="6" customWidth="1"/>
    <col min="3" max="3" width="4.5" style="6" customWidth="1"/>
    <col min="4" max="5" width="4.1640625" style="6" customWidth="1"/>
    <col min="6" max="6" width="43.33203125" style="6" customWidth="1"/>
    <col min="7" max="7" width="9.5" style="6" customWidth="1"/>
    <col min="8" max="8" width="12.5" style="6" customWidth="1"/>
    <col min="9" max="9" width="52.33203125" style="6" customWidth="1"/>
    <col min="10" max="10" width="83.83203125" style="6" customWidth="1"/>
    <col min="11" max="12" width="50.5" style="6" customWidth="1"/>
    <col min="13" max="13" width="30.83203125" style="6" customWidth="1"/>
    <col min="14" max="14" width="28.1640625" style="6" customWidth="1"/>
    <col min="15" max="15" width="36.6640625" style="6" customWidth="1"/>
    <col min="16" max="16" width="46" style="6" customWidth="1"/>
    <col min="17" max="17" width="78.1640625" style="6" customWidth="1"/>
    <col min="18" max="18" width="20.6640625" style="6" customWidth="1"/>
    <col min="19" max="19" width="42.5" style="6" customWidth="1"/>
    <col min="20" max="20" width="34" style="6" customWidth="1"/>
    <col min="21" max="21" width="83.1640625" style="6" customWidth="1"/>
    <col min="22" max="22" width="34.33203125" style="6" customWidth="1"/>
    <col min="23" max="23" width="27.1640625" style="6" customWidth="1"/>
    <col min="24" max="25" width="19.5" style="6" customWidth="1"/>
    <col min="26" max="26" width="25.5" style="6" customWidth="1"/>
    <col min="27" max="27" width="76.1640625" style="6" customWidth="1"/>
    <col min="28" max="28" width="13.5" style="6" customWidth="1"/>
    <col min="29" max="29" width="16.5" style="6" customWidth="1"/>
    <col min="30" max="30" width="53.5" style="6" customWidth="1"/>
    <col min="31" max="31" width="19.83203125" style="6" customWidth="1"/>
    <col min="32" max="32" width="29.33203125" style="6" customWidth="1"/>
    <col min="33" max="33" width="29.33203125" style="13" customWidth="1"/>
    <col min="34" max="34" width="84.5" style="6" customWidth="1"/>
    <col min="35" max="35" width="45.33203125" style="6" customWidth="1"/>
    <col min="36" max="36" width="26.1640625" style="6" customWidth="1"/>
    <col min="37" max="37" width="30" style="6" customWidth="1"/>
    <col min="38" max="38" width="20.1640625" style="6" customWidth="1"/>
    <col min="39" max="39" width="34.5" style="6" customWidth="1"/>
    <col min="40" max="40" width="30.5" style="6" customWidth="1"/>
    <col min="41" max="42" width="24.5" style="6" customWidth="1"/>
    <col min="43" max="43" width="18.83203125" style="6" customWidth="1"/>
    <col min="44" max="44" width="19.83203125" style="6" customWidth="1"/>
    <col min="45" max="45" width="15.1640625" style="6" customWidth="1"/>
    <col min="46" max="46" width="20.5" style="6" customWidth="1"/>
    <col min="47" max="47" width="29.6640625" style="6" customWidth="1"/>
    <col min="48" max="48" width="20.5" style="6" customWidth="1"/>
    <col min="49" max="49" width="57.6640625" style="6" customWidth="1"/>
    <col min="50" max="50" width="18.5" style="6" customWidth="1"/>
    <col min="51" max="51" width="18.5" style="10" customWidth="1"/>
    <col min="52" max="52" width="55" style="6" customWidth="1"/>
    <col min="53" max="53" width="35.33203125" style="6" customWidth="1"/>
    <col min="54" max="54" width="21" style="6" customWidth="1"/>
    <col min="55" max="55" width="22.6640625" style="10" customWidth="1"/>
    <col min="56" max="56" width="17.6640625" style="6" customWidth="1"/>
    <col min="57" max="57" width="25.6640625" style="6" customWidth="1"/>
    <col min="58" max="58" width="13.33203125" style="6" customWidth="1"/>
    <col min="59" max="60" width="17.6640625" style="6" customWidth="1"/>
    <col min="61" max="61" width="20.1640625" style="6" customWidth="1"/>
    <col min="62" max="62" width="21" style="6" customWidth="1"/>
    <col min="63" max="63" width="16" style="6" customWidth="1"/>
    <col min="64" max="64" width="15.6640625" style="6" customWidth="1"/>
    <col min="65" max="65" width="13" style="6" customWidth="1"/>
    <col min="66" max="66" width="15.5" style="6" customWidth="1"/>
    <col min="67" max="16384" width="8.83203125" style="6"/>
  </cols>
  <sheetData>
    <row r="1" spans="1:65" s="32" customFormat="1" ht="48">
      <c r="A1" s="32" t="s">
        <v>0</v>
      </c>
      <c r="B1" s="32" t="s">
        <v>1</v>
      </c>
      <c r="C1" s="32" t="s">
        <v>2</v>
      </c>
      <c r="D1" s="32" t="s">
        <v>3</v>
      </c>
      <c r="E1" s="32" t="s">
        <v>4</v>
      </c>
      <c r="F1" s="32" t="s">
        <v>5</v>
      </c>
      <c r="G1" s="32" t="s">
        <v>6</v>
      </c>
      <c r="H1" s="32" t="s">
        <v>7</v>
      </c>
      <c r="I1" s="32" t="s">
        <v>8</v>
      </c>
      <c r="J1" s="32" t="s">
        <v>9</v>
      </c>
      <c r="K1" s="32" t="s">
        <v>10</v>
      </c>
      <c r="M1" s="33" t="s">
        <v>2840</v>
      </c>
      <c r="N1" s="33" t="s">
        <v>11</v>
      </c>
      <c r="O1" s="33" t="s">
        <v>12</v>
      </c>
      <c r="P1" s="33" t="s">
        <v>13</v>
      </c>
      <c r="Q1" s="33" t="s">
        <v>14</v>
      </c>
      <c r="R1" s="33" t="s">
        <v>2665</v>
      </c>
      <c r="S1" s="32" t="s">
        <v>15</v>
      </c>
      <c r="T1" s="32" t="s">
        <v>16</v>
      </c>
      <c r="U1" s="32" t="s">
        <v>17</v>
      </c>
      <c r="V1" s="32" t="s">
        <v>4045</v>
      </c>
      <c r="W1" s="32" t="s">
        <v>4046</v>
      </c>
      <c r="X1" s="32" t="s">
        <v>18</v>
      </c>
      <c r="Y1" s="32" t="s">
        <v>19</v>
      </c>
      <c r="Z1" s="32" t="s">
        <v>20</v>
      </c>
      <c r="AA1" s="32" t="s">
        <v>21</v>
      </c>
      <c r="AB1" s="32" t="s">
        <v>1691</v>
      </c>
      <c r="AC1" s="32" t="s">
        <v>1697</v>
      </c>
      <c r="AD1" s="34" t="s">
        <v>2108</v>
      </c>
      <c r="AE1" s="34" t="s">
        <v>2107</v>
      </c>
      <c r="AF1" s="34" t="s">
        <v>22</v>
      </c>
      <c r="AG1" s="35" t="s">
        <v>1690</v>
      </c>
      <c r="AH1" s="34" t="s">
        <v>23</v>
      </c>
      <c r="AI1" s="34" t="s">
        <v>24</v>
      </c>
      <c r="AJ1" s="34" t="s">
        <v>2972</v>
      </c>
      <c r="AK1" s="34" t="s">
        <v>2440</v>
      </c>
      <c r="AL1" s="34" t="s">
        <v>2441</v>
      </c>
      <c r="AM1" s="34" t="s">
        <v>25</v>
      </c>
      <c r="AN1" s="34" t="s">
        <v>26</v>
      </c>
      <c r="AO1" s="34" t="s">
        <v>27</v>
      </c>
      <c r="AP1" s="34" t="s">
        <v>28</v>
      </c>
      <c r="AQ1" s="32" t="s">
        <v>1685</v>
      </c>
      <c r="AR1" s="36" t="s">
        <v>29</v>
      </c>
      <c r="AS1" s="36" t="s">
        <v>30</v>
      </c>
      <c r="AT1" s="36" t="s">
        <v>31</v>
      </c>
      <c r="AU1" s="36" t="s">
        <v>32</v>
      </c>
      <c r="AV1" s="36" t="s">
        <v>33</v>
      </c>
      <c r="AW1" s="37" t="s">
        <v>34</v>
      </c>
      <c r="AX1" s="38" t="s">
        <v>35</v>
      </c>
      <c r="AY1" s="69" t="s">
        <v>1684</v>
      </c>
      <c r="AZ1" s="38" t="s">
        <v>36</v>
      </c>
      <c r="BA1" s="38" t="s">
        <v>37</v>
      </c>
      <c r="BB1" s="39" t="s">
        <v>38</v>
      </c>
      <c r="BC1" s="73" t="s">
        <v>39</v>
      </c>
      <c r="BD1" s="39" t="s">
        <v>40</v>
      </c>
      <c r="BE1" s="39" t="s">
        <v>1703</v>
      </c>
      <c r="BF1" s="39" t="s">
        <v>4039</v>
      </c>
      <c r="BG1" s="39" t="s">
        <v>1687</v>
      </c>
      <c r="BH1" s="39" t="s">
        <v>4040</v>
      </c>
      <c r="BI1" s="39" t="s">
        <v>41</v>
      </c>
      <c r="BJ1" s="39" t="s">
        <v>42</v>
      </c>
      <c r="BK1" s="39" t="s">
        <v>43</v>
      </c>
      <c r="BL1" s="32" t="s">
        <v>2109</v>
      </c>
      <c r="BM1" s="32" t="s">
        <v>3165</v>
      </c>
    </row>
    <row r="2" spans="1:65" s="41" customFormat="1" ht="150" customHeight="1">
      <c r="A2" s="41" t="s">
        <v>205</v>
      </c>
      <c r="B2" s="70">
        <v>15727</v>
      </c>
      <c r="C2" s="41" t="s">
        <v>63</v>
      </c>
      <c r="D2" s="41" t="s">
        <v>63</v>
      </c>
      <c r="E2" s="41" t="s">
        <v>63</v>
      </c>
      <c r="F2" s="41" t="s">
        <v>88</v>
      </c>
      <c r="G2" s="41" t="s">
        <v>51</v>
      </c>
      <c r="H2" s="41" t="s">
        <v>65</v>
      </c>
      <c r="I2" s="41" t="s">
        <v>206</v>
      </c>
      <c r="J2" s="41" t="s">
        <v>207</v>
      </c>
      <c r="K2" s="41" t="s">
        <v>208</v>
      </c>
      <c r="L2" s="91"/>
      <c r="M2" s="41" t="s">
        <v>3025</v>
      </c>
      <c r="N2" s="41">
        <v>2</v>
      </c>
      <c r="O2" s="41" t="s">
        <v>582</v>
      </c>
      <c r="P2" s="41" t="s">
        <v>559</v>
      </c>
      <c r="Q2" s="41" t="s">
        <v>560</v>
      </c>
      <c r="R2" s="70">
        <v>42739</v>
      </c>
      <c r="S2" s="41" t="s">
        <v>563</v>
      </c>
      <c r="T2" s="70">
        <v>42783</v>
      </c>
      <c r="U2" s="41" t="s">
        <v>562</v>
      </c>
      <c r="V2" s="41" t="s">
        <v>561</v>
      </c>
      <c r="W2" s="41" t="s">
        <v>565</v>
      </c>
      <c r="X2" s="41" t="s">
        <v>561</v>
      </c>
      <c r="Y2" s="41" t="s">
        <v>567</v>
      </c>
      <c r="Z2" s="41" t="s">
        <v>561</v>
      </c>
      <c r="AA2" s="41" t="s">
        <v>564</v>
      </c>
      <c r="AB2" s="41" t="s">
        <v>567</v>
      </c>
      <c r="AC2" s="41" t="s">
        <v>567</v>
      </c>
      <c r="AD2" s="41" t="s">
        <v>567</v>
      </c>
      <c r="AE2" s="41" t="s">
        <v>567</v>
      </c>
      <c r="AF2" s="41" t="s">
        <v>567</v>
      </c>
      <c r="AG2" s="42" t="s">
        <v>567</v>
      </c>
      <c r="AH2" s="41" t="s">
        <v>567</v>
      </c>
      <c r="AI2" s="41" t="s">
        <v>567</v>
      </c>
      <c r="AJ2" s="41" t="s">
        <v>567</v>
      </c>
      <c r="AK2" s="41" t="s">
        <v>567</v>
      </c>
      <c r="AL2" s="41" t="s">
        <v>567</v>
      </c>
      <c r="AM2" s="41" t="s">
        <v>567</v>
      </c>
      <c r="AN2" s="41" t="s">
        <v>567</v>
      </c>
      <c r="AO2" s="41" t="s">
        <v>567</v>
      </c>
      <c r="AP2" s="41" t="s">
        <v>567</v>
      </c>
      <c r="AQ2" s="41" t="s">
        <v>1686</v>
      </c>
      <c r="AR2" s="41" t="s">
        <v>567</v>
      </c>
      <c r="AS2" s="41" t="s">
        <v>567</v>
      </c>
      <c r="AT2" s="41" t="s">
        <v>567</v>
      </c>
      <c r="AU2" s="41" t="s">
        <v>567</v>
      </c>
      <c r="AV2" s="41" t="s">
        <v>567</v>
      </c>
      <c r="AW2" s="41" t="s">
        <v>569</v>
      </c>
      <c r="AX2" s="41" t="s">
        <v>565</v>
      </c>
      <c r="AY2" s="70">
        <v>43055</v>
      </c>
      <c r="AZ2" s="41" t="s">
        <v>570</v>
      </c>
      <c r="BA2" s="41" t="s">
        <v>568</v>
      </c>
      <c r="BB2" s="41" t="s">
        <v>566</v>
      </c>
      <c r="BC2" s="70">
        <v>43114</v>
      </c>
      <c r="BD2" s="41" t="s">
        <v>3166</v>
      </c>
      <c r="BE2" s="41">
        <f>(AY2-T2)</f>
        <v>272</v>
      </c>
      <c r="BF2" s="179">
        <f xml:space="preserve"> (BE2/30)</f>
        <v>9.0666666666666664</v>
      </c>
      <c r="BG2" s="41">
        <f>(BC2-T2)</f>
        <v>331</v>
      </c>
      <c r="BH2" s="179">
        <f>BG2/30</f>
        <v>11.033333333333333</v>
      </c>
      <c r="BI2" s="41" t="s">
        <v>587</v>
      </c>
      <c r="BJ2" s="41" t="s">
        <v>1688</v>
      </c>
      <c r="BK2" s="41" t="s">
        <v>1688</v>
      </c>
      <c r="BL2" s="70">
        <v>43096</v>
      </c>
      <c r="BM2" s="41" t="s">
        <v>567</v>
      </c>
    </row>
    <row r="3" spans="1:65" s="41" customFormat="1" ht="112">
      <c r="A3" s="41" t="s">
        <v>209</v>
      </c>
      <c r="B3" s="70">
        <v>13145</v>
      </c>
      <c r="C3" s="41">
        <v>4</v>
      </c>
      <c r="D3" s="41" t="s">
        <v>63</v>
      </c>
      <c r="E3" s="41" t="s">
        <v>63</v>
      </c>
      <c r="F3" s="41" t="s">
        <v>45</v>
      </c>
      <c r="G3" s="41" t="s">
        <v>46</v>
      </c>
      <c r="H3" s="41" t="s">
        <v>47</v>
      </c>
      <c r="I3" s="41" t="s">
        <v>210</v>
      </c>
      <c r="J3" s="41" t="s">
        <v>211</v>
      </c>
      <c r="M3" s="41" t="s">
        <v>2012</v>
      </c>
      <c r="N3" s="41">
        <v>2</v>
      </c>
      <c r="O3" s="41" t="s">
        <v>581</v>
      </c>
      <c r="P3" s="41" t="s">
        <v>95</v>
      </c>
      <c r="Q3" s="41" t="s">
        <v>572</v>
      </c>
      <c r="R3" s="70">
        <v>42747</v>
      </c>
      <c r="S3" s="41" t="s">
        <v>45</v>
      </c>
      <c r="T3" s="70">
        <v>42787</v>
      </c>
      <c r="U3" s="41" t="s">
        <v>573</v>
      </c>
      <c r="V3" s="41" t="s">
        <v>561</v>
      </c>
      <c r="W3" s="41" t="s">
        <v>565</v>
      </c>
      <c r="X3" s="41" t="s">
        <v>561</v>
      </c>
      <c r="Y3" s="41" t="s">
        <v>567</v>
      </c>
      <c r="Z3" s="41" t="s">
        <v>561</v>
      </c>
      <c r="AA3" s="41" t="s">
        <v>574</v>
      </c>
      <c r="AB3" s="41" t="s">
        <v>567</v>
      </c>
      <c r="AC3" s="41" t="s">
        <v>567</v>
      </c>
      <c r="AD3" s="41" t="s">
        <v>567</v>
      </c>
      <c r="AE3" s="41" t="s">
        <v>567</v>
      </c>
      <c r="AF3" s="41" t="s">
        <v>567</v>
      </c>
      <c r="AG3" s="42" t="s">
        <v>567</v>
      </c>
      <c r="AH3" s="41" t="s">
        <v>567</v>
      </c>
      <c r="AI3" s="41" t="s">
        <v>567</v>
      </c>
      <c r="AJ3" s="41" t="s">
        <v>567</v>
      </c>
      <c r="AK3" s="41" t="s">
        <v>567</v>
      </c>
      <c r="AL3" s="41" t="s">
        <v>567</v>
      </c>
      <c r="AM3" s="41" t="s">
        <v>567</v>
      </c>
      <c r="AN3" s="41" t="s">
        <v>567</v>
      </c>
      <c r="AO3" s="41" t="s">
        <v>567</v>
      </c>
      <c r="AP3" s="41" t="s">
        <v>567</v>
      </c>
      <c r="AQ3" s="41" t="s">
        <v>1686</v>
      </c>
      <c r="AR3" s="41" t="s">
        <v>567</v>
      </c>
      <c r="AS3" s="41" t="s">
        <v>567</v>
      </c>
      <c r="AT3" s="41" t="s">
        <v>567</v>
      </c>
      <c r="AU3" s="41" t="s">
        <v>567</v>
      </c>
      <c r="AV3" s="41" t="s">
        <v>567</v>
      </c>
      <c r="AW3" s="41" t="s">
        <v>575</v>
      </c>
      <c r="AX3" s="41" t="s">
        <v>565</v>
      </c>
      <c r="AY3" s="70">
        <v>42970</v>
      </c>
      <c r="AZ3" s="41" t="s">
        <v>571</v>
      </c>
      <c r="BA3" s="41" t="s">
        <v>576</v>
      </c>
      <c r="BB3" s="41" t="s">
        <v>1682</v>
      </c>
      <c r="BC3" s="70"/>
      <c r="BD3" s="41" t="s">
        <v>3138</v>
      </c>
      <c r="BE3" s="41">
        <f>(AY3-T3)</f>
        <v>183</v>
      </c>
      <c r="BF3" s="179">
        <f xml:space="preserve"> (BE3/30)</f>
        <v>6.1</v>
      </c>
      <c r="BG3" s="138" t="s">
        <v>3243</v>
      </c>
      <c r="BH3" s="138" t="s">
        <v>3243</v>
      </c>
      <c r="BI3" s="41" t="s">
        <v>633</v>
      </c>
      <c r="BJ3" s="41" t="s">
        <v>633</v>
      </c>
      <c r="BK3" s="41" t="s">
        <v>1689</v>
      </c>
      <c r="BL3" s="70" t="s">
        <v>3137</v>
      </c>
      <c r="BM3" s="41" t="s">
        <v>567</v>
      </c>
    </row>
    <row r="4" spans="1:65" s="41" customFormat="1" ht="208">
      <c r="A4" s="41" t="s">
        <v>212</v>
      </c>
      <c r="B4" s="70">
        <v>18464</v>
      </c>
      <c r="C4" s="41" t="s">
        <v>63</v>
      </c>
      <c r="D4" s="41" t="s">
        <v>63</v>
      </c>
      <c r="E4" s="41">
        <v>1</v>
      </c>
      <c r="F4" s="41" t="s">
        <v>54</v>
      </c>
      <c r="G4" s="41" t="s">
        <v>51</v>
      </c>
      <c r="H4" s="41" t="s">
        <v>65</v>
      </c>
      <c r="I4" s="41" t="s">
        <v>213</v>
      </c>
      <c r="J4" s="41" t="s">
        <v>214</v>
      </c>
      <c r="M4" s="41" t="s">
        <v>3025</v>
      </c>
      <c r="N4" s="41">
        <v>2</v>
      </c>
      <c r="O4" s="41" t="s">
        <v>580</v>
      </c>
      <c r="P4" s="41" t="s">
        <v>579</v>
      </c>
      <c r="Q4" s="41" t="s">
        <v>577</v>
      </c>
      <c r="R4" s="70">
        <v>42761</v>
      </c>
      <c r="S4" s="41" t="s">
        <v>592</v>
      </c>
      <c r="T4" s="70">
        <v>42797</v>
      </c>
      <c r="U4" s="41" t="s">
        <v>583</v>
      </c>
      <c r="V4" s="41" t="s">
        <v>561</v>
      </c>
      <c r="W4" s="41" t="s">
        <v>565</v>
      </c>
      <c r="X4" s="41" t="s">
        <v>561</v>
      </c>
      <c r="Y4" s="41" t="s">
        <v>567</v>
      </c>
      <c r="Z4" s="41" t="s">
        <v>1683</v>
      </c>
      <c r="AA4" s="41" t="s">
        <v>567</v>
      </c>
      <c r="AB4" s="70">
        <v>42901</v>
      </c>
      <c r="AC4" s="41">
        <f t="shared" ref="AC4:AC9" si="0">(AB4-R4)</f>
        <v>140</v>
      </c>
      <c r="AD4" s="41" t="s">
        <v>584</v>
      </c>
      <c r="AE4" s="41" t="s">
        <v>2443</v>
      </c>
      <c r="AF4" s="70">
        <v>42933</v>
      </c>
      <c r="AG4" s="42">
        <f>(AF4-R4)</f>
        <v>172</v>
      </c>
      <c r="AH4" s="41" t="s">
        <v>588</v>
      </c>
      <c r="AI4" s="41" t="s">
        <v>585</v>
      </c>
      <c r="AJ4" s="41" t="s">
        <v>633</v>
      </c>
      <c r="AK4" s="41" t="s">
        <v>2442</v>
      </c>
      <c r="AL4" s="70">
        <v>42991</v>
      </c>
      <c r="AM4" s="41" t="s">
        <v>565</v>
      </c>
      <c r="AN4" s="41" t="s">
        <v>739</v>
      </c>
      <c r="AO4" s="70">
        <v>42991</v>
      </c>
      <c r="AP4" s="41" t="s">
        <v>586</v>
      </c>
      <c r="AQ4" s="41" t="s">
        <v>1686</v>
      </c>
      <c r="AR4" s="41" t="s">
        <v>611</v>
      </c>
      <c r="AS4" s="70">
        <v>43191</v>
      </c>
      <c r="AT4" s="41" t="s">
        <v>565</v>
      </c>
      <c r="AU4" s="41" t="s">
        <v>612</v>
      </c>
      <c r="AV4" s="70">
        <v>43196</v>
      </c>
      <c r="AW4" s="41" t="s">
        <v>589</v>
      </c>
      <c r="AX4" s="41" t="s">
        <v>565</v>
      </c>
      <c r="AY4" s="70">
        <v>43375</v>
      </c>
      <c r="AZ4" s="41" t="s">
        <v>590</v>
      </c>
      <c r="BA4" s="41" t="s">
        <v>561</v>
      </c>
      <c r="BB4" s="41" t="s">
        <v>566</v>
      </c>
      <c r="BC4" s="70">
        <v>43406</v>
      </c>
      <c r="BD4" s="41" t="s">
        <v>3164</v>
      </c>
      <c r="BE4" s="41">
        <f>(AS4-T4)</f>
        <v>394</v>
      </c>
      <c r="BF4" s="179">
        <f xml:space="preserve"> (BE4/30)</f>
        <v>13.133333333333333</v>
      </c>
      <c r="BG4" s="41">
        <f>(BC4-T4)</f>
        <v>609</v>
      </c>
      <c r="BH4" s="179">
        <f>BG4/30</f>
        <v>20.3</v>
      </c>
      <c r="BI4" s="41" t="s">
        <v>633</v>
      </c>
      <c r="BJ4" s="41" t="s">
        <v>1639</v>
      </c>
      <c r="BK4" s="41" t="s">
        <v>1688</v>
      </c>
      <c r="BL4" s="70" t="s">
        <v>3139</v>
      </c>
      <c r="BM4" s="41" t="s">
        <v>567</v>
      </c>
    </row>
    <row r="5" spans="1:65" s="41" customFormat="1" ht="144">
      <c r="A5" s="41" t="s">
        <v>215</v>
      </c>
      <c r="B5" s="70">
        <v>17217</v>
      </c>
      <c r="C5" s="41">
        <v>3</v>
      </c>
      <c r="D5" s="41">
        <v>1</v>
      </c>
      <c r="E5" s="41">
        <v>1</v>
      </c>
      <c r="F5" s="41" t="s">
        <v>85</v>
      </c>
      <c r="G5" s="41" t="s">
        <v>46</v>
      </c>
      <c r="H5" s="41" t="s">
        <v>47</v>
      </c>
      <c r="I5" s="41" t="s">
        <v>216</v>
      </c>
      <c r="J5" s="41" t="s">
        <v>217</v>
      </c>
      <c r="M5" s="41" t="s">
        <v>2012</v>
      </c>
      <c r="N5" s="41">
        <v>1</v>
      </c>
      <c r="O5" s="41" t="s">
        <v>1692</v>
      </c>
      <c r="P5" s="41" t="s">
        <v>1694</v>
      </c>
      <c r="Q5" s="41" t="s">
        <v>1695</v>
      </c>
      <c r="R5" s="70">
        <v>42762</v>
      </c>
      <c r="S5" s="41" t="s">
        <v>1693</v>
      </c>
      <c r="T5" s="70">
        <v>42817</v>
      </c>
      <c r="U5" s="41" t="s">
        <v>1699</v>
      </c>
      <c r="V5" s="41" t="s">
        <v>565</v>
      </c>
      <c r="W5" s="41" t="s">
        <v>1688</v>
      </c>
      <c r="X5" s="41" t="s">
        <v>1688</v>
      </c>
      <c r="Y5" s="41" t="s">
        <v>1688</v>
      </c>
      <c r="Z5" s="41" t="s">
        <v>1688</v>
      </c>
      <c r="AA5" s="41" t="s">
        <v>1688</v>
      </c>
      <c r="AB5" s="70">
        <v>42906</v>
      </c>
      <c r="AC5" s="41">
        <f t="shared" si="0"/>
        <v>144</v>
      </c>
      <c r="AD5" s="41" t="s">
        <v>1696</v>
      </c>
      <c r="AE5" s="41" t="s">
        <v>567</v>
      </c>
      <c r="AF5" s="70">
        <v>42927</v>
      </c>
      <c r="AG5" s="42">
        <f>(AF5-R5)</f>
        <v>165</v>
      </c>
      <c r="AH5" s="41" t="s">
        <v>1698</v>
      </c>
      <c r="AI5" s="70" t="s">
        <v>1700</v>
      </c>
      <c r="AJ5" s="70" t="s">
        <v>633</v>
      </c>
      <c r="AK5" s="41" t="s">
        <v>2444</v>
      </c>
      <c r="AL5" s="70">
        <v>42984</v>
      </c>
      <c r="AM5" s="41" t="s">
        <v>633</v>
      </c>
      <c r="AN5" s="41" t="s">
        <v>587</v>
      </c>
      <c r="AO5" s="70" t="s">
        <v>1688</v>
      </c>
      <c r="AP5" s="70" t="s">
        <v>1688</v>
      </c>
      <c r="AQ5" s="41" t="s">
        <v>1701</v>
      </c>
      <c r="AR5" s="41" t="s">
        <v>565</v>
      </c>
      <c r="AS5" s="70">
        <v>43141</v>
      </c>
      <c r="AT5" s="41" t="s">
        <v>565</v>
      </c>
      <c r="AU5" s="41" t="s">
        <v>1702</v>
      </c>
      <c r="AV5" s="70">
        <v>43238</v>
      </c>
      <c r="AW5" s="41" t="s">
        <v>1704</v>
      </c>
      <c r="AX5" s="41" t="s">
        <v>565</v>
      </c>
      <c r="AY5" s="70">
        <v>43268</v>
      </c>
      <c r="AZ5" s="41" t="s">
        <v>1705</v>
      </c>
      <c r="BA5" s="41" t="s">
        <v>1706</v>
      </c>
      <c r="BB5" s="41" t="s">
        <v>566</v>
      </c>
      <c r="BC5" s="70">
        <v>43989</v>
      </c>
      <c r="BE5" s="41">
        <f>(AS5-T5)</f>
        <v>324</v>
      </c>
      <c r="BF5" s="179">
        <f xml:space="preserve"> (BE5/30)</f>
        <v>10.8</v>
      </c>
      <c r="BG5" s="41">
        <f>(BC5-T5)</f>
        <v>1172</v>
      </c>
      <c r="BH5" s="179">
        <f>BG5/30</f>
        <v>39.06666666666667</v>
      </c>
      <c r="BI5" s="41" t="s">
        <v>633</v>
      </c>
      <c r="BJ5" s="41" t="s">
        <v>633</v>
      </c>
      <c r="BK5" s="41" t="s">
        <v>633</v>
      </c>
      <c r="BL5" s="70">
        <v>43951</v>
      </c>
      <c r="BM5" s="41" t="s">
        <v>567</v>
      </c>
    </row>
    <row r="6" spans="1:65" s="41" customFormat="1" ht="160">
      <c r="A6" s="41" t="s">
        <v>218</v>
      </c>
      <c r="B6" s="70">
        <v>22624</v>
      </c>
      <c r="C6" s="41" t="s">
        <v>63</v>
      </c>
      <c r="D6" s="41" t="s">
        <v>63</v>
      </c>
      <c r="E6" s="41" t="s">
        <v>63</v>
      </c>
      <c r="F6" s="41" t="s">
        <v>64</v>
      </c>
      <c r="G6" s="41" t="s">
        <v>51</v>
      </c>
      <c r="H6" s="41" t="s">
        <v>65</v>
      </c>
      <c r="I6" s="41" t="s">
        <v>219</v>
      </c>
      <c r="J6" s="41" t="s">
        <v>220</v>
      </c>
      <c r="K6" s="41" t="s">
        <v>221</v>
      </c>
      <c r="M6" s="41" t="s">
        <v>3025</v>
      </c>
      <c r="N6" s="41">
        <v>0</v>
      </c>
      <c r="O6" s="41" t="s">
        <v>1707</v>
      </c>
      <c r="P6" s="41" t="s">
        <v>591</v>
      </c>
      <c r="Q6" s="41" t="s">
        <v>593</v>
      </c>
      <c r="R6" s="70">
        <v>42814</v>
      </c>
      <c r="S6" s="41" t="s">
        <v>1708</v>
      </c>
      <c r="T6" s="70">
        <v>42850</v>
      </c>
      <c r="U6" s="41" t="s">
        <v>594</v>
      </c>
      <c r="V6" s="41" t="s">
        <v>561</v>
      </c>
      <c r="W6" s="41" t="s">
        <v>565</v>
      </c>
      <c r="X6" s="41" t="s">
        <v>561</v>
      </c>
      <c r="Y6" s="41" t="s">
        <v>567</v>
      </c>
      <c r="Z6" s="41" t="s">
        <v>1709</v>
      </c>
      <c r="AA6" s="41" t="s">
        <v>567</v>
      </c>
      <c r="AB6" s="70">
        <v>43048</v>
      </c>
      <c r="AC6" s="41">
        <f t="shared" si="0"/>
        <v>234</v>
      </c>
      <c r="AD6" s="41" t="s">
        <v>1710</v>
      </c>
      <c r="AE6" s="42" t="s">
        <v>1688</v>
      </c>
      <c r="AF6" s="42" t="s">
        <v>1688</v>
      </c>
      <c r="AG6" s="42" t="s">
        <v>1688</v>
      </c>
      <c r="AH6" s="41" t="s">
        <v>567</v>
      </c>
      <c r="AI6" s="41" t="s">
        <v>567</v>
      </c>
      <c r="AJ6" s="42" t="s">
        <v>1688</v>
      </c>
      <c r="AK6" s="42" t="s">
        <v>1688</v>
      </c>
      <c r="AL6" s="42" t="s">
        <v>1688</v>
      </c>
      <c r="AM6" s="41" t="s">
        <v>567</v>
      </c>
      <c r="AN6" s="41" t="s">
        <v>567</v>
      </c>
      <c r="AO6" s="41" t="s">
        <v>567</v>
      </c>
      <c r="AP6" s="41" t="s">
        <v>567</v>
      </c>
      <c r="AQ6" s="41" t="s">
        <v>1711</v>
      </c>
      <c r="AR6" s="41" t="s">
        <v>567</v>
      </c>
      <c r="AS6" s="41" t="s">
        <v>567</v>
      </c>
      <c r="AT6" s="41" t="s">
        <v>596</v>
      </c>
      <c r="AU6" s="41" t="s">
        <v>567</v>
      </c>
      <c r="AV6" s="41" t="s">
        <v>567</v>
      </c>
      <c r="AW6" s="41" t="s">
        <v>595</v>
      </c>
      <c r="AX6" s="41" t="s">
        <v>565</v>
      </c>
      <c r="AY6" s="70">
        <v>43236</v>
      </c>
      <c r="AZ6" s="41" t="s">
        <v>1712</v>
      </c>
      <c r="BA6" s="41" t="s">
        <v>561</v>
      </c>
      <c r="BB6" s="41" t="s">
        <v>566</v>
      </c>
      <c r="BC6" s="70">
        <v>43893</v>
      </c>
      <c r="BE6" s="41">
        <f>(AY6-T6)</f>
        <v>386</v>
      </c>
      <c r="BF6" s="179">
        <f xml:space="preserve"> (BE6/30)</f>
        <v>12.866666666666667</v>
      </c>
      <c r="BG6" s="41">
        <f>(BC6-T6)</f>
        <v>1043</v>
      </c>
      <c r="BH6" s="179">
        <f>BG6/30</f>
        <v>34.766666666666666</v>
      </c>
      <c r="BI6" s="41" t="s">
        <v>633</v>
      </c>
      <c r="BJ6" s="41" t="s">
        <v>633</v>
      </c>
      <c r="BK6" s="41" t="s">
        <v>633</v>
      </c>
      <c r="BL6" s="70" t="s">
        <v>3140</v>
      </c>
      <c r="BM6" s="41" t="s">
        <v>567</v>
      </c>
    </row>
    <row r="7" spans="1:65" s="41" customFormat="1" ht="144">
      <c r="A7" s="41" t="s">
        <v>222</v>
      </c>
      <c r="B7" s="70">
        <v>18381</v>
      </c>
      <c r="C7" s="41" t="s">
        <v>63</v>
      </c>
      <c r="D7" s="41" t="s">
        <v>63</v>
      </c>
      <c r="E7" s="41" t="s">
        <v>63</v>
      </c>
      <c r="F7" s="41" t="s">
        <v>50</v>
      </c>
      <c r="G7" s="41" t="s">
        <v>51</v>
      </c>
      <c r="H7" s="41" t="s">
        <v>55</v>
      </c>
      <c r="I7" s="41" t="s">
        <v>223</v>
      </c>
      <c r="J7" s="41" t="s">
        <v>224</v>
      </c>
      <c r="K7" s="41" t="s">
        <v>225</v>
      </c>
      <c r="M7" s="41" t="s">
        <v>3025</v>
      </c>
      <c r="N7" s="41">
        <v>0</v>
      </c>
      <c r="O7" s="41" t="s">
        <v>599</v>
      </c>
      <c r="P7" s="41" t="s">
        <v>598</v>
      </c>
      <c r="Q7" s="41" t="s">
        <v>597</v>
      </c>
      <c r="R7" s="70">
        <v>42866</v>
      </c>
      <c r="S7" s="41" t="s">
        <v>592</v>
      </c>
      <c r="T7" s="70">
        <v>42892</v>
      </c>
      <c r="U7" s="41" t="s">
        <v>600</v>
      </c>
      <c r="V7" s="41" t="s">
        <v>565</v>
      </c>
      <c r="W7" s="41" t="s">
        <v>567</v>
      </c>
      <c r="X7" s="41" t="s">
        <v>567</v>
      </c>
      <c r="Y7" s="41" t="s">
        <v>567</v>
      </c>
      <c r="Z7" s="41" t="s">
        <v>567</v>
      </c>
      <c r="AA7" s="41" t="s">
        <v>567</v>
      </c>
      <c r="AB7" s="70">
        <v>42955</v>
      </c>
      <c r="AC7" s="41">
        <f t="shared" si="0"/>
        <v>89</v>
      </c>
      <c r="AD7" s="41" t="s">
        <v>1713</v>
      </c>
      <c r="AE7" s="41" t="s">
        <v>2336</v>
      </c>
      <c r="AF7" s="70">
        <v>42996</v>
      </c>
      <c r="AG7" s="42">
        <f>(AF7-R7)</f>
        <v>130</v>
      </c>
      <c r="AH7" s="41" t="s">
        <v>601</v>
      </c>
      <c r="AI7" s="41" t="s">
        <v>602</v>
      </c>
      <c r="AJ7" s="41" t="s">
        <v>633</v>
      </c>
      <c r="AK7" s="41" t="s">
        <v>2444</v>
      </c>
      <c r="AL7" s="70">
        <v>43032</v>
      </c>
      <c r="AM7" s="41" t="s">
        <v>565</v>
      </c>
      <c r="AN7" s="41" t="s">
        <v>2445</v>
      </c>
      <c r="AO7" s="70">
        <v>43053</v>
      </c>
      <c r="AP7" s="41" t="s">
        <v>586</v>
      </c>
      <c r="AQ7" s="41" t="s">
        <v>1686</v>
      </c>
      <c r="AR7" s="41" t="s">
        <v>587</v>
      </c>
      <c r="AS7" s="41" t="s">
        <v>567</v>
      </c>
      <c r="AT7" s="41" t="s">
        <v>567</v>
      </c>
      <c r="AU7" s="41" t="s">
        <v>567</v>
      </c>
      <c r="AV7" s="41" t="s">
        <v>567</v>
      </c>
      <c r="AW7" s="41" t="s">
        <v>603</v>
      </c>
      <c r="AX7" s="41" t="s">
        <v>587</v>
      </c>
      <c r="AY7" s="70" t="s">
        <v>567</v>
      </c>
      <c r="AZ7" s="41" t="s">
        <v>567</v>
      </c>
      <c r="BA7" s="41" t="s">
        <v>587</v>
      </c>
      <c r="BB7" s="41" t="s">
        <v>789</v>
      </c>
      <c r="BC7" s="70" t="s">
        <v>1688</v>
      </c>
      <c r="BE7" s="41" t="s">
        <v>4041</v>
      </c>
      <c r="BF7" s="41" t="s">
        <v>4041</v>
      </c>
      <c r="BG7" s="41" t="s">
        <v>4042</v>
      </c>
      <c r="BH7" s="41" t="s">
        <v>4042</v>
      </c>
      <c r="BI7" s="41" t="s">
        <v>633</v>
      </c>
      <c r="BJ7" s="41" t="s">
        <v>633</v>
      </c>
      <c r="BK7" s="41" t="s">
        <v>633</v>
      </c>
      <c r="BL7" s="70" t="s">
        <v>3141</v>
      </c>
      <c r="BM7" s="41" t="s">
        <v>2806</v>
      </c>
    </row>
    <row r="8" spans="1:65" s="41" customFormat="1" ht="112">
      <c r="A8" s="41" t="s">
        <v>226</v>
      </c>
      <c r="B8" s="70">
        <v>17391</v>
      </c>
      <c r="C8" s="41">
        <v>3</v>
      </c>
      <c r="D8" s="41">
        <v>0</v>
      </c>
      <c r="E8" s="41">
        <v>1</v>
      </c>
      <c r="F8" s="41" t="s">
        <v>227</v>
      </c>
      <c r="G8" s="41" t="s">
        <v>46</v>
      </c>
      <c r="H8" s="41" t="s">
        <v>47</v>
      </c>
      <c r="I8" s="41" t="s">
        <v>228</v>
      </c>
      <c r="J8" s="41" t="s">
        <v>229</v>
      </c>
      <c r="M8" s="41" t="s">
        <v>2012</v>
      </c>
      <c r="N8" s="41">
        <v>2</v>
      </c>
      <c r="O8" s="41" t="s">
        <v>1714</v>
      </c>
      <c r="P8" s="41" t="s">
        <v>1716</v>
      </c>
      <c r="Q8" s="41" t="s">
        <v>1715</v>
      </c>
      <c r="R8" s="70">
        <v>42873</v>
      </c>
      <c r="S8" s="41" t="s">
        <v>1717</v>
      </c>
      <c r="T8" s="70">
        <v>42936</v>
      </c>
      <c r="U8" s="41" t="s">
        <v>1718</v>
      </c>
      <c r="V8" s="41" t="s">
        <v>1719</v>
      </c>
      <c r="W8" s="41" t="s">
        <v>1688</v>
      </c>
      <c r="X8" s="41" t="s">
        <v>1688</v>
      </c>
      <c r="Y8" s="41" t="s">
        <v>1688</v>
      </c>
      <c r="Z8" s="41" t="s">
        <v>1688</v>
      </c>
      <c r="AA8" s="41" t="s">
        <v>1688</v>
      </c>
      <c r="AB8" s="70">
        <v>42978</v>
      </c>
      <c r="AC8" s="41">
        <f t="shared" si="0"/>
        <v>105</v>
      </c>
      <c r="AD8" s="41" t="s">
        <v>1720</v>
      </c>
      <c r="AE8" s="41" t="s">
        <v>2336</v>
      </c>
      <c r="AF8" s="70">
        <v>42997</v>
      </c>
      <c r="AG8" s="42">
        <f>(AF8-R8)</f>
        <v>124</v>
      </c>
      <c r="AH8" s="41" t="s">
        <v>1721</v>
      </c>
      <c r="AI8" s="41" t="s">
        <v>1722</v>
      </c>
      <c r="AJ8" s="41" t="s">
        <v>633</v>
      </c>
      <c r="AK8" s="41" t="s">
        <v>2446</v>
      </c>
      <c r="AL8" s="70">
        <v>43070</v>
      </c>
      <c r="AM8" s="41" t="s">
        <v>565</v>
      </c>
      <c r="AN8" s="41" t="s">
        <v>739</v>
      </c>
      <c r="AO8" s="70">
        <v>43070</v>
      </c>
      <c r="AP8" s="41" t="s">
        <v>2447</v>
      </c>
      <c r="AQ8" s="41" t="s">
        <v>1686</v>
      </c>
      <c r="AR8" s="41" t="s">
        <v>587</v>
      </c>
      <c r="AS8" s="41" t="s">
        <v>567</v>
      </c>
      <c r="AT8" s="41" t="s">
        <v>567</v>
      </c>
      <c r="AU8" s="41" t="s">
        <v>567</v>
      </c>
      <c r="AV8" s="41" t="s">
        <v>567</v>
      </c>
      <c r="AW8" s="41" t="s">
        <v>567</v>
      </c>
      <c r="AX8" s="41" t="s">
        <v>587</v>
      </c>
      <c r="AY8" s="70" t="s">
        <v>567</v>
      </c>
      <c r="AZ8" s="41" t="s">
        <v>567</v>
      </c>
      <c r="BA8" s="41" t="s">
        <v>567</v>
      </c>
      <c r="BB8" s="41" t="s">
        <v>789</v>
      </c>
      <c r="BC8" s="70" t="s">
        <v>1688</v>
      </c>
      <c r="BE8" s="41" t="s">
        <v>4041</v>
      </c>
      <c r="BF8" s="41" t="s">
        <v>4041</v>
      </c>
      <c r="BG8" s="41" t="s">
        <v>4042</v>
      </c>
      <c r="BH8" s="41" t="s">
        <v>4042</v>
      </c>
      <c r="BI8" s="41" t="s">
        <v>633</v>
      </c>
      <c r="BJ8" s="41" t="s">
        <v>633</v>
      </c>
      <c r="BK8" s="41" t="s">
        <v>633</v>
      </c>
      <c r="BL8" s="143" t="s">
        <v>3142</v>
      </c>
      <c r="BM8" s="137" t="s">
        <v>3267</v>
      </c>
    </row>
    <row r="9" spans="1:65" s="41" customFormat="1" ht="192">
      <c r="A9" s="41" t="s">
        <v>230</v>
      </c>
      <c r="B9" s="70">
        <v>22908</v>
      </c>
      <c r="C9" s="41">
        <v>3</v>
      </c>
      <c r="D9" s="41">
        <v>1</v>
      </c>
      <c r="E9" s="41">
        <v>1</v>
      </c>
      <c r="F9" s="41" t="s">
        <v>231</v>
      </c>
      <c r="G9" s="41" t="s">
        <v>46</v>
      </c>
      <c r="H9" s="41" t="s">
        <v>47</v>
      </c>
      <c r="I9" s="41" t="s">
        <v>232</v>
      </c>
      <c r="J9" s="41" t="s">
        <v>233</v>
      </c>
      <c r="M9" s="41" t="s">
        <v>3135</v>
      </c>
      <c r="N9" s="41">
        <v>1</v>
      </c>
      <c r="O9" s="41" t="s">
        <v>1723</v>
      </c>
      <c r="P9" s="41" t="s">
        <v>1724</v>
      </c>
      <c r="Q9" s="41" t="s">
        <v>1725</v>
      </c>
      <c r="R9" s="70">
        <v>42873</v>
      </c>
      <c r="S9" s="41" t="s">
        <v>799</v>
      </c>
      <c r="T9" s="70">
        <v>42913</v>
      </c>
      <c r="U9" s="41" t="s">
        <v>1726</v>
      </c>
      <c r="V9" s="41" t="s">
        <v>565</v>
      </c>
      <c r="W9" s="41" t="s">
        <v>1688</v>
      </c>
      <c r="X9" s="41" t="s">
        <v>1688</v>
      </c>
      <c r="Y9" s="41" t="s">
        <v>1688</v>
      </c>
      <c r="Z9" s="41" t="s">
        <v>1688</v>
      </c>
      <c r="AA9" s="41" t="s">
        <v>1688</v>
      </c>
      <c r="AB9" s="70">
        <v>42976</v>
      </c>
      <c r="AC9" s="41">
        <f t="shared" si="0"/>
        <v>103</v>
      </c>
      <c r="AD9" s="41" t="s">
        <v>1727</v>
      </c>
      <c r="AE9" s="41" t="s">
        <v>2336</v>
      </c>
      <c r="AF9" s="70">
        <v>43007</v>
      </c>
      <c r="AG9" s="42">
        <f>(AF9-R9)</f>
        <v>134</v>
      </c>
      <c r="AH9" s="41" t="s">
        <v>1728</v>
      </c>
      <c r="AI9" s="41" t="s">
        <v>1729</v>
      </c>
      <c r="AJ9" s="41" t="s">
        <v>633</v>
      </c>
      <c r="AK9" s="41" t="s">
        <v>2444</v>
      </c>
      <c r="AL9" s="70">
        <v>43055</v>
      </c>
      <c r="AM9" s="41" t="s">
        <v>633</v>
      </c>
      <c r="AN9" s="41" t="s">
        <v>739</v>
      </c>
      <c r="AO9" s="70">
        <v>43055</v>
      </c>
      <c r="AP9" s="41" t="s">
        <v>2448</v>
      </c>
      <c r="AQ9" s="41" t="s">
        <v>1701</v>
      </c>
      <c r="AR9" s="41" t="s">
        <v>565</v>
      </c>
      <c r="AS9" s="70">
        <v>43195</v>
      </c>
      <c r="AT9" s="41" t="s">
        <v>565</v>
      </c>
      <c r="AU9" s="41" t="s">
        <v>1702</v>
      </c>
      <c r="AV9" s="70">
        <v>43222</v>
      </c>
      <c r="AW9" s="41" t="s">
        <v>1730</v>
      </c>
      <c r="AX9" s="41" t="s">
        <v>565</v>
      </c>
      <c r="AY9" s="70">
        <v>42878</v>
      </c>
      <c r="AZ9" s="41" t="s">
        <v>1730</v>
      </c>
      <c r="BA9" s="41" t="s">
        <v>1731</v>
      </c>
      <c r="BB9" s="41" t="s">
        <v>566</v>
      </c>
      <c r="BC9" s="70">
        <v>43267</v>
      </c>
      <c r="BD9" s="138" t="s">
        <v>4043</v>
      </c>
      <c r="BE9" s="41">
        <f>(AS9-T9)</f>
        <v>282</v>
      </c>
      <c r="BF9" s="179">
        <f xml:space="preserve"> (BE9/30)</f>
        <v>9.4</v>
      </c>
      <c r="BG9" s="41">
        <f>(BC9-T9)</f>
        <v>354</v>
      </c>
      <c r="BH9" s="179">
        <f>BG9/30</f>
        <v>11.8</v>
      </c>
      <c r="BI9" s="41" t="s">
        <v>1909</v>
      </c>
      <c r="BJ9" s="41" t="s">
        <v>1909</v>
      </c>
      <c r="BK9" s="41" t="s">
        <v>1909</v>
      </c>
      <c r="BL9" s="143" t="s">
        <v>3143</v>
      </c>
      <c r="BM9" s="137" t="s">
        <v>567</v>
      </c>
    </row>
    <row r="10" spans="1:65" s="41" customFormat="1" ht="80">
      <c r="A10" s="41" t="s">
        <v>234</v>
      </c>
      <c r="B10" s="70">
        <v>25300</v>
      </c>
      <c r="C10" s="41">
        <v>4</v>
      </c>
      <c r="D10" s="41">
        <v>1</v>
      </c>
      <c r="E10" s="41">
        <v>1</v>
      </c>
      <c r="F10" s="41" t="s">
        <v>85</v>
      </c>
      <c r="G10" s="41" t="s">
        <v>46</v>
      </c>
      <c r="H10" s="41" t="s">
        <v>47</v>
      </c>
      <c r="I10" s="41" t="s">
        <v>235</v>
      </c>
      <c r="M10" s="41" t="s">
        <v>3025</v>
      </c>
      <c r="N10" s="41">
        <v>2</v>
      </c>
      <c r="O10" s="41" t="s">
        <v>1732</v>
      </c>
      <c r="P10" s="41" t="s">
        <v>1733</v>
      </c>
      <c r="Q10" s="41" t="s">
        <v>1734</v>
      </c>
      <c r="R10" s="70">
        <v>42881</v>
      </c>
      <c r="S10" s="41" t="s">
        <v>799</v>
      </c>
      <c r="T10" s="70">
        <v>42908</v>
      </c>
      <c r="U10" s="41" t="s">
        <v>1735</v>
      </c>
      <c r="V10" s="41" t="s">
        <v>1736</v>
      </c>
      <c r="W10" s="41" t="s">
        <v>1736</v>
      </c>
      <c r="X10" s="41" t="s">
        <v>1736</v>
      </c>
      <c r="Y10" s="41" t="s">
        <v>1736</v>
      </c>
      <c r="Z10" s="41" t="s">
        <v>1736</v>
      </c>
      <c r="AA10" s="41" t="s">
        <v>1736</v>
      </c>
      <c r="AB10" s="41" t="s">
        <v>1736</v>
      </c>
      <c r="AC10" s="41" t="s">
        <v>1736</v>
      </c>
      <c r="AD10" s="41" t="s">
        <v>1688</v>
      </c>
      <c r="AE10" s="41" t="s">
        <v>1688</v>
      </c>
      <c r="AF10" s="41" t="s">
        <v>1688</v>
      </c>
      <c r="AG10" s="41" t="s">
        <v>1688</v>
      </c>
      <c r="AH10" s="41" t="s">
        <v>1688</v>
      </c>
      <c r="AI10" s="41" t="s">
        <v>1688</v>
      </c>
      <c r="AJ10" s="41" t="s">
        <v>1688</v>
      </c>
      <c r="AK10" s="41" t="s">
        <v>1688</v>
      </c>
      <c r="AL10" s="41" t="s">
        <v>1688</v>
      </c>
      <c r="AM10" s="41" t="s">
        <v>1688</v>
      </c>
      <c r="AN10" s="41" t="s">
        <v>1688</v>
      </c>
      <c r="AO10" s="41" t="s">
        <v>1688</v>
      </c>
      <c r="AP10" s="41" t="s">
        <v>1688</v>
      </c>
      <c r="AQ10" s="41" t="s">
        <v>1689</v>
      </c>
      <c r="AR10" s="41" t="s">
        <v>1688</v>
      </c>
      <c r="AS10" s="41" t="s">
        <v>1688</v>
      </c>
      <c r="AT10" s="41" t="s">
        <v>1688</v>
      </c>
      <c r="AU10" s="41" t="s">
        <v>1688</v>
      </c>
      <c r="AV10" s="41" t="s">
        <v>1688</v>
      </c>
      <c r="AW10" s="41" t="s">
        <v>1688</v>
      </c>
      <c r="AX10" s="41" t="s">
        <v>1688</v>
      </c>
      <c r="AY10" s="70" t="s">
        <v>1688</v>
      </c>
      <c r="AZ10" s="41" t="s">
        <v>1688</v>
      </c>
      <c r="BA10" s="41" t="s">
        <v>1688</v>
      </c>
      <c r="BB10" s="41" t="s">
        <v>566</v>
      </c>
      <c r="BC10" s="70">
        <v>42911</v>
      </c>
      <c r="BD10" s="138" t="s">
        <v>3871</v>
      </c>
      <c r="BE10" s="41" t="s">
        <v>4044</v>
      </c>
      <c r="BF10" s="41" t="s">
        <v>4044</v>
      </c>
      <c r="BG10" s="41">
        <f>(BC10-T10)</f>
        <v>3</v>
      </c>
      <c r="BH10" s="179">
        <f>BG10/30</f>
        <v>0.1</v>
      </c>
      <c r="BI10" s="41" t="s">
        <v>1639</v>
      </c>
      <c r="BJ10" s="41" t="s">
        <v>1688</v>
      </c>
      <c r="BK10" s="41" t="s">
        <v>1688</v>
      </c>
      <c r="BL10" s="143">
        <v>42911</v>
      </c>
      <c r="BM10" s="137" t="s">
        <v>567</v>
      </c>
    </row>
    <row r="11" spans="1:65" s="41" customFormat="1" ht="160">
      <c r="A11" s="41" t="s">
        <v>236</v>
      </c>
      <c r="B11" s="70">
        <v>13322</v>
      </c>
      <c r="C11" s="41">
        <v>3</v>
      </c>
      <c r="D11" s="41">
        <v>1</v>
      </c>
      <c r="E11" s="41">
        <v>1</v>
      </c>
      <c r="F11" s="41" t="s">
        <v>237</v>
      </c>
      <c r="G11" s="41" t="s">
        <v>46</v>
      </c>
      <c r="H11" s="41" t="s">
        <v>47</v>
      </c>
      <c r="I11" s="41" t="s">
        <v>48</v>
      </c>
      <c r="J11" s="41" t="s">
        <v>238</v>
      </c>
      <c r="M11" s="41" t="s">
        <v>2012</v>
      </c>
      <c r="N11" s="41">
        <v>1</v>
      </c>
      <c r="O11" s="41" t="s">
        <v>1737</v>
      </c>
      <c r="P11" s="41" t="s">
        <v>1738</v>
      </c>
      <c r="Q11" s="41" t="s">
        <v>1739</v>
      </c>
      <c r="R11" s="70">
        <v>42886</v>
      </c>
      <c r="S11" s="41" t="s">
        <v>799</v>
      </c>
      <c r="T11" s="70">
        <v>42912</v>
      </c>
      <c r="U11" s="41" t="s">
        <v>1740</v>
      </c>
      <c r="V11" s="41" t="s">
        <v>633</v>
      </c>
      <c r="W11" s="41" t="s">
        <v>565</v>
      </c>
      <c r="X11" s="41" t="s">
        <v>1688</v>
      </c>
      <c r="Y11" s="41" t="s">
        <v>1688</v>
      </c>
      <c r="Z11" s="41" t="s">
        <v>1688</v>
      </c>
      <c r="AA11" s="41" t="s">
        <v>1688</v>
      </c>
      <c r="AB11" s="70">
        <v>42982</v>
      </c>
      <c r="AC11" s="41">
        <f t="shared" ref="AC11:AC16" si="1">(AB11-R11)</f>
        <v>96</v>
      </c>
      <c r="AD11" s="41" t="s">
        <v>1741</v>
      </c>
      <c r="AE11" s="41" t="s">
        <v>2449</v>
      </c>
      <c r="AF11" s="70">
        <v>43028</v>
      </c>
      <c r="AG11" s="42">
        <f t="shared" ref="AG11:AG16" si="2">(AF11-R11)</f>
        <v>142</v>
      </c>
      <c r="AH11" s="41" t="s">
        <v>1742</v>
      </c>
      <c r="AI11" s="41" t="s">
        <v>1743</v>
      </c>
      <c r="AJ11" s="41" t="s">
        <v>633</v>
      </c>
      <c r="AK11" s="41" t="s">
        <v>2444</v>
      </c>
      <c r="AL11" s="70">
        <v>43082</v>
      </c>
      <c r="AM11" s="41" t="s">
        <v>587</v>
      </c>
      <c r="AN11" s="41" t="s">
        <v>1688</v>
      </c>
      <c r="AO11" s="41" t="s">
        <v>1688</v>
      </c>
      <c r="AP11" s="41" t="s">
        <v>1688</v>
      </c>
      <c r="AQ11" s="41" t="s">
        <v>1686</v>
      </c>
      <c r="AR11" s="41" t="s">
        <v>565</v>
      </c>
      <c r="AS11" s="70">
        <v>43295</v>
      </c>
      <c r="AT11" s="41" t="s">
        <v>633</v>
      </c>
      <c r="AU11" s="41" t="s">
        <v>1746</v>
      </c>
      <c r="AV11" s="70">
        <v>43362</v>
      </c>
      <c r="AW11" s="41" t="s">
        <v>1744</v>
      </c>
      <c r="AX11" s="41" t="s">
        <v>565</v>
      </c>
      <c r="AY11" s="70">
        <v>43891</v>
      </c>
      <c r="AZ11" s="41" t="s">
        <v>1745</v>
      </c>
      <c r="BA11" s="41" t="s">
        <v>1747</v>
      </c>
      <c r="BB11" s="41" t="s">
        <v>566</v>
      </c>
      <c r="BC11" s="70">
        <v>44092</v>
      </c>
      <c r="BE11" s="41">
        <f>(AS11-T11)</f>
        <v>383</v>
      </c>
      <c r="BF11" s="179">
        <f xml:space="preserve"> (BE11/30)</f>
        <v>12.766666666666667</v>
      </c>
      <c r="BG11" s="41">
        <f>(BC11-T11)</f>
        <v>1180</v>
      </c>
      <c r="BH11" s="179">
        <f>BG11/30</f>
        <v>39.333333333333336</v>
      </c>
      <c r="BI11" s="41" t="s">
        <v>633</v>
      </c>
      <c r="BJ11" s="41" t="s">
        <v>633</v>
      </c>
      <c r="BK11" s="41" t="s">
        <v>633</v>
      </c>
      <c r="BL11" s="143">
        <v>44089</v>
      </c>
      <c r="BM11" s="137" t="s">
        <v>567</v>
      </c>
    </row>
    <row r="12" spans="1:65" s="41" customFormat="1" ht="256">
      <c r="A12" s="41" t="s">
        <v>239</v>
      </c>
      <c r="B12" s="70">
        <v>19160</v>
      </c>
      <c r="C12" s="41">
        <v>4</v>
      </c>
      <c r="D12" s="41">
        <v>2</v>
      </c>
      <c r="E12" s="41">
        <v>1</v>
      </c>
      <c r="F12" s="41" t="s">
        <v>240</v>
      </c>
      <c r="G12" s="41" t="s">
        <v>51</v>
      </c>
      <c r="H12" s="41" t="s">
        <v>152</v>
      </c>
      <c r="I12" s="41" t="s">
        <v>241</v>
      </c>
      <c r="J12" s="41" t="s">
        <v>242</v>
      </c>
      <c r="M12" s="41" t="s">
        <v>3025</v>
      </c>
      <c r="N12" s="41">
        <v>0</v>
      </c>
      <c r="O12" s="41" t="s">
        <v>604</v>
      </c>
      <c r="P12" s="41" t="s">
        <v>606</v>
      </c>
      <c r="Q12" s="41" t="s">
        <v>605</v>
      </c>
      <c r="R12" s="70">
        <v>42909</v>
      </c>
      <c r="S12" s="41" t="s">
        <v>607</v>
      </c>
      <c r="T12" s="70">
        <v>42929</v>
      </c>
      <c r="U12" s="41" t="s">
        <v>608</v>
      </c>
      <c r="V12" s="41" t="s">
        <v>561</v>
      </c>
      <c r="W12" s="41" t="s">
        <v>565</v>
      </c>
      <c r="X12" s="41" t="s">
        <v>561</v>
      </c>
      <c r="Y12" s="41" t="s">
        <v>567</v>
      </c>
      <c r="Z12" s="41" t="s">
        <v>565</v>
      </c>
      <c r="AA12" s="41" t="s">
        <v>567</v>
      </c>
      <c r="AB12" s="70">
        <v>43055</v>
      </c>
      <c r="AC12" s="41">
        <f t="shared" si="1"/>
        <v>146</v>
      </c>
      <c r="AD12" s="41" t="s">
        <v>1748</v>
      </c>
      <c r="AE12" s="41" t="s">
        <v>2336</v>
      </c>
      <c r="AF12" s="70">
        <v>43109</v>
      </c>
      <c r="AG12" s="42">
        <f t="shared" si="2"/>
        <v>200</v>
      </c>
      <c r="AH12" s="41" t="s">
        <v>610</v>
      </c>
      <c r="AI12" s="41" t="s">
        <v>609</v>
      </c>
      <c r="AJ12" s="41" t="s">
        <v>633</v>
      </c>
      <c r="AK12" s="41" t="s">
        <v>2444</v>
      </c>
      <c r="AL12" s="70">
        <v>43182</v>
      </c>
      <c r="AM12" s="41" t="s">
        <v>565</v>
      </c>
      <c r="AN12" s="41" t="s">
        <v>739</v>
      </c>
      <c r="AO12" s="70">
        <v>43182</v>
      </c>
      <c r="AP12" s="41" t="s">
        <v>2450</v>
      </c>
      <c r="AQ12" s="41" t="s">
        <v>1686</v>
      </c>
      <c r="AR12" s="41" t="s">
        <v>567</v>
      </c>
      <c r="AS12" s="41" t="s">
        <v>567</v>
      </c>
      <c r="AT12" s="41" t="s">
        <v>567</v>
      </c>
      <c r="AU12" s="41" t="s">
        <v>567</v>
      </c>
      <c r="AV12" s="41" t="s">
        <v>567</v>
      </c>
      <c r="AW12" s="41" t="s">
        <v>567</v>
      </c>
      <c r="AX12" s="41" t="s">
        <v>565</v>
      </c>
      <c r="AY12" s="70">
        <v>43393</v>
      </c>
      <c r="AZ12" s="41" t="s">
        <v>1749</v>
      </c>
      <c r="BA12" s="41" t="s">
        <v>1750</v>
      </c>
      <c r="BB12" s="41" t="s">
        <v>566</v>
      </c>
      <c r="BC12" s="70">
        <v>43761</v>
      </c>
      <c r="BE12" s="41">
        <f>(AY12-T12)</f>
        <v>464</v>
      </c>
      <c r="BF12" s="179">
        <f xml:space="preserve"> (BE12/30)</f>
        <v>15.466666666666667</v>
      </c>
      <c r="BG12" s="41">
        <f>(BC12-T12)</f>
        <v>832</v>
      </c>
      <c r="BH12" s="179">
        <f>BG12/30</f>
        <v>27.733333333333334</v>
      </c>
      <c r="BI12" s="41" t="s">
        <v>633</v>
      </c>
      <c r="BJ12" s="41" t="s">
        <v>633</v>
      </c>
      <c r="BL12" s="70" t="s">
        <v>3144</v>
      </c>
      <c r="BM12" s="41" t="s">
        <v>567</v>
      </c>
    </row>
    <row r="13" spans="1:65" s="41" customFormat="1" ht="224">
      <c r="A13" s="41" t="s">
        <v>243</v>
      </c>
      <c r="B13" s="70">
        <v>23100</v>
      </c>
      <c r="C13" s="41">
        <v>4</v>
      </c>
      <c r="D13" s="41">
        <v>2</v>
      </c>
      <c r="E13" s="41">
        <v>1</v>
      </c>
      <c r="F13" s="41" t="s">
        <v>64</v>
      </c>
      <c r="G13" s="41" t="s">
        <v>51</v>
      </c>
      <c r="H13" s="41" t="s">
        <v>152</v>
      </c>
      <c r="I13" s="41" t="s">
        <v>244</v>
      </c>
      <c r="J13" s="41" t="s">
        <v>245</v>
      </c>
      <c r="K13" s="41" t="s">
        <v>246</v>
      </c>
      <c r="M13" s="41" t="s">
        <v>3025</v>
      </c>
      <c r="N13" s="41">
        <v>1</v>
      </c>
      <c r="O13" s="41" t="s">
        <v>615</v>
      </c>
      <c r="P13" s="41" t="s">
        <v>614</v>
      </c>
      <c r="Q13" s="41" t="s">
        <v>616</v>
      </c>
      <c r="R13" s="70">
        <v>42906</v>
      </c>
      <c r="S13" s="41" t="s">
        <v>592</v>
      </c>
      <c r="T13" s="70">
        <v>42936</v>
      </c>
      <c r="U13" s="41" t="s">
        <v>617</v>
      </c>
      <c r="V13" s="41" t="s">
        <v>1751</v>
      </c>
      <c r="W13" s="41" t="s">
        <v>1197</v>
      </c>
      <c r="X13" s="41" t="s">
        <v>561</v>
      </c>
      <c r="Y13" s="41" t="s">
        <v>567</v>
      </c>
      <c r="Z13" s="41" t="s">
        <v>565</v>
      </c>
      <c r="AA13" s="41" t="s">
        <v>567</v>
      </c>
      <c r="AB13" s="70">
        <v>43102</v>
      </c>
      <c r="AC13" s="41">
        <f t="shared" si="1"/>
        <v>196</v>
      </c>
      <c r="AD13" s="41" t="s">
        <v>613</v>
      </c>
      <c r="AE13" s="41" t="s">
        <v>2451</v>
      </c>
      <c r="AF13" s="70">
        <v>43151</v>
      </c>
      <c r="AG13" s="42">
        <f t="shared" si="2"/>
        <v>245</v>
      </c>
      <c r="AH13" s="41" t="s">
        <v>1752</v>
      </c>
      <c r="AI13" s="41" t="s">
        <v>618</v>
      </c>
      <c r="AJ13" s="41" t="s">
        <v>633</v>
      </c>
      <c r="AK13" s="41" t="s">
        <v>2444</v>
      </c>
      <c r="AL13" s="70">
        <v>43220</v>
      </c>
      <c r="AM13" s="41" t="s">
        <v>565</v>
      </c>
      <c r="AN13" s="41" t="s">
        <v>1755</v>
      </c>
      <c r="AO13" s="70">
        <v>43220</v>
      </c>
      <c r="AP13" s="41" t="s">
        <v>619</v>
      </c>
      <c r="AQ13" s="41" t="s">
        <v>1686</v>
      </c>
      <c r="AR13" s="41" t="s">
        <v>587</v>
      </c>
      <c r="AS13" s="70" t="s">
        <v>1688</v>
      </c>
      <c r="AT13" s="41" t="s">
        <v>1688</v>
      </c>
      <c r="AU13" s="41" t="s">
        <v>1688</v>
      </c>
      <c r="AV13" s="70" t="s">
        <v>1688</v>
      </c>
      <c r="AW13" s="41" t="s">
        <v>620</v>
      </c>
      <c r="AX13" s="41" t="s">
        <v>565</v>
      </c>
      <c r="AY13" s="70">
        <v>43318</v>
      </c>
      <c r="AZ13" s="41" t="s">
        <v>1753</v>
      </c>
      <c r="BA13" s="41" t="s">
        <v>1754</v>
      </c>
      <c r="BB13" s="41" t="s">
        <v>789</v>
      </c>
      <c r="BC13" s="70" t="s">
        <v>1688</v>
      </c>
      <c r="BE13" s="41">
        <f>(AY13-T13)</f>
        <v>382</v>
      </c>
      <c r="BF13" s="179">
        <f xml:space="preserve"> (BE13/30)</f>
        <v>12.733333333333333</v>
      </c>
      <c r="BG13" s="41" t="s">
        <v>4042</v>
      </c>
      <c r="BH13" s="41" t="s">
        <v>4042</v>
      </c>
      <c r="BI13" s="41" t="s">
        <v>633</v>
      </c>
      <c r="BJ13" s="41" t="s">
        <v>633</v>
      </c>
      <c r="BK13" s="41" t="s">
        <v>633</v>
      </c>
      <c r="BL13" s="70" t="s">
        <v>3145</v>
      </c>
      <c r="BM13" s="41" t="s">
        <v>3167</v>
      </c>
    </row>
    <row r="14" spans="1:65" s="41" customFormat="1" ht="192">
      <c r="A14" s="41" t="s">
        <v>247</v>
      </c>
      <c r="B14" s="70">
        <v>19175</v>
      </c>
      <c r="C14" s="41">
        <v>3</v>
      </c>
      <c r="D14" s="41">
        <v>1</v>
      </c>
      <c r="E14" s="41">
        <v>0</v>
      </c>
      <c r="F14" s="41" t="s">
        <v>64</v>
      </c>
      <c r="G14" s="41" t="s">
        <v>51</v>
      </c>
      <c r="H14" s="41" t="s">
        <v>127</v>
      </c>
      <c r="I14" s="41" t="s">
        <v>248</v>
      </c>
      <c r="J14" s="41" t="s">
        <v>249</v>
      </c>
      <c r="K14" s="41" t="s">
        <v>250</v>
      </c>
      <c r="M14" s="41" t="s">
        <v>2012</v>
      </c>
      <c r="N14" s="41">
        <v>0</v>
      </c>
      <c r="O14" s="41" t="s">
        <v>621</v>
      </c>
      <c r="P14" s="41" t="s">
        <v>623</v>
      </c>
      <c r="Q14" s="41" t="s">
        <v>622</v>
      </c>
      <c r="R14" s="70">
        <v>42905</v>
      </c>
      <c r="S14" s="41" t="s">
        <v>624</v>
      </c>
      <c r="T14" s="70">
        <v>42922</v>
      </c>
      <c r="U14" s="41" t="s">
        <v>625</v>
      </c>
      <c r="V14" s="41" t="s">
        <v>565</v>
      </c>
      <c r="W14" s="41" t="s">
        <v>567</v>
      </c>
      <c r="X14" s="41" t="s">
        <v>567</v>
      </c>
      <c r="Y14" s="41" t="s">
        <v>567</v>
      </c>
      <c r="Z14" s="41" t="s">
        <v>567</v>
      </c>
      <c r="AA14" s="41" t="s">
        <v>567</v>
      </c>
      <c r="AB14" s="70">
        <v>42985</v>
      </c>
      <c r="AC14" s="41">
        <f t="shared" si="1"/>
        <v>80</v>
      </c>
      <c r="AD14" s="41" t="s">
        <v>1756</v>
      </c>
      <c r="AE14" s="41" t="s">
        <v>2443</v>
      </c>
      <c r="AF14" s="70">
        <v>43012</v>
      </c>
      <c r="AG14" s="42">
        <f t="shared" si="2"/>
        <v>107</v>
      </c>
      <c r="AH14" s="41" t="s">
        <v>626</v>
      </c>
      <c r="AI14" s="41" t="s">
        <v>1757</v>
      </c>
      <c r="AJ14" s="41" t="s">
        <v>633</v>
      </c>
      <c r="AK14" s="41" t="s">
        <v>1766</v>
      </c>
      <c r="AL14" s="70">
        <v>43062</v>
      </c>
      <c r="AM14" s="41" t="s">
        <v>565</v>
      </c>
      <c r="AN14" s="41" t="s">
        <v>2452</v>
      </c>
      <c r="AO14" s="70">
        <v>43062</v>
      </c>
      <c r="AP14" s="41" t="s">
        <v>2453</v>
      </c>
      <c r="AQ14" s="41" t="s">
        <v>1686</v>
      </c>
      <c r="AR14" s="41" t="s">
        <v>565</v>
      </c>
      <c r="AS14" s="70">
        <v>43161</v>
      </c>
      <c r="AT14" s="41" t="s">
        <v>565</v>
      </c>
      <c r="AU14" s="41" t="s">
        <v>1758</v>
      </c>
      <c r="AV14" s="70">
        <v>43161</v>
      </c>
      <c r="AW14" s="41" t="s">
        <v>627</v>
      </c>
      <c r="AX14" s="41" t="s">
        <v>565</v>
      </c>
      <c r="AY14" s="70">
        <v>43410</v>
      </c>
      <c r="AZ14" s="41" t="s">
        <v>1759</v>
      </c>
      <c r="BA14" s="41" t="s">
        <v>628</v>
      </c>
      <c r="BB14" s="41" t="s">
        <v>566</v>
      </c>
      <c r="BC14" s="70">
        <v>43926</v>
      </c>
      <c r="BD14" s="41" t="s">
        <v>3168</v>
      </c>
      <c r="BE14" s="41">
        <f>(AS14-T14)</f>
        <v>239</v>
      </c>
      <c r="BF14" s="179">
        <f xml:space="preserve"> (BE14/30)</f>
        <v>7.9666666666666668</v>
      </c>
      <c r="BG14" s="41">
        <f>(BC14-T14)</f>
        <v>1004</v>
      </c>
      <c r="BH14" s="179">
        <f>BG14/30</f>
        <v>33.466666666666669</v>
      </c>
      <c r="BI14" s="41" t="s">
        <v>633</v>
      </c>
      <c r="BJ14" s="41" t="s">
        <v>633</v>
      </c>
      <c r="BK14" s="41" t="s">
        <v>633</v>
      </c>
      <c r="BL14" s="70" t="s">
        <v>3146</v>
      </c>
      <c r="BM14" s="41" t="s">
        <v>567</v>
      </c>
    </row>
    <row r="15" spans="1:65" s="41" customFormat="1" ht="208">
      <c r="A15" s="41" t="s">
        <v>251</v>
      </c>
      <c r="B15" s="70">
        <v>17352</v>
      </c>
      <c r="F15" s="41" t="s">
        <v>85</v>
      </c>
      <c r="G15" s="41" t="s">
        <v>46</v>
      </c>
      <c r="H15" s="41" t="s">
        <v>47</v>
      </c>
      <c r="I15" s="41" t="s">
        <v>252</v>
      </c>
      <c r="J15" s="41" t="s">
        <v>253</v>
      </c>
      <c r="M15" s="41" t="s">
        <v>3030</v>
      </c>
      <c r="N15" s="41">
        <v>1</v>
      </c>
      <c r="O15" s="41" t="s">
        <v>1760</v>
      </c>
      <c r="P15" s="41" t="s">
        <v>1761</v>
      </c>
      <c r="Q15" s="41" t="s">
        <v>1762</v>
      </c>
      <c r="R15" s="70">
        <v>42940</v>
      </c>
      <c r="S15" s="41" t="s">
        <v>802</v>
      </c>
      <c r="T15" s="70">
        <v>42982</v>
      </c>
      <c r="U15" s="41" t="s">
        <v>1764</v>
      </c>
      <c r="V15" s="41" t="s">
        <v>565</v>
      </c>
      <c r="W15" s="41" t="s">
        <v>1688</v>
      </c>
      <c r="X15" s="41" t="s">
        <v>1688</v>
      </c>
      <c r="Y15" s="41" t="s">
        <v>1688</v>
      </c>
      <c r="Z15" s="41" t="s">
        <v>1688</v>
      </c>
      <c r="AA15" s="41" t="s">
        <v>1688</v>
      </c>
      <c r="AB15" s="70">
        <v>43059</v>
      </c>
      <c r="AC15" s="41">
        <f t="shared" si="1"/>
        <v>119</v>
      </c>
      <c r="AD15" s="41" t="s">
        <v>1763</v>
      </c>
      <c r="AE15" s="41" t="s">
        <v>2454</v>
      </c>
      <c r="AF15" s="70">
        <v>43059</v>
      </c>
      <c r="AG15" s="42">
        <f t="shared" si="2"/>
        <v>119</v>
      </c>
      <c r="AH15" s="41" t="s">
        <v>1767</v>
      </c>
      <c r="AI15" s="41" t="s">
        <v>1765</v>
      </c>
      <c r="AJ15" s="41" t="s">
        <v>633</v>
      </c>
      <c r="AK15" s="41" t="s">
        <v>2455</v>
      </c>
      <c r="AL15" s="70">
        <v>43126</v>
      </c>
      <c r="AM15" s="41" t="s">
        <v>1639</v>
      </c>
      <c r="AN15" s="41" t="s">
        <v>1688</v>
      </c>
      <c r="AO15" s="70" t="s">
        <v>1688</v>
      </c>
      <c r="AP15" s="41" t="s">
        <v>1688</v>
      </c>
      <c r="AQ15" s="41" t="s">
        <v>1686</v>
      </c>
      <c r="AR15" s="41" t="s">
        <v>633</v>
      </c>
      <c r="AS15" s="70">
        <v>43280</v>
      </c>
      <c r="AT15" s="41" t="s">
        <v>565</v>
      </c>
      <c r="AU15" s="41" t="s">
        <v>1768</v>
      </c>
      <c r="AV15" s="70">
        <v>43304</v>
      </c>
      <c r="AW15" s="41" t="s">
        <v>1769</v>
      </c>
      <c r="AX15" s="41" t="s">
        <v>587</v>
      </c>
      <c r="AY15" s="70" t="s">
        <v>1688</v>
      </c>
      <c r="AZ15" s="41" t="s">
        <v>1688</v>
      </c>
      <c r="BA15" s="41" t="s">
        <v>1688</v>
      </c>
      <c r="BB15" s="41" t="s">
        <v>566</v>
      </c>
      <c r="BC15" s="70">
        <v>43374</v>
      </c>
      <c r="BE15" s="41">
        <f>(AS15-T15)</f>
        <v>298</v>
      </c>
      <c r="BF15" s="179">
        <f xml:space="preserve"> (BE15/30)</f>
        <v>9.9333333333333336</v>
      </c>
      <c r="BG15" s="41">
        <f>(BC15-T15)</f>
        <v>392</v>
      </c>
      <c r="BH15" s="179">
        <f>BG15/30</f>
        <v>13.066666666666666</v>
      </c>
      <c r="BI15" s="41" t="s">
        <v>633</v>
      </c>
      <c r="BJ15" s="41" t="s">
        <v>1639</v>
      </c>
      <c r="BK15" s="41" t="s">
        <v>1639</v>
      </c>
      <c r="BL15" s="143">
        <v>43343</v>
      </c>
      <c r="BM15" s="137" t="s">
        <v>567</v>
      </c>
    </row>
    <row r="16" spans="1:65" s="41" customFormat="1" ht="128">
      <c r="A16" s="41" t="s">
        <v>254</v>
      </c>
      <c r="B16" s="70">
        <v>11823</v>
      </c>
      <c r="C16" s="41">
        <v>3</v>
      </c>
      <c r="D16" s="41">
        <v>1</v>
      </c>
      <c r="E16" s="41">
        <v>1</v>
      </c>
      <c r="F16" s="41" t="s">
        <v>45</v>
      </c>
      <c r="G16" s="41" t="s">
        <v>46</v>
      </c>
      <c r="H16" s="41" t="s">
        <v>47</v>
      </c>
      <c r="I16" s="41" t="s">
        <v>255</v>
      </c>
      <c r="J16" s="41" t="s">
        <v>256</v>
      </c>
      <c r="M16" s="41" t="s">
        <v>2012</v>
      </c>
      <c r="N16" s="41">
        <v>1</v>
      </c>
      <c r="O16" s="41" t="s">
        <v>1770</v>
      </c>
      <c r="P16" s="41" t="s">
        <v>1771</v>
      </c>
      <c r="Q16" s="41" t="s">
        <v>1772</v>
      </c>
      <c r="R16" s="70">
        <v>42976</v>
      </c>
      <c r="S16" s="41" t="s">
        <v>1773</v>
      </c>
      <c r="T16" s="70">
        <v>43014</v>
      </c>
      <c r="U16" s="41" t="s">
        <v>1774</v>
      </c>
      <c r="V16" s="41" t="s">
        <v>565</v>
      </c>
      <c r="W16" s="41" t="s">
        <v>1688</v>
      </c>
      <c r="X16" s="41" t="s">
        <v>1688</v>
      </c>
      <c r="Y16" s="41" t="s">
        <v>1688</v>
      </c>
      <c r="Z16" s="41" t="s">
        <v>1688</v>
      </c>
      <c r="AA16" s="41" t="s">
        <v>1688</v>
      </c>
      <c r="AB16" s="70">
        <v>43084</v>
      </c>
      <c r="AC16" s="41">
        <f t="shared" si="1"/>
        <v>108</v>
      </c>
      <c r="AD16" s="41" t="s">
        <v>1776</v>
      </c>
      <c r="AE16" s="41" t="s">
        <v>2454</v>
      </c>
      <c r="AF16" s="70">
        <v>43123</v>
      </c>
      <c r="AG16" s="42">
        <f t="shared" si="2"/>
        <v>147</v>
      </c>
      <c r="AH16" s="41" t="s">
        <v>1775</v>
      </c>
      <c r="AI16" s="41" t="s">
        <v>1777</v>
      </c>
      <c r="AJ16" s="41" t="s">
        <v>633</v>
      </c>
      <c r="AK16" s="41" t="s">
        <v>2456</v>
      </c>
      <c r="AL16" s="70">
        <v>43161</v>
      </c>
      <c r="AM16" s="41" t="s">
        <v>1639</v>
      </c>
      <c r="AN16" s="41" t="s">
        <v>1688</v>
      </c>
      <c r="AO16" s="70" t="s">
        <v>1688</v>
      </c>
      <c r="AP16" s="41" t="s">
        <v>1688</v>
      </c>
      <c r="AQ16" s="41" t="s">
        <v>1686</v>
      </c>
      <c r="AR16" s="41" t="s">
        <v>1639</v>
      </c>
      <c r="AS16" s="41" t="s">
        <v>1688</v>
      </c>
      <c r="AT16" s="41" t="s">
        <v>1688</v>
      </c>
      <c r="AU16" s="41" t="s">
        <v>1688</v>
      </c>
      <c r="AV16" s="41" t="s">
        <v>1688</v>
      </c>
      <c r="AW16" s="41" t="s">
        <v>1688</v>
      </c>
      <c r="AX16" s="41" t="s">
        <v>587</v>
      </c>
      <c r="AY16" s="70" t="s">
        <v>1688</v>
      </c>
      <c r="AZ16" s="41" t="s">
        <v>1688</v>
      </c>
      <c r="BA16" s="41" t="s">
        <v>1688</v>
      </c>
      <c r="BB16" s="41" t="s">
        <v>789</v>
      </c>
      <c r="BC16" s="70" t="s">
        <v>1688</v>
      </c>
      <c r="BE16" s="41" t="s">
        <v>4041</v>
      </c>
      <c r="BF16" s="41" t="s">
        <v>4041</v>
      </c>
      <c r="BG16" s="41" t="s">
        <v>4042</v>
      </c>
      <c r="BH16" s="41" t="s">
        <v>4042</v>
      </c>
      <c r="BI16" s="41" t="s">
        <v>633</v>
      </c>
      <c r="BJ16" s="41" t="s">
        <v>633</v>
      </c>
      <c r="BK16" s="41" t="s">
        <v>633</v>
      </c>
      <c r="BL16" s="143">
        <v>44272</v>
      </c>
      <c r="BM16" s="137" t="s">
        <v>3267</v>
      </c>
    </row>
    <row r="17" spans="1:65" s="41" customFormat="1" ht="128">
      <c r="A17" s="41" t="s">
        <v>257</v>
      </c>
      <c r="B17" s="70">
        <v>16756</v>
      </c>
      <c r="C17" s="41" t="s">
        <v>63</v>
      </c>
      <c r="D17" s="41" t="s">
        <v>63</v>
      </c>
      <c r="E17" s="41" t="s">
        <v>63</v>
      </c>
      <c r="F17" s="41" t="s">
        <v>88</v>
      </c>
      <c r="G17" s="41" t="s">
        <v>51</v>
      </c>
      <c r="H17" s="41" t="s">
        <v>65</v>
      </c>
      <c r="I17" s="41" t="s">
        <v>258</v>
      </c>
      <c r="J17" s="41" t="s">
        <v>259</v>
      </c>
      <c r="K17" s="41" t="s">
        <v>260</v>
      </c>
      <c r="M17" s="138" t="s">
        <v>3134</v>
      </c>
      <c r="N17" s="41">
        <v>3</v>
      </c>
      <c r="O17" s="41" t="s">
        <v>629</v>
      </c>
      <c r="P17" s="41" t="s">
        <v>630</v>
      </c>
      <c r="Q17" s="41" t="s">
        <v>632</v>
      </c>
      <c r="R17" s="70">
        <v>43019</v>
      </c>
      <c r="S17" s="41" t="s">
        <v>1773</v>
      </c>
      <c r="T17" s="70">
        <v>43042</v>
      </c>
      <c r="U17" s="41" t="s">
        <v>637</v>
      </c>
      <c r="V17" s="41" t="s">
        <v>587</v>
      </c>
      <c r="W17" s="41" t="s">
        <v>1778</v>
      </c>
      <c r="X17" s="41" t="s">
        <v>587</v>
      </c>
      <c r="Y17" s="41" t="s">
        <v>567</v>
      </c>
      <c r="Z17" s="41" t="s">
        <v>587</v>
      </c>
      <c r="AA17" s="41" t="s">
        <v>636</v>
      </c>
      <c r="AB17" s="41" t="s">
        <v>1779</v>
      </c>
      <c r="AC17" s="41" t="s">
        <v>1688</v>
      </c>
      <c r="AD17" s="41" t="s">
        <v>567</v>
      </c>
      <c r="AE17" s="41" t="s">
        <v>1688</v>
      </c>
      <c r="AF17" s="41" t="s">
        <v>567</v>
      </c>
      <c r="AG17" s="42" t="s">
        <v>1688</v>
      </c>
      <c r="AH17" s="41" t="s">
        <v>567</v>
      </c>
      <c r="AI17" s="41" t="s">
        <v>567</v>
      </c>
      <c r="AJ17" s="41" t="s">
        <v>1688</v>
      </c>
      <c r="AK17" s="41" t="s">
        <v>1688</v>
      </c>
      <c r="AL17" s="41" t="s">
        <v>1688</v>
      </c>
      <c r="AM17" s="41" t="s">
        <v>567</v>
      </c>
      <c r="AN17" s="41" t="s">
        <v>567</v>
      </c>
      <c r="AO17" s="41" t="s">
        <v>567</v>
      </c>
      <c r="AP17" s="41" t="s">
        <v>567</v>
      </c>
      <c r="AQ17" s="41" t="s">
        <v>1780</v>
      </c>
      <c r="AR17" s="41" t="s">
        <v>567</v>
      </c>
      <c r="AS17" s="41" t="s">
        <v>567</v>
      </c>
      <c r="AT17" s="41" t="s">
        <v>567</v>
      </c>
      <c r="AU17" s="41" t="s">
        <v>567</v>
      </c>
      <c r="AV17" s="41" t="s">
        <v>567</v>
      </c>
      <c r="AW17" s="41" t="s">
        <v>635</v>
      </c>
      <c r="AX17" s="41" t="s">
        <v>1781</v>
      </c>
      <c r="AY17" s="70" t="s">
        <v>567</v>
      </c>
      <c r="AZ17" s="41" t="s">
        <v>634</v>
      </c>
      <c r="BA17" s="41" t="s">
        <v>587</v>
      </c>
      <c r="BB17" s="41" t="s">
        <v>566</v>
      </c>
      <c r="BC17" s="70">
        <v>43085</v>
      </c>
      <c r="BE17" s="41" t="s">
        <v>1688</v>
      </c>
      <c r="BF17" s="179" t="e">
        <f xml:space="preserve"> (BE17/30)</f>
        <v>#VALUE!</v>
      </c>
      <c r="BG17" s="41">
        <f>(BC17-T17)</f>
        <v>43</v>
      </c>
      <c r="BH17" s="179">
        <f>BG17/30</f>
        <v>1.4333333333333333</v>
      </c>
      <c r="BI17" s="41" t="s">
        <v>1639</v>
      </c>
      <c r="BJ17" s="41" t="s">
        <v>1639</v>
      </c>
      <c r="BK17" s="41" t="s">
        <v>1639</v>
      </c>
      <c r="BL17" s="70" t="s">
        <v>3147</v>
      </c>
      <c r="BM17" s="41" t="s">
        <v>567</v>
      </c>
    </row>
    <row r="18" spans="1:65" s="41" customFormat="1" ht="176">
      <c r="A18" s="41" t="s">
        <v>261</v>
      </c>
      <c r="B18" s="70">
        <v>13929</v>
      </c>
      <c r="C18" s="41">
        <v>3</v>
      </c>
      <c r="D18" s="41">
        <v>0</v>
      </c>
      <c r="E18" s="41">
        <v>0</v>
      </c>
      <c r="F18" s="41" t="s">
        <v>88</v>
      </c>
      <c r="G18" s="41" t="s">
        <v>51</v>
      </c>
      <c r="H18" s="41" t="s">
        <v>65</v>
      </c>
      <c r="I18" s="41" t="s">
        <v>262</v>
      </c>
      <c r="J18" s="41" t="s">
        <v>263</v>
      </c>
      <c r="K18" s="41" t="s">
        <v>264</v>
      </c>
      <c r="M18" s="41" t="s">
        <v>2012</v>
      </c>
      <c r="N18" s="41">
        <v>1</v>
      </c>
      <c r="O18" s="41" t="s">
        <v>639</v>
      </c>
      <c r="P18" s="41" t="s">
        <v>640</v>
      </c>
      <c r="Q18" s="41" t="s">
        <v>638</v>
      </c>
      <c r="R18" s="70">
        <v>43026</v>
      </c>
      <c r="S18" s="41" t="s">
        <v>631</v>
      </c>
      <c r="T18" s="70">
        <v>43062</v>
      </c>
      <c r="U18" s="41" t="s">
        <v>641</v>
      </c>
      <c r="V18" s="41" t="s">
        <v>587</v>
      </c>
      <c r="W18" s="41" t="s">
        <v>633</v>
      </c>
      <c r="X18" s="41" t="s">
        <v>587</v>
      </c>
      <c r="Y18" s="41" t="s">
        <v>567</v>
      </c>
      <c r="Z18" s="41" t="s">
        <v>587</v>
      </c>
      <c r="AA18" s="41" t="s">
        <v>642</v>
      </c>
      <c r="AB18" s="41" t="s">
        <v>567</v>
      </c>
      <c r="AC18" s="41" t="s">
        <v>567</v>
      </c>
      <c r="AD18" s="41" t="s">
        <v>567</v>
      </c>
      <c r="AE18" s="41" t="s">
        <v>1688</v>
      </c>
      <c r="AF18" s="41" t="s">
        <v>567</v>
      </c>
      <c r="AG18" s="42" t="s">
        <v>1688</v>
      </c>
      <c r="AH18" s="41" t="s">
        <v>567</v>
      </c>
      <c r="AI18" s="41" t="s">
        <v>567</v>
      </c>
      <c r="AJ18" s="41" t="s">
        <v>1688</v>
      </c>
      <c r="AK18" s="41" t="s">
        <v>1688</v>
      </c>
      <c r="AL18" s="41" t="s">
        <v>1688</v>
      </c>
      <c r="AM18" s="41" t="s">
        <v>567</v>
      </c>
      <c r="AN18" s="41" t="s">
        <v>567</v>
      </c>
      <c r="AO18" s="41" t="s">
        <v>1688</v>
      </c>
      <c r="AP18" s="41" t="s">
        <v>1688</v>
      </c>
      <c r="AQ18" s="41" t="s">
        <v>1780</v>
      </c>
      <c r="AR18" s="41" t="s">
        <v>567</v>
      </c>
      <c r="AS18" s="41" t="s">
        <v>567</v>
      </c>
      <c r="AT18" s="41" t="s">
        <v>567</v>
      </c>
      <c r="AU18" s="41" t="s">
        <v>567</v>
      </c>
      <c r="AV18" s="41" t="s">
        <v>567</v>
      </c>
      <c r="AW18" s="41" t="s">
        <v>644</v>
      </c>
      <c r="AX18" s="41" t="s">
        <v>565</v>
      </c>
      <c r="AY18" s="70">
        <v>43205</v>
      </c>
      <c r="AZ18" s="41" t="s">
        <v>643</v>
      </c>
      <c r="BA18" s="41" t="s">
        <v>1782</v>
      </c>
      <c r="BB18" s="41" t="s">
        <v>1787</v>
      </c>
      <c r="BC18" s="70"/>
      <c r="BE18" s="41">
        <f>(AY18-T18)</f>
        <v>143</v>
      </c>
      <c r="BF18" s="179">
        <f xml:space="preserve"> (BE18/30)</f>
        <v>4.7666666666666666</v>
      </c>
      <c r="BG18" s="138" t="s">
        <v>3243</v>
      </c>
      <c r="BH18" s="138" t="s">
        <v>3243</v>
      </c>
      <c r="BL18" s="70" t="s">
        <v>3148</v>
      </c>
      <c r="BM18" s="138" t="s">
        <v>3169</v>
      </c>
    </row>
    <row r="19" spans="1:65" s="41" customFormat="1" ht="112">
      <c r="A19" s="41" t="s">
        <v>265</v>
      </c>
      <c r="B19" s="70">
        <v>13299</v>
      </c>
      <c r="C19" s="41">
        <v>3</v>
      </c>
      <c r="D19" s="41">
        <v>0</v>
      </c>
      <c r="E19" s="41">
        <v>0</v>
      </c>
      <c r="F19" s="41" t="s">
        <v>45</v>
      </c>
      <c r="G19" s="41" t="s">
        <v>46</v>
      </c>
      <c r="H19" s="41" t="s">
        <v>47</v>
      </c>
      <c r="I19" s="41" t="s">
        <v>48</v>
      </c>
      <c r="J19" s="41" t="s">
        <v>266</v>
      </c>
      <c r="M19" s="41" t="s">
        <v>2012</v>
      </c>
      <c r="N19" s="41">
        <v>2</v>
      </c>
      <c r="O19" s="41" t="s">
        <v>1783</v>
      </c>
      <c r="P19" s="41" t="s">
        <v>1788</v>
      </c>
      <c r="Q19" s="41" t="s">
        <v>1789</v>
      </c>
      <c r="R19" s="70">
        <v>43040</v>
      </c>
      <c r="S19" s="41" t="s">
        <v>1773</v>
      </c>
      <c r="T19" s="70">
        <v>43082</v>
      </c>
      <c r="U19" s="41" t="s">
        <v>1790</v>
      </c>
      <c r="V19" s="41" t="s">
        <v>587</v>
      </c>
      <c r="W19" s="41" t="s">
        <v>1688</v>
      </c>
      <c r="X19" s="41" t="s">
        <v>633</v>
      </c>
      <c r="Y19" s="41" t="s">
        <v>1784</v>
      </c>
      <c r="Z19" s="41" t="s">
        <v>587</v>
      </c>
      <c r="AA19" s="41" t="s">
        <v>1785</v>
      </c>
      <c r="AB19" s="70">
        <v>43159</v>
      </c>
      <c r="AC19" s="41">
        <f t="shared" ref="AC19:AC23" si="3">(AB19-R19)</f>
        <v>119</v>
      </c>
      <c r="AD19" s="41" t="s">
        <v>1688</v>
      </c>
      <c r="AE19" s="41" t="s">
        <v>1688</v>
      </c>
      <c r="AF19" s="41" t="s">
        <v>1688</v>
      </c>
      <c r="AG19" s="41" t="s">
        <v>1688</v>
      </c>
      <c r="AH19" s="41" t="s">
        <v>1688</v>
      </c>
      <c r="AI19" s="41" t="s">
        <v>1688</v>
      </c>
      <c r="AJ19" s="41" t="s">
        <v>1688</v>
      </c>
      <c r="AK19" s="41" t="s">
        <v>1688</v>
      </c>
      <c r="AL19" s="41" t="s">
        <v>1688</v>
      </c>
      <c r="AM19" s="41" t="s">
        <v>1688</v>
      </c>
      <c r="AN19" s="41" t="s">
        <v>1688</v>
      </c>
      <c r="AO19" s="41" t="s">
        <v>1688</v>
      </c>
      <c r="AP19" s="41" t="s">
        <v>1688</v>
      </c>
      <c r="AQ19" s="41" t="s">
        <v>1686</v>
      </c>
      <c r="AR19" s="41" t="s">
        <v>567</v>
      </c>
      <c r="AS19" s="41" t="s">
        <v>567</v>
      </c>
      <c r="AT19" s="41" t="s">
        <v>567</v>
      </c>
      <c r="AU19" s="41" t="s">
        <v>567</v>
      </c>
      <c r="AV19" s="41" t="s">
        <v>567</v>
      </c>
      <c r="AW19" s="41" t="s">
        <v>567</v>
      </c>
      <c r="AX19" s="41" t="s">
        <v>565</v>
      </c>
      <c r="AY19" s="70">
        <v>43658</v>
      </c>
      <c r="AZ19" s="41" t="s">
        <v>1791</v>
      </c>
      <c r="BA19" s="41" t="s">
        <v>1786</v>
      </c>
      <c r="BB19" s="41" t="s">
        <v>1792</v>
      </c>
      <c r="BC19" s="70" t="s">
        <v>1688</v>
      </c>
      <c r="BE19" s="41">
        <f>(AY19-T19)</f>
        <v>576</v>
      </c>
      <c r="BF19" s="179">
        <f xml:space="preserve"> (BE19/30)</f>
        <v>19.2</v>
      </c>
      <c r="BG19" s="41" t="s">
        <v>4042</v>
      </c>
      <c r="BH19" s="41" t="s">
        <v>4042</v>
      </c>
      <c r="BI19" s="41" t="s">
        <v>633</v>
      </c>
      <c r="BJ19" s="41" t="s">
        <v>633</v>
      </c>
      <c r="BK19" s="41" t="s">
        <v>633</v>
      </c>
      <c r="BL19" s="143">
        <v>44348</v>
      </c>
      <c r="BM19" s="137" t="s">
        <v>3265</v>
      </c>
    </row>
    <row r="20" spans="1:65" s="41" customFormat="1" ht="96">
      <c r="A20" s="41" t="s">
        <v>267</v>
      </c>
      <c r="B20" s="70">
        <v>16365</v>
      </c>
      <c r="C20" s="41">
        <v>4</v>
      </c>
      <c r="D20" s="41" t="s">
        <v>63</v>
      </c>
      <c r="E20" s="41" t="s">
        <v>63</v>
      </c>
      <c r="F20" s="41" t="s">
        <v>45</v>
      </c>
      <c r="G20" s="41" t="s">
        <v>46</v>
      </c>
      <c r="H20" s="41" t="s">
        <v>47</v>
      </c>
      <c r="I20" s="41" t="s">
        <v>268</v>
      </c>
      <c r="J20" s="41" t="s">
        <v>269</v>
      </c>
      <c r="M20" s="41" t="s">
        <v>2012</v>
      </c>
      <c r="N20" s="41">
        <v>2</v>
      </c>
      <c r="O20" s="41" t="s">
        <v>1793</v>
      </c>
      <c r="P20" s="41" t="s">
        <v>1795</v>
      </c>
      <c r="Q20" s="41" t="s">
        <v>1794</v>
      </c>
      <c r="R20" s="70">
        <v>43045</v>
      </c>
      <c r="S20" s="41" t="s">
        <v>1773</v>
      </c>
      <c r="T20" s="70">
        <v>43083</v>
      </c>
      <c r="U20" s="41" t="s">
        <v>1796</v>
      </c>
      <c r="V20" s="41" t="s">
        <v>587</v>
      </c>
      <c r="W20" s="41" t="s">
        <v>565</v>
      </c>
      <c r="X20" s="41" t="s">
        <v>587</v>
      </c>
      <c r="Y20" s="41" t="s">
        <v>1688</v>
      </c>
      <c r="Z20" s="41" t="s">
        <v>1797</v>
      </c>
      <c r="AA20" s="41" t="s">
        <v>1688</v>
      </c>
      <c r="AB20" s="70">
        <v>43167</v>
      </c>
      <c r="AC20" s="41">
        <f t="shared" si="3"/>
        <v>122</v>
      </c>
      <c r="AD20" s="41" t="s">
        <v>1803</v>
      </c>
      <c r="AE20" s="41" t="s">
        <v>2454</v>
      </c>
      <c r="AF20" s="70">
        <v>43203</v>
      </c>
      <c r="AG20" s="42">
        <f>(AF20-R20)</f>
        <v>158</v>
      </c>
      <c r="AH20" s="41" t="s">
        <v>1798</v>
      </c>
      <c r="AI20" s="41" t="s">
        <v>1799</v>
      </c>
      <c r="AJ20" s="41" t="s">
        <v>565</v>
      </c>
      <c r="AK20" s="41" t="s">
        <v>2457</v>
      </c>
      <c r="AL20" s="70">
        <v>43244</v>
      </c>
      <c r="AM20" s="41" t="s">
        <v>1639</v>
      </c>
      <c r="AN20" s="41" t="s">
        <v>1688</v>
      </c>
      <c r="AO20" s="41" t="s">
        <v>1688</v>
      </c>
      <c r="AP20" s="41" t="s">
        <v>1688</v>
      </c>
      <c r="AQ20" s="41" t="s">
        <v>1686</v>
      </c>
      <c r="AR20" s="41" t="s">
        <v>587</v>
      </c>
      <c r="AS20" s="41" t="s">
        <v>567</v>
      </c>
      <c r="AT20" s="41" t="s">
        <v>567</v>
      </c>
      <c r="AU20" s="41" t="s">
        <v>567</v>
      </c>
      <c r="AV20" s="41" t="s">
        <v>567</v>
      </c>
      <c r="AW20" s="41" t="s">
        <v>567</v>
      </c>
      <c r="AX20" s="41" t="s">
        <v>587</v>
      </c>
      <c r="AY20" s="70" t="s">
        <v>567</v>
      </c>
      <c r="AZ20" s="41" t="s">
        <v>567</v>
      </c>
      <c r="BA20" s="41" t="s">
        <v>567</v>
      </c>
      <c r="BB20" s="41" t="s">
        <v>789</v>
      </c>
      <c r="BC20" s="70" t="s">
        <v>1688</v>
      </c>
      <c r="BE20" s="41" t="s">
        <v>4041</v>
      </c>
      <c r="BF20" s="41" t="s">
        <v>4041</v>
      </c>
      <c r="BG20" s="41" t="s">
        <v>4042</v>
      </c>
      <c r="BH20" s="41" t="s">
        <v>4042</v>
      </c>
      <c r="BI20" s="41" t="s">
        <v>633</v>
      </c>
      <c r="BJ20" s="41" t="s">
        <v>633</v>
      </c>
      <c r="BK20" s="41" t="s">
        <v>633</v>
      </c>
      <c r="BL20" s="143">
        <v>44308</v>
      </c>
      <c r="BM20" s="137" t="s">
        <v>3267</v>
      </c>
    </row>
    <row r="21" spans="1:65" s="41" customFormat="1" ht="176">
      <c r="A21" s="41" t="s">
        <v>270</v>
      </c>
      <c r="B21" s="70">
        <v>19082</v>
      </c>
      <c r="F21" s="41" t="s">
        <v>64</v>
      </c>
      <c r="G21" s="41" t="s">
        <v>51</v>
      </c>
      <c r="H21" s="41" t="s">
        <v>55</v>
      </c>
      <c r="I21" s="41" t="s">
        <v>271</v>
      </c>
      <c r="J21" s="41" t="s">
        <v>272</v>
      </c>
      <c r="K21" s="41" t="s">
        <v>273</v>
      </c>
      <c r="M21" s="41" t="s">
        <v>3136</v>
      </c>
      <c r="N21" s="41">
        <v>0</v>
      </c>
      <c r="O21" s="41" t="s">
        <v>648</v>
      </c>
      <c r="P21" s="41" t="s">
        <v>646</v>
      </c>
      <c r="Q21" s="41" t="s">
        <v>645</v>
      </c>
      <c r="R21" s="70">
        <v>43049</v>
      </c>
      <c r="S21" s="41" t="s">
        <v>647</v>
      </c>
      <c r="T21" s="70">
        <v>43075</v>
      </c>
      <c r="U21" s="41" t="s">
        <v>1805</v>
      </c>
      <c r="V21" s="41" t="s">
        <v>565</v>
      </c>
      <c r="W21" s="41" t="s">
        <v>567</v>
      </c>
      <c r="X21" s="41" t="s">
        <v>567</v>
      </c>
      <c r="Y21" s="41" t="s">
        <v>567</v>
      </c>
      <c r="Z21" s="41" t="s">
        <v>567</v>
      </c>
      <c r="AA21" s="41" t="s">
        <v>567</v>
      </c>
      <c r="AB21" s="70">
        <v>43138</v>
      </c>
      <c r="AC21" s="41">
        <f t="shared" si="3"/>
        <v>89</v>
      </c>
      <c r="AD21" s="41" t="s">
        <v>1802</v>
      </c>
      <c r="AE21" s="41" t="s">
        <v>2336</v>
      </c>
      <c r="AF21" s="70">
        <v>43167</v>
      </c>
      <c r="AG21" s="42">
        <f>(AF21-R21)</f>
        <v>118</v>
      </c>
      <c r="AH21" s="41" t="s">
        <v>1800</v>
      </c>
      <c r="AI21" s="41" t="s">
        <v>1806</v>
      </c>
      <c r="AJ21" s="41" t="s">
        <v>633</v>
      </c>
      <c r="AK21" s="41" t="s">
        <v>1766</v>
      </c>
      <c r="AL21" s="70">
        <v>43201</v>
      </c>
      <c r="AM21" s="41" t="s">
        <v>1639</v>
      </c>
      <c r="AN21" s="41" t="s">
        <v>567</v>
      </c>
      <c r="AO21" s="41" t="s">
        <v>567</v>
      </c>
      <c r="AP21" s="41" t="s">
        <v>567</v>
      </c>
      <c r="AQ21" s="41" t="s">
        <v>1686</v>
      </c>
      <c r="AR21" s="41" t="s">
        <v>565</v>
      </c>
      <c r="AS21" s="70">
        <v>43452</v>
      </c>
      <c r="AT21" s="41" t="s">
        <v>565</v>
      </c>
      <c r="AU21" s="41" t="s">
        <v>1801</v>
      </c>
      <c r="AV21" s="70">
        <v>43486</v>
      </c>
      <c r="AW21" s="41" t="s">
        <v>649</v>
      </c>
      <c r="AX21" s="41" t="s">
        <v>565</v>
      </c>
      <c r="AY21" s="70">
        <v>43780</v>
      </c>
      <c r="AZ21" s="41" t="s">
        <v>650</v>
      </c>
      <c r="BA21" s="41" t="s">
        <v>565</v>
      </c>
      <c r="BB21" s="41" t="s">
        <v>566</v>
      </c>
      <c r="BC21" s="70">
        <v>44026</v>
      </c>
      <c r="BE21" s="41">
        <f>(AS21-T21)</f>
        <v>377</v>
      </c>
      <c r="BF21" s="179">
        <f t="shared" ref="BF21:BF33" si="4" xml:space="preserve"> (BE21/30)</f>
        <v>12.566666666666666</v>
      </c>
      <c r="BG21" s="41">
        <f>(BC21-T21)</f>
        <v>951</v>
      </c>
      <c r="BH21" s="179">
        <f t="shared" ref="BH21:BH33" si="5">BG21/30</f>
        <v>31.7</v>
      </c>
      <c r="BI21" s="41" t="s">
        <v>633</v>
      </c>
      <c r="BJ21" s="41" t="s">
        <v>633</v>
      </c>
      <c r="BL21" s="70" t="s">
        <v>3149</v>
      </c>
      <c r="BM21" s="41" t="s">
        <v>567</v>
      </c>
    </row>
    <row r="22" spans="1:65" s="41" customFormat="1" ht="160">
      <c r="A22" s="41" t="s">
        <v>274</v>
      </c>
      <c r="B22" s="70">
        <v>14760</v>
      </c>
      <c r="F22" s="41" t="s">
        <v>275</v>
      </c>
      <c r="G22" s="41" t="s">
        <v>51</v>
      </c>
      <c r="H22" s="41" t="s">
        <v>55</v>
      </c>
      <c r="I22" s="41" t="s">
        <v>276</v>
      </c>
      <c r="J22" s="41" t="s">
        <v>277</v>
      </c>
      <c r="K22" s="41" t="s">
        <v>278</v>
      </c>
      <c r="M22" s="41" t="s">
        <v>2012</v>
      </c>
      <c r="N22" s="41">
        <v>0</v>
      </c>
      <c r="O22" s="41" t="s">
        <v>651</v>
      </c>
      <c r="P22" s="41" t="s">
        <v>653</v>
      </c>
      <c r="Q22" s="41" t="s">
        <v>652</v>
      </c>
      <c r="R22" s="70">
        <v>43087</v>
      </c>
      <c r="S22" s="41" t="s">
        <v>1810</v>
      </c>
      <c r="T22" s="70">
        <v>43109</v>
      </c>
      <c r="U22" s="41" t="s">
        <v>654</v>
      </c>
      <c r="V22" s="41" t="s">
        <v>587</v>
      </c>
      <c r="W22" s="41" t="s">
        <v>565</v>
      </c>
      <c r="X22" s="41" t="s">
        <v>587</v>
      </c>
      <c r="Y22" s="41" t="s">
        <v>567</v>
      </c>
      <c r="Z22" s="41" t="s">
        <v>565</v>
      </c>
      <c r="AA22" s="41" t="s">
        <v>567</v>
      </c>
      <c r="AB22" s="70">
        <v>43214</v>
      </c>
      <c r="AC22" s="41">
        <f t="shared" si="3"/>
        <v>127</v>
      </c>
      <c r="AD22" s="41" t="s">
        <v>1809</v>
      </c>
      <c r="AE22" s="41" t="s">
        <v>2336</v>
      </c>
      <c r="AF22" s="70">
        <v>43244</v>
      </c>
      <c r="AG22" s="42">
        <f>(AF22-R22)</f>
        <v>157</v>
      </c>
      <c r="AH22" s="41" t="s">
        <v>1807</v>
      </c>
      <c r="AI22" s="41" t="s">
        <v>655</v>
      </c>
      <c r="AJ22" s="41" t="s">
        <v>633</v>
      </c>
      <c r="AK22" s="41" t="s">
        <v>2458</v>
      </c>
      <c r="AL22" s="70">
        <v>43277</v>
      </c>
      <c r="AM22" s="41" t="s">
        <v>587</v>
      </c>
      <c r="AN22" s="41" t="s">
        <v>567</v>
      </c>
      <c r="AO22" s="41" t="s">
        <v>567</v>
      </c>
      <c r="AP22" s="41" t="s">
        <v>567</v>
      </c>
      <c r="AQ22" s="41" t="s">
        <v>1686</v>
      </c>
      <c r="AR22" s="41" t="s">
        <v>565</v>
      </c>
      <c r="AS22" s="70">
        <v>43635</v>
      </c>
      <c r="AT22" s="41" t="s">
        <v>565</v>
      </c>
      <c r="AU22" s="41" t="s">
        <v>1808</v>
      </c>
      <c r="AV22" s="70">
        <v>43672</v>
      </c>
      <c r="AW22" s="41" t="s">
        <v>657</v>
      </c>
      <c r="AX22" s="41" t="s">
        <v>587</v>
      </c>
      <c r="AY22" s="70" t="s">
        <v>1688</v>
      </c>
      <c r="AZ22" s="41" t="s">
        <v>567</v>
      </c>
      <c r="BA22" s="41" t="s">
        <v>567</v>
      </c>
      <c r="BB22" s="41" t="s">
        <v>789</v>
      </c>
      <c r="BC22" s="70" t="s">
        <v>1688</v>
      </c>
      <c r="BE22" s="41">
        <f>(AS22-T22)</f>
        <v>526</v>
      </c>
      <c r="BF22" s="179">
        <f t="shared" si="4"/>
        <v>17.533333333333335</v>
      </c>
      <c r="BG22" s="41" t="s">
        <v>1688</v>
      </c>
      <c r="BH22" s="179" t="e">
        <f t="shared" si="5"/>
        <v>#VALUE!</v>
      </c>
      <c r="BI22" s="41" t="s">
        <v>633</v>
      </c>
      <c r="BJ22" s="41" t="s">
        <v>633</v>
      </c>
      <c r="BK22" s="41" t="s">
        <v>633</v>
      </c>
      <c r="BL22" s="70" t="s">
        <v>3150</v>
      </c>
      <c r="BM22" s="41" t="s">
        <v>3167</v>
      </c>
    </row>
    <row r="23" spans="1:65" s="41" customFormat="1" ht="112">
      <c r="A23" s="41" t="s">
        <v>279</v>
      </c>
      <c r="B23" s="70">
        <v>18686</v>
      </c>
      <c r="F23" s="41" t="s">
        <v>50</v>
      </c>
      <c r="G23" s="41" t="s">
        <v>51</v>
      </c>
      <c r="H23" s="41" t="s">
        <v>55</v>
      </c>
      <c r="I23" s="41" t="s">
        <v>280</v>
      </c>
      <c r="J23" s="41" t="s">
        <v>281</v>
      </c>
      <c r="K23" s="41" t="s">
        <v>282</v>
      </c>
      <c r="M23" s="41" t="s">
        <v>3025</v>
      </c>
      <c r="N23" s="41">
        <v>0</v>
      </c>
      <c r="O23" s="41" t="s">
        <v>660</v>
      </c>
      <c r="P23" s="41" t="s">
        <v>659</v>
      </c>
      <c r="Q23" s="41" t="s">
        <v>658</v>
      </c>
      <c r="R23" s="70">
        <v>43081</v>
      </c>
      <c r="S23" s="41" t="s">
        <v>802</v>
      </c>
      <c r="T23" s="70">
        <v>43104</v>
      </c>
      <c r="U23" s="41" t="s">
        <v>662</v>
      </c>
      <c r="V23" s="41" t="s">
        <v>1719</v>
      </c>
      <c r="W23" s="41" t="s">
        <v>567</v>
      </c>
      <c r="X23" s="41" t="s">
        <v>567</v>
      </c>
      <c r="Y23" s="41" t="s">
        <v>567</v>
      </c>
      <c r="Z23" s="41" t="s">
        <v>567</v>
      </c>
      <c r="AA23" s="41" t="s">
        <v>567</v>
      </c>
      <c r="AB23" s="70">
        <v>43146</v>
      </c>
      <c r="AC23" s="41">
        <f t="shared" si="3"/>
        <v>65</v>
      </c>
      <c r="AD23" s="41" t="s">
        <v>1804</v>
      </c>
      <c r="AE23" s="41" t="s">
        <v>2336</v>
      </c>
      <c r="AF23" s="70">
        <v>43209</v>
      </c>
      <c r="AG23" s="42">
        <f>(AF23-R23)</f>
        <v>128</v>
      </c>
      <c r="AH23" s="41" t="s">
        <v>663</v>
      </c>
      <c r="AI23" s="41" t="s">
        <v>664</v>
      </c>
      <c r="AJ23" s="41" t="s">
        <v>633</v>
      </c>
      <c r="AK23" s="41" t="s">
        <v>2459</v>
      </c>
      <c r="AL23" s="70">
        <v>43244</v>
      </c>
      <c r="AM23" s="41" t="s">
        <v>565</v>
      </c>
      <c r="AN23" s="41" t="s">
        <v>739</v>
      </c>
      <c r="AO23" s="70">
        <v>43314</v>
      </c>
      <c r="AP23" s="41" t="s">
        <v>1811</v>
      </c>
      <c r="AQ23" s="41" t="s">
        <v>665</v>
      </c>
      <c r="AR23" s="41" t="s">
        <v>587</v>
      </c>
      <c r="AS23" s="41" t="s">
        <v>567</v>
      </c>
      <c r="AT23" s="41" t="s">
        <v>567</v>
      </c>
      <c r="AU23" s="41" t="s">
        <v>567</v>
      </c>
      <c r="AV23" s="41" t="s">
        <v>567</v>
      </c>
      <c r="AW23" s="41" t="s">
        <v>666</v>
      </c>
      <c r="AX23" s="41" t="s">
        <v>587</v>
      </c>
      <c r="AY23" s="70" t="s">
        <v>1688</v>
      </c>
      <c r="AZ23" s="41" t="s">
        <v>567</v>
      </c>
      <c r="BA23" s="41" t="s">
        <v>567</v>
      </c>
      <c r="BB23" s="41" t="s">
        <v>789</v>
      </c>
      <c r="BC23" s="70" t="s">
        <v>1688</v>
      </c>
      <c r="BE23" s="41" t="s">
        <v>1688</v>
      </c>
      <c r="BF23" s="179" t="e">
        <f t="shared" si="4"/>
        <v>#VALUE!</v>
      </c>
      <c r="BG23" s="41" t="s">
        <v>1688</v>
      </c>
      <c r="BH23" s="179" t="e">
        <f t="shared" si="5"/>
        <v>#VALUE!</v>
      </c>
      <c r="BI23" s="41" t="s">
        <v>633</v>
      </c>
      <c r="BJ23" s="41" t="s">
        <v>633</v>
      </c>
      <c r="BK23" s="41" t="s">
        <v>633</v>
      </c>
      <c r="BL23" s="70" t="s">
        <v>3151</v>
      </c>
      <c r="BM23" s="41" t="s">
        <v>2806</v>
      </c>
    </row>
    <row r="24" spans="1:65" s="41" customFormat="1" ht="192">
      <c r="A24" s="41" t="s">
        <v>283</v>
      </c>
      <c r="B24" s="70">
        <v>14958</v>
      </c>
      <c r="C24" s="41">
        <v>3</v>
      </c>
      <c r="D24" s="41">
        <v>1</v>
      </c>
      <c r="E24" s="41">
        <v>0</v>
      </c>
      <c r="F24" s="41" t="s">
        <v>64</v>
      </c>
      <c r="G24" s="41" t="s">
        <v>284</v>
      </c>
      <c r="H24" s="41" t="s">
        <v>127</v>
      </c>
      <c r="I24" s="41" t="s">
        <v>285</v>
      </c>
      <c r="K24" s="41" t="s">
        <v>286</v>
      </c>
      <c r="M24" s="41" t="s">
        <v>2012</v>
      </c>
      <c r="N24" s="41">
        <v>1</v>
      </c>
      <c r="O24" s="41" t="s">
        <v>669</v>
      </c>
      <c r="P24" s="41" t="s">
        <v>667</v>
      </c>
      <c r="Q24" s="41" t="s">
        <v>670</v>
      </c>
      <c r="R24" s="70">
        <v>43089</v>
      </c>
      <c r="S24" s="41" t="s">
        <v>668</v>
      </c>
      <c r="T24" s="70">
        <v>43116</v>
      </c>
      <c r="U24" s="41" t="s">
        <v>1812</v>
      </c>
      <c r="V24" s="41" t="s">
        <v>567</v>
      </c>
      <c r="W24" s="41" t="s">
        <v>1813</v>
      </c>
      <c r="X24" s="41" t="s">
        <v>567</v>
      </c>
      <c r="Y24" s="41" t="s">
        <v>567</v>
      </c>
      <c r="Z24" s="41" t="s">
        <v>567</v>
      </c>
      <c r="AA24" s="41" t="s">
        <v>567</v>
      </c>
      <c r="AB24" s="41" t="s">
        <v>567</v>
      </c>
      <c r="AC24" s="41" t="s">
        <v>567</v>
      </c>
      <c r="AD24" s="41" t="s">
        <v>567</v>
      </c>
      <c r="AE24" s="41" t="s">
        <v>567</v>
      </c>
      <c r="AF24" s="41" t="s">
        <v>567</v>
      </c>
      <c r="AG24" s="41" t="s">
        <v>567</v>
      </c>
      <c r="AH24" s="41" t="s">
        <v>567</v>
      </c>
      <c r="AI24" s="41" t="s">
        <v>567</v>
      </c>
      <c r="AJ24" s="41" t="s">
        <v>567</v>
      </c>
      <c r="AK24" s="41" t="s">
        <v>567</v>
      </c>
      <c r="AL24" s="41" t="s">
        <v>567</v>
      </c>
      <c r="AM24" s="41" t="s">
        <v>567</v>
      </c>
      <c r="AN24" s="41" t="s">
        <v>567</v>
      </c>
      <c r="AO24" s="41" t="s">
        <v>567</v>
      </c>
      <c r="AP24" s="41" t="s">
        <v>567</v>
      </c>
      <c r="AQ24" s="41" t="s">
        <v>567</v>
      </c>
      <c r="AR24" s="41" t="s">
        <v>567</v>
      </c>
      <c r="AS24" s="41" t="s">
        <v>567</v>
      </c>
      <c r="AT24" s="41" t="s">
        <v>567</v>
      </c>
      <c r="AU24" s="41" t="s">
        <v>567</v>
      </c>
      <c r="AV24" s="41" t="s">
        <v>567</v>
      </c>
      <c r="AW24" s="41" t="s">
        <v>567</v>
      </c>
      <c r="AX24" s="41" t="s">
        <v>587</v>
      </c>
      <c r="AY24" s="70" t="s">
        <v>567</v>
      </c>
      <c r="AZ24" s="41" t="s">
        <v>671</v>
      </c>
      <c r="BA24" s="41" t="s">
        <v>567</v>
      </c>
      <c r="BB24" s="41" t="s">
        <v>566</v>
      </c>
      <c r="BC24" s="70">
        <v>43138</v>
      </c>
      <c r="BE24" s="41" t="s">
        <v>1688</v>
      </c>
      <c r="BF24" s="179" t="e">
        <f t="shared" si="4"/>
        <v>#VALUE!</v>
      </c>
      <c r="BG24" s="41">
        <f>(BC24-T24)</f>
        <v>22</v>
      </c>
      <c r="BH24" s="179">
        <f t="shared" si="5"/>
        <v>0.73333333333333328</v>
      </c>
      <c r="BI24" s="41" t="s">
        <v>1639</v>
      </c>
      <c r="BJ24" s="41" t="s">
        <v>1639</v>
      </c>
      <c r="BK24" s="41" t="s">
        <v>1639</v>
      </c>
      <c r="BL24" s="70" t="s">
        <v>3152</v>
      </c>
      <c r="BM24" s="41" t="s">
        <v>567</v>
      </c>
    </row>
    <row r="25" spans="1:65" s="41" customFormat="1" ht="144">
      <c r="A25" s="41" t="s">
        <v>287</v>
      </c>
      <c r="B25" s="70">
        <v>21411</v>
      </c>
      <c r="C25" s="41">
        <v>3</v>
      </c>
      <c r="D25" s="41">
        <v>1</v>
      </c>
      <c r="E25" s="41">
        <v>1</v>
      </c>
      <c r="F25" s="41" t="s">
        <v>85</v>
      </c>
      <c r="G25" s="41" t="s">
        <v>46</v>
      </c>
      <c r="H25" s="41" t="s">
        <v>47</v>
      </c>
      <c r="I25" s="41" t="s">
        <v>48</v>
      </c>
      <c r="J25" s="41" t="s">
        <v>288</v>
      </c>
      <c r="M25" s="41" t="s">
        <v>2012</v>
      </c>
      <c r="N25" s="41">
        <v>1</v>
      </c>
      <c r="O25" s="41" t="s">
        <v>1814</v>
      </c>
      <c r="P25" s="41" t="s">
        <v>1816</v>
      </c>
      <c r="Q25" s="41" t="s">
        <v>1815</v>
      </c>
      <c r="R25" s="70">
        <v>43102</v>
      </c>
      <c r="S25" s="41" t="s">
        <v>668</v>
      </c>
      <c r="T25" s="70">
        <v>43125</v>
      </c>
      <c r="U25" s="41" t="s">
        <v>1817</v>
      </c>
      <c r="V25" s="41" t="s">
        <v>633</v>
      </c>
      <c r="W25" s="41" t="s">
        <v>1688</v>
      </c>
      <c r="X25" s="41" t="s">
        <v>1688</v>
      </c>
      <c r="Y25" s="41" t="s">
        <v>1688</v>
      </c>
      <c r="Z25" s="41" t="s">
        <v>1688</v>
      </c>
      <c r="AA25" s="41" t="s">
        <v>1688</v>
      </c>
      <c r="AB25" s="70">
        <v>43188</v>
      </c>
      <c r="AC25" s="41">
        <f>(AB25-R25)</f>
        <v>86</v>
      </c>
      <c r="AD25" s="41" t="s">
        <v>1818</v>
      </c>
      <c r="AE25" s="41" t="s">
        <v>2336</v>
      </c>
      <c r="AF25" s="70">
        <v>43224</v>
      </c>
      <c r="AG25" s="42">
        <f>(AF25-R25)</f>
        <v>122</v>
      </c>
      <c r="AH25" s="41" t="s">
        <v>1819</v>
      </c>
      <c r="AI25" s="41" t="s">
        <v>1832</v>
      </c>
      <c r="AJ25" s="41" t="s">
        <v>633</v>
      </c>
      <c r="AK25" s="41" t="s">
        <v>2460</v>
      </c>
      <c r="AL25" s="70">
        <v>43265</v>
      </c>
      <c r="AM25" s="41" t="s">
        <v>587</v>
      </c>
      <c r="AN25" s="41" t="s">
        <v>1688</v>
      </c>
      <c r="AO25" s="41" t="s">
        <v>1688</v>
      </c>
      <c r="AP25" s="41" t="s">
        <v>1688</v>
      </c>
      <c r="AQ25" s="41" t="s">
        <v>1686</v>
      </c>
      <c r="AR25" s="41" t="s">
        <v>565</v>
      </c>
      <c r="AS25" s="70">
        <v>43553</v>
      </c>
      <c r="AT25" s="41" t="s">
        <v>633</v>
      </c>
      <c r="AU25" s="41" t="s">
        <v>1820</v>
      </c>
      <c r="AV25" s="70">
        <v>43571</v>
      </c>
      <c r="AW25" s="41" t="s">
        <v>1821</v>
      </c>
      <c r="AX25" s="41" t="s">
        <v>633</v>
      </c>
      <c r="AY25" s="70">
        <v>43733</v>
      </c>
      <c r="AZ25" s="41" t="s">
        <v>1822</v>
      </c>
      <c r="BA25" s="41" t="s">
        <v>1823</v>
      </c>
      <c r="BB25" s="41" t="s">
        <v>566</v>
      </c>
      <c r="BC25" s="70">
        <v>43799</v>
      </c>
      <c r="BD25" s="41" t="s">
        <v>1824</v>
      </c>
      <c r="BE25" s="41">
        <f>(AS25-T25)</f>
        <v>428</v>
      </c>
      <c r="BF25" s="179">
        <f t="shared" si="4"/>
        <v>14.266666666666667</v>
      </c>
      <c r="BG25" s="41">
        <f>(BC25-T25)</f>
        <v>674</v>
      </c>
      <c r="BH25" s="179">
        <f t="shared" si="5"/>
        <v>22.466666666666665</v>
      </c>
      <c r="BI25" s="41" t="s">
        <v>633</v>
      </c>
      <c r="BJ25" s="41" t="s">
        <v>1639</v>
      </c>
      <c r="BK25" s="41" t="s">
        <v>1639</v>
      </c>
      <c r="BL25" s="143"/>
      <c r="BM25" s="137"/>
    </row>
    <row r="26" spans="1:65" s="41" customFormat="1" ht="160">
      <c r="A26" s="41" t="s">
        <v>289</v>
      </c>
      <c r="B26" s="70">
        <v>19154</v>
      </c>
      <c r="C26" s="41">
        <v>3</v>
      </c>
      <c r="D26" s="41">
        <v>0</v>
      </c>
      <c r="E26" s="41">
        <v>1</v>
      </c>
      <c r="F26" s="41" t="s">
        <v>85</v>
      </c>
      <c r="G26" s="41" t="s">
        <v>46</v>
      </c>
      <c r="H26" s="41" t="s">
        <v>47</v>
      </c>
      <c r="I26" s="41" t="s">
        <v>86</v>
      </c>
      <c r="J26" s="41" t="s">
        <v>290</v>
      </c>
      <c r="M26" s="41" t="s">
        <v>3135</v>
      </c>
      <c r="N26" s="41">
        <v>2</v>
      </c>
      <c r="O26" s="41" t="s">
        <v>1825</v>
      </c>
      <c r="P26" s="41" t="s">
        <v>1826</v>
      </c>
      <c r="Q26" s="41" t="s">
        <v>1827</v>
      </c>
      <c r="R26" s="70">
        <v>43117</v>
      </c>
      <c r="S26" s="41" t="s">
        <v>668</v>
      </c>
      <c r="T26" s="70">
        <v>43157</v>
      </c>
      <c r="U26" s="41" t="s">
        <v>1828</v>
      </c>
      <c r="W26" s="41" t="s">
        <v>565</v>
      </c>
      <c r="X26" s="41" t="s">
        <v>1688</v>
      </c>
      <c r="Y26" s="41" t="s">
        <v>1688</v>
      </c>
      <c r="Z26" s="41" t="s">
        <v>1688</v>
      </c>
      <c r="AA26" s="41" t="s">
        <v>1688</v>
      </c>
      <c r="AB26" s="70">
        <v>43224</v>
      </c>
      <c r="AC26" s="41">
        <f>(AB26-R26)</f>
        <v>107</v>
      </c>
      <c r="AD26" s="41" t="s">
        <v>1829</v>
      </c>
      <c r="AE26" s="41" t="s">
        <v>2336</v>
      </c>
      <c r="AF26" s="70">
        <v>43252</v>
      </c>
      <c r="AG26" s="42">
        <f>(AF26-R26)</f>
        <v>135</v>
      </c>
      <c r="AH26" s="41" t="s">
        <v>1830</v>
      </c>
      <c r="AI26" s="41" t="s">
        <v>1831</v>
      </c>
      <c r="AJ26" s="41" t="s">
        <v>633</v>
      </c>
      <c r="AK26" s="41" t="s">
        <v>2460</v>
      </c>
      <c r="AL26" s="70">
        <v>43280</v>
      </c>
      <c r="AM26" s="41" t="s">
        <v>587</v>
      </c>
      <c r="AN26" s="41" t="s">
        <v>1688</v>
      </c>
      <c r="AO26" s="41" t="s">
        <v>1688</v>
      </c>
      <c r="AP26" s="41" t="s">
        <v>1688</v>
      </c>
      <c r="AQ26" s="41" t="s">
        <v>1843</v>
      </c>
      <c r="AR26" s="41" t="s">
        <v>565</v>
      </c>
      <c r="AS26" s="70">
        <v>43454</v>
      </c>
      <c r="AT26" s="41" t="s">
        <v>565</v>
      </c>
      <c r="AU26" s="41" t="s">
        <v>1833</v>
      </c>
      <c r="AV26" s="70">
        <v>43595</v>
      </c>
      <c r="AW26" s="41" t="s">
        <v>1834</v>
      </c>
      <c r="AX26" s="41" t="s">
        <v>1835</v>
      </c>
      <c r="AY26" s="70" t="s">
        <v>1688</v>
      </c>
      <c r="AZ26" s="41" t="s">
        <v>1688</v>
      </c>
      <c r="BA26" s="41" t="s">
        <v>1688</v>
      </c>
      <c r="BB26" s="41" t="s">
        <v>566</v>
      </c>
      <c r="BC26" s="70">
        <v>43728</v>
      </c>
      <c r="BE26" s="41">
        <f>(AS26-T26)</f>
        <v>297</v>
      </c>
      <c r="BF26" s="179">
        <f t="shared" si="4"/>
        <v>9.9</v>
      </c>
      <c r="BG26" s="41">
        <f>(BC26-T26)</f>
        <v>571</v>
      </c>
      <c r="BH26" s="179">
        <f t="shared" si="5"/>
        <v>19.033333333333335</v>
      </c>
      <c r="BI26" s="41" t="s">
        <v>633</v>
      </c>
      <c r="BJ26" s="41" t="s">
        <v>1639</v>
      </c>
      <c r="BK26" s="41" t="s">
        <v>1639</v>
      </c>
      <c r="BL26" s="143"/>
      <c r="BM26" s="137"/>
    </row>
    <row r="27" spans="1:65" s="41" customFormat="1" ht="112">
      <c r="A27" s="41" t="s">
        <v>291</v>
      </c>
      <c r="B27" s="70">
        <v>15496</v>
      </c>
      <c r="C27" s="41">
        <v>3</v>
      </c>
      <c r="D27" s="41">
        <v>0</v>
      </c>
      <c r="E27" s="41">
        <v>1</v>
      </c>
      <c r="F27" s="41" t="s">
        <v>85</v>
      </c>
      <c r="G27" s="41" t="s">
        <v>46</v>
      </c>
      <c r="H27" s="41" t="s">
        <v>47</v>
      </c>
      <c r="I27" s="41" t="s">
        <v>86</v>
      </c>
      <c r="J27" s="41" t="s">
        <v>292</v>
      </c>
      <c r="M27" s="41" t="s">
        <v>3135</v>
      </c>
      <c r="N27" s="41">
        <v>2</v>
      </c>
      <c r="O27" s="41" t="s">
        <v>1836</v>
      </c>
      <c r="P27" s="41" t="s">
        <v>1838</v>
      </c>
      <c r="Q27" s="41" t="s">
        <v>1837</v>
      </c>
      <c r="R27" s="70">
        <v>43125</v>
      </c>
      <c r="S27" s="41" t="s">
        <v>668</v>
      </c>
      <c r="T27" s="70">
        <v>43172</v>
      </c>
      <c r="U27" s="41" t="s">
        <v>1839</v>
      </c>
      <c r="V27" s="41" t="s">
        <v>1778</v>
      </c>
      <c r="W27" s="41" t="s">
        <v>1778</v>
      </c>
      <c r="X27" s="41" t="s">
        <v>1841</v>
      </c>
      <c r="Y27" s="41" t="s">
        <v>1840</v>
      </c>
      <c r="Z27" s="41" t="s">
        <v>1688</v>
      </c>
      <c r="AA27" s="41" t="s">
        <v>1842</v>
      </c>
      <c r="AB27" s="41" t="s">
        <v>1688</v>
      </c>
      <c r="AC27" s="41" t="s">
        <v>1688</v>
      </c>
      <c r="AD27" s="41" t="s">
        <v>1688</v>
      </c>
      <c r="AE27" s="41" t="s">
        <v>1688</v>
      </c>
      <c r="AF27" s="41" t="s">
        <v>1688</v>
      </c>
      <c r="AG27" s="41" t="s">
        <v>1688</v>
      </c>
      <c r="AH27" s="41" t="s">
        <v>1688</v>
      </c>
      <c r="AI27" s="41" t="s">
        <v>1688</v>
      </c>
      <c r="AJ27" s="41" t="s">
        <v>1688</v>
      </c>
      <c r="AK27" s="41" t="s">
        <v>1688</v>
      </c>
      <c r="AL27" s="41" t="s">
        <v>1688</v>
      </c>
      <c r="AM27" s="41" t="s">
        <v>1688</v>
      </c>
      <c r="AN27" s="41" t="s">
        <v>1688</v>
      </c>
      <c r="AO27" s="41" t="s">
        <v>1688</v>
      </c>
      <c r="AP27" s="41" t="s">
        <v>1688</v>
      </c>
      <c r="AQ27" s="41" t="s">
        <v>1688</v>
      </c>
      <c r="AR27" s="41" t="s">
        <v>1688</v>
      </c>
      <c r="AS27" s="41" t="s">
        <v>1688</v>
      </c>
      <c r="AT27" s="41" t="s">
        <v>1688</v>
      </c>
      <c r="AU27" s="41" t="s">
        <v>1688</v>
      </c>
      <c r="AV27" s="41" t="s">
        <v>1688</v>
      </c>
      <c r="AW27" s="41" t="s">
        <v>1688</v>
      </c>
      <c r="AX27" s="41" t="s">
        <v>1688</v>
      </c>
      <c r="AY27" s="70" t="s">
        <v>1688</v>
      </c>
      <c r="AZ27" s="41" t="s">
        <v>1688</v>
      </c>
      <c r="BA27" s="41" t="s">
        <v>1688</v>
      </c>
      <c r="BB27" s="41" t="s">
        <v>566</v>
      </c>
      <c r="BC27" s="70">
        <v>43272</v>
      </c>
      <c r="BE27" s="41" t="s">
        <v>1688</v>
      </c>
      <c r="BF27" s="179" t="e">
        <f t="shared" si="4"/>
        <v>#VALUE!</v>
      </c>
      <c r="BG27" s="41">
        <f>(BC27-T27)</f>
        <v>100</v>
      </c>
      <c r="BH27" s="179">
        <f t="shared" si="5"/>
        <v>3.3333333333333335</v>
      </c>
      <c r="BI27" s="41" t="s">
        <v>1639</v>
      </c>
      <c r="BJ27" s="41" t="s">
        <v>1639</v>
      </c>
      <c r="BK27" s="41" t="s">
        <v>1639</v>
      </c>
      <c r="BL27" s="143"/>
      <c r="BM27" s="137"/>
    </row>
    <row r="28" spans="1:65" s="41" customFormat="1" ht="144">
      <c r="A28" s="41" t="s">
        <v>293</v>
      </c>
      <c r="B28" s="70">
        <v>18894</v>
      </c>
      <c r="C28" s="41">
        <v>3</v>
      </c>
      <c r="D28" s="41">
        <v>1</v>
      </c>
      <c r="E28" s="41">
        <v>1</v>
      </c>
      <c r="F28" s="41" t="s">
        <v>231</v>
      </c>
      <c r="G28" s="41" t="s">
        <v>46</v>
      </c>
      <c r="H28" s="41" t="s">
        <v>47</v>
      </c>
      <c r="I28" s="41" t="s">
        <v>235</v>
      </c>
      <c r="J28" s="41" t="s">
        <v>294</v>
      </c>
      <c r="M28" s="41" t="s">
        <v>3025</v>
      </c>
      <c r="N28" s="41">
        <v>1</v>
      </c>
      <c r="O28" s="41" t="s">
        <v>1844</v>
      </c>
      <c r="P28" s="41" t="s">
        <v>1845</v>
      </c>
      <c r="Q28" s="41" t="s">
        <v>1846</v>
      </c>
      <c r="R28" s="70">
        <v>43161</v>
      </c>
      <c r="S28" s="41" t="s">
        <v>1847</v>
      </c>
      <c r="T28" s="70">
        <v>43188</v>
      </c>
      <c r="U28" s="41" t="s">
        <v>1848</v>
      </c>
      <c r="V28" s="41" t="s">
        <v>1849</v>
      </c>
      <c r="W28" s="41" t="s">
        <v>1688</v>
      </c>
      <c r="X28" s="41" t="s">
        <v>1688</v>
      </c>
      <c r="Y28" s="41" t="s">
        <v>1688</v>
      </c>
      <c r="Z28" s="41" t="s">
        <v>1688</v>
      </c>
      <c r="AA28" s="41" t="s">
        <v>1688</v>
      </c>
      <c r="AB28" s="70">
        <v>43193</v>
      </c>
      <c r="AC28" s="41">
        <f t="shared" ref="AC28:AC33" si="6">(AB28-R28)</f>
        <v>32</v>
      </c>
      <c r="AD28" s="41" t="s">
        <v>1851</v>
      </c>
      <c r="AE28" s="41" t="s">
        <v>2336</v>
      </c>
      <c r="AF28" s="70">
        <v>43234</v>
      </c>
      <c r="AG28" s="42">
        <f>(AF28-R28)</f>
        <v>73</v>
      </c>
      <c r="AH28" s="41" t="s">
        <v>1850</v>
      </c>
      <c r="AI28" s="41" t="s">
        <v>1852</v>
      </c>
      <c r="AJ28" s="41" t="s">
        <v>633</v>
      </c>
      <c r="AK28" s="41" t="s">
        <v>2461</v>
      </c>
      <c r="AL28" s="70">
        <v>43376</v>
      </c>
      <c r="AM28" s="41" t="s">
        <v>587</v>
      </c>
      <c r="AN28" s="41" t="s">
        <v>1688</v>
      </c>
      <c r="AO28" s="41" t="s">
        <v>1688</v>
      </c>
      <c r="AP28" s="41" t="s">
        <v>1688</v>
      </c>
      <c r="AQ28" s="41" t="s">
        <v>1686</v>
      </c>
      <c r="AR28" s="41" t="s">
        <v>587</v>
      </c>
      <c r="AS28" s="41" t="s">
        <v>1688</v>
      </c>
      <c r="AT28" s="41" t="s">
        <v>1688</v>
      </c>
      <c r="AU28" s="41" t="s">
        <v>1688</v>
      </c>
      <c r="AV28" s="41" t="s">
        <v>1688</v>
      </c>
      <c r="AW28" s="41" t="s">
        <v>1688</v>
      </c>
      <c r="AX28" s="41" t="s">
        <v>587</v>
      </c>
      <c r="AY28" s="70" t="s">
        <v>1688</v>
      </c>
      <c r="AZ28" s="41" t="s">
        <v>1688</v>
      </c>
      <c r="BA28" s="41" t="s">
        <v>1688</v>
      </c>
      <c r="BB28" s="41" t="s">
        <v>789</v>
      </c>
      <c r="BC28" s="70" t="s">
        <v>1688</v>
      </c>
      <c r="BE28" s="41" t="s">
        <v>1688</v>
      </c>
      <c r="BF28" s="179" t="e">
        <f t="shared" si="4"/>
        <v>#VALUE!</v>
      </c>
      <c r="BG28" s="41" t="s">
        <v>1688</v>
      </c>
      <c r="BH28" s="179" t="e">
        <f t="shared" si="5"/>
        <v>#VALUE!</v>
      </c>
      <c r="BI28" s="41" t="s">
        <v>633</v>
      </c>
      <c r="BJ28" s="41" t="s">
        <v>633</v>
      </c>
      <c r="BK28" s="41" t="s">
        <v>633</v>
      </c>
      <c r="BL28" s="143"/>
      <c r="BM28" s="137"/>
    </row>
    <row r="29" spans="1:65" s="41" customFormat="1" ht="160">
      <c r="A29" s="41" t="s">
        <v>295</v>
      </c>
      <c r="B29" s="70">
        <v>23489</v>
      </c>
      <c r="F29" s="41" t="s">
        <v>173</v>
      </c>
      <c r="G29" s="41" t="s">
        <v>51</v>
      </c>
      <c r="H29" s="41" t="s">
        <v>55</v>
      </c>
      <c r="I29" s="41" t="s">
        <v>296</v>
      </c>
      <c r="J29" s="41" t="s">
        <v>297</v>
      </c>
      <c r="K29" s="41" t="s">
        <v>298</v>
      </c>
      <c r="M29" s="41" t="s">
        <v>3025</v>
      </c>
      <c r="N29" s="41">
        <v>1</v>
      </c>
      <c r="O29" s="41" t="s">
        <v>672</v>
      </c>
      <c r="P29" s="41" t="s">
        <v>673</v>
      </c>
      <c r="Q29" s="41" t="s">
        <v>674</v>
      </c>
      <c r="R29" s="70">
        <v>43160</v>
      </c>
      <c r="S29" s="41" t="s">
        <v>661</v>
      </c>
      <c r="T29" s="70">
        <v>43196</v>
      </c>
      <c r="U29" s="41" t="s">
        <v>675</v>
      </c>
      <c r="V29" s="41" t="s">
        <v>587</v>
      </c>
      <c r="W29" s="41" t="s">
        <v>565</v>
      </c>
      <c r="X29" s="41" t="s">
        <v>565</v>
      </c>
      <c r="Y29" s="41" t="s">
        <v>1853</v>
      </c>
      <c r="Z29" s="41" t="s">
        <v>587</v>
      </c>
      <c r="AA29" s="41" t="s">
        <v>676</v>
      </c>
      <c r="AB29" s="41" t="s">
        <v>567</v>
      </c>
      <c r="AC29" s="41" t="s">
        <v>567</v>
      </c>
      <c r="AD29" s="41" t="s">
        <v>567</v>
      </c>
      <c r="AE29" s="41" t="s">
        <v>567</v>
      </c>
      <c r="AF29" s="41" t="s">
        <v>567</v>
      </c>
      <c r="AG29" s="42" t="s">
        <v>1688</v>
      </c>
      <c r="AH29" s="41" t="s">
        <v>567</v>
      </c>
      <c r="AI29" s="41" t="s">
        <v>567</v>
      </c>
      <c r="AJ29" s="41" t="s">
        <v>567</v>
      </c>
      <c r="AK29" s="41" t="s">
        <v>567</v>
      </c>
      <c r="AL29" s="41" t="s">
        <v>567</v>
      </c>
      <c r="AM29" s="41" t="s">
        <v>567</v>
      </c>
      <c r="AN29" s="41" t="s">
        <v>567</v>
      </c>
      <c r="AO29" s="41" t="s">
        <v>567</v>
      </c>
      <c r="AP29" s="41" t="s">
        <v>567</v>
      </c>
      <c r="AQ29" s="41" t="s">
        <v>1686</v>
      </c>
      <c r="AR29" s="41" t="s">
        <v>567</v>
      </c>
      <c r="AS29" s="41" t="s">
        <v>567</v>
      </c>
      <c r="AT29" s="41" t="s">
        <v>567</v>
      </c>
      <c r="AU29" s="41" t="s">
        <v>567</v>
      </c>
      <c r="AV29" s="41" t="s">
        <v>567</v>
      </c>
      <c r="AW29" s="41" t="s">
        <v>677</v>
      </c>
      <c r="AX29" s="41" t="s">
        <v>565</v>
      </c>
      <c r="AY29" s="70">
        <v>43696</v>
      </c>
      <c r="AZ29" s="41" t="s">
        <v>678</v>
      </c>
      <c r="BA29" s="41" t="s">
        <v>587</v>
      </c>
      <c r="BB29" s="41" t="s">
        <v>566</v>
      </c>
      <c r="BC29" s="70">
        <v>43837</v>
      </c>
      <c r="BD29" s="41" t="s">
        <v>3170</v>
      </c>
      <c r="BE29" s="41">
        <f>(AY29-T29)</f>
        <v>500</v>
      </c>
      <c r="BF29" s="179">
        <f t="shared" si="4"/>
        <v>16.666666666666668</v>
      </c>
      <c r="BG29" s="41">
        <f>(BC29-T29)</f>
        <v>641</v>
      </c>
      <c r="BH29" s="179">
        <f t="shared" si="5"/>
        <v>21.366666666666667</v>
      </c>
      <c r="BI29" s="41" t="s">
        <v>633</v>
      </c>
      <c r="BJ29" s="41" t="s">
        <v>1639</v>
      </c>
      <c r="BK29" s="41" t="s">
        <v>1639</v>
      </c>
      <c r="BL29" s="70" t="s">
        <v>3153</v>
      </c>
      <c r="BM29" s="41" t="s">
        <v>567</v>
      </c>
    </row>
    <row r="30" spans="1:65" s="41" customFormat="1" ht="160">
      <c r="A30" s="41" t="s">
        <v>299</v>
      </c>
      <c r="B30" s="70">
        <v>18068</v>
      </c>
      <c r="C30" s="41">
        <v>3</v>
      </c>
      <c r="D30" s="41">
        <v>1</v>
      </c>
      <c r="E30" s="41">
        <v>0</v>
      </c>
      <c r="F30" s="41" t="s">
        <v>54</v>
      </c>
      <c r="G30" s="41" t="s">
        <v>51</v>
      </c>
      <c r="H30" s="41" t="s">
        <v>127</v>
      </c>
      <c r="I30" s="41" t="s">
        <v>300</v>
      </c>
      <c r="J30" s="41" t="s">
        <v>301</v>
      </c>
      <c r="M30" s="41" t="s">
        <v>2012</v>
      </c>
      <c r="N30" s="41">
        <v>3</v>
      </c>
      <c r="O30" s="41" t="s">
        <v>681</v>
      </c>
      <c r="P30" s="41" t="s">
        <v>683</v>
      </c>
      <c r="Q30" s="41" t="s">
        <v>680</v>
      </c>
      <c r="R30" s="70">
        <v>43166</v>
      </c>
      <c r="S30" s="41" t="s">
        <v>682</v>
      </c>
      <c r="T30" s="70">
        <v>43185</v>
      </c>
      <c r="U30" s="41" t="s">
        <v>684</v>
      </c>
      <c r="V30" s="41" t="s">
        <v>587</v>
      </c>
      <c r="W30" s="41" t="s">
        <v>565</v>
      </c>
      <c r="X30" s="41" t="s">
        <v>587</v>
      </c>
      <c r="Y30" s="41" t="s">
        <v>567</v>
      </c>
      <c r="Z30" s="41" t="s">
        <v>686</v>
      </c>
      <c r="AA30" s="41" t="s">
        <v>567</v>
      </c>
      <c r="AB30" s="70">
        <v>43376</v>
      </c>
      <c r="AC30" s="41">
        <f t="shared" si="6"/>
        <v>210</v>
      </c>
      <c r="AD30" s="41" t="s">
        <v>1854</v>
      </c>
      <c r="AE30" s="41" t="s">
        <v>2336</v>
      </c>
      <c r="AF30" s="70">
        <v>43423</v>
      </c>
      <c r="AG30" s="42">
        <f>(AF30-R30)</f>
        <v>257</v>
      </c>
      <c r="AH30" s="41" t="s">
        <v>685</v>
      </c>
      <c r="AI30" s="41" t="s">
        <v>687</v>
      </c>
      <c r="AJ30" s="41" t="s">
        <v>565</v>
      </c>
      <c r="AK30" s="41" t="s">
        <v>2446</v>
      </c>
      <c r="AL30" s="70">
        <v>43482</v>
      </c>
      <c r="AM30" s="41" t="s">
        <v>565</v>
      </c>
      <c r="AN30" s="41" t="s">
        <v>2462</v>
      </c>
      <c r="AO30" s="70">
        <v>43539</v>
      </c>
      <c r="AP30" s="41" t="s">
        <v>2463</v>
      </c>
      <c r="AQ30" s="41" t="s">
        <v>679</v>
      </c>
      <c r="AR30" s="41" t="s">
        <v>565</v>
      </c>
      <c r="AS30" s="70">
        <v>44106</v>
      </c>
      <c r="AT30" s="41" t="s">
        <v>565</v>
      </c>
      <c r="AU30" s="41" t="s">
        <v>1856</v>
      </c>
      <c r="AV30" s="70">
        <v>44147</v>
      </c>
      <c r="AW30" s="41" t="s">
        <v>688</v>
      </c>
      <c r="AX30" s="41" t="s">
        <v>565</v>
      </c>
      <c r="AY30" s="70">
        <v>44232</v>
      </c>
      <c r="AZ30" s="41" t="s">
        <v>1857</v>
      </c>
      <c r="BA30" s="41" t="s">
        <v>1855</v>
      </c>
      <c r="BB30" s="41" t="s">
        <v>789</v>
      </c>
      <c r="BC30" s="70" t="s">
        <v>1688</v>
      </c>
      <c r="BE30" s="41">
        <f>(AS30-T30)</f>
        <v>921</v>
      </c>
      <c r="BF30" s="179">
        <f t="shared" si="4"/>
        <v>30.7</v>
      </c>
      <c r="BG30" s="41" t="s">
        <v>1688</v>
      </c>
      <c r="BH30" s="179" t="e">
        <f t="shared" si="5"/>
        <v>#VALUE!</v>
      </c>
      <c r="BI30" s="41" t="s">
        <v>633</v>
      </c>
      <c r="BJ30" s="41" t="s">
        <v>633</v>
      </c>
      <c r="BK30" s="41" t="s">
        <v>633</v>
      </c>
      <c r="BL30" s="70" t="s">
        <v>3154</v>
      </c>
      <c r="BM30" s="41" t="s">
        <v>2806</v>
      </c>
    </row>
    <row r="31" spans="1:65" s="41" customFormat="1" ht="208">
      <c r="A31" s="41" t="s">
        <v>302</v>
      </c>
      <c r="B31" s="70">
        <v>10832</v>
      </c>
      <c r="C31" s="41">
        <v>3</v>
      </c>
      <c r="D31" s="41">
        <v>1</v>
      </c>
      <c r="E31" s="41">
        <v>1</v>
      </c>
      <c r="F31" s="41" t="s">
        <v>88</v>
      </c>
      <c r="G31" s="41" t="s">
        <v>51</v>
      </c>
      <c r="H31" s="41" t="s">
        <v>65</v>
      </c>
      <c r="I31" s="41" t="s">
        <v>303</v>
      </c>
      <c r="J31" s="41" t="s">
        <v>304</v>
      </c>
      <c r="M31" s="41" t="s">
        <v>3025</v>
      </c>
      <c r="N31" s="41">
        <v>1</v>
      </c>
      <c r="O31" s="41" t="s">
        <v>690</v>
      </c>
      <c r="P31" s="41" t="s">
        <v>689</v>
      </c>
      <c r="Q31" s="41" t="s">
        <v>691</v>
      </c>
      <c r="R31" s="70">
        <v>43174</v>
      </c>
      <c r="S31" s="41" t="s">
        <v>1858</v>
      </c>
      <c r="T31" s="70">
        <v>43209</v>
      </c>
      <c r="U31" s="41" t="s">
        <v>692</v>
      </c>
      <c r="V31" s="41" t="s">
        <v>587</v>
      </c>
      <c r="W31" s="41" t="s">
        <v>699</v>
      </c>
      <c r="X31" s="41" t="s">
        <v>587</v>
      </c>
      <c r="Y31" s="41" t="s">
        <v>567</v>
      </c>
      <c r="Z31" s="41" t="s">
        <v>587</v>
      </c>
      <c r="AA31" s="41" t="s">
        <v>693</v>
      </c>
      <c r="AB31" s="41" t="s">
        <v>567</v>
      </c>
      <c r="AC31" s="41" t="s">
        <v>567</v>
      </c>
      <c r="AD31" s="41" t="s">
        <v>567</v>
      </c>
      <c r="AE31" s="41" t="s">
        <v>567</v>
      </c>
      <c r="AF31" s="41" t="s">
        <v>567</v>
      </c>
      <c r="AG31" s="42" t="s">
        <v>1688</v>
      </c>
      <c r="AH31" s="41" t="s">
        <v>567</v>
      </c>
      <c r="AI31" s="41" t="s">
        <v>567</v>
      </c>
      <c r="AJ31" s="41" t="s">
        <v>567</v>
      </c>
      <c r="AK31" s="41" t="s">
        <v>567</v>
      </c>
      <c r="AL31" s="41" t="s">
        <v>567</v>
      </c>
      <c r="AM31" s="41" t="s">
        <v>567</v>
      </c>
      <c r="AN31" s="41" t="s">
        <v>567</v>
      </c>
      <c r="AO31" s="41" t="s">
        <v>567</v>
      </c>
      <c r="AP31" s="41" t="s">
        <v>567</v>
      </c>
      <c r="AQ31" s="41" t="s">
        <v>1859</v>
      </c>
      <c r="AR31" s="41" t="s">
        <v>587</v>
      </c>
      <c r="AS31" s="70" t="s">
        <v>1688</v>
      </c>
      <c r="AT31" s="41" t="s">
        <v>1688</v>
      </c>
      <c r="AU31" s="41" t="s">
        <v>567</v>
      </c>
      <c r="AV31" s="41" t="s">
        <v>567</v>
      </c>
      <c r="AW31" s="41" t="s">
        <v>694</v>
      </c>
      <c r="AX31" s="41" t="s">
        <v>633</v>
      </c>
      <c r="AY31" s="70">
        <v>43632</v>
      </c>
      <c r="AZ31" s="41" t="s">
        <v>1860</v>
      </c>
      <c r="BA31" s="41" t="s">
        <v>587</v>
      </c>
      <c r="BB31" s="41" t="s">
        <v>789</v>
      </c>
      <c r="BC31" s="70" t="s">
        <v>1688</v>
      </c>
      <c r="BE31" s="41">
        <f>(AY31-T31)</f>
        <v>423</v>
      </c>
      <c r="BF31" s="179">
        <f t="shared" si="4"/>
        <v>14.1</v>
      </c>
      <c r="BG31" s="41" t="s">
        <v>1688</v>
      </c>
      <c r="BH31" s="179" t="e">
        <f t="shared" si="5"/>
        <v>#VALUE!</v>
      </c>
      <c r="BI31" s="41" t="s">
        <v>633</v>
      </c>
      <c r="BJ31" s="41" t="s">
        <v>633</v>
      </c>
      <c r="BK31" s="41" t="s">
        <v>633</v>
      </c>
      <c r="BL31" s="70" t="s">
        <v>3155</v>
      </c>
      <c r="BM31" s="41" t="s">
        <v>2806</v>
      </c>
    </row>
    <row r="32" spans="1:65" s="41" customFormat="1" ht="192">
      <c r="A32" s="41" t="s">
        <v>305</v>
      </c>
      <c r="B32" s="70">
        <v>25389</v>
      </c>
      <c r="C32" s="41" t="s">
        <v>63</v>
      </c>
      <c r="D32" s="41" t="s">
        <v>63</v>
      </c>
      <c r="E32" s="41" t="s">
        <v>63</v>
      </c>
      <c r="F32" s="41" t="s">
        <v>306</v>
      </c>
      <c r="G32" s="41" t="s">
        <v>51</v>
      </c>
      <c r="H32" s="41" t="s">
        <v>65</v>
      </c>
      <c r="I32" s="41" t="s">
        <v>307</v>
      </c>
      <c r="J32" s="41" t="s">
        <v>308</v>
      </c>
      <c r="K32" s="41" t="s">
        <v>309</v>
      </c>
      <c r="M32" s="41" t="s">
        <v>3025</v>
      </c>
      <c r="N32" s="41">
        <v>1</v>
      </c>
      <c r="O32" s="41" t="s">
        <v>711</v>
      </c>
      <c r="P32" s="41" t="s">
        <v>698</v>
      </c>
      <c r="Q32" s="41" t="s">
        <v>696</v>
      </c>
      <c r="R32" s="70">
        <v>43214</v>
      </c>
      <c r="S32" s="41" t="s">
        <v>695</v>
      </c>
      <c r="T32" s="70">
        <v>43249</v>
      </c>
      <c r="U32" s="41" t="s">
        <v>697</v>
      </c>
      <c r="V32" s="41" t="s">
        <v>587</v>
      </c>
      <c r="W32" s="41" t="s">
        <v>565</v>
      </c>
      <c r="X32" s="41" t="s">
        <v>565</v>
      </c>
      <c r="Y32" s="41" t="s">
        <v>700</v>
      </c>
      <c r="Z32" s="41" t="s">
        <v>587</v>
      </c>
      <c r="AA32" s="41" t="s">
        <v>701</v>
      </c>
      <c r="AB32" s="41" t="s">
        <v>567</v>
      </c>
      <c r="AC32" s="41" t="s">
        <v>567</v>
      </c>
      <c r="AD32" s="41" t="s">
        <v>567</v>
      </c>
      <c r="AE32" s="41" t="s">
        <v>567</v>
      </c>
      <c r="AF32" s="41" t="s">
        <v>567</v>
      </c>
      <c r="AG32" s="42" t="s">
        <v>1688</v>
      </c>
      <c r="AH32" s="41" t="s">
        <v>567</v>
      </c>
      <c r="AI32" s="41" t="s">
        <v>567</v>
      </c>
      <c r="AJ32" s="41" t="s">
        <v>567</v>
      </c>
      <c r="AK32" s="41" t="s">
        <v>567</v>
      </c>
      <c r="AL32" s="41" t="s">
        <v>567</v>
      </c>
      <c r="AM32" s="41" t="s">
        <v>567</v>
      </c>
      <c r="AN32" s="41" t="s">
        <v>567</v>
      </c>
      <c r="AO32" s="41" t="s">
        <v>567</v>
      </c>
      <c r="AP32" s="41" t="s">
        <v>567</v>
      </c>
      <c r="AQ32" s="41" t="s">
        <v>1859</v>
      </c>
      <c r="AR32" s="41" t="s">
        <v>567</v>
      </c>
      <c r="AS32" s="41" t="s">
        <v>567</v>
      </c>
      <c r="AT32" s="41" t="s">
        <v>567</v>
      </c>
      <c r="AU32" s="41" t="s">
        <v>567</v>
      </c>
      <c r="AV32" s="41" t="s">
        <v>567</v>
      </c>
      <c r="AW32" s="41" t="s">
        <v>567</v>
      </c>
      <c r="AX32" s="41" t="s">
        <v>565</v>
      </c>
      <c r="AY32" s="70">
        <v>43508</v>
      </c>
      <c r="AZ32" s="41" t="s">
        <v>703</v>
      </c>
      <c r="BA32" s="41" t="s">
        <v>702</v>
      </c>
      <c r="BB32" s="41" t="s">
        <v>566</v>
      </c>
      <c r="BC32" s="70">
        <v>43572</v>
      </c>
      <c r="BD32" s="41" t="s">
        <v>3171</v>
      </c>
      <c r="BE32" s="41">
        <f>(AY32-T32)</f>
        <v>259</v>
      </c>
      <c r="BF32" s="179">
        <f t="shared" si="4"/>
        <v>8.6333333333333329</v>
      </c>
      <c r="BG32" s="41">
        <f>(BC32-T32)</f>
        <v>323</v>
      </c>
      <c r="BH32" s="179">
        <f t="shared" si="5"/>
        <v>10.766666666666667</v>
      </c>
      <c r="BI32" s="41" t="s">
        <v>1639</v>
      </c>
      <c r="BJ32" s="41" t="s">
        <v>1639</v>
      </c>
      <c r="BK32" s="41" t="s">
        <v>1639</v>
      </c>
      <c r="BL32" s="70" t="s">
        <v>3156</v>
      </c>
      <c r="BM32" s="41" t="s">
        <v>567</v>
      </c>
    </row>
    <row r="33" spans="1:65" s="41" customFormat="1" ht="176">
      <c r="A33" s="41" t="s">
        <v>310</v>
      </c>
      <c r="B33" s="70">
        <v>17278</v>
      </c>
      <c r="C33" s="41">
        <v>4</v>
      </c>
      <c r="D33" s="41" t="s">
        <v>63</v>
      </c>
      <c r="E33" s="41">
        <v>1</v>
      </c>
      <c r="F33" s="41" t="s">
        <v>45</v>
      </c>
      <c r="G33" s="41" t="s">
        <v>46</v>
      </c>
      <c r="H33" s="41" t="s">
        <v>47</v>
      </c>
      <c r="I33" s="41" t="s">
        <v>311</v>
      </c>
      <c r="J33" s="41" t="s">
        <v>312</v>
      </c>
      <c r="K33" s="41" t="s">
        <v>313</v>
      </c>
      <c r="M33" s="41" t="s">
        <v>3135</v>
      </c>
      <c r="N33" s="41">
        <v>2</v>
      </c>
      <c r="O33" s="41" t="s">
        <v>1861</v>
      </c>
      <c r="P33" s="41" t="s">
        <v>1862</v>
      </c>
      <c r="Q33" s="41" t="s">
        <v>1863</v>
      </c>
      <c r="R33" s="70">
        <v>43219</v>
      </c>
      <c r="S33" s="41" t="s">
        <v>1864</v>
      </c>
      <c r="T33" s="70">
        <v>43270</v>
      </c>
      <c r="U33" s="41" t="s">
        <v>1865</v>
      </c>
      <c r="V33" s="41" t="s">
        <v>1866</v>
      </c>
      <c r="W33" s="41" t="s">
        <v>1688</v>
      </c>
      <c r="X33" s="41" t="s">
        <v>1688</v>
      </c>
      <c r="Y33" s="41" t="s">
        <v>1688</v>
      </c>
      <c r="Z33" s="41" t="s">
        <v>1688</v>
      </c>
      <c r="AA33" s="41" t="s">
        <v>1688</v>
      </c>
      <c r="AB33" s="70">
        <v>43452</v>
      </c>
      <c r="AC33" s="41">
        <f t="shared" si="6"/>
        <v>233</v>
      </c>
      <c r="AD33" s="41" t="s">
        <v>1867</v>
      </c>
      <c r="AE33" s="41" t="s">
        <v>2443</v>
      </c>
      <c r="AF33" s="70">
        <v>43402</v>
      </c>
      <c r="AG33" s="42">
        <f>(AF33-R33)</f>
        <v>183</v>
      </c>
      <c r="AH33" s="41" t="s">
        <v>1869</v>
      </c>
      <c r="AI33" s="41" t="s">
        <v>1868</v>
      </c>
      <c r="AJ33" s="41" t="s">
        <v>633</v>
      </c>
      <c r="AK33" s="41" t="s">
        <v>2464</v>
      </c>
      <c r="AL33" s="70">
        <v>43452</v>
      </c>
      <c r="AM33" s="41" t="s">
        <v>1639</v>
      </c>
      <c r="AN33" s="41" t="s">
        <v>567</v>
      </c>
      <c r="AO33" s="41" t="s">
        <v>567</v>
      </c>
      <c r="AP33" s="41" t="s">
        <v>567</v>
      </c>
      <c r="AQ33" s="41" t="s">
        <v>1859</v>
      </c>
      <c r="AR33" s="41" t="s">
        <v>1688</v>
      </c>
      <c r="AS33" s="41" t="s">
        <v>1688</v>
      </c>
      <c r="AT33" s="41" t="s">
        <v>1688</v>
      </c>
      <c r="AU33" s="41" t="s">
        <v>1688</v>
      </c>
      <c r="AV33" s="41" t="s">
        <v>1688</v>
      </c>
      <c r="AW33" s="41" t="s">
        <v>1688</v>
      </c>
      <c r="AX33" s="41" t="s">
        <v>633</v>
      </c>
      <c r="AY33" s="70">
        <v>43595</v>
      </c>
      <c r="AZ33" s="41" t="s">
        <v>1871</v>
      </c>
      <c r="BA33" s="41" t="s">
        <v>1872</v>
      </c>
      <c r="BB33" s="41" t="s">
        <v>566</v>
      </c>
      <c r="BC33" s="70">
        <v>43875</v>
      </c>
      <c r="BE33" s="41">
        <f>(AY33-T33)</f>
        <v>325</v>
      </c>
      <c r="BF33" s="179">
        <f t="shared" si="4"/>
        <v>10.833333333333334</v>
      </c>
      <c r="BG33" s="41">
        <f>(BC33-T33)</f>
        <v>605</v>
      </c>
      <c r="BH33" s="179">
        <f t="shared" si="5"/>
        <v>20.166666666666668</v>
      </c>
      <c r="BI33" s="41" t="s">
        <v>633</v>
      </c>
      <c r="BJ33" s="41" t="s">
        <v>1639</v>
      </c>
      <c r="BK33" s="41" t="s">
        <v>1639</v>
      </c>
      <c r="BL33" s="143"/>
      <c r="BM33" s="137"/>
    </row>
    <row r="34" spans="1:65" s="139" customFormat="1" ht="224">
      <c r="A34" s="139" t="s">
        <v>314</v>
      </c>
      <c r="B34" s="140">
        <v>24819</v>
      </c>
      <c r="C34" s="139">
        <v>3</v>
      </c>
      <c r="D34" s="139">
        <v>1</v>
      </c>
      <c r="E34" s="139">
        <v>0</v>
      </c>
      <c r="F34" s="139" t="s">
        <v>64</v>
      </c>
      <c r="G34" s="139" t="s">
        <v>51</v>
      </c>
      <c r="H34" s="139" t="s">
        <v>65</v>
      </c>
      <c r="I34" s="139" t="s">
        <v>1873</v>
      </c>
      <c r="J34" s="139" t="s">
        <v>315</v>
      </c>
      <c r="L34" s="43" t="s">
        <v>1874</v>
      </c>
      <c r="M34" s="141"/>
      <c r="N34" s="139" t="s">
        <v>578</v>
      </c>
      <c r="O34" s="139" t="s">
        <v>706</v>
      </c>
      <c r="P34" s="139" t="s">
        <v>705</v>
      </c>
      <c r="Q34" s="139" t="s">
        <v>704</v>
      </c>
      <c r="S34" s="139" t="s">
        <v>567</v>
      </c>
      <c r="T34" s="140" t="s">
        <v>567</v>
      </c>
      <c r="U34" s="139" t="s">
        <v>708</v>
      </c>
      <c r="V34" s="139" t="s">
        <v>587</v>
      </c>
      <c r="W34" s="139" t="s">
        <v>587</v>
      </c>
      <c r="X34" s="139" t="s">
        <v>587</v>
      </c>
      <c r="Y34" s="139" t="s">
        <v>567</v>
      </c>
      <c r="Z34" s="139" t="s">
        <v>567</v>
      </c>
      <c r="AA34" s="139" t="s">
        <v>567</v>
      </c>
      <c r="AD34" s="139" t="s">
        <v>710</v>
      </c>
      <c r="AF34" s="140">
        <v>43241</v>
      </c>
      <c r="AG34" s="142"/>
      <c r="AH34" s="139" t="s">
        <v>709</v>
      </c>
      <c r="AI34" s="139" t="s">
        <v>567</v>
      </c>
      <c r="AM34" s="139" t="s">
        <v>721</v>
      </c>
      <c r="AN34" s="139" t="s">
        <v>567</v>
      </c>
      <c r="AO34" s="139" t="s">
        <v>567</v>
      </c>
      <c r="AP34" s="139" t="s">
        <v>567</v>
      </c>
      <c r="AQ34" s="139" t="s">
        <v>578</v>
      </c>
      <c r="AR34" s="139" t="s">
        <v>567</v>
      </c>
      <c r="AS34" s="139" t="s">
        <v>567</v>
      </c>
      <c r="AT34" s="139" t="s">
        <v>567</v>
      </c>
      <c r="AU34" s="139" t="s">
        <v>567</v>
      </c>
      <c r="AV34" s="139" t="s">
        <v>567</v>
      </c>
      <c r="AW34" s="139" t="s">
        <v>567</v>
      </c>
      <c r="AX34" s="139" t="s">
        <v>565</v>
      </c>
      <c r="AY34" s="140"/>
      <c r="AZ34" s="139" t="s">
        <v>707</v>
      </c>
      <c r="BA34" s="139" t="s">
        <v>695</v>
      </c>
      <c r="BB34" s="139" t="s">
        <v>566</v>
      </c>
      <c r="BC34" s="140">
        <v>43256</v>
      </c>
    </row>
    <row r="35" spans="1:65" s="41" customFormat="1" ht="256">
      <c r="A35" s="41" t="s">
        <v>316</v>
      </c>
      <c r="B35" s="70">
        <v>15539</v>
      </c>
      <c r="C35" s="41">
        <v>4</v>
      </c>
      <c r="D35" s="41" t="s">
        <v>63</v>
      </c>
      <c r="E35" s="41" t="s">
        <v>63</v>
      </c>
      <c r="F35" s="41" t="s">
        <v>45</v>
      </c>
      <c r="G35" s="41" t="s">
        <v>46</v>
      </c>
      <c r="H35" s="41" t="s">
        <v>47</v>
      </c>
      <c r="I35" s="41" t="s">
        <v>317</v>
      </c>
      <c r="J35" s="41" t="s">
        <v>318</v>
      </c>
      <c r="M35" s="41" t="s">
        <v>2012</v>
      </c>
      <c r="N35" s="41">
        <v>2</v>
      </c>
      <c r="O35" s="41" t="s">
        <v>1875</v>
      </c>
      <c r="P35" s="41" t="s">
        <v>1876</v>
      </c>
      <c r="Q35" s="70" t="s">
        <v>1877</v>
      </c>
      <c r="R35" s="70">
        <v>43262</v>
      </c>
      <c r="S35" s="41" t="s">
        <v>1879</v>
      </c>
      <c r="T35" s="70">
        <v>43298</v>
      </c>
      <c r="U35" s="41" t="s">
        <v>1878</v>
      </c>
      <c r="V35" s="41" t="s">
        <v>633</v>
      </c>
      <c r="W35" s="41" t="s">
        <v>1688</v>
      </c>
      <c r="X35" s="41" t="s">
        <v>1688</v>
      </c>
      <c r="Y35" s="41" t="s">
        <v>1688</v>
      </c>
      <c r="Z35" s="41" t="s">
        <v>1688</v>
      </c>
      <c r="AA35" s="41" t="s">
        <v>1688</v>
      </c>
      <c r="AB35" s="70">
        <v>43423</v>
      </c>
      <c r="AC35" s="41">
        <f t="shared" ref="AC35:AC60" si="7">(AB35-R35)</f>
        <v>161</v>
      </c>
      <c r="AD35" s="41" t="s">
        <v>1881</v>
      </c>
      <c r="AE35" s="41" t="s">
        <v>2449</v>
      </c>
      <c r="AF35" s="70">
        <v>43480</v>
      </c>
      <c r="AG35" s="42">
        <f>(AF35-R35)</f>
        <v>218</v>
      </c>
      <c r="AH35" s="41" t="s">
        <v>1880</v>
      </c>
      <c r="AI35" s="41" t="s">
        <v>1882</v>
      </c>
      <c r="AJ35" s="41" t="s">
        <v>633</v>
      </c>
      <c r="AK35" s="41" t="s">
        <v>2464</v>
      </c>
      <c r="AL35" s="70">
        <v>43788</v>
      </c>
      <c r="AM35" s="41" t="s">
        <v>1639</v>
      </c>
      <c r="AN35" s="41" t="s">
        <v>567</v>
      </c>
      <c r="AO35" s="41" t="s">
        <v>567</v>
      </c>
      <c r="AP35" s="41" t="s">
        <v>567</v>
      </c>
      <c r="AQ35" s="41" t="s">
        <v>1883</v>
      </c>
      <c r="AR35" s="41" t="s">
        <v>633</v>
      </c>
      <c r="AS35" s="70">
        <v>43479</v>
      </c>
      <c r="AT35" s="41" t="s">
        <v>1884</v>
      </c>
      <c r="AU35" s="41" t="s">
        <v>1688</v>
      </c>
      <c r="AV35" s="41" t="s">
        <v>1688</v>
      </c>
      <c r="AW35" s="41" t="s">
        <v>1688</v>
      </c>
      <c r="AX35" s="41" t="s">
        <v>1688</v>
      </c>
      <c r="AY35" s="70" t="s">
        <v>1688</v>
      </c>
      <c r="AZ35" s="41" t="s">
        <v>1688</v>
      </c>
      <c r="BA35" s="41" t="s">
        <v>1688</v>
      </c>
      <c r="BB35" s="41" t="s">
        <v>566</v>
      </c>
      <c r="BC35" s="70">
        <v>43896</v>
      </c>
      <c r="BD35" s="70"/>
      <c r="BE35" s="41">
        <f>(AS35-T35)</f>
        <v>181</v>
      </c>
      <c r="BF35" s="179">
        <f t="shared" ref="BF35:BF46" si="8" xml:space="preserve"> (BE35/30)</f>
        <v>6.0333333333333332</v>
      </c>
      <c r="BG35" s="41">
        <f>(BC35-T35)</f>
        <v>598</v>
      </c>
      <c r="BH35" s="179">
        <f t="shared" ref="BH35:BH46" si="9">BG35/30</f>
        <v>19.933333333333334</v>
      </c>
      <c r="BI35" s="41" t="s">
        <v>633</v>
      </c>
      <c r="BJ35" s="41" t="s">
        <v>1639</v>
      </c>
      <c r="BK35" s="41" t="s">
        <v>1639</v>
      </c>
      <c r="BL35" s="143"/>
      <c r="BM35" s="137"/>
    </row>
    <row r="36" spans="1:65" s="41" customFormat="1" ht="409.6">
      <c r="A36" s="41" t="s">
        <v>319</v>
      </c>
      <c r="B36" s="70">
        <v>18801</v>
      </c>
      <c r="C36" s="41">
        <v>3</v>
      </c>
      <c r="D36" s="41">
        <v>1</v>
      </c>
      <c r="E36" s="41">
        <v>0</v>
      </c>
      <c r="F36" s="41" t="s">
        <v>64</v>
      </c>
      <c r="G36" s="41" t="s">
        <v>51</v>
      </c>
      <c r="H36" s="41" t="s">
        <v>127</v>
      </c>
      <c r="I36" s="41" t="s">
        <v>320</v>
      </c>
      <c r="J36" s="41" t="s">
        <v>321</v>
      </c>
      <c r="K36" s="41" t="s">
        <v>322</v>
      </c>
      <c r="M36" s="41" t="s">
        <v>2012</v>
      </c>
      <c r="N36" s="41">
        <v>1</v>
      </c>
      <c r="O36" s="41" t="s">
        <v>713</v>
      </c>
      <c r="P36" s="41" t="s">
        <v>715</v>
      </c>
      <c r="Q36" s="41" t="s">
        <v>712</v>
      </c>
      <c r="R36" s="70">
        <v>43264</v>
      </c>
      <c r="S36" s="41" t="s">
        <v>714</v>
      </c>
      <c r="T36" s="70">
        <v>43293</v>
      </c>
      <c r="U36" s="41" t="s">
        <v>716</v>
      </c>
      <c r="V36" s="41" t="s">
        <v>1887</v>
      </c>
      <c r="W36" s="41" t="s">
        <v>1688</v>
      </c>
      <c r="X36" s="41" t="s">
        <v>587</v>
      </c>
      <c r="Y36" s="41" t="s">
        <v>567</v>
      </c>
      <c r="Z36" s="41" t="s">
        <v>1688</v>
      </c>
      <c r="AA36" s="41" t="s">
        <v>567</v>
      </c>
      <c r="AB36" s="70">
        <v>43353</v>
      </c>
      <c r="AC36" s="41">
        <f t="shared" si="7"/>
        <v>89</v>
      </c>
      <c r="AD36" s="41" t="s">
        <v>1885</v>
      </c>
      <c r="AE36" s="41" t="s">
        <v>2336</v>
      </c>
      <c r="AF36" s="70">
        <v>43376</v>
      </c>
      <c r="AG36" s="42">
        <f>(AF36-R36)</f>
        <v>112</v>
      </c>
      <c r="AH36" s="41" t="s">
        <v>717</v>
      </c>
      <c r="AI36" s="41" t="s">
        <v>718</v>
      </c>
      <c r="AJ36" s="41" t="s">
        <v>633</v>
      </c>
      <c r="AK36" s="41" t="s">
        <v>1886</v>
      </c>
      <c r="AL36" s="70">
        <v>43447</v>
      </c>
      <c r="AM36" s="41" t="s">
        <v>1639</v>
      </c>
      <c r="AN36" s="41" t="s">
        <v>567</v>
      </c>
      <c r="AO36" s="70" t="s">
        <v>2439</v>
      </c>
      <c r="AP36" s="41" t="s">
        <v>1870</v>
      </c>
      <c r="AQ36" s="41" t="s">
        <v>1686</v>
      </c>
      <c r="AR36" s="41" t="s">
        <v>565</v>
      </c>
      <c r="AS36" s="70">
        <v>43647</v>
      </c>
      <c r="AT36" s="41" t="s">
        <v>565</v>
      </c>
      <c r="AU36" s="41" t="s">
        <v>656</v>
      </c>
      <c r="AV36" s="70">
        <v>43663</v>
      </c>
      <c r="AW36" s="41" t="s">
        <v>719</v>
      </c>
      <c r="AX36" s="41" t="s">
        <v>565</v>
      </c>
      <c r="AY36" s="70">
        <v>43797</v>
      </c>
      <c r="AZ36" s="41" t="s">
        <v>720</v>
      </c>
      <c r="BA36" s="41" t="s">
        <v>587</v>
      </c>
      <c r="BB36" s="41" t="s">
        <v>566</v>
      </c>
      <c r="BC36" s="70">
        <v>43929</v>
      </c>
      <c r="BD36" s="41" t="s">
        <v>3172</v>
      </c>
      <c r="BE36" s="41">
        <f>(AS36-T36)</f>
        <v>354</v>
      </c>
      <c r="BF36" s="179">
        <f t="shared" si="8"/>
        <v>11.8</v>
      </c>
      <c r="BG36" s="41">
        <f>(BC36-T36)</f>
        <v>636</v>
      </c>
      <c r="BH36" s="179">
        <f t="shared" si="9"/>
        <v>21.2</v>
      </c>
      <c r="BI36" s="41" t="s">
        <v>633</v>
      </c>
      <c r="BJ36" s="41" t="s">
        <v>1639</v>
      </c>
      <c r="BK36" s="41" t="s">
        <v>1639</v>
      </c>
      <c r="BL36" s="70" t="s">
        <v>3157</v>
      </c>
      <c r="BM36" s="41" t="s">
        <v>567</v>
      </c>
    </row>
    <row r="37" spans="1:65" s="41" customFormat="1" ht="128">
      <c r="A37" s="41" t="s">
        <v>323</v>
      </c>
      <c r="B37" s="70">
        <v>17304</v>
      </c>
      <c r="C37" s="41">
        <v>4</v>
      </c>
      <c r="D37" s="41" t="s">
        <v>63</v>
      </c>
      <c r="E37" s="41" t="s">
        <v>63</v>
      </c>
      <c r="F37" s="41" t="s">
        <v>85</v>
      </c>
      <c r="G37" s="41" t="s">
        <v>46</v>
      </c>
      <c r="H37" s="41" t="s">
        <v>47</v>
      </c>
      <c r="I37" s="41" t="s">
        <v>324</v>
      </c>
      <c r="J37" s="41" t="s">
        <v>325</v>
      </c>
      <c r="M37" s="41" t="s">
        <v>3135</v>
      </c>
      <c r="N37" s="41">
        <v>1</v>
      </c>
      <c r="O37" s="41" t="s">
        <v>1888</v>
      </c>
      <c r="P37" s="41" t="s">
        <v>1889</v>
      </c>
      <c r="Q37" s="41" t="s">
        <v>1890</v>
      </c>
      <c r="R37" s="70">
        <v>43266</v>
      </c>
      <c r="S37" s="41" t="s">
        <v>695</v>
      </c>
      <c r="T37" s="70">
        <v>43305</v>
      </c>
      <c r="U37" s="41" t="s">
        <v>1891</v>
      </c>
      <c r="W37" s="41" t="s">
        <v>633</v>
      </c>
      <c r="X37" s="41" t="s">
        <v>1688</v>
      </c>
      <c r="Y37" s="41" t="s">
        <v>1688</v>
      </c>
      <c r="Z37" s="41" t="s">
        <v>1688</v>
      </c>
      <c r="AA37" s="41" t="s">
        <v>1688</v>
      </c>
      <c r="AB37" s="70">
        <v>43375</v>
      </c>
      <c r="AC37" s="41">
        <f t="shared" si="7"/>
        <v>109</v>
      </c>
      <c r="AD37" s="41" t="s">
        <v>1892</v>
      </c>
      <c r="AF37" s="70">
        <v>43402</v>
      </c>
      <c r="AG37" s="42">
        <f>(AF37-R37)</f>
        <v>136</v>
      </c>
      <c r="AH37" s="41" t="s">
        <v>1893</v>
      </c>
      <c r="AI37" s="41" t="s">
        <v>2465</v>
      </c>
      <c r="AJ37" s="41" t="s">
        <v>633</v>
      </c>
      <c r="AK37" s="41" t="s">
        <v>1894</v>
      </c>
      <c r="AL37" s="70">
        <v>43446</v>
      </c>
      <c r="AM37" s="41" t="s">
        <v>1639</v>
      </c>
      <c r="AN37" s="41" t="s">
        <v>567</v>
      </c>
      <c r="AO37" s="41" t="s">
        <v>567</v>
      </c>
      <c r="AP37" s="41" t="s">
        <v>567</v>
      </c>
      <c r="AQ37" s="41" t="s">
        <v>1686</v>
      </c>
      <c r="AR37" s="41" t="s">
        <v>633</v>
      </c>
      <c r="AS37" s="70">
        <v>43675</v>
      </c>
      <c r="AT37" s="41" t="s">
        <v>633</v>
      </c>
      <c r="AU37" s="41" t="s">
        <v>1895</v>
      </c>
      <c r="AV37" s="70">
        <v>43691</v>
      </c>
      <c r="AW37" s="41" t="s">
        <v>1896</v>
      </c>
      <c r="AX37" s="41" t="s">
        <v>1639</v>
      </c>
      <c r="AY37" s="70" t="s">
        <v>1688</v>
      </c>
      <c r="AZ37" s="41" t="s">
        <v>1688</v>
      </c>
      <c r="BA37" s="41" t="s">
        <v>1688</v>
      </c>
      <c r="BB37" s="41" t="s">
        <v>566</v>
      </c>
      <c r="BC37" s="70">
        <v>43732</v>
      </c>
      <c r="BE37" s="41">
        <f>(AS37-T37)</f>
        <v>370</v>
      </c>
      <c r="BF37" s="179">
        <f t="shared" si="8"/>
        <v>12.333333333333334</v>
      </c>
      <c r="BG37" s="41">
        <f>(BC37-T37)</f>
        <v>427</v>
      </c>
      <c r="BH37" s="179">
        <f t="shared" si="9"/>
        <v>14.233333333333333</v>
      </c>
      <c r="BI37" s="41" t="s">
        <v>633</v>
      </c>
      <c r="BJ37" s="41" t="s">
        <v>1639</v>
      </c>
      <c r="BK37" s="41" t="s">
        <v>1639</v>
      </c>
      <c r="BL37" s="143"/>
      <c r="BM37" s="137"/>
    </row>
    <row r="38" spans="1:65" s="41" customFormat="1" ht="256">
      <c r="A38" s="41" t="s">
        <v>326</v>
      </c>
      <c r="B38" s="70">
        <v>21898</v>
      </c>
      <c r="C38" s="41">
        <v>4</v>
      </c>
      <c r="D38" s="41">
        <v>1</v>
      </c>
      <c r="E38" s="41">
        <v>1</v>
      </c>
      <c r="F38" s="41" t="s">
        <v>327</v>
      </c>
      <c r="G38" s="41" t="s">
        <v>51</v>
      </c>
      <c r="H38" s="41" t="s">
        <v>65</v>
      </c>
      <c r="I38" s="41" t="s">
        <v>328</v>
      </c>
      <c r="J38" s="41" t="s">
        <v>329</v>
      </c>
      <c r="K38" s="41" t="s">
        <v>330</v>
      </c>
      <c r="M38" s="41" t="s">
        <v>3025</v>
      </c>
      <c r="N38" s="41">
        <v>1</v>
      </c>
      <c r="O38" s="41" t="s">
        <v>722</v>
      </c>
      <c r="P38" s="41" t="s">
        <v>723</v>
      </c>
      <c r="Q38" s="41" t="s">
        <v>724</v>
      </c>
      <c r="R38" s="70">
        <v>43277</v>
      </c>
      <c r="S38" s="41" t="s">
        <v>725</v>
      </c>
      <c r="T38" s="70">
        <v>43319</v>
      </c>
      <c r="U38" s="41" t="s">
        <v>726</v>
      </c>
      <c r="V38" s="41" t="s">
        <v>587</v>
      </c>
      <c r="W38" s="41" t="s">
        <v>565</v>
      </c>
      <c r="X38" s="41" t="s">
        <v>587</v>
      </c>
      <c r="Y38" s="41" t="s">
        <v>567</v>
      </c>
      <c r="Z38" s="41" t="s">
        <v>565</v>
      </c>
      <c r="AA38" s="41" t="s">
        <v>567</v>
      </c>
      <c r="AB38" s="70">
        <v>43406</v>
      </c>
      <c r="AC38" s="41">
        <f t="shared" si="7"/>
        <v>129</v>
      </c>
      <c r="AD38" s="41" t="s">
        <v>727</v>
      </c>
      <c r="AE38" s="41" t="s">
        <v>2468</v>
      </c>
      <c r="AF38" s="70">
        <v>43468</v>
      </c>
      <c r="AG38" s="42">
        <f>(AF38-R38)</f>
        <v>191</v>
      </c>
      <c r="AH38" s="41" t="s">
        <v>729</v>
      </c>
      <c r="AI38" s="41" t="s">
        <v>728</v>
      </c>
      <c r="AJ38" s="41" t="s">
        <v>1897</v>
      </c>
      <c r="AK38" s="41" t="s">
        <v>2467</v>
      </c>
      <c r="AL38" s="70">
        <v>43542</v>
      </c>
      <c r="AM38" s="41" t="s">
        <v>1897</v>
      </c>
      <c r="AN38" s="41" t="s">
        <v>739</v>
      </c>
      <c r="AO38" s="70">
        <v>43542</v>
      </c>
      <c r="AP38" s="41" t="s">
        <v>2466</v>
      </c>
      <c r="AQ38" s="41" t="s">
        <v>1686</v>
      </c>
      <c r="AR38" s="41" t="s">
        <v>565</v>
      </c>
      <c r="AS38" s="70">
        <v>43970</v>
      </c>
      <c r="AT38" s="41" t="s">
        <v>565</v>
      </c>
      <c r="AU38" s="41" t="s">
        <v>1898</v>
      </c>
      <c r="AV38" s="70">
        <v>44022</v>
      </c>
      <c r="AW38" s="41" t="s">
        <v>731</v>
      </c>
      <c r="AX38" s="41" t="s">
        <v>565</v>
      </c>
      <c r="AY38" s="70">
        <v>44087</v>
      </c>
      <c r="AZ38" s="41" t="s">
        <v>730</v>
      </c>
      <c r="BA38" s="41" t="s">
        <v>587</v>
      </c>
      <c r="BB38" s="41" t="s">
        <v>566</v>
      </c>
      <c r="BC38" s="70">
        <v>44088</v>
      </c>
      <c r="BE38" s="41">
        <f>(AS38-T38)</f>
        <v>651</v>
      </c>
      <c r="BF38" s="179">
        <f t="shared" si="8"/>
        <v>21.7</v>
      </c>
      <c r="BG38" s="41">
        <f>(BC38-T38)</f>
        <v>769</v>
      </c>
      <c r="BH38" s="179">
        <f t="shared" si="9"/>
        <v>25.633333333333333</v>
      </c>
      <c r="BI38" s="41" t="s">
        <v>633</v>
      </c>
      <c r="BJ38" s="41" t="s">
        <v>633</v>
      </c>
      <c r="BK38" s="41" t="s">
        <v>1639</v>
      </c>
      <c r="BL38" s="70" t="s">
        <v>3158</v>
      </c>
      <c r="BM38" s="41" t="s">
        <v>567</v>
      </c>
    </row>
    <row r="39" spans="1:65" s="41" customFormat="1" ht="176">
      <c r="A39" s="41" t="s">
        <v>331</v>
      </c>
      <c r="B39" s="70">
        <v>14918</v>
      </c>
      <c r="C39" s="41">
        <v>3</v>
      </c>
      <c r="D39" s="41">
        <v>0</v>
      </c>
      <c r="E39" s="41">
        <v>1</v>
      </c>
      <c r="F39" s="41" t="s">
        <v>50</v>
      </c>
      <c r="G39" s="41" t="s">
        <v>51</v>
      </c>
      <c r="H39" s="41" t="s">
        <v>47</v>
      </c>
      <c r="I39" s="41" t="s">
        <v>332</v>
      </c>
      <c r="J39" s="41" t="s">
        <v>333</v>
      </c>
      <c r="M39" s="41" t="s">
        <v>3135</v>
      </c>
      <c r="N39" s="41">
        <v>1</v>
      </c>
      <c r="O39" s="41" t="s">
        <v>734</v>
      </c>
      <c r="P39" s="41" t="s">
        <v>732</v>
      </c>
      <c r="Q39" s="41" t="s">
        <v>733</v>
      </c>
      <c r="R39" s="70">
        <v>43276</v>
      </c>
      <c r="S39" s="41" t="s">
        <v>714</v>
      </c>
      <c r="T39" s="70">
        <v>43304</v>
      </c>
      <c r="U39" s="41" t="s">
        <v>735</v>
      </c>
      <c r="V39" s="41" t="s">
        <v>565</v>
      </c>
      <c r="W39" s="41" t="s">
        <v>567</v>
      </c>
      <c r="X39" s="41" t="s">
        <v>567</v>
      </c>
      <c r="Y39" s="41" t="s">
        <v>567</v>
      </c>
      <c r="Z39" s="41" t="s">
        <v>567</v>
      </c>
      <c r="AA39" s="41" t="s">
        <v>567</v>
      </c>
      <c r="AB39" s="70">
        <v>43368</v>
      </c>
      <c r="AC39" s="41">
        <f t="shared" si="7"/>
        <v>92</v>
      </c>
      <c r="AD39" s="41" t="s">
        <v>736</v>
      </c>
      <c r="AE39" s="41" t="s">
        <v>2443</v>
      </c>
      <c r="AF39" s="70">
        <v>43412</v>
      </c>
      <c r="AG39" s="42">
        <f>(AF39-R39)</f>
        <v>136</v>
      </c>
      <c r="AH39" s="41" t="s">
        <v>737</v>
      </c>
      <c r="AI39" s="41" t="s">
        <v>738</v>
      </c>
      <c r="AJ39" s="41" t="s">
        <v>1897</v>
      </c>
      <c r="AK39" s="41" t="s">
        <v>2469</v>
      </c>
      <c r="AL39" s="70">
        <v>43452</v>
      </c>
      <c r="AM39" s="41" t="s">
        <v>565</v>
      </c>
      <c r="AN39" s="41" t="s">
        <v>739</v>
      </c>
      <c r="AO39" s="70">
        <v>43503</v>
      </c>
      <c r="AP39" s="41" t="s">
        <v>2470</v>
      </c>
      <c r="AQ39" s="41" t="s">
        <v>1686</v>
      </c>
      <c r="AR39" s="41" t="s">
        <v>565</v>
      </c>
      <c r="AS39" s="70">
        <v>43441</v>
      </c>
      <c r="AT39" s="41" t="s">
        <v>741</v>
      </c>
      <c r="AU39" s="41" t="s">
        <v>567</v>
      </c>
      <c r="AV39" s="41" t="s">
        <v>567</v>
      </c>
      <c r="AW39" s="41" t="s">
        <v>742</v>
      </c>
      <c r="AX39" s="41" t="s">
        <v>565</v>
      </c>
      <c r="AY39" s="70">
        <v>43533</v>
      </c>
      <c r="AZ39" s="41" t="s">
        <v>740</v>
      </c>
      <c r="BA39" s="41" t="s">
        <v>1899</v>
      </c>
      <c r="BB39" s="41" t="s">
        <v>566</v>
      </c>
      <c r="BC39" s="70">
        <v>43648</v>
      </c>
      <c r="BE39" s="41">
        <f>(AS39-T39)</f>
        <v>137</v>
      </c>
      <c r="BF39" s="179">
        <f t="shared" si="8"/>
        <v>4.5666666666666664</v>
      </c>
      <c r="BG39" s="41">
        <f>(BC39-T39)</f>
        <v>344</v>
      </c>
      <c r="BH39" s="179">
        <f t="shared" si="9"/>
        <v>11.466666666666667</v>
      </c>
      <c r="BI39" s="41" t="s">
        <v>1639</v>
      </c>
      <c r="BJ39" s="41" t="s">
        <v>1639</v>
      </c>
      <c r="BK39" s="41" t="s">
        <v>1639</v>
      </c>
      <c r="BL39" s="70" t="s">
        <v>3159</v>
      </c>
      <c r="BM39" s="41" t="s">
        <v>567</v>
      </c>
    </row>
    <row r="40" spans="1:65" s="41" customFormat="1" ht="240">
      <c r="A40" s="41" t="s">
        <v>334</v>
      </c>
      <c r="B40" s="70">
        <v>21158</v>
      </c>
      <c r="F40" s="41" t="s">
        <v>54</v>
      </c>
      <c r="G40" s="41" t="s">
        <v>51</v>
      </c>
      <c r="H40" s="41" t="s">
        <v>65</v>
      </c>
      <c r="I40" s="41" t="s">
        <v>335</v>
      </c>
      <c r="J40" s="41" t="s">
        <v>336</v>
      </c>
      <c r="K40" s="41" t="s">
        <v>337</v>
      </c>
      <c r="M40" s="41" t="s">
        <v>3025</v>
      </c>
      <c r="N40" s="41">
        <v>1</v>
      </c>
      <c r="O40" s="41" t="s">
        <v>748</v>
      </c>
      <c r="P40" s="41" t="s">
        <v>744</v>
      </c>
      <c r="Q40" s="41" t="s">
        <v>743</v>
      </c>
      <c r="R40" s="70">
        <v>43279</v>
      </c>
      <c r="S40" s="41" t="s">
        <v>714</v>
      </c>
      <c r="T40" s="70">
        <v>43314</v>
      </c>
      <c r="U40" s="41" t="s">
        <v>745</v>
      </c>
      <c r="V40" s="41" t="s">
        <v>587</v>
      </c>
      <c r="W40" s="41" t="s">
        <v>565</v>
      </c>
      <c r="X40" s="41" t="s">
        <v>587</v>
      </c>
      <c r="Y40" s="41" t="s">
        <v>567</v>
      </c>
      <c r="Z40" s="41" t="s">
        <v>587</v>
      </c>
      <c r="AA40" s="41" t="s">
        <v>1900</v>
      </c>
      <c r="AB40" s="41" t="s">
        <v>567</v>
      </c>
      <c r="AC40" s="41" t="s">
        <v>567</v>
      </c>
      <c r="AD40" s="41" t="s">
        <v>567</v>
      </c>
      <c r="AE40" s="41" t="s">
        <v>567</v>
      </c>
      <c r="AF40" s="41" t="s">
        <v>567</v>
      </c>
      <c r="AG40" s="42" t="s">
        <v>1688</v>
      </c>
      <c r="AH40" s="41" t="s">
        <v>567</v>
      </c>
      <c r="AI40" s="41" t="s">
        <v>567</v>
      </c>
      <c r="AJ40" s="41" t="s">
        <v>567</v>
      </c>
      <c r="AK40" s="41" t="s">
        <v>567</v>
      </c>
      <c r="AL40" s="41" t="s">
        <v>567</v>
      </c>
      <c r="AM40" s="41" t="s">
        <v>567</v>
      </c>
      <c r="AN40" s="41" t="s">
        <v>567</v>
      </c>
      <c r="AO40" s="41" t="s">
        <v>567</v>
      </c>
      <c r="AP40" s="41" t="s">
        <v>567</v>
      </c>
      <c r="AQ40" s="41" t="s">
        <v>1686</v>
      </c>
      <c r="AR40" s="41" t="s">
        <v>567</v>
      </c>
      <c r="AS40" s="41" t="s">
        <v>567</v>
      </c>
      <c r="AT40" s="41" t="s">
        <v>567</v>
      </c>
      <c r="AU40" s="41" t="s">
        <v>567</v>
      </c>
      <c r="AV40" s="41" t="s">
        <v>567</v>
      </c>
      <c r="AW40" s="41" t="s">
        <v>567</v>
      </c>
      <c r="AX40" s="41" t="s">
        <v>565</v>
      </c>
      <c r="AY40" s="70">
        <v>44165</v>
      </c>
      <c r="AZ40" s="41" t="s">
        <v>746</v>
      </c>
      <c r="BA40" s="41" t="s">
        <v>747</v>
      </c>
      <c r="BB40" s="41" t="s">
        <v>789</v>
      </c>
      <c r="BC40" s="70" t="s">
        <v>1688</v>
      </c>
      <c r="BE40" s="41">
        <f>(AY40-T40)</f>
        <v>851</v>
      </c>
      <c r="BF40" s="179">
        <f t="shared" si="8"/>
        <v>28.366666666666667</v>
      </c>
      <c r="BG40" s="41" t="s">
        <v>1688</v>
      </c>
      <c r="BH40" s="179" t="e">
        <f t="shared" si="9"/>
        <v>#VALUE!</v>
      </c>
      <c r="BI40" s="41" t="s">
        <v>633</v>
      </c>
      <c r="BJ40" s="41" t="s">
        <v>633</v>
      </c>
      <c r="BL40" s="70" t="s">
        <v>3160</v>
      </c>
      <c r="BM40" s="41" t="s">
        <v>3167</v>
      </c>
    </row>
    <row r="41" spans="1:65" s="41" customFormat="1" ht="160">
      <c r="A41" s="41" t="s">
        <v>338</v>
      </c>
      <c r="B41" s="70">
        <v>22316</v>
      </c>
      <c r="C41" s="41">
        <v>4</v>
      </c>
      <c r="D41" s="41">
        <v>1</v>
      </c>
      <c r="E41" s="41">
        <v>1</v>
      </c>
      <c r="F41" s="41" t="s">
        <v>231</v>
      </c>
      <c r="G41" s="41" t="s">
        <v>46</v>
      </c>
      <c r="H41" s="41" t="s">
        <v>47</v>
      </c>
      <c r="I41" s="41" t="s">
        <v>339</v>
      </c>
      <c r="J41" s="41" t="s">
        <v>340</v>
      </c>
      <c r="M41" s="41" t="s">
        <v>3025</v>
      </c>
      <c r="N41" s="41">
        <v>2</v>
      </c>
      <c r="O41" s="41" t="s">
        <v>2472</v>
      </c>
      <c r="P41" s="41" t="s">
        <v>2474</v>
      </c>
      <c r="Q41" s="41" t="s">
        <v>2473</v>
      </c>
      <c r="R41" s="70">
        <v>43277</v>
      </c>
      <c r="S41" s="41" t="s">
        <v>668</v>
      </c>
      <c r="T41" s="70">
        <v>43322</v>
      </c>
      <c r="U41" s="41" t="s">
        <v>2475</v>
      </c>
      <c r="V41" s="41" t="s">
        <v>633</v>
      </c>
      <c r="W41" s="41" t="s">
        <v>567</v>
      </c>
      <c r="X41" s="41" t="s">
        <v>567</v>
      </c>
      <c r="Y41" s="41" t="s">
        <v>567</v>
      </c>
      <c r="Z41" s="41" t="s">
        <v>567</v>
      </c>
      <c r="AA41" s="41" t="s">
        <v>567</v>
      </c>
      <c r="AB41" s="70">
        <v>43385</v>
      </c>
      <c r="AC41" s="41">
        <f t="shared" si="7"/>
        <v>108</v>
      </c>
      <c r="AD41" s="41" t="s">
        <v>2476</v>
      </c>
      <c r="AE41" s="41" t="s">
        <v>2478</v>
      </c>
      <c r="AF41" s="70">
        <v>43413</v>
      </c>
      <c r="AG41" s="42">
        <f>(AF41-R41)</f>
        <v>136</v>
      </c>
      <c r="AH41" s="41" t="s">
        <v>2477</v>
      </c>
      <c r="AI41" s="41" t="s">
        <v>2479</v>
      </c>
      <c r="AJ41" s="41" t="s">
        <v>633</v>
      </c>
      <c r="AK41" s="41" t="s">
        <v>1894</v>
      </c>
      <c r="AL41" s="70">
        <v>43473</v>
      </c>
      <c r="AM41" s="41" t="s">
        <v>633</v>
      </c>
      <c r="AN41" s="41" t="s">
        <v>739</v>
      </c>
      <c r="AO41" s="70">
        <v>43473</v>
      </c>
      <c r="AP41" s="41" t="s">
        <v>586</v>
      </c>
      <c r="AQ41" s="41" t="s">
        <v>1686</v>
      </c>
      <c r="AR41" s="41" t="s">
        <v>633</v>
      </c>
      <c r="AS41" s="70">
        <v>43983</v>
      </c>
      <c r="AT41" s="41" t="s">
        <v>633</v>
      </c>
      <c r="AU41" s="41" t="s">
        <v>1898</v>
      </c>
      <c r="AV41" s="70">
        <v>44039</v>
      </c>
      <c r="AW41" s="41" t="s">
        <v>2482</v>
      </c>
      <c r="AX41" s="41" t="s">
        <v>565</v>
      </c>
      <c r="AY41" s="70">
        <v>44297</v>
      </c>
      <c r="AZ41" s="41" t="s">
        <v>2480</v>
      </c>
      <c r="BA41" s="41" t="s">
        <v>2481</v>
      </c>
      <c r="BB41" s="41" t="s">
        <v>789</v>
      </c>
      <c r="BC41" s="70" t="s">
        <v>1688</v>
      </c>
      <c r="BE41" s="41">
        <f>(AY41-T41)</f>
        <v>975</v>
      </c>
      <c r="BF41" s="179">
        <f t="shared" si="8"/>
        <v>32.5</v>
      </c>
      <c r="BG41" s="41" t="s">
        <v>1688</v>
      </c>
      <c r="BH41" s="179" t="e">
        <f t="shared" si="9"/>
        <v>#VALUE!</v>
      </c>
      <c r="BI41" s="41" t="s">
        <v>633</v>
      </c>
      <c r="BJ41" s="41" t="s">
        <v>633</v>
      </c>
      <c r="BK41" s="41" t="s">
        <v>633</v>
      </c>
      <c r="BL41" s="143" t="s">
        <v>3161</v>
      </c>
      <c r="BM41" s="137" t="s">
        <v>567</v>
      </c>
    </row>
    <row r="42" spans="1:65" s="41" customFormat="1" ht="128">
      <c r="A42" s="41" t="s">
        <v>341</v>
      </c>
      <c r="B42" s="70">
        <v>17259</v>
      </c>
      <c r="C42" s="41" t="s">
        <v>63</v>
      </c>
      <c r="D42" s="41" t="s">
        <v>63</v>
      </c>
      <c r="E42" s="41">
        <v>1</v>
      </c>
      <c r="F42" s="41" t="s">
        <v>231</v>
      </c>
      <c r="G42" s="41" t="s">
        <v>46</v>
      </c>
      <c r="H42" s="41" t="s">
        <v>47</v>
      </c>
      <c r="I42" s="41" t="s">
        <v>342</v>
      </c>
      <c r="J42" s="41" t="s">
        <v>343</v>
      </c>
      <c r="M42" s="41" t="s">
        <v>3025</v>
      </c>
      <c r="N42" s="41">
        <v>1</v>
      </c>
      <c r="O42" s="41" t="s">
        <v>2487</v>
      </c>
      <c r="P42" s="41" t="s">
        <v>2489</v>
      </c>
      <c r="Q42" s="41" t="s">
        <v>2488</v>
      </c>
      <c r="R42" s="70">
        <v>43294</v>
      </c>
      <c r="S42" s="41" t="s">
        <v>668</v>
      </c>
      <c r="T42" s="70">
        <v>43329</v>
      </c>
      <c r="U42" s="41" t="s">
        <v>2490</v>
      </c>
      <c r="V42" s="41" t="s">
        <v>633</v>
      </c>
      <c r="W42" s="41" t="s">
        <v>567</v>
      </c>
      <c r="X42" s="41" t="s">
        <v>567</v>
      </c>
      <c r="Y42" s="41" t="s">
        <v>567</v>
      </c>
      <c r="Z42" s="41" t="s">
        <v>567</v>
      </c>
      <c r="AA42" s="41" t="s">
        <v>567</v>
      </c>
      <c r="AB42" s="70">
        <v>43392</v>
      </c>
      <c r="AC42" s="41">
        <f t="shared" si="7"/>
        <v>98</v>
      </c>
      <c r="AD42" s="41" t="s">
        <v>2483</v>
      </c>
      <c r="AE42" s="41" t="s">
        <v>2449</v>
      </c>
      <c r="AF42" s="70">
        <v>43423</v>
      </c>
      <c r="AG42" s="42">
        <f>(AF42-R42)</f>
        <v>129</v>
      </c>
      <c r="AH42" s="41" t="s">
        <v>2484</v>
      </c>
      <c r="AI42" s="41" t="s">
        <v>2491</v>
      </c>
      <c r="AJ42" s="41" t="s">
        <v>633</v>
      </c>
      <c r="AK42" s="41" t="s">
        <v>1894</v>
      </c>
      <c r="AL42" s="70">
        <v>43473</v>
      </c>
      <c r="AM42" s="41" t="s">
        <v>633</v>
      </c>
      <c r="AN42" s="41" t="s">
        <v>739</v>
      </c>
      <c r="AO42" s="70">
        <v>43473</v>
      </c>
      <c r="AP42" s="41" t="s">
        <v>2485</v>
      </c>
      <c r="AQ42" s="41" t="s">
        <v>2486</v>
      </c>
      <c r="AR42" s="41" t="s">
        <v>1688</v>
      </c>
      <c r="AS42" s="41" t="s">
        <v>1688</v>
      </c>
      <c r="AT42" s="41" t="s">
        <v>1688</v>
      </c>
      <c r="AU42" s="41" t="s">
        <v>1688</v>
      </c>
      <c r="AV42" s="41" t="s">
        <v>1688</v>
      </c>
      <c r="AW42" s="41" t="s">
        <v>1688</v>
      </c>
      <c r="AX42" s="41" t="s">
        <v>633</v>
      </c>
      <c r="AY42" s="70">
        <v>43813</v>
      </c>
      <c r="AZ42" s="41" t="s">
        <v>2493</v>
      </c>
      <c r="BA42" s="41" t="s">
        <v>2492</v>
      </c>
      <c r="BB42" s="41" t="s">
        <v>566</v>
      </c>
      <c r="BC42" s="70">
        <v>44065</v>
      </c>
      <c r="BE42" s="41">
        <f>(AY42-T42)</f>
        <v>484</v>
      </c>
      <c r="BF42" s="179">
        <f t="shared" si="8"/>
        <v>16.133333333333333</v>
      </c>
      <c r="BG42" s="41">
        <f>(BC42-T42)</f>
        <v>736</v>
      </c>
      <c r="BH42" s="179">
        <f t="shared" si="9"/>
        <v>24.533333333333335</v>
      </c>
      <c r="BI42" s="41" t="s">
        <v>633</v>
      </c>
      <c r="BJ42" s="41" t="s">
        <v>633</v>
      </c>
      <c r="BK42" s="41" t="s">
        <v>1639</v>
      </c>
      <c r="BL42" s="143"/>
      <c r="BM42" s="137"/>
    </row>
    <row r="43" spans="1:65" s="41" customFormat="1" ht="208">
      <c r="A43" s="41" t="s">
        <v>344</v>
      </c>
      <c r="B43" s="70">
        <v>23236</v>
      </c>
      <c r="F43" s="41" t="s">
        <v>345</v>
      </c>
      <c r="G43" s="41" t="s">
        <v>51</v>
      </c>
      <c r="H43" s="41" t="s">
        <v>55</v>
      </c>
      <c r="I43" s="41" t="s">
        <v>346</v>
      </c>
      <c r="J43" s="41" t="s">
        <v>347</v>
      </c>
      <c r="K43" s="41" t="s">
        <v>348</v>
      </c>
      <c r="M43" s="41" t="s">
        <v>3025</v>
      </c>
      <c r="N43" s="41">
        <v>3</v>
      </c>
      <c r="O43" s="41" t="s">
        <v>751</v>
      </c>
      <c r="P43" s="41" t="s">
        <v>750</v>
      </c>
      <c r="Q43" s="41" t="s">
        <v>749</v>
      </c>
      <c r="R43" s="70">
        <v>43318</v>
      </c>
      <c r="S43" s="41" t="s">
        <v>2471</v>
      </c>
      <c r="T43" s="70">
        <v>43341</v>
      </c>
      <c r="U43" s="41" t="s">
        <v>752</v>
      </c>
      <c r="V43" s="41" t="s">
        <v>753</v>
      </c>
      <c r="W43" s="41" t="s">
        <v>565</v>
      </c>
      <c r="X43" s="41" t="s">
        <v>587</v>
      </c>
      <c r="Y43" s="41" t="s">
        <v>567</v>
      </c>
      <c r="Z43" s="41" t="s">
        <v>587</v>
      </c>
      <c r="AA43" s="41" t="s">
        <v>754</v>
      </c>
      <c r="AB43" s="41" t="s">
        <v>567</v>
      </c>
      <c r="AC43" s="41" t="s">
        <v>567</v>
      </c>
      <c r="AD43" s="41" t="s">
        <v>567</v>
      </c>
      <c r="AE43" s="41" t="s">
        <v>567</v>
      </c>
      <c r="AF43" s="41" t="s">
        <v>567</v>
      </c>
      <c r="AG43" s="41" t="s">
        <v>567</v>
      </c>
      <c r="AH43" s="41" t="s">
        <v>567</v>
      </c>
      <c r="AI43" s="41" t="s">
        <v>567</v>
      </c>
      <c r="AJ43" s="41" t="s">
        <v>567</v>
      </c>
      <c r="AK43" s="41" t="s">
        <v>567</v>
      </c>
      <c r="AL43" s="41" t="s">
        <v>567</v>
      </c>
      <c r="AM43" s="41" t="s">
        <v>567</v>
      </c>
      <c r="AN43" s="41" t="s">
        <v>567</v>
      </c>
      <c r="AO43" s="41" t="s">
        <v>567</v>
      </c>
      <c r="AP43" s="41" t="s">
        <v>567</v>
      </c>
      <c r="AQ43" s="41" t="s">
        <v>1686</v>
      </c>
      <c r="AR43" s="41" t="s">
        <v>567</v>
      </c>
      <c r="AS43" s="41" t="s">
        <v>567</v>
      </c>
      <c r="AT43" s="41" t="s">
        <v>565</v>
      </c>
      <c r="AU43" s="70" t="s">
        <v>755</v>
      </c>
      <c r="AV43" s="70">
        <v>43511</v>
      </c>
      <c r="AW43" s="41" t="s">
        <v>756</v>
      </c>
      <c r="AX43" s="41" t="s">
        <v>565</v>
      </c>
      <c r="AY43" s="70">
        <v>44008</v>
      </c>
      <c r="AZ43" s="41" t="s">
        <v>757</v>
      </c>
      <c r="BA43" s="41" t="s">
        <v>2494</v>
      </c>
      <c r="BB43" s="41" t="s">
        <v>789</v>
      </c>
      <c r="BC43" s="70" t="s">
        <v>1688</v>
      </c>
      <c r="BE43" s="41">
        <f>(AY43-T43)</f>
        <v>667</v>
      </c>
      <c r="BF43" s="179">
        <f t="shared" si="8"/>
        <v>22.233333333333334</v>
      </c>
      <c r="BG43" s="41" t="s">
        <v>1688</v>
      </c>
      <c r="BH43" s="179" t="e">
        <f t="shared" si="9"/>
        <v>#VALUE!</v>
      </c>
      <c r="BI43" s="41" t="s">
        <v>633</v>
      </c>
      <c r="BJ43" s="41" t="s">
        <v>633</v>
      </c>
      <c r="BK43" s="41" t="s">
        <v>633</v>
      </c>
      <c r="BL43" s="70" t="s">
        <v>3162</v>
      </c>
      <c r="BM43" s="41" t="s">
        <v>3167</v>
      </c>
    </row>
    <row r="44" spans="1:65" s="41" customFormat="1" ht="192">
      <c r="A44" s="41" t="s">
        <v>349</v>
      </c>
      <c r="B44" s="70">
        <v>14257</v>
      </c>
      <c r="C44" s="41">
        <v>4</v>
      </c>
      <c r="D44" s="41" t="s">
        <v>63</v>
      </c>
      <c r="E44" s="41" t="s">
        <v>63</v>
      </c>
      <c r="F44" s="41" t="s">
        <v>45</v>
      </c>
      <c r="G44" s="41" t="s">
        <v>46</v>
      </c>
      <c r="H44" s="41" t="s">
        <v>47</v>
      </c>
      <c r="I44" s="41" t="s">
        <v>350</v>
      </c>
      <c r="J44" s="41" t="s">
        <v>351</v>
      </c>
      <c r="M44" s="41" t="s">
        <v>2982</v>
      </c>
      <c r="N44" s="41">
        <v>2</v>
      </c>
      <c r="O44" s="41" t="s">
        <v>2495</v>
      </c>
      <c r="P44" s="41" t="s">
        <v>2500</v>
      </c>
      <c r="Q44" s="41" t="s">
        <v>2499</v>
      </c>
      <c r="R44" s="70">
        <v>43299</v>
      </c>
      <c r="S44" s="41" t="s">
        <v>2471</v>
      </c>
      <c r="T44" s="70">
        <v>43354</v>
      </c>
      <c r="U44" s="41" t="s">
        <v>2501</v>
      </c>
      <c r="V44" s="41" t="s">
        <v>1639</v>
      </c>
      <c r="W44" s="41" t="s">
        <v>633</v>
      </c>
      <c r="X44" s="41" t="s">
        <v>1639</v>
      </c>
      <c r="Y44" s="41" t="s">
        <v>1688</v>
      </c>
      <c r="Z44" s="41" t="s">
        <v>1639</v>
      </c>
      <c r="AA44" s="41" t="s">
        <v>2496</v>
      </c>
      <c r="AB44" s="41" t="s">
        <v>567</v>
      </c>
      <c r="AC44" s="41" t="s">
        <v>567</v>
      </c>
      <c r="AD44" s="41" t="s">
        <v>567</v>
      </c>
      <c r="AE44" s="41" t="s">
        <v>567</v>
      </c>
      <c r="AF44" s="41" t="s">
        <v>567</v>
      </c>
      <c r="AG44" s="41" t="s">
        <v>567</v>
      </c>
      <c r="AH44" s="41" t="s">
        <v>567</v>
      </c>
      <c r="AI44" s="41" t="s">
        <v>567</v>
      </c>
      <c r="AJ44" s="41" t="s">
        <v>567</v>
      </c>
      <c r="AK44" s="41" t="s">
        <v>567</v>
      </c>
      <c r="AL44" s="41" t="s">
        <v>567</v>
      </c>
      <c r="AM44" s="41" t="s">
        <v>567</v>
      </c>
      <c r="AN44" s="41" t="s">
        <v>567</v>
      </c>
      <c r="AO44" s="41" t="s">
        <v>567</v>
      </c>
      <c r="AP44" s="41" t="s">
        <v>567</v>
      </c>
      <c r="AQ44" s="41" t="s">
        <v>2497</v>
      </c>
      <c r="AR44" s="41" t="s">
        <v>567</v>
      </c>
      <c r="AS44" s="41" t="s">
        <v>567</v>
      </c>
      <c r="AT44" s="41" t="s">
        <v>633</v>
      </c>
      <c r="AU44" s="41" t="s">
        <v>816</v>
      </c>
      <c r="AV44" s="70">
        <v>43556</v>
      </c>
      <c r="AW44" s="41" t="s">
        <v>2502</v>
      </c>
      <c r="AX44" s="41" t="s">
        <v>633</v>
      </c>
      <c r="AY44" s="70">
        <v>44257</v>
      </c>
      <c r="AZ44" s="41" t="s">
        <v>2503</v>
      </c>
      <c r="BA44" s="41" t="s">
        <v>2498</v>
      </c>
      <c r="BB44" s="41" t="s">
        <v>789</v>
      </c>
      <c r="BC44" s="70" t="s">
        <v>1688</v>
      </c>
      <c r="BE44" s="41">
        <f>(AY44-T44)</f>
        <v>903</v>
      </c>
      <c r="BF44" s="179">
        <f t="shared" si="8"/>
        <v>30.1</v>
      </c>
      <c r="BG44" s="41" t="s">
        <v>1688</v>
      </c>
      <c r="BH44" s="179" t="e">
        <f t="shared" si="9"/>
        <v>#VALUE!</v>
      </c>
      <c r="BI44" s="41" t="s">
        <v>633</v>
      </c>
      <c r="BJ44" s="41" t="s">
        <v>633</v>
      </c>
      <c r="BK44" s="41" t="s">
        <v>633</v>
      </c>
      <c r="BL44" s="143"/>
      <c r="BM44" s="137"/>
    </row>
    <row r="45" spans="1:65" s="41" customFormat="1" ht="192">
      <c r="A45" s="41" t="s">
        <v>352</v>
      </c>
      <c r="B45" s="70">
        <v>19880</v>
      </c>
      <c r="C45" s="41">
        <v>4</v>
      </c>
      <c r="D45" s="41">
        <v>0</v>
      </c>
      <c r="E45" s="41">
        <v>1</v>
      </c>
      <c r="F45" s="41" t="s">
        <v>45</v>
      </c>
      <c r="G45" s="41" t="s">
        <v>46</v>
      </c>
      <c r="H45" s="41" t="s">
        <v>47</v>
      </c>
      <c r="I45" s="41" t="s">
        <v>353</v>
      </c>
      <c r="K45" s="41" t="s">
        <v>354</v>
      </c>
      <c r="M45" s="41" t="s">
        <v>3025</v>
      </c>
      <c r="N45" s="41">
        <v>2</v>
      </c>
      <c r="O45" s="41" t="s">
        <v>2504</v>
      </c>
      <c r="P45" s="41" t="s">
        <v>2500</v>
      </c>
      <c r="Q45" s="41" t="s">
        <v>2506</v>
      </c>
      <c r="R45" s="70">
        <v>43322</v>
      </c>
      <c r="S45" s="41" t="s">
        <v>2471</v>
      </c>
      <c r="T45" s="70">
        <v>43341</v>
      </c>
      <c r="U45" s="41" t="s">
        <v>2507</v>
      </c>
      <c r="V45" s="41" t="s">
        <v>1639</v>
      </c>
      <c r="W45" s="41" t="s">
        <v>1639</v>
      </c>
      <c r="X45" s="41" t="s">
        <v>1639</v>
      </c>
      <c r="Y45" s="41" t="s">
        <v>1688</v>
      </c>
      <c r="Z45" s="41" t="s">
        <v>1688</v>
      </c>
      <c r="AA45" s="41" t="s">
        <v>2508</v>
      </c>
      <c r="AB45" s="41" t="s">
        <v>567</v>
      </c>
      <c r="AC45" s="41" t="s">
        <v>567</v>
      </c>
      <c r="AD45" s="41" t="s">
        <v>567</v>
      </c>
      <c r="AE45" s="41" t="s">
        <v>567</v>
      </c>
      <c r="AF45" s="41" t="s">
        <v>567</v>
      </c>
      <c r="AG45" s="41" t="s">
        <v>567</v>
      </c>
      <c r="AH45" s="41" t="s">
        <v>567</v>
      </c>
      <c r="AI45" s="41" t="s">
        <v>567</v>
      </c>
      <c r="AJ45" s="41" t="s">
        <v>567</v>
      </c>
      <c r="AK45" s="41" t="s">
        <v>567</v>
      </c>
      <c r="AL45" s="41" t="s">
        <v>567</v>
      </c>
      <c r="AM45" s="41" t="s">
        <v>567</v>
      </c>
      <c r="AN45" s="41" t="s">
        <v>567</v>
      </c>
      <c r="AO45" s="41" t="s">
        <v>567</v>
      </c>
      <c r="AP45" s="41" t="s">
        <v>567</v>
      </c>
      <c r="AQ45" s="41" t="s">
        <v>2505</v>
      </c>
      <c r="AR45" s="41" t="s">
        <v>567</v>
      </c>
      <c r="AS45" s="41" t="s">
        <v>567</v>
      </c>
      <c r="AT45" s="41" t="s">
        <v>567</v>
      </c>
      <c r="AU45" s="41" t="s">
        <v>567</v>
      </c>
      <c r="AV45" s="41" t="s">
        <v>567</v>
      </c>
      <c r="AW45" s="41" t="s">
        <v>567</v>
      </c>
      <c r="AX45" s="41" t="s">
        <v>567</v>
      </c>
      <c r="AY45" s="41" t="s">
        <v>567</v>
      </c>
      <c r="AZ45" s="41" t="s">
        <v>567</v>
      </c>
      <c r="BA45" s="41" t="s">
        <v>567</v>
      </c>
      <c r="BB45" s="41" t="s">
        <v>566</v>
      </c>
      <c r="BC45" s="70">
        <v>43495</v>
      </c>
      <c r="BE45" s="41" t="s">
        <v>1688</v>
      </c>
      <c r="BF45" s="179" t="e">
        <f t="shared" si="8"/>
        <v>#VALUE!</v>
      </c>
      <c r="BG45" s="41">
        <f>(BC45-T45)</f>
        <v>154</v>
      </c>
      <c r="BH45" s="179">
        <f t="shared" si="9"/>
        <v>5.1333333333333337</v>
      </c>
      <c r="BI45" s="41" t="s">
        <v>1639</v>
      </c>
      <c r="BJ45" s="41" t="s">
        <v>1639</v>
      </c>
      <c r="BK45" s="41" t="s">
        <v>1639</v>
      </c>
      <c r="BL45" s="143"/>
      <c r="BM45" s="137"/>
    </row>
    <row r="46" spans="1:65" s="41" customFormat="1" ht="176">
      <c r="A46" s="41" t="s">
        <v>355</v>
      </c>
      <c r="B46" s="70">
        <v>15998</v>
      </c>
      <c r="C46" s="41" t="s">
        <v>63</v>
      </c>
      <c r="D46" s="41" t="s">
        <v>63</v>
      </c>
      <c r="E46" s="41" t="s">
        <v>63</v>
      </c>
      <c r="F46" s="41" t="s">
        <v>64</v>
      </c>
      <c r="G46" s="41" t="s">
        <v>51</v>
      </c>
      <c r="H46" s="41" t="s">
        <v>65</v>
      </c>
      <c r="I46" s="41" t="s">
        <v>356</v>
      </c>
      <c r="J46" s="41" t="s">
        <v>357</v>
      </c>
      <c r="K46" s="41" t="s">
        <v>358</v>
      </c>
      <c r="M46" s="41" t="s">
        <v>2982</v>
      </c>
      <c r="N46" s="41">
        <v>0</v>
      </c>
      <c r="O46" s="41" t="s">
        <v>760</v>
      </c>
      <c r="P46" s="41" t="s">
        <v>759</v>
      </c>
      <c r="Q46" s="41" t="s">
        <v>758</v>
      </c>
      <c r="R46" s="70">
        <v>43291</v>
      </c>
      <c r="S46" s="41" t="s">
        <v>592</v>
      </c>
      <c r="T46" s="70">
        <v>43361</v>
      </c>
      <c r="U46" s="41" t="s">
        <v>761</v>
      </c>
      <c r="V46" s="41" t="s">
        <v>587</v>
      </c>
      <c r="W46" s="41" t="s">
        <v>565</v>
      </c>
      <c r="X46" s="41" t="s">
        <v>587</v>
      </c>
      <c r="Y46" s="41" t="s">
        <v>567</v>
      </c>
      <c r="Z46" s="41" t="s">
        <v>587</v>
      </c>
      <c r="AA46" s="41" t="s">
        <v>762</v>
      </c>
      <c r="AB46" s="41" t="s">
        <v>567</v>
      </c>
      <c r="AC46" s="41" t="s">
        <v>567</v>
      </c>
      <c r="AD46" s="41" t="s">
        <v>567</v>
      </c>
      <c r="AE46" s="41" t="s">
        <v>567</v>
      </c>
      <c r="AF46" s="41" t="s">
        <v>567</v>
      </c>
      <c r="AG46" s="41" t="s">
        <v>567</v>
      </c>
      <c r="AH46" s="41" t="s">
        <v>567</v>
      </c>
      <c r="AI46" s="41" t="s">
        <v>567</v>
      </c>
      <c r="AJ46" s="41" t="s">
        <v>567</v>
      </c>
      <c r="AK46" s="41" t="s">
        <v>567</v>
      </c>
      <c r="AL46" s="41" t="s">
        <v>567</v>
      </c>
      <c r="AM46" s="41" t="s">
        <v>567</v>
      </c>
      <c r="AN46" s="41" t="s">
        <v>567</v>
      </c>
      <c r="AO46" s="41" t="s">
        <v>567</v>
      </c>
      <c r="AP46" s="41" t="s">
        <v>567</v>
      </c>
      <c r="AQ46" s="41" t="s">
        <v>2509</v>
      </c>
      <c r="AR46" s="41" t="s">
        <v>567</v>
      </c>
      <c r="AS46" s="41" t="s">
        <v>567</v>
      </c>
      <c r="AT46" s="41" t="s">
        <v>587</v>
      </c>
      <c r="AU46" s="41" t="s">
        <v>567</v>
      </c>
      <c r="AV46" s="41" t="s">
        <v>567</v>
      </c>
      <c r="AW46" s="41" t="s">
        <v>567</v>
      </c>
      <c r="AX46" s="41" t="s">
        <v>565</v>
      </c>
      <c r="AY46" s="70">
        <v>44133</v>
      </c>
      <c r="AZ46" s="41" t="s">
        <v>763</v>
      </c>
      <c r="BA46" s="41" t="s">
        <v>587</v>
      </c>
      <c r="BB46" s="41" t="s">
        <v>789</v>
      </c>
      <c r="BC46" s="70" t="s">
        <v>1688</v>
      </c>
      <c r="BE46" s="41">
        <f>(AY46-T46)</f>
        <v>772</v>
      </c>
      <c r="BF46" s="179">
        <f t="shared" si="8"/>
        <v>25.733333333333334</v>
      </c>
      <c r="BG46" s="41" t="s">
        <v>1688</v>
      </c>
      <c r="BH46" s="179" t="e">
        <f t="shared" si="9"/>
        <v>#VALUE!</v>
      </c>
      <c r="BI46" s="41" t="s">
        <v>633</v>
      </c>
      <c r="BJ46" s="41" t="s">
        <v>633</v>
      </c>
      <c r="BL46" s="70" t="s">
        <v>3163</v>
      </c>
      <c r="BM46" s="41" t="s">
        <v>3167</v>
      </c>
    </row>
    <row r="47" spans="1:65">
      <c r="R47" s="93"/>
    </row>
    <row r="48" spans="1:65">
      <c r="R48" s="93"/>
      <c r="AC48" s="40"/>
    </row>
    <row r="49" spans="1:65" ht="112">
      <c r="A49" s="6" t="s">
        <v>405</v>
      </c>
      <c r="B49" s="10">
        <v>18944</v>
      </c>
      <c r="C49" s="6">
        <v>3</v>
      </c>
      <c r="D49" s="6">
        <v>1</v>
      </c>
      <c r="E49" s="6">
        <v>1</v>
      </c>
      <c r="F49" s="6" t="s">
        <v>58</v>
      </c>
      <c r="G49" s="6" t="s">
        <v>59</v>
      </c>
      <c r="H49" s="6" t="s">
        <v>152</v>
      </c>
      <c r="I49" s="6" t="s">
        <v>764</v>
      </c>
      <c r="J49" s="6" t="s">
        <v>765</v>
      </c>
      <c r="K49" s="6" t="s">
        <v>766</v>
      </c>
      <c r="L49" s="9"/>
      <c r="M49" s="41" t="s">
        <v>3135</v>
      </c>
      <c r="N49" s="6">
        <v>1</v>
      </c>
      <c r="O49" s="6" t="s">
        <v>2513</v>
      </c>
      <c r="P49" s="6" t="s">
        <v>2514</v>
      </c>
      <c r="Q49" s="6" t="s">
        <v>2511</v>
      </c>
      <c r="R49" s="94">
        <v>43777</v>
      </c>
      <c r="S49" s="10" t="s">
        <v>1381</v>
      </c>
      <c r="T49" s="10">
        <v>43801</v>
      </c>
      <c r="U49" s="6" t="s">
        <v>2512</v>
      </c>
      <c r="V49" s="6" t="s">
        <v>2510</v>
      </c>
      <c r="W49" s="6" t="s">
        <v>565</v>
      </c>
      <c r="X49" s="6" t="s">
        <v>587</v>
      </c>
      <c r="Y49" s="6" t="s">
        <v>567</v>
      </c>
      <c r="Z49" s="6" t="s">
        <v>1639</v>
      </c>
      <c r="AA49" s="6" t="s">
        <v>2515</v>
      </c>
      <c r="AB49" s="6" t="s">
        <v>567</v>
      </c>
      <c r="AC49" s="6" t="s">
        <v>567</v>
      </c>
      <c r="AD49" s="6" t="s">
        <v>567</v>
      </c>
      <c r="AE49" s="6" t="s">
        <v>567</v>
      </c>
      <c r="AF49" s="6" t="s">
        <v>567</v>
      </c>
      <c r="AG49" s="6" t="s">
        <v>567</v>
      </c>
      <c r="AH49" s="6" t="s">
        <v>567</v>
      </c>
      <c r="AI49" s="6" t="s">
        <v>567</v>
      </c>
      <c r="AJ49" s="6" t="s">
        <v>567</v>
      </c>
      <c r="AK49" s="6" t="s">
        <v>567</v>
      </c>
      <c r="AL49" s="6" t="s">
        <v>567</v>
      </c>
      <c r="AM49" s="6" t="s">
        <v>567</v>
      </c>
      <c r="AN49" s="6" t="s">
        <v>567</v>
      </c>
      <c r="AO49" s="6" t="s">
        <v>567</v>
      </c>
      <c r="AP49" s="6" t="s">
        <v>567</v>
      </c>
      <c r="AQ49" s="6" t="s">
        <v>1686</v>
      </c>
      <c r="AR49" s="6" t="s">
        <v>567</v>
      </c>
      <c r="AS49" s="6" t="s">
        <v>567</v>
      </c>
      <c r="AT49" s="6" t="s">
        <v>567</v>
      </c>
      <c r="AU49" s="6" t="s">
        <v>567</v>
      </c>
      <c r="AV49" s="6" t="s">
        <v>567</v>
      </c>
      <c r="AW49" s="6" t="s">
        <v>567</v>
      </c>
      <c r="AX49" s="6" t="s">
        <v>587</v>
      </c>
      <c r="AY49" s="10" t="s">
        <v>567</v>
      </c>
      <c r="AZ49" s="10" t="s">
        <v>567</v>
      </c>
      <c r="BA49" s="10" t="s">
        <v>567</v>
      </c>
      <c r="BB49" s="6" t="s">
        <v>769</v>
      </c>
      <c r="BC49" s="10" t="s">
        <v>567</v>
      </c>
      <c r="BD49" s="10"/>
      <c r="BE49" s="10" t="s">
        <v>567</v>
      </c>
      <c r="BF49" s="179" t="e">
        <f xml:space="preserve"> (BE49/30)</f>
        <v>#VALUE!</v>
      </c>
      <c r="BG49" s="10" t="s">
        <v>567</v>
      </c>
      <c r="BH49" s="179" t="e">
        <f>BG49/30</f>
        <v>#VALUE!</v>
      </c>
      <c r="BI49" s="6" t="s">
        <v>633</v>
      </c>
      <c r="BJ49" s="6" t="s">
        <v>2516</v>
      </c>
      <c r="BK49" s="6" t="s">
        <v>2516</v>
      </c>
      <c r="BL49" s="10">
        <v>44281</v>
      </c>
      <c r="BM49" s="6" t="s">
        <v>3272</v>
      </c>
    </row>
    <row r="50" spans="1:65" s="11" customFormat="1" ht="409.6">
      <c r="A50" s="11" t="s">
        <v>406</v>
      </c>
      <c r="B50" s="12">
        <v>22002</v>
      </c>
      <c r="F50" s="11" t="s">
        <v>64</v>
      </c>
      <c r="G50" s="11" t="s">
        <v>51</v>
      </c>
      <c r="H50" s="11" t="s">
        <v>55</v>
      </c>
      <c r="I50" s="11" t="s">
        <v>770</v>
      </c>
      <c r="J50" s="11" t="s">
        <v>771</v>
      </c>
      <c r="K50" s="11" t="s">
        <v>772</v>
      </c>
      <c r="L50" s="43" t="s">
        <v>1901</v>
      </c>
      <c r="M50" s="43"/>
      <c r="N50" s="11">
        <v>1</v>
      </c>
      <c r="O50" s="11" t="s">
        <v>773</v>
      </c>
      <c r="P50" s="11" t="s">
        <v>774</v>
      </c>
      <c r="Q50" s="11" t="s">
        <v>775</v>
      </c>
      <c r="S50" s="11" t="s">
        <v>776</v>
      </c>
      <c r="T50" s="12">
        <v>43832</v>
      </c>
      <c r="U50" s="11" t="s">
        <v>777</v>
      </c>
      <c r="V50" s="11" t="s">
        <v>778</v>
      </c>
      <c r="W50" s="11" t="s">
        <v>779</v>
      </c>
      <c r="X50" s="11" t="s">
        <v>3</v>
      </c>
      <c r="Z50" s="11" t="s">
        <v>768</v>
      </c>
      <c r="AD50" s="11" t="s">
        <v>780</v>
      </c>
      <c r="AF50" s="11" t="s">
        <v>781</v>
      </c>
      <c r="AG50" s="44"/>
      <c r="AH50" s="11" t="s">
        <v>782</v>
      </c>
      <c r="AI50" s="11" t="s">
        <v>783</v>
      </c>
      <c r="AM50" s="11" t="s">
        <v>3</v>
      </c>
      <c r="AQ50" s="11" t="s">
        <v>784</v>
      </c>
      <c r="AR50" s="11" t="s">
        <v>785</v>
      </c>
      <c r="AS50" s="11" t="s">
        <v>786</v>
      </c>
      <c r="AT50" s="11" t="s">
        <v>3</v>
      </c>
      <c r="AU50" s="11" t="s">
        <v>787</v>
      </c>
      <c r="AX50" s="11" t="s">
        <v>768</v>
      </c>
      <c r="AY50" s="12"/>
      <c r="AZ50" s="11" t="s">
        <v>788</v>
      </c>
      <c r="BA50" s="11" t="s">
        <v>3</v>
      </c>
      <c r="BB50" s="11" t="s">
        <v>789</v>
      </c>
      <c r="BC50" s="12"/>
    </row>
    <row r="51" spans="1:65" ht="128">
      <c r="A51" s="6" t="s">
        <v>407</v>
      </c>
      <c r="B51" s="10">
        <v>21608</v>
      </c>
      <c r="C51" s="6">
        <v>3</v>
      </c>
      <c r="D51" s="6">
        <v>0</v>
      </c>
      <c r="E51" s="6">
        <v>0</v>
      </c>
      <c r="F51" s="6" t="s">
        <v>790</v>
      </c>
      <c r="G51" s="6" t="s">
        <v>51</v>
      </c>
      <c r="H51" s="6" t="s">
        <v>65</v>
      </c>
      <c r="I51" s="6" t="s">
        <v>791</v>
      </c>
      <c r="J51" s="6" t="s">
        <v>792</v>
      </c>
      <c r="K51" s="6" t="s">
        <v>793</v>
      </c>
      <c r="M51" s="6" t="s">
        <v>2012</v>
      </c>
      <c r="N51" s="6">
        <v>0</v>
      </c>
      <c r="O51" s="6" t="s">
        <v>2518</v>
      </c>
      <c r="P51" s="6" t="s">
        <v>795</v>
      </c>
      <c r="Q51" s="6" t="s">
        <v>2519</v>
      </c>
      <c r="R51" s="94">
        <v>43802</v>
      </c>
      <c r="S51" s="6" t="s">
        <v>592</v>
      </c>
      <c r="T51" s="10">
        <v>43829</v>
      </c>
      <c r="U51" s="6" t="s">
        <v>2520</v>
      </c>
      <c r="V51" s="6" t="s">
        <v>587</v>
      </c>
      <c r="W51" s="6" t="s">
        <v>633</v>
      </c>
      <c r="X51" s="6" t="s">
        <v>633</v>
      </c>
      <c r="Y51" s="6" t="s">
        <v>2522</v>
      </c>
      <c r="Z51" s="6" t="s">
        <v>587</v>
      </c>
      <c r="AA51" s="6" t="s">
        <v>2521</v>
      </c>
      <c r="AB51" s="6" t="s">
        <v>567</v>
      </c>
      <c r="AC51" s="6" t="s">
        <v>567</v>
      </c>
      <c r="AD51" s="6" t="s">
        <v>567</v>
      </c>
      <c r="AE51" s="6" t="s">
        <v>567</v>
      </c>
      <c r="AF51" s="6" t="s">
        <v>567</v>
      </c>
      <c r="AG51" s="6" t="s">
        <v>567</v>
      </c>
      <c r="AH51" s="6" t="s">
        <v>567</v>
      </c>
      <c r="AI51" s="6" t="s">
        <v>567</v>
      </c>
      <c r="AJ51" s="6" t="s">
        <v>567</v>
      </c>
      <c r="AK51" s="6" t="s">
        <v>567</v>
      </c>
      <c r="AL51" s="6" t="s">
        <v>567</v>
      </c>
      <c r="AM51" s="6" t="s">
        <v>567</v>
      </c>
      <c r="AN51" s="6" t="s">
        <v>567</v>
      </c>
      <c r="AO51" s="6" t="s">
        <v>567</v>
      </c>
      <c r="AP51" s="6" t="s">
        <v>567</v>
      </c>
      <c r="AQ51" s="6" t="s">
        <v>1686</v>
      </c>
      <c r="AR51" s="6" t="s">
        <v>567</v>
      </c>
      <c r="AS51" s="6" t="s">
        <v>567</v>
      </c>
      <c r="AT51" s="6" t="s">
        <v>565</v>
      </c>
      <c r="AU51" s="6" t="s">
        <v>2524</v>
      </c>
      <c r="AV51" s="10">
        <v>44055</v>
      </c>
      <c r="AW51" s="6" t="s">
        <v>2523</v>
      </c>
      <c r="AX51" s="6" t="s">
        <v>565</v>
      </c>
      <c r="AY51" s="10">
        <v>43879</v>
      </c>
      <c r="AZ51" s="6" t="s">
        <v>2525</v>
      </c>
      <c r="BA51" s="6" t="s">
        <v>587</v>
      </c>
      <c r="BB51" s="6" t="s">
        <v>566</v>
      </c>
      <c r="BC51" s="10">
        <v>44091</v>
      </c>
      <c r="BD51" s="6" t="s">
        <v>1061</v>
      </c>
      <c r="BE51" s="75">
        <f>(AY51-T51)</f>
        <v>50</v>
      </c>
      <c r="BF51" s="179">
        <f t="shared" ref="BF51:BF61" si="10" xml:space="preserve"> (BE51/30)</f>
        <v>1.6666666666666667</v>
      </c>
      <c r="BG51" s="75">
        <f>(BC51-T51)</f>
        <v>262</v>
      </c>
      <c r="BH51" s="179">
        <f t="shared" ref="BH51:BH61" si="11">BG51/30</f>
        <v>8.7333333333333325</v>
      </c>
      <c r="BI51" s="6" t="s">
        <v>1639</v>
      </c>
      <c r="BJ51" s="6" t="s">
        <v>1639</v>
      </c>
      <c r="BK51" s="6" t="s">
        <v>1639</v>
      </c>
      <c r="BL51" s="10">
        <v>44082</v>
      </c>
      <c r="BM51" s="6" t="s">
        <v>566</v>
      </c>
    </row>
    <row r="52" spans="1:65" ht="112">
      <c r="A52" s="6" t="s">
        <v>408</v>
      </c>
      <c r="B52" s="10">
        <v>17825</v>
      </c>
      <c r="C52" s="6">
        <v>3</v>
      </c>
      <c r="D52" s="6">
        <v>1</v>
      </c>
      <c r="E52" s="6">
        <v>1</v>
      </c>
      <c r="F52" s="6" t="s">
        <v>85</v>
      </c>
      <c r="G52" s="6" t="s">
        <v>46</v>
      </c>
      <c r="H52" s="6" t="s">
        <v>47</v>
      </c>
      <c r="I52" s="6" t="s">
        <v>235</v>
      </c>
      <c r="J52" s="6" t="s">
        <v>796</v>
      </c>
      <c r="K52" s="6" t="s">
        <v>797</v>
      </c>
      <c r="M52" s="6" t="s">
        <v>3278</v>
      </c>
      <c r="N52" s="6">
        <v>1</v>
      </c>
      <c r="O52" s="6" t="s">
        <v>2526</v>
      </c>
      <c r="P52" s="6" t="s">
        <v>798</v>
      </c>
      <c r="Q52" s="6" t="s">
        <v>2527</v>
      </c>
      <c r="R52" s="94">
        <v>43812</v>
      </c>
      <c r="S52" s="6" t="s">
        <v>799</v>
      </c>
      <c r="T52" s="10">
        <v>43838</v>
      </c>
      <c r="U52" s="6" t="s">
        <v>2528</v>
      </c>
      <c r="V52" s="6" t="s">
        <v>1719</v>
      </c>
      <c r="W52" s="6" t="s">
        <v>567</v>
      </c>
      <c r="X52" s="6" t="s">
        <v>567</v>
      </c>
      <c r="Y52" s="6" t="s">
        <v>567</v>
      </c>
      <c r="Z52" s="6" t="s">
        <v>567</v>
      </c>
      <c r="AA52" s="6" t="s">
        <v>567</v>
      </c>
      <c r="AB52" s="10">
        <v>43880</v>
      </c>
      <c r="AC52" s="74">
        <f t="shared" si="7"/>
        <v>68</v>
      </c>
      <c r="AD52" s="6" t="s">
        <v>801</v>
      </c>
      <c r="AE52" s="6" t="s">
        <v>2443</v>
      </c>
      <c r="AF52" s="10">
        <v>43906</v>
      </c>
      <c r="AG52" s="76">
        <f>(AF52-R52)</f>
        <v>94</v>
      </c>
      <c r="AH52" s="6" t="s">
        <v>2531</v>
      </c>
      <c r="AI52" s="6" t="s">
        <v>2530</v>
      </c>
      <c r="AJ52" s="6" t="s">
        <v>565</v>
      </c>
      <c r="AK52" s="6" t="s">
        <v>2529</v>
      </c>
      <c r="AL52" s="10">
        <v>43965</v>
      </c>
      <c r="AM52" s="6" t="s">
        <v>587</v>
      </c>
      <c r="AN52" s="6" t="s">
        <v>567</v>
      </c>
      <c r="AO52" s="6" t="s">
        <v>567</v>
      </c>
      <c r="AP52" s="6" t="s">
        <v>567</v>
      </c>
      <c r="AQ52" s="6" t="s">
        <v>1686</v>
      </c>
      <c r="AR52" s="6" t="s">
        <v>587</v>
      </c>
      <c r="AS52" s="6" t="s">
        <v>567</v>
      </c>
      <c r="AT52" s="6" t="s">
        <v>567</v>
      </c>
      <c r="AU52" s="6" t="s">
        <v>567</v>
      </c>
      <c r="AV52" s="6" t="s">
        <v>567</v>
      </c>
      <c r="AW52" s="6" t="s">
        <v>567</v>
      </c>
      <c r="AX52" s="6" t="s">
        <v>567</v>
      </c>
      <c r="AY52" s="10" t="s">
        <v>567</v>
      </c>
      <c r="AZ52" s="10" t="s">
        <v>567</v>
      </c>
      <c r="BA52" s="10" t="s">
        <v>567</v>
      </c>
      <c r="BB52" s="6" t="s">
        <v>789</v>
      </c>
      <c r="BC52" s="10" t="s">
        <v>567</v>
      </c>
      <c r="BE52" s="6" t="s">
        <v>567</v>
      </c>
      <c r="BF52" s="179" t="e">
        <f t="shared" si="10"/>
        <v>#VALUE!</v>
      </c>
      <c r="BG52" s="6" t="s">
        <v>567</v>
      </c>
      <c r="BH52" s="179" t="e">
        <f t="shared" si="11"/>
        <v>#VALUE!</v>
      </c>
      <c r="BI52" s="6" t="s">
        <v>633</v>
      </c>
      <c r="BJ52" s="6" t="s">
        <v>2516</v>
      </c>
      <c r="BK52" s="6" t="s">
        <v>2516</v>
      </c>
      <c r="BL52" s="10">
        <v>44278</v>
      </c>
      <c r="BM52" s="6" t="s">
        <v>3273</v>
      </c>
    </row>
    <row r="53" spans="1:65" ht="144">
      <c r="A53" s="6" t="s">
        <v>409</v>
      </c>
      <c r="B53" s="10">
        <v>28944</v>
      </c>
      <c r="F53" s="6" t="s">
        <v>64</v>
      </c>
      <c r="G53" s="6" t="s">
        <v>51</v>
      </c>
      <c r="H53" s="6" t="s">
        <v>55</v>
      </c>
      <c r="I53" s="6" t="s">
        <v>803</v>
      </c>
      <c r="J53" s="6" t="s">
        <v>804</v>
      </c>
      <c r="K53" s="6" t="s">
        <v>805</v>
      </c>
      <c r="M53" s="75" t="s">
        <v>3135</v>
      </c>
      <c r="N53" s="6">
        <v>2</v>
      </c>
      <c r="O53" s="6" t="s">
        <v>2532</v>
      </c>
      <c r="P53" s="6" t="s">
        <v>806</v>
      </c>
      <c r="Q53" s="6" t="s">
        <v>807</v>
      </c>
      <c r="R53" s="94">
        <v>43829</v>
      </c>
      <c r="S53" s="6" t="s">
        <v>802</v>
      </c>
      <c r="T53" s="10">
        <v>43853</v>
      </c>
      <c r="U53" s="6" t="s">
        <v>808</v>
      </c>
      <c r="V53" s="6" t="s">
        <v>587</v>
      </c>
      <c r="W53" s="6" t="s">
        <v>587</v>
      </c>
      <c r="X53" s="6" t="s">
        <v>565</v>
      </c>
      <c r="Y53" s="6" t="s">
        <v>2533</v>
      </c>
      <c r="Z53" s="6" t="s">
        <v>567</v>
      </c>
      <c r="AA53" s="6" t="s">
        <v>2534</v>
      </c>
      <c r="AB53" s="6" t="s">
        <v>567</v>
      </c>
      <c r="AC53" s="6" t="s">
        <v>567</v>
      </c>
      <c r="AD53" s="6" t="s">
        <v>567</v>
      </c>
      <c r="AE53" s="6" t="s">
        <v>567</v>
      </c>
      <c r="AF53" s="6" t="s">
        <v>567</v>
      </c>
      <c r="AG53" s="6" t="s">
        <v>567</v>
      </c>
      <c r="AH53" s="6" t="s">
        <v>567</v>
      </c>
      <c r="AI53" s="6" t="s">
        <v>567</v>
      </c>
      <c r="AJ53" s="6" t="s">
        <v>567</v>
      </c>
      <c r="AK53" s="6" t="s">
        <v>567</v>
      </c>
      <c r="AL53" s="6" t="s">
        <v>567</v>
      </c>
      <c r="AM53" s="6" t="s">
        <v>567</v>
      </c>
      <c r="AN53" s="6" t="s">
        <v>567</v>
      </c>
      <c r="AO53" s="6" t="s">
        <v>567</v>
      </c>
      <c r="AP53" s="6" t="s">
        <v>567</v>
      </c>
      <c r="AQ53" s="74" t="s">
        <v>2505</v>
      </c>
      <c r="AR53" s="6" t="s">
        <v>567</v>
      </c>
      <c r="AS53" s="6" t="s">
        <v>567</v>
      </c>
      <c r="AT53" s="6" t="s">
        <v>567</v>
      </c>
      <c r="AU53" s="6" t="s">
        <v>567</v>
      </c>
      <c r="AV53" s="6" t="s">
        <v>567</v>
      </c>
      <c r="AW53" s="6" t="s">
        <v>567</v>
      </c>
      <c r="AX53" s="6" t="s">
        <v>565</v>
      </c>
      <c r="AY53" s="10">
        <v>43892</v>
      </c>
      <c r="AZ53" s="6" t="s">
        <v>2535</v>
      </c>
      <c r="BA53" s="6" t="s">
        <v>587</v>
      </c>
      <c r="BB53" s="6" t="s">
        <v>566</v>
      </c>
      <c r="BC53" s="10">
        <v>43912</v>
      </c>
      <c r="BE53" s="75">
        <f>(AY53-T53)</f>
        <v>39</v>
      </c>
      <c r="BF53" s="179">
        <f t="shared" si="10"/>
        <v>1.3</v>
      </c>
      <c r="BG53" s="75">
        <f>(BC53-T53)</f>
        <v>59</v>
      </c>
      <c r="BH53" s="179">
        <f t="shared" si="11"/>
        <v>1.9666666666666666</v>
      </c>
      <c r="BI53" s="6" t="s">
        <v>1639</v>
      </c>
      <c r="BJ53" s="6" t="s">
        <v>1639</v>
      </c>
      <c r="BL53" s="10">
        <v>43902</v>
      </c>
      <c r="BM53" s="6" t="s">
        <v>566</v>
      </c>
    </row>
    <row r="54" spans="1:65" ht="160">
      <c r="A54" s="6" t="s">
        <v>410</v>
      </c>
      <c r="B54" s="10">
        <v>14325</v>
      </c>
      <c r="F54" s="6" t="s">
        <v>88</v>
      </c>
      <c r="G54" s="6" t="s">
        <v>51</v>
      </c>
      <c r="H54" s="6" t="s">
        <v>65</v>
      </c>
      <c r="I54" s="6" t="s">
        <v>809</v>
      </c>
      <c r="J54" s="6" t="s">
        <v>810</v>
      </c>
      <c r="K54" s="6" t="s">
        <v>811</v>
      </c>
      <c r="M54" s="6" t="s">
        <v>2012</v>
      </c>
      <c r="N54" s="6">
        <v>1</v>
      </c>
      <c r="O54" s="45" t="s">
        <v>2536</v>
      </c>
      <c r="P54" s="6" t="s">
        <v>812</v>
      </c>
      <c r="Q54" s="6" t="s">
        <v>813</v>
      </c>
      <c r="R54" s="94">
        <v>43873</v>
      </c>
      <c r="S54" s="6" t="s">
        <v>45</v>
      </c>
      <c r="T54" s="10">
        <v>43907</v>
      </c>
      <c r="U54" s="6" t="s">
        <v>814</v>
      </c>
      <c r="V54" s="6" t="s">
        <v>587</v>
      </c>
      <c r="W54" s="6" t="s">
        <v>565</v>
      </c>
      <c r="X54" s="6" t="s">
        <v>587</v>
      </c>
      <c r="Y54" s="6" t="s">
        <v>567</v>
      </c>
      <c r="Z54" s="29" t="s">
        <v>587</v>
      </c>
      <c r="AA54" s="6" t="s">
        <v>815</v>
      </c>
      <c r="AB54" s="6" t="s">
        <v>567</v>
      </c>
      <c r="AC54" s="6" t="s">
        <v>567</v>
      </c>
      <c r="AD54" s="6" t="s">
        <v>567</v>
      </c>
      <c r="AE54" s="6" t="s">
        <v>567</v>
      </c>
      <c r="AF54" s="6" t="s">
        <v>567</v>
      </c>
      <c r="AG54" s="6" t="s">
        <v>567</v>
      </c>
      <c r="AH54" s="6" t="s">
        <v>567</v>
      </c>
      <c r="AI54" s="6" t="s">
        <v>567</v>
      </c>
      <c r="AJ54" s="6" t="s">
        <v>567</v>
      </c>
      <c r="AK54" s="6" t="s">
        <v>567</v>
      </c>
      <c r="AL54" s="6" t="s">
        <v>567</v>
      </c>
      <c r="AM54" s="6" t="s">
        <v>567</v>
      </c>
      <c r="AN54" s="6" t="s">
        <v>567</v>
      </c>
      <c r="AO54" s="6" t="s">
        <v>567</v>
      </c>
      <c r="AP54" s="6" t="s">
        <v>567</v>
      </c>
      <c r="AQ54" s="6" t="s">
        <v>2537</v>
      </c>
      <c r="AR54" s="6" t="s">
        <v>587</v>
      </c>
      <c r="AS54" s="6" t="s">
        <v>567</v>
      </c>
      <c r="AT54" s="6" t="s">
        <v>565</v>
      </c>
      <c r="AU54" s="6" t="s">
        <v>816</v>
      </c>
      <c r="AV54" s="10">
        <v>44055</v>
      </c>
      <c r="AW54" s="6" t="s">
        <v>817</v>
      </c>
      <c r="AX54" s="6" t="s">
        <v>565</v>
      </c>
      <c r="AY54" s="10">
        <v>44163</v>
      </c>
      <c r="AZ54" s="6" t="s">
        <v>2538</v>
      </c>
      <c r="BA54" s="6" t="s">
        <v>2498</v>
      </c>
      <c r="BB54" s="6" t="s">
        <v>769</v>
      </c>
      <c r="BC54" s="10" t="s">
        <v>567</v>
      </c>
      <c r="BE54" s="75">
        <f>(AY54-T54)</f>
        <v>256</v>
      </c>
      <c r="BF54" s="179">
        <f t="shared" si="10"/>
        <v>8.5333333333333332</v>
      </c>
      <c r="BG54" s="10" t="s">
        <v>567</v>
      </c>
      <c r="BH54" s="179" t="e">
        <f t="shared" si="11"/>
        <v>#VALUE!</v>
      </c>
      <c r="BI54" s="6" t="s">
        <v>633</v>
      </c>
      <c r="BJ54" s="6" t="s">
        <v>2516</v>
      </c>
      <c r="BK54" s="6" t="s">
        <v>2516</v>
      </c>
      <c r="BL54" s="10">
        <v>44323</v>
      </c>
      <c r="BM54" s="6" t="s">
        <v>3265</v>
      </c>
    </row>
    <row r="55" spans="1:65" ht="144">
      <c r="A55" s="6" t="s">
        <v>411</v>
      </c>
      <c r="B55" s="10">
        <v>20731</v>
      </c>
      <c r="C55" s="6">
        <v>3</v>
      </c>
      <c r="D55" s="6">
        <v>1</v>
      </c>
      <c r="E55" s="6">
        <v>1</v>
      </c>
      <c r="F55" s="6" t="s">
        <v>231</v>
      </c>
      <c r="G55" s="6" t="s">
        <v>46</v>
      </c>
      <c r="H55" s="6" t="s">
        <v>47</v>
      </c>
      <c r="I55" s="6" t="s">
        <v>235</v>
      </c>
      <c r="J55" s="6" t="s">
        <v>818</v>
      </c>
      <c r="M55" s="6" t="s">
        <v>3278</v>
      </c>
      <c r="N55" s="6">
        <v>1</v>
      </c>
      <c r="O55" s="45" t="s">
        <v>2539</v>
      </c>
      <c r="P55" s="6" t="s">
        <v>819</v>
      </c>
      <c r="Q55" s="6" t="s">
        <v>820</v>
      </c>
      <c r="R55" s="94">
        <v>43878</v>
      </c>
      <c r="S55" s="6" t="s">
        <v>802</v>
      </c>
      <c r="T55" s="10">
        <v>43924</v>
      </c>
      <c r="U55" s="6" t="s">
        <v>821</v>
      </c>
      <c r="V55" s="6" t="s">
        <v>587</v>
      </c>
      <c r="W55" s="6" t="s">
        <v>1197</v>
      </c>
      <c r="X55" s="6" t="s">
        <v>587</v>
      </c>
      <c r="Y55" s="6" t="s">
        <v>567</v>
      </c>
      <c r="Z55" s="6" t="s">
        <v>2541</v>
      </c>
      <c r="AA55" s="6" t="s">
        <v>567</v>
      </c>
      <c r="AB55" s="10">
        <v>43999</v>
      </c>
      <c r="AC55" s="6">
        <f t="shared" si="7"/>
        <v>121</v>
      </c>
      <c r="AD55" s="6" t="s">
        <v>822</v>
      </c>
      <c r="AE55" s="6" t="s">
        <v>2443</v>
      </c>
      <c r="AF55" s="10">
        <v>44025</v>
      </c>
      <c r="AG55" s="76">
        <f>(AF55-R55)</f>
        <v>147</v>
      </c>
      <c r="AH55" s="6" t="s">
        <v>823</v>
      </c>
      <c r="AI55" s="6" t="s">
        <v>824</v>
      </c>
      <c r="AJ55" s="6" t="s">
        <v>633</v>
      </c>
      <c r="AK55" s="6" t="s">
        <v>2540</v>
      </c>
      <c r="AL55" s="10">
        <v>44097</v>
      </c>
      <c r="AM55" s="6" t="s">
        <v>565</v>
      </c>
      <c r="AN55" s="6" t="s">
        <v>739</v>
      </c>
      <c r="AO55" s="10">
        <v>44116</v>
      </c>
      <c r="AP55" s="6" t="s">
        <v>2542</v>
      </c>
      <c r="AQ55" s="6" t="s">
        <v>1686</v>
      </c>
      <c r="AR55" s="6" t="s">
        <v>567</v>
      </c>
      <c r="AS55" s="6" t="s">
        <v>567</v>
      </c>
      <c r="AT55" s="6" t="s">
        <v>567</v>
      </c>
      <c r="AU55" s="6" t="s">
        <v>567</v>
      </c>
      <c r="AV55" s="6" t="s">
        <v>567</v>
      </c>
      <c r="AW55" s="6" t="s">
        <v>567</v>
      </c>
      <c r="AX55" s="6" t="s">
        <v>587</v>
      </c>
      <c r="AY55" s="10" t="s">
        <v>567</v>
      </c>
      <c r="AZ55" s="10" t="s">
        <v>567</v>
      </c>
      <c r="BA55" s="10" t="s">
        <v>567</v>
      </c>
      <c r="BB55" s="6" t="s">
        <v>789</v>
      </c>
      <c r="BC55" s="10" t="s">
        <v>567</v>
      </c>
      <c r="BE55" s="10" t="s">
        <v>567</v>
      </c>
      <c r="BF55" s="179" t="e">
        <f t="shared" si="10"/>
        <v>#VALUE!</v>
      </c>
      <c r="BG55" s="10" t="s">
        <v>567</v>
      </c>
      <c r="BH55" s="179" t="e">
        <f t="shared" si="11"/>
        <v>#VALUE!</v>
      </c>
      <c r="BI55" s="6" t="s">
        <v>633</v>
      </c>
      <c r="BJ55" s="6" t="s">
        <v>2516</v>
      </c>
      <c r="BK55" s="6" t="s">
        <v>2516</v>
      </c>
      <c r="BL55" s="10">
        <v>44354</v>
      </c>
      <c r="BM55" s="6" t="s">
        <v>3265</v>
      </c>
    </row>
    <row r="56" spans="1:65" ht="112">
      <c r="A56" s="6" t="s">
        <v>412</v>
      </c>
      <c r="B56" s="10">
        <v>18811</v>
      </c>
      <c r="F56" s="6" t="s">
        <v>825</v>
      </c>
      <c r="G56" s="6" t="s">
        <v>51</v>
      </c>
      <c r="H56" s="6" t="s">
        <v>65</v>
      </c>
      <c r="I56" s="6" t="s">
        <v>826</v>
      </c>
      <c r="J56" s="6" t="s">
        <v>827</v>
      </c>
      <c r="K56" s="6" t="s">
        <v>828</v>
      </c>
      <c r="M56" s="6" t="s">
        <v>3278</v>
      </c>
      <c r="N56" s="6">
        <v>1</v>
      </c>
      <c r="O56" s="6" t="s">
        <v>829</v>
      </c>
      <c r="P56" s="46" t="s">
        <v>830</v>
      </c>
      <c r="Q56" s="47" t="s">
        <v>831</v>
      </c>
      <c r="R56" s="95">
        <v>43883</v>
      </c>
      <c r="S56" s="6" t="s">
        <v>802</v>
      </c>
      <c r="T56" s="10">
        <v>43916</v>
      </c>
      <c r="U56" s="46" t="s">
        <v>832</v>
      </c>
      <c r="V56" s="6" t="s">
        <v>587</v>
      </c>
      <c r="W56" s="6" t="s">
        <v>565</v>
      </c>
      <c r="X56" s="6" t="s">
        <v>587</v>
      </c>
      <c r="Y56" s="6" t="s">
        <v>587</v>
      </c>
      <c r="Z56" s="6" t="s">
        <v>587</v>
      </c>
      <c r="AA56" s="29" t="s">
        <v>833</v>
      </c>
      <c r="AB56" s="6" t="s">
        <v>567</v>
      </c>
      <c r="AC56" s="6" t="s">
        <v>567</v>
      </c>
      <c r="AD56" s="6" t="s">
        <v>567</v>
      </c>
      <c r="AE56" s="6" t="s">
        <v>567</v>
      </c>
      <c r="AF56" s="6" t="s">
        <v>567</v>
      </c>
      <c r="AG56" s="6" t="s">
        <v>567</v>
      </c>
      <c r="AH56" s="6" t="s">
        <v>567</v>
      </c>
      <c r="AI56" s="6" t="s">
        <v>567</v>
      </c>
      <c r="AJ56" s="6" t="s">
        <v>567</v>
      </c>
      <c r="AK56" s="6" t="s">
        <v>567</v>
      </c>
      <c r="AL56" s="6" t="s">
        <v>567</v>
      </c>
      <c r="AM56" s="6" t="s">
        <v>565</v>
      </c>
      <c r="AN56" s="6" t="s">
        <v>739</v>
      </c>
      <c r="AO56" s="10">
        <v>44077</v>
      </c>
      <c r="AP56" s="6" t="s">
        <v>2543</v>
      </c>
      <c r="AQ56" s="6" t="s">
        <v>1686</v>
      </c>
      <c r="AR56" s="6" t="s">
        <v>567</v>
      </c>
      <c r="AS56" s="6" t="s">
        <v>567</v>
      </c>
      <c r="AT56" s="6" t="s">
        <v>567</v>
      </c>
      <c r="AU56" s="6" t="s">
        <v>567</v>
      </c>
      <c r="AV56" s="6" t="s">
        <v>567</v>
      </c>
      <c r="AW56" s="6" t="s">
        <v>567</v>
      </c>
      <c r="AX56" s="6" t="s">
        <v>587</v>
      </c>
      <c r="AY56" s="10" t="s">
        <v>567</v>
      </c>
      <c r="AZ56" s="10" t="s">
        <v>567</v>
      </c>
      <c r="BA56" s="10" t="s">
        <v>567</v>
      </c>
      <c r="BB56" s="6" t="s">
        <v>789</v>
      </c>
      <c r="BC56" s="10" t="s">
        <v>567</v>
      </c>
      <c r="BE56" s="10" t="s">
        <v>567</v>
      </c>
      <c r="BF56" s="179" t="e">
        <f t="shared" si="10"/>
        <v>#VALUE!</v>
      </c>
      <c r="BG56" s="10" t="s">
        <v>567</v>
      </c>
      <c r="BH56" s="179" t="e">
        <f t="shared" si="11"/>
        <v>#VALUE!</v>
      </c>
      <c r="BI56" s="6" t="s">
        <v>633</v>
      </c>
      <c r="BJ56" s="6" t="s">
        <v>2516</v>
      </c>
      <c r="BK56" s="6" t="s">
        <v>2516</v>
      </c>
      <c r="BL56" s="10">
        <v>44350</v>
      </c>
      <c r="BM56" s="6" t="s">
        <v>3274</v>
      </c>
    </row>
    <row r="57" spans="1:65" ht="96">
      <c r="A57" s="6" t="s">
        <v>413</v>
      </c>
      <c r="B57" s="10">
        <v>14823</v>
      </c>
      <c r="C57" s="6">
        <v>3</v>
      </c>
      <c r="D57" s="6">
        <v>1</v>
      </c>
      <c r="E57" s="6">
        <v>0</v>
      </c>
      <c r="F57" s="6" t="s">
        <v>45</v>
      </c>
      <c r="G57" s="6" t="s">
        <v>46</v>
      </c>
      <c r="H57" s="6" t="s">
        <v>47</v>
      </c>
      <c r="I57" s="6" t="s">
        <v>48</v>
      </c>
      <c r="J57" s="6" t="s">
        <v>834</v>
      </c>
      <c r="M57" s="6" t="s">
        <v>2012</v>
      </c>
      <c r="N57" s="6">
        <v>2</v>
      </c>
      <c r="O57" s="6" t="s">
        <v>835</v>
      </c>
      <c r="P57" s="6" t="s">
        <v>836</v>
      </c>
      <c r="Q57" s="48" t="s">
        <v>837</v>
      </c>
      <c r="R57" s="78">
        <v>43896</v>
      </c>
      <c r="S57" s="6" t="s">
        <v>45</v>
      </c>
      <c r="T57" s="10">
        <v>43941</v>
      </c>
      <c r="U57" s="6" t="s">
        <v>838</v>
      </c>
      <c r="V57" s="6" t="s">
        <v>587</v>
      </c>
      <c r="W57" s="6" t="s">
        <v>565</v>
      </c>
      <c r="X57" s="6" t="s">
        <v>587</v>
      </c>
      <c r="Y57" s="6" t="s">
        <v>567</v>
      </c>
      <c r="Z57" s="6" t="s">
        <v>565</v>
      </c>
      <c r="AA57" s="6" t="s">
        <v>567</v>
      </c>
      <c r="AB57" s="10">
        <v>44046</v>
      </c>
      <c r="AC57" s="29">
        <f t="shared" si="7"/>
        <v>150</v>
      </c>
      <c r="AD57" s="48" t="s">
        <v>839</v>
      </c>
      <c r="AE57" s="80" t="s">
        <v>2336</v>
      </c>
      <c r="AF57" s="10">
        <v>44069</v>
      </c>
      <c r="AG57" s="76">
        <f>(AF57-R57)</f>
        <v>173</v>
      </c>
      <c r="AH57" s="48" t="s">
        <v>2544</v>
      </c>
      <c r="AI57" s="48" t="s">
        <v>840</v>
      </c>
      <c r="AJ57" s="48" t="s">
        <v>633</v>
      </c>
      <c r="AK57" s="6" t="s">
        <v>2545</v>
      </c>
      <c r="AL57" s="78">
        <v>44098</v>
      </c>
      <c r="AM57" s="6" t="s">
        <v>587</v>
      </c>
      <c r="AN57" s="6" t="s">
        <v>567</v>
      </c>
      <c r="AO57" s="6" t="s">
        <v>567</v>
      </c>
      <c r="AP57" s="6" t="s">
        <v>567</v>
      </c>
      <c r="AQ57" s="81" t="s">
        <v>2546</v>
      </c>
      <c r="AR57" s="6" t="s">
        <v>565</v>
      </c>
      <c r="AS57" s="10">
        <v>44249</v>
      </c>
      <c r="AT57" s="6" t="s">
        <v>565</v>
      </c>
      <c r="AU57" s="6" t="s">
        <v>2548</v>
      </c>
      <c r="AV57" s="10">
        <v>44273</v>
      </c>
      <c r="AW57" s="6" t="s">
        <v>2547</v>
      </c>
      <c r="AX57" s="6" t="s">
        <v>587</v>
      </c>
      <c r="AY57" s="10" t="s">
        <v>567</v>
      </c>
      <c r="AZ57" s="10" t="s">
        <v>567</v>
      </c>
      <c r="BA57" s="10" t="s">
        <v>567</v>
      </c>
      <c r="BB57" s="6" t="s">
        <v>789</v>
      </c>
      <c r="BC57" s="10" t="s">
        <v>567</v>
      </c>
      <c r="BE57" s="75">
        <f>(AS57-T57)</f>
        <v>308</v>
      </c>
      <c r="BF57" s="179">
        <f t="shared" si="10"/>
        <v>10.266666666666667</v>
      </c>
      <c r="BG57" s="10" t="s">
        <v>567</v>
      </c>
      <c r="BH57" s="179" t="e">
        <f t="shared" si="11"/>
        <v>#VALUE!</v>
      </c>
      <c r="BI57" s="6" t="s">
        <v>633</v>
      </c>
      <c r="BJ57" s="6" t="s">
        <v>2516</v>
      </c>
      <c r="BK57" s="6" t="s">
        <v>2516</v>
      </c>
      <c r="BL57" s="10">
        <v>44349</v>
      </c>
      <c r="BM57" s="6" t="s">
        <v>3274</v>
      </c>
    </row>
    <row r="58" spans="1:65" ht="160">
      <c r="A58" s="6" t="s">
        <v>414</v>
      </c>
      <c r="B58" s="10">
        <v>17227</v>
      </c>
      <c r="C58" s="6" t="s">
        <v>63</v>
      </c>
      <c r="D58" s="6" t="s">
        <v>63</v>
      </c>
      <c r="E58" s="6" t="s">
        <v>63</v>
      </c>
      <c r="F58" s="6" t="s">
        <v>85</v>
      </c>
      <c r="G58" s="6" t="s">
        <v>46</v>
      </c>
      <c r="H58" s="6" t="s">
        <v>47</v>
      </c>
      <c r="I58" s="6" t="s">
        <v>842</v>
      </c>
      <c r="J58" s="6" t="s">
        <v>843</v>
      </c>
      <c r="K58" s="6" t="s">
        <v>844</v>
      </c>
      <c r="M58" s="6" t="s">
        <v>2012</v>
      </c>
      <c r="N58" s="6">
        <v>1</v>
      </c>
      <c r="O58" s="6" t="s">
        <v>2549</v>
      </c>
      <c r="P58" s="6" t="s">
        <v>845</v>
      </c>
      <c r="Q58" s="6" t="s">
        <v>846</v>
      </c>
      <c r="R58" s="10">
        <v>43917</v>
      </c>
      <c r="S58" s="6" t="s">
        <v>802</v>
      </c>
      <c r="T58" s="10">
        <v>43945</v>
      </c>
      <c r="U58" s="6" t="s">
        <v>847</v>
      </c>
      <c r="V58" s="6" t="s">
        <v>565</v>
      </c>
      <c r="W58" s="6" t="s">
        <v>587</v>
      </c>
      <c r="X58" s="6" t="s">
        <v>567</v>
      </c>
      <c r="Y58" s="6" t="s">
        <v>567</v>
      </c>
      <c r="Z58" s="6" t="s">
        <v>567</v>
      </c>
      <c r="AA58" s="6" t="s">
        <v>567</v>
      </c>
      <c r="AB58" s="10">
        <v>44015</v>
      </c>
      <c r="AC58" s="29">
        <f t="shared" si="7"/>
        <v>98</v>
      </c>
      <c r="AD58" s="6" t="s">
        <v>848</v>
      </c>
      <c r="AE58" s="6" t="s">
        <v>2550</v>
      </c>
      <c r="AF58" s="10">
        <v>44048</v>
      </c>
      <c r="AG58" s="76">
        <f>(AF58-R58)</f>
        <v>131</v>
      </c>
      <c r="AH58" s="6" t="s">
        <v>849</v>
      </c>
      <c r="AI58" s="6" t="s">
        <v>2552</v>
      </c>
      <c r="AJ58" s="6" t="s">
        <v>565</v>
      </c>
      <c r="AK58" s="6" t="s">
        <v>2551</v>
      </c>
      <c r="AL58" s="10">
        <v>44071</v>
      </c>
      <c r="AM58" s="6" t="s">
        <v>587</v>
      </c>
      <c r="AN58" s="6" t="s">
        <v>567</v>
      </c>
      <c r="AO58" s="6" t="s">
        <v>567</v>
      </c>
      <c r="AP58" s="6" t="s">
        <v>567</v>
      </c>
      <c r="AQ58" s="6" t="s">
        <v>1686</v>
      </c>
      <c r="AR58" s="14" t="s">
        <v>567</v>
      </c>
      <c r="AS58" s="14" t="s">
        <v>567</v>
      </c>
      <c r="AT58" s="14" t="s">
        <v>567</v>
      </c>
      <c r="AU58" s="14" t="s">
        <v>567</v>
      </c>
      <c r="AV58" s="14" t="s">
        <v>567</v>
      </c>
      <c r="AW58" s="6" t="s">
        <v>851</v>
      </c>
      <c r="AX58" s="6" t="s">
        <v>587</v>
      </c>
      <c r="AY58" s="10" t="s">
        <v>567</v>
      </c>
      <c r="AZ58" s="10" t="s">
        <v>567</v>
      </c>
      <c r="BA58" s="10" t="s">
        <v>567</v>
      </c>
      <c r="BB58" s="6" t="s">
        <v>566</v>
      </c>
      <c r="BC58" s="10">
        <v>44299</v>
      </c>
      <c r="BE58" s="10" t="s">
        <v>567</v>
      </c>
      <c r="BF58" s="179" t="e">
        <f t="shared" si="10"/>
        <v>#VALUE!</v>
      </c>
      <c r="BG58" s="75">
        <f>(BC58-T58)</f>
        <v>354</v>
      </c>
      <c r="BH58" s="179">
        <f t="shared" si="11"/>
        <v>11.8</v>
      </c>
      <c r="BI58" s="6" t="s">
        <v>1639</v>
      </c>
      <c r="BJ58" s="6" t="s">
        <v>1639</v>
      </c>
      <c r="BK58" s="6" t="s">
        <v>1639</v>
      </c>
      <c r="BL58" s="10">
        <v>44295</v>
      </c>
      <c r="BM58" s="6" t="s">
        <v>566</v>
      </c>
    </row>
    <row r="59" spans="1:65" ht="365">
      <c r="A59" s="6" t="s">
        <v>415</v>
      </c>
      <c r="B59" s="10">
        <v>16341</v>
      </c>
      <c r="F59" s="6" t="s">
        <v>64</v>
      </c>
      <c r="G59" s="6" t="s">
        <v>51</v>
      </c>
      <c r="H59" s="6" t="s">
        <v>852</v>
      </c>
      <c r="I59" s="6" t="s">
        <v>853</v>
      </c>
      <c r="J59" s="6" t="s">
        <v>854</v>
      </c>
      <c r="K59" s="6" t="s">
        <v>855</v>
      </c>
      <c r="M59" s="6" t="s">
        <v>3279</v>
      </c>
      <c r="N59" s="6">
        <v>1</v>
      </c>
      <c r="O59" s="6" t="s">
        <v>2555</v>
      </c>
      <c r="P59" s="6" t="s">
        <v>856</v>
      </c>
      <c r="Q59" s="48" t="s">
        <v>857</v>
      </c>
      <c r="R59" s="78">
        <v>43927</v>
      </c>
      <c r="S59" s="6" t="s">
        <v>802</v>
      </c>
      <c r="T59" s="10">
        <v>43962</v>
      </c>
      <c r="U59" s="6" t="s">
        <v>858</v>
      </c>
      <c r="V59" s="6" t="s">
        <v>587</v>
      </c>
      <c r="W59" s="6" t="s">
        <v>565</v>
      </c>
      <c r="X59" s="6" t="s">
        <v>587</v>
      </c>
      <c r="Y59" s="6" t="s">
        <v>567</v>
      </c>
      <c r="Z59" s="6" t="s">
        <v>565</v>
      </c>
      <c r="AA59" s="6" t="s">
        <v>567</v>
      </c>
      <c r="AB59" s="10">
        <v>44068</v>
      </c>
      <c r="AC59" s="6">
        <f t="shared" si="7"/>
        <v>141</v>
      </c>
      <c r="AD59" s="6" t="s">
        <v>859</v>
      </c>
      <c r="AE59" s="6" t="s">
        <v>2454</v>
      </c>
      <c r="AF59" s="10">
        <v>44104</v>
      </c>
      <c r="AG59" s="76">
        <f>(AF59-R59)</f>
        <v>177</v>
      </c>
      <c r="AH59" s="48" t="s">
        <v>860</v>
      </c>
      <c r="AI59" s="6" t="s">
        <v>861</v>
      </c>
      <c r="AJ59" s="6" t="s">
        <v>565</v>
      </c>
      <c r="AK59" s="6" t="s">
        <v>2553</v>
      </c>
      <c r="AL59" s="10">
        <v>44145</v>
      </c>
      <c r="AM59" s="6" t="s">
        <v>565</v>
      </c>
      <c r="AN59" s="6" t="s">
        <v>1387</v>
      </c>
      <c r="AO59" s="10">
        <v>44271</v>
      </c>
      <c r="AP59" s="6" t="s">
        <v>862</v>
      </c>
      <c r="AQ59" s="6" t="s">
        <v>1686</v>
      </c>
      <c r="AR59" s="6" t="s">
        <v>587</v>
      </c>
      <c r="AS59" s="6" t="s">
        <v>567</v>
      </c>
      <c r="AT59" s="6" t="s">
        <v>567</v>
      </c>
      <c r="AU59" s="6" t="s">
        <v>567</v>
      </c>
      <c r="AV59" s="6" t="s">
        <v>567</v>
      </c>
      <c r="AW59" s="6" t="s">
        <v>2554</v>
      </c>
      <c r="AX59" s="6" t="s">
        <v>587</v>
      </c>
      <c r="AY59" s="10" t="s">
        <v>567</v>
      </c>
      <c r="AZ59" s="10" t="s">
        <v>567</v>
      </c>
      <c r="BA59" s="6" t="s">
        <v>567</v>
      </c>
      <c r="BB59" s="6" t="s">
        <v>769</v>
      </c>
      <c r="BC59" s="6" t="s">
        <v>567</v>
      </c>
      <c r="BE59" s="6" t="s">
        <v>567</v>
      </c>
      <c r="BF59" s="179" t="e">
        <f t="shared" si="10"/>
        <v>#VALUE!</v>
      </c>
      <c r="BG59" s="6" t="s">
        <v>567</v>
      </c>
      <c r="BH59" s="179" t="e">
        <f t="shared" si="11"/>
        <v>#VALUE!</v>
      </c>
      <c r="BI59" s="6" t="s">
        <v>633</v>
      </c>
      <c r="BJ59" s="6" t="s">
        <v>2516</v>
      </c>
      <c r="BK59" s="6" t="s">
        <v>2516</v>
      </c>
      <c r="BL59" s="10">
        <v>44351</v>
      </c>
      <c r="BM59" s="6" t="s">
        <v>3272</v>
      </c>
    </row>
    <row r="60" spans="1:65" ht="240">
      <c r="A60" s="6" t="s">
        <v>416</v>
      </c>
      <c r="B60" s="10">
        <v>17404</v>
      </c>
      <c r="C60" s="6">
        <v>2</v>
      </c>
      <c r="D60" s="6">
        <v>1</v>
      </c>
      <c r="E60" s="6">
        <v>1</v>
      </c>
      <c r="F60" s="6" t="s">
        <v>45</v>
      </c>
      <c r="G60" s="6" t="s">
        <v>46</v>
      </c>
      <c r="H60" s="6" t="s">
        <v>47</v>
      </c>
      <c r="I60" s="6" t="s">
        <v>863</v>
      </c>
      <c r="J60" s="6" t="s">
        <v>864</v>
      </c>
      <c r="K60" s="6" t="s">
        <v>865</v>
      </c>
      <c r="M60" s="6" t="s">
        <v>3278</v>
      </c>
      <c r="N60" s="6">
        <v>1</v>
      </c>
      <c r="O60" s="6" t="s">
        <v>2556</v>
      </c>
      <c r="P60" s="6" t="s">
        <v>866</v>
      </c>
      <c r="Q60" s="6" t="s">
        <v>867</v>
      </c>
      <c r="R60" s="10">
        <v>43943</v>
      </c>
      <c r="S60" s="6" t="s">
        <v>45</v>
      </c>
      <c r="T60" s="10">
        <v>43971</v>
      </c>
      <c r="U60" s="6" t="s">
        <v>868</v>
      </c>
      <c r="V60" s="6" t="s">
        <v>1639</v>
      </c>
      <c r="W60" s="6" t="s">
        <v>565</v>
      </c>
      <c r="X60" s="6" t="s">
        <v>565</v>
      </c>
      <c r="Y60" s="6" t="s">
        <v>869</v>
      </c>
      <c r="Z60" s="6" t="s">
        <v>565</v>
      </c>
      <c r="AA60" s="6" t="s">
        <v>870</v>
      </c>
      <c r="AB60" s="10">
        <v>44139</v>
      </c>
      <c r="AC60" s="6">
        <f t="shared" si="7"/>
        <v>196</v>
      </c>
      <c r="AD60" s="7" t="s">
        <v>871</v>
      </c>
      <c r="AE60" s="7"/>
      <c r="AF60" s="7"/>
      <c r="AG60" s="8"/>
      <c r="AH60" s="7"/>
      <c r="AI60" s="7"/>
      <c r="AJ60" s="7"/>
      <c r="AK60" s="7"/>
      <c r="AL60" s="7"/>
      <c r="AM60" s="6" t="s">
        <v>633</v>
      </c>
      <c r="AN60" s="6" t="s">
        <v>2557</v>
      </c>
      <c r="AO60" s="10">
        <v>44222</v>
      </c>
      <c r="AP60" s="6" t="s">
        <v>2558</v>
      </c>
      <c r="AQ60" s="6" t="s">
        <v>1686</v>
      </c>
      <c r="AR60" s="6" t="s">
        <v>587</v>
      </c>
      <c r="AS60" s="6" t="s">
        <v>567</v>
      </c>
      <c r="AT60" s="6" t="s">
        <v>567</v>
      </c>
      <c r="AU60" s="6" t="s">
        <v>567</v>
      </c>
      <c r="AV60" s="6" t="s">
        <v>567</v>
      </c>
      <c r="AW60" s="6" t="s">
        <v>567</v>
      </c>
      <c r="AX60" s="6" t="s">
        <v>587</v>
      </c>
      <c r="AY60" s="10" t="s">
        <v>567</v>
      </c>
      <c r="AZ60" s="10" t="s">
        <v>567</v>
      </c>
      <c r="BA60" s="6" t="s">
        <v>567</v>
      </c>
      <c r="BB60" s="6" t="s">
        <v>769</v>
      </c>
      <c r="BC60" s="6" t="s">
        <v>567</v>
      </c>
      <c r="BE60" s="6" t="s">
        <v>567</v>
      </c>
      <c r="BF60" s="179" t="e">
        <f t="shared" si="10"/>
        <v>#VALUE!</v>
      </c>
      <c r="BG60" s="6" t="s">
        <v>567</v>
      </c>
      <c r="BH60" s="179" t="e">
        <f t="shared" si="11"/>
        <v>#VALUE!</v>
      </c>
      <c r="BI60" s="6" t="s">
        <v>633</v>
      </c>
      <c r="BJ60" s="6" t="s">
        <v>2516</v>
      </c>
      <c r="BK60" s="6" t="s">
        <v>2516</v>
      </c>
      <c r="BL60" s="10">
        <v>44263</v>
      </c>
      <c r="BM60" s="6" t="s">
        <v>3274</v>
      </c>
    </row>
    <row r="61" spans="1:65" ht="96">
      <c r="A61" s="6" t="s">
        <v>417</v>
      </c>
      <c r="B61" s="10">
        <v>20017</v>
      </c>
      <c r="F61" s="6" t="s">
        <v>872</v>
      </c>
      <c r="G61" s="6" t="s">
        <v>51</v>
      </c>
      <c r="H61" s="6" t="s">
        <v>55</v>
      </c>
      <c r="M61" s="6" t="s">
        <v>2012</v>
      </c>
      <c r="N61" s="6">
        <v>3</v>
      </c>
      <c r="O61" s="6" t="s">
        <v>873</v>
      </c>
      <c r="P61" s="48" t="s">
        <v>874</v>
      </c>
      <c r="Q61" s="6" t="s">
        <v>875</v>
      </c>
      <c r="R61" s="10">
        <v>43948</v>
      </c>
      <c r="S61" s="6" t="s">
        <v>2559</v>
      </c>
      <c r="T61" s="10">
        <v>43973</v>
      </c>
      <c r="U61" s="48" t="s">
        <v>876</v>
      </c>
      <c r="V61" s="6" t="s">
        <v>587</v>
      </c>
      <c r="W61" s="6" t="s">
        <v>587</v>
      </c>
      <c r="X61" s="6" t="s">
        <v>587</v>
      </c>
      <c r="Y61" s="6" t="s">
        <v>567</v>
      </c>
      <c r="Z61" s="6" t="s">
        <v>587</v>
      </c>
      <c r="AA61" s="6" t="s">
        <v>2560</v>
      </c>
      <c r="AB61" s="6" t="s">
        <v>567</v>
      </c>
      <c r="AC61" s="6" t="s">
        <v>567</v>
      </c>
      <c r="AD61" s="6" t="s">
        <v>567</v>
      </c>
      <c r="AE61" s="6" t="s">
        <v>567</v>
      </c>
      <c r="AF61" s="6" t="s">
        <v>567</v>
      </c>
      <c r="AG61" s="6" t="s">
        <v>567</v>
      </c>
      <c r="AH61" s="6" t="s">
        <v>567</v>
      </c>
      <c r="AI61" s="6" t="s">
        <v>567</v>
      </c>
      <c r="AJ61" s="6" t="s">
        <v>567</v>
      </c>
      <c r="AK61" s="6" t="s">
        <v>567</v>
      </c>
      <c r="AL61" s="6" t="s">
        <v>567</v>
      </c>
      <c r="AM61" s="6" t="s">
        <v>567</v>
      </c>
      <c r="AN61" s="6" t="s">
        <v>567</v>
      </c>
      <c r="AO61" s="6" t="s">
        <v>567</v>
      </c>
      <c r="AP61" s="6" t="s">
        <v>567</v>
      </c>
      <c r="AQ61" s="6" t="s">
        <v>2561</v>
      </c>
      <c r="AR61" s="6" t="s">
        <v>567</v>
      </c>
      <c r="AS61" s="6" t="s">
        <v>567</v>
      </c>
      <c r="AT61" s="6" t="s">
        <v>567</v>
      </c>
      <c r="AU61" s="6" t="s">
        <v>567</v>
      </c>
      <c r="AV61" s="6" t="s">
        <v>567</v>
      </c>
      <c r="AW61" s="6" t="s">
        <v>567</v>
      </c>
      <c r="AX61" s="6" t="s">
        <v>567</v>
      </c>
      <c r="AY61" s="6" t="s">
        <v>567</v>
      </c>
      <c r="AZ61" s="6" t="s">
        <v>567</v>
      </c>
      <c r="BA61" s="6" t="s">
        <v>567</v>
      </c>
      <c r="BB61" s="6" t="s">
        <v>566</v>
      </c>
      <c r="BC61" s="10">
        <v>44044</v>
      </c>
      <c r="BD61" s="6" t="s">
        <v>877</v>
      </c>
      <c r="BE61" s="6" t="s">
        <v>567</v>
      </c>
      <c r="BF61" s="179" t="e">
        <f t="shared" si="10"/>
        <v>#VALUE!</v>
      </c>
      <c r="BG61" s="75">
        <f>(BC61-T61)</f>
        <v>71</v>
      </c>
      <c r="BH61" s="179">
        <f t="shared" si="11"/>
        <v>2.3666666666666667</v>
      </c>
      <c r="BI61" s="6" t="s">
        <v>1639</v>
      </c>
      <c r="BJ61" s="6" t="s">
        <v>1639</v>
      </c>
      <c r="BL61" s="10">
        <v>44051</v>
      </c>
      <c r="BM61" s="6" t="s">
        <v>566</v>
      </c>
    </row>
    <row r="62" spans="1:65" s="11" customFormat="1" ht="128">
      <c r="A62" s="11" t="s">
        <v>418</v>
      </c>
      <c r="B62" s="12">
        <v>23895</v>
      </c>
      <c r="F62" s="11" t="s">
        <v>173</v>
      </c>
      <c r="G62" s="11" t="s">
        <v>51</v>
      </c>
      <c r="H62" s="11" t="s">
        <v>65</v>
      </c>
      <c r="I62" s="11" t="s">
        <v>878</v>
      </c>
      <c r="J62" s="11" t="s">
        <v>879</v>
      </c>
      <c r="K62" s="11" t="s">
        <v>880</v>
      </c>
      <c r="L62" s="43" t="s">
        <v>1874</v>
      </c>
      <c r="M62" s="43"/>
      <c r="N62" s="11">
        <v>0</v>
      </c>
      <c r="O62" s="11" t="s">
        <v>881</v>
      </c>
      <c r="P62" s="11" t="s">
        <v>882</v>
      </c>
      <c r="Q62" s="11" t="s">
        <v>883</v>
      </c>
      <c r="S62" s="11" t="s">
        <v>767</v>
      </c>
      <c r="T62" s="15">
        <v>43983</v>
      </c>
      <c r="U62" s="49" t="s">
        <v>884</v>
      </c>
      <c r="V62" s="11" t="s">
        <v>3</v>
      </c>
      <c r="W62" s="11" t="s">
        <v>768</v>
      </c>
      <c r="X62" s="11" t="s">
        <v>768</v>
      </c>
      <c r="Y62" s="11" t="s">
        <v>885</v>
      </c>
      <c r="Z62" s="11" t="s">
        <v>3</v>
      </c>
      <c r="AA62" s="49" t="s">
        <v>886</v>
      </c>
      <c r="AB62" s="49"/>
      <c r="AC62" s="49"/>
      <c r="AG62" s="44"/>
      <c r="AQ62" s="11" t="s">
        <v>887</v>
      </c>
      <c r="AY62" s="12"/>
      <c r="BB62" s="11" t="s">
        <v>769</v>
      </c>
      <c r="BC62" s="12"/>
    </row>
    <row r="63" spans="1:65" ht="176">
      <c r="A63" s="6" t="s">
        <v>419</v>
      </c>
      <c r="B63" s="10">
        <v>22013</v>
      </c>
      <c r="C63" s="6">
        <v>4</v>
      </c>
      <c r="D63" s="6" t="s">
        <v>63</v>
      </c>
      <c r="E63" s="6" t="s">
        <v>63</v>
      </c>
      <c r="F63" s="6" t="s">
        <v>85</v>
      </c>
      <c r="G63" s="6" t="s">
        <v>46</v>
      </c>
      <c r="H63" s="6" t="s">
        <v>47</v>
      </c>
      <c r="I63" s="6" t="s">
        <v>888</v>
      </c>
      <c r="J63" s="6" t="s">
        <v>889</v>
      </c>
      <c r="K63" s="6" t="s">
        <v>890</v>
      </c>
      <c r="M63" s="75" t="s">
        <v>3135</v>
      </c>
      <c r="N63" s="6">
        <v>1</v>
      </c>
      <c r="O63" s="6" t="s">
        <v>2562</v>
      </c>
      <c r="P63" s="48" t="s">
        <v>819</v>
      </c>
      <c r="Q63" s="48" t="s">
        <v>891</v>
      </c>
      <c r="R63" s="78">
        <v>43987</v>
      </c>
      <c r="S63" s="6" t="s">
        <v>802</v>
      </c>
      <c r="T63" s="10">
        <v>44022</v>
      </c>
      <c r="U63" s="48" t="s">
        <v>892</v>
      </c>
      <c r="V63" s="48" t="s">
        <v>565</v>
      </c>
      <c r="W63" s="48" t="s">
        <v>567</v>
      </c>
      <c r="X63" s="48" t="s">
        <v>567</v>
      </c>
      <c r="Y63" s="48" t="s">
        <v>567</v>
      </c>
      <c r="Z63" s="48" t="s">
        <v>567</v>
      </c>
      <c r="AA63" s="48" t="s">
        <v>567</v>
      </c>
      <c r="AB63" s="78">
        <v>44085</v>
      </c>
      <c r="AC63" s="6">
        <f t="shared" ref="AC63:AC74" si="12">(AB63-R63)</f>
        <v>98</v>
      </c>
      <c r="AD63" s="48" t="s">
        <v>893</v>
      </c>
      <c r="AE63" s="50" t="s">
        <v>2454</v>
      </c>
      <c r="AF63" s="10">
        <v>44125</v>
      </c>
      <c r="AG63" s="76">
        <f>(AF63-R63)</f>
        <v>138</v>
      </c>
      <c r="AH63" s="48" t="s">
        <v>2563</v>
      </c>
      <c r="AI63" s="6" t="s">
        <v>894</v>
      </c>
      <c r="AJ63" s="6" t="s">
        <v>633</v>
      </c>
      <c r="AK63" s="6" t="s">
        <v>2553</v>
      </c>
      <c r="AL63" s="10">
        <v>44158</v>
      </c>
      <c r="AM63" s="6" t="s">
        <v>565</v>
      </c>
      <c r="AN63" s="6" t="s">
        <v>1387</v>
      </c>
      <c r="AO63" s="14">
        <v>44239</v>
      </c>
      <c r="AP63" s="6" t="s">
        <v>2564</v>
      </c>
      <c r="AQ63" s="6" t="s">
        <v>1686</v>
      </c>
      <c r="AR63" s="6" t="s">
        <v>587</v>
      </c>
      <c r="AS63" s="6" t="s">
        <v>567</v>
      </c>
      <c r="AT63" s="6" t="s">
        <v>567</v>
      </c>
      <c r="AU63" s="6" t="s">
        <v>567</v>
      </c>
      <c r="AV63" s="6" t="s">
        <v>567</v>
      </c>
      <c r="AW63" s="48" t="s">
        <v>895</v>
      </c>
      <c r="AX63" s="6" t="s">
        <v>567</v>
      </c>
      <c r="AY63" s="6" t="s">
        <v>567</v>
      </c>
      <c r="AZ63" s="6" t="s">
        <v>567</v>
      </c>
      <c r="BA63" s="6" t="s">
        <v>567</v>
      </c>
      <c r="BB63" s="6" t="s">
        <v>769</v>
      </c>
      <c r="BC63" s="6" t="s">
        <v>567</v>
      </c>
      <c r="BE63" s="6" t="s">
        <v>567</v>
      </c>
      <c r="BF63" s="179" t="e">
        <f t="shared" ref="BF63:BF96" si="13" xml:space="preserve"> (BE63/30)</f>
        <v>#VALUE!</v>
      </c>
      <c r="BG63" s="6" t="s">
        <v>567</v>
      </c>
      <c r="BH63" s="179" t="e">
        <f t="shared" ref="BH63:BH96" si="14">BG63/30</f>
        <v>#VALUE!</v>
      </c>
      <c r="BI63" s="6" t="s">
        <v>2565</v>
      </c>
      <c r="BJ63" s="6" t="s">
        <v>2565</v>
      </c>
      <c r="BK63" s="6" t="s">
        <v>2565</v>
      </c>
      <c r="BL63" s="10">
        <v>44343</v>
      </c>
      <c r="BM63" s="6" t="s">
        <v>3274</v>
      </c>
    </row>
    <row r="64" spans="1:65" ht="78">
      <c r="A64" s="6" t="s">
        <v>420</v>
      </c>
      <c r="B64" s="10">
        <v>21773</v>
      </c>
      <c r="C64" s="6">
        <v>4</v>
      </c>
      <c r="D64" s="6">
        <v>1</v>
      </c>
      <c r="E64" s="6">
        <v>0</v>
      </c>
      <c r="F64" s="6" t="s">
        <v>64</v>
      </c>
      <c r="G64" s="6" t="s">
        <v>51</v>
      </c>
      <c r="H64" s="6" t="s">
        <v>896</v>
      </c>
      <c r="I64" s="6" t="s">
        <v>897</v>
      </c>
      <c r="J64" s="6" t="s">
        <v>898</v>
      </c>
      <c r="M64" s="6" t="s">
        <v>2012</v>
      </c>
      <c r="N64" s="6">
        <v>1</v>
      </c>
      <c r="O64" s="6" t="s">
        <v>2566</v>
      </c>
      <c r="P64" s="6" t="s">
        <v>819</v>
      </c>
      <c r="Q64" s="48" t="s">
        <v>899</v>
      </c>
      <c r="R64" s="78">
        <v>43991</v>
      </c>
      <c r="S64" s="6" t="s">
        <v>802</v>
      </c>
      <c r="T64" s="10">
        <v>43888</v>
      </c>
      <c r="U64" s="48" t="s">
        <v>900</v>
      </c>
      <c r="V64" s="6" t="s">
        <v>633</v>
      </c>
      <c r="W64" s="6" t="s">
        <v>567</v>
      </c>
      <c r="X64" s="6" t="s">
        <v>567</v>
      </c>
      <c r="Y64" s="6" t="s">
        <v>567</v>
      </c>
      <c r="Z64" s="6" t="s">
        <v>567</v>
      </c>
      <c r="AA64" s="48" t="s">
        <v>567</v>
      </c>
      <c r="AB64" s="78">
        <v>44106</v>
      </c>
      <c r="AC64" s="6">
        <f t="shared" si="12"/>
        <v>115</v>
      </c>
      <c r="AD64" s="50" t="s">
        <v>901</v>
      </c>
      <c r="AE64" s="50" t="s">
        <v>2454</v>
      </c>
      <c r="AF64" s="10">
        <v>44146</v>
      </c>
      <c r="AG64" s="76">
        <f>(AF64-R64)</f>
        <v>155</v>
      </c>
      <c r="AH64" s="6" t="s">
        <v>902</v>
      </c>
      <c r="AI64" s="6" t="s">
        <v>903</v>
      </c>
      <c r="AJ64" s="6" t="s">
        <v>633</v>
      </c>
      <c r="AK64" s="6" t="s">
        <v>2553</v>
      </c>
      <c r="AL64" s="10">
        <v>44182</v>
      </c>
      <c r="AM64" s="6" t="s">
        <v>565</v>
      </c>
      <c r="AN64" s="6" t="s">
        <v>1387</v>
      </c>
      <c r="AO64" s="10">
        <v>44301</v>
      </c>
      <c r="AP64" s="6" t="s">
        <v>2564</v>
      </c>
      <c r="AQ64" s="6" t="s">
        <v>1686</v>
      </c>
      <c r="AR64" s="6" t="s">
        <v>587</v>
      </c>
      <c r="AS64" s="6" t="s">
        <v>567</v>
      </c>
      <c r="AT64" s="6" t="s">
        <v>567</v>
      </c>
      <c r="AU64" s="6" t="s">
        <v>567</v>
      </c>
      <c r="AV64" s="6" t="s">
        <v>567</v>
      </c>
      <c r="AW64" s="6" t="s">
        <v>567</v>
      </c>
      <c r="AX64" s="6" t="s">
        <v>567</v>
      </c>
      <c r="AY64" s="6" t="s">
        <v>567</v>
      </c>
      <c r="AZ64" s="6" t="s">
        <v>567</v>
      </c>
      <c r="BA64" s="6" t="s">
        <v>567</v>
      </c>
      <c r="BB64" s="6" t="s">
        <v>769</v>
      </c>
      <c r="BC64" s="6" t="s">
        <v>567</v>
      </c>
      <c r="BE64" s="6" t="s">
        <v>567</v>
      </c>
      <c r="BF64" s="179" t="e">
        <f t="shared" si="13"/>
        <v>#VALUE!</v>
      </c>
      <c r="BG64" s="6" t="s">
        <v>567</v>
      </c>
      <c r="BH64" s="179" t="e">
        <f t="shared" si="14"/>
        <v>#VALUE!</v>
      </c>
      <c r="BI64" s="6" t="s">
        <v>2565</v>
      </c>
      <c r="BJ64" s="6" t="s">
        <v>2565</v>
      </c>
      <c r="BK64" s="6" t="s">
        <v>2565</v>
      </c>
      <c r="BL64" s="10">
        <v>44349</v>
      </c>
      <c r="BM64" s="6" t="s">
        <v>3275</v>
      </c>
    </row>
    <row r="65" spans="1:65" ht="117">
      <c r="A65" s="6" t="s">
        <v>421</v>
      </c>
      <c r="B65" s="10">
        <v>13269</v>
      </c>
      <c r="C65" s="6">
        <v>3</v>
      </c>
      <c r="D65" s="6">
        <v>0</v>
      </c>
      <c r="E65" s="6">
        <v>1</v>
      </c>
      <c r="F65" s="6" t="s">
        <v>45</v>
      </c>
      <c r="G65" s="6" t="s">
        <v>46</v>
      </c>
      <c r="H65" s="6" t="s">
        <v>47</v>
      </c>
      <c r="I65" s="6" t="s">
        <v>216</v>
      </c>
      <c r="M65" s="6" t="s">
        <v>2012</v>
      </c>
      <c r="N65" s="6">
        <v>1</v>
      </c>
      <c r="O65" s="6" t="s">
        <v>2567</v>
      </c>
      <c r="P65" s="6" t="s">
        <v>904</v>
      </c>
      <c r="Q65" s="48" t="s">
        <v>905</v>
      </c>
      <c r="R65" s="78">
        <v>43999</v>
      </c>
      <c r="S65" s="6" t="s">
        <v>45</v>
      </c>
      <c r="T65" s="10">
        <v>44019</v>
      </c>
      <c r="U65" s="48" t="s">
        <v>906</v>
      </c>
      <c r="V65" s="6" t="s">
        <v>587</v>
      </c>
      <c r="W65" s="6" t="s">
        <v>565</v>
      </c>
      <c r="X65" s="6" t="s">
        <v>587</v>
      </c>
      <c r="Z65" s="6" t="s">
        <v>2568</v>
      </c>
      <c r="AA65" s="48" t="s">
        <v>907</v>
      </c>
      <c r="AB65" s="6" t="s">
        <v>567</v>
      </c>
      <c r="AC65" s="6" t="s">
        <v>567</v>
      </c>
      <c r="AD65" s="51" t="s">
        <v>567</v>
      </c>
      <c r="AE65" s="51" t="s">
        <v>567</v>
      </c>
      <c r="AF65" s="51" t="s">
        <v>567</v>
      </c>
      <c r="AG65" s="51" t="s">
        <v>567</v>
      </c>
      <c r="AH65" s="51" t="s">
        <v>567</v>
      </c>
      <c r="AI65" s="51" t="s">
        <v>567</v>
      </c>
      <c r="AJ65" s="51" t="s">
        <v>567</v>
      </c>
      <c r="AK65" s="51" t="s">
        <v>567</v>
      </c>
      <c r="AL65" s="51" t="s">
        <v>567</v>
      </c>
      <c r="AM65" s="51" t="s">
        <v>567</v>
      </c>
      <c r="AN65" s="51" t="s">
        <v>567</v>
      </c>
      <c r="AO65" s="51" t="s">
        <v>567</v>
      </c>
      <c r="AP65" s="51" t="s">
        <v>567</v>
      </c>
      <c r="AQ65" s="6" t="s">
        <v>908</v>
      </c>
      <c r="AR65" s="51" t="s">
        <v>567</v>
      </c>
      <c r="AS65" s="51" t="s">
        <v>567</v>
      </c>
      <c r="AT65" s="51" t="s">
        <v>567</v>
      </c>
      <c r="AU65" s="51" t="s">
        <v>567</v>
      </c>
      <c r="AV65" s="51" t="s">
        <v>567</v>
      </c>
      <c r="AW65" s="51" t="s">
        <v>567</v>
      </c>
      <c r="AX65" s="51" t="s">
        <v>567</v>
      </c>
      <c r="AY65" s="51" t="s">
        <v>567</v>
      </c>
      <c r="AZ65" s="51" t="s">
        <v>567</v>
      </c>
      <c r="BA65" s="51" t="s">
        <v>567</v>
      </c>
      <c r="BB65" s="6" t="s">
        <v>769</v>
      </c>
      <c r="BC65" s="51" t="s">
        <v>567</v>
      </c>
      <c r="BE65" s="51" t="s">
        <v>567</v>
      </c>
      <c r="BF65" s="179" t="e">
        <f t="shared" si="13"/>
        <v>#VALUE!</v>
      </c>
      <c r="BG65" s="51" t="s">
        <v>567</v>
      </c>
      <c r="BH65" s="179" t="e">
        <f t="shared" si="14"/>
        <v>#VALUE!</v>
      </c>
      <c r="BI65" s="6" t="s">
        <v>2565</v>
      </c>
      <c r="BJ65" s="6" t="s">
        <v>2565</v>
      </c>
      <c r="BK65" s="6" t="s">
        <v>2565</v>
      </c>
      <c r="BL65" s="10">
        <v>44266</v>
      </c>
      <c r="BM65" s="6" t="s">
        <v>3276</v>
      </c>
    </row>
    <row r="66" spans="1:65" ht="350">
      <c r="A66" s="6" t="s">
        <v>422</v>
      </c>
      <c r="B66" s="10">
        <v>15392</v>
      </c>
      <c r="F66" s="6" t="s">
        <v>909</v>
      </c>
      <c r="G66" s="6" t="s">
        <v>59</v>
      </c>
      <c r="H66" s="6" t="s">
        <v>52</v>
      </c>
      <c r="I66" s="6" t="s">
        <v>910</v>
      </c>
      <c r="J66" s="6" t="s">
        <v>911</v>
      </c>
      <c r="K66" s="6" t="s">
        <v>912</v>
      </c>
      <c r="M66" s="6" t="s">
        <v>2012</v>
      </c>
      <c r="N66" s="6">
        <v>1</v>
      </c>
      <c r="O66" s="6" t="s">
        <v>2569</v>
      </c>
      <c r="P66" s="6" t="s">
        <v>913</v>
      </c>
      <c r="Q66" s="14" t="s">
        <v>914</v>
      </c>
      <c r="R66" s="10">
        <v>43998</v>
      </c>
      <c r="S66" s="6" t="s">
        <v>802</v>
      </c>
      <c r="T66" s="10">
        <v>44025</v>
      </c>
      <c r="U66" s="6" t="s">
        <v>915</v>
      </c>
      <c r="V66" s="6" t="s">
        <v>565</v>
      </c>
      <c r="W66" s="6" t="s">
        <v>567</v>
      </c>
      <c r="X66" s="6" t="s">
        <v>567</v>
      </c>
      <c r="Y66" s="6" t="s">
        <v>567</v>
      </c>
      <c r="Z66" s="6" t="s">
        <v>567</v>
      </c>
      <c r="AA66" s="6" t="s">
        <v>567</v>
      </c>
      <c r="AB66" s="78">
        <v>44088</v>
      </c>
      <c r="AC66" s="6">
        <f t="shared" si="12"/>
        <v>90</v>
      </c>
      <c r="AD66" s="6" t="s">
        <v>916</v>
      </c>
      <c r="AE66" s="50" t="s">
        <v>2454</v>
      </c>
      <c r="AF66" s="10">
        <v>44124</v>
      </c>
      <c r="AG66" s="76">
        <f>(AF66-R66)</f>
        <v>126</v>
      </c>
      <c r="AH66" s="6" t="s">
        <v>2570</v>
      </c>
      <c r="AI66" s="48" t="s">
        <v>917</v>
      </c>
      <c r="AJ66" s="48" t="s">
        <v>633</v>
      </c>
      <c r="AK66" s="48" t="s">
        <v>2571</v>
      </c>
      <c r="AL66" s="78">
        <v>44162</v>
      </c>
      <c r="AM66" s="6" t="s">
        <v>565</v>
      </c>
      <c r="AN66" s="6" t="s">
        <v>1387</v>
      </c>
      <c r="AO66" s="10">
        <v>44258</v>
      </c>
      <c r="AP66" s="6" t="s">
        <v>918</v>
      </c>
      <c r="AQ66" s="6" t="s">
        <v>1686</v>
      </c>
      <c r="AR66" s="6" t="s">
        <v>587</v>
      </c>
      <c r="AS66" s="6" t="s">
        <v>567</v>
      </c>
      <c r="AT66" s="6" t="s">
        <v>567</v>
      </c>
      <c r="AU66" s="6" t="s">
        <v>567</v>
      </c>
      <c r="AV66" s="6" t="s">
        <v>567</v>
      </c>
      <c r="AW66" s="6" t="s">
        <v>567</v>
      </c>
      <c r="AX66" s="6" t="s">
        <v>567</v>
      </c>
      <c r="AY66" s="6" t="s">
        <v>567</v>
      </c>
      <c r="AZ66" s="6" t="s">
        <v>567</v>
      </c>
      <c r="BA66" s="6" t="s">
        <v>567</v>
      </c>
      <c r="BB66" s="6" t="s">
        <v>769</v>
      </c>
      <c r="BC66" s="6" t="s">
        <v>567</v>
      </c>
      <c r="BE66" s="6" t="s">
        <v>567</v>
      </c>
      <c r="BF66" s="179" t="e">
        <f t="shared" si="13"/>
        <v>#VALUE!</v>
      </c>
      <c r="BG66" s="6" t="s">
        <v>567</v>
      </c>
      <c r="BH66" s="179" t="e">
        <f t="shared" si="14"/>
        <v>#VALUE!</v>
      </c>
      <c r="BI66" s="6" t="s">
        <v>2565</v>
      </c>
      <c r="BJ66" s="6" t="s">
        <v>2565</v>
      </c>
      <c r="BK66" s="6" t="s">
        <v>2565</v>
      </c>
      <c r="BL66" s="10">
        <v>44313</v>
      </c>
      <c r="BM66" s="6" t="s">
        <v>3267</v>
      </c>
    </row>
    <row r="67" spans="1:65" ht="39">
      <c r="A67" s="6" t="s">
        <v>423</v>
      </c>
      <c r="B67" s="10">
        <v>30973</v>
      </c>
      <c r="C67" s="6">
        <v>4</v>
      </c>
      <c r="D67" s="6" t="s">
        <v>63</v>
      </c>
      <c r="E67" s="6" t="s">
        <v>63</v>
      </c>
      <c r="F67" s="6" t="s">
        <v>85</v>
      </c>
      <c r="G67" s="6" t="s">
        <v>46</v>
      </c>
      <c r="H67" s="6" t="s">
        <v>47</v>
      </c>
      <c r="I67" s="6" t="s">
        <v>919</v>
      </c>
      <c r="J67" s="6" t="s">
        <v>920</v>
      </c>
      <c r="K67" s="6" t="s">
        <v>921</v>
      </c>
      <c r="M67" s="6" t="s">
        <v>3135</v>
      </c>
      <c r="N67" s="6">
        <v>1</v>
      </c>
      <c r="O67" s="6" t="s">
        <v>2572</v>
      </c>
      <c r="P67" s="6" t="s">
        <v>922</v>
      </c>
      <c r="Q67" s="6" t="s">
        <v>923</v>
      </c>
      <c r="R67" s="10">
        <v>44013</v>
      </c>
      <c r="S67" s="93" t="s">
        <v>2857</v>
      </c>
      <c r="T67" s="10">
        <v>44060</v>
      </c>
      <c r="U67" s="6" t="s">
        <v>924</v>
      </c>
      <c r="V67" s="6" t="s">
        <v>587</v>
      </c>
      <c r="W67" s="6" t="s">
        <v>565</v>
      </c>
      <c r="X67" s="6" t="s">
        <v>567</v>
      </c>
      <c r="Y67" s="6" t="s">
        <v>567</v>
      </c>
      <c r="Z67" s="6" t="s">
        <v>1709</v>
      </c>
      <c r="AA67" s="6" t="s">
        <v>567</v>
      </c>
      <c r="AB67" s="82">
        <v>44144</v>
      </c>
      <c r="AC67" s="83">
        <f t="shared" si="12"/>
        <v>131</v>
      </c>
      <c r="AD67" s="48" t="s">
        <v>925</v>
      </c>
      <c r="AE67" s="48" t="s">
        <v>2336</v>
      </c>
      <c r="AF67" s="10">
        <v>44179</v>
      </c>
      <c r="AG67" s="76">
        <f>(AF67-R67)</f>
        <v>166</v>
      </c>
      <c r="AH67" s="48" t="s">
        <v>2573</v>
      </c>
      <c r="AI67" s="6" t="s">
        <v>2575</v>
      </c>
      <c r="AJ67" s="6" t="s">
        <v>633</v>
      </c>
      <c r="AK67" s="48" t="s">
        <v>2571</v>
      </c>
      <c r="AL67" s="10">
        <v>44218</v>
      </c>
      <c r="AM67" s="6" t="s">
        <v>633</v>
      </c>
      <c r="AN67" s="6" t="s">
        <v>739</v>
      </c>
      <c r="AO67" s="10">
        <v>44239</v>
      </c>
      <c r="AP67" s="6" t="s">
        <v>2574</v>
      </c>
      <c r="AQ67" s="6" t="s">
        <v>1686</v>
      </c>
      <c r="AR67" s="6" t="s">
        <v>587</v>
      </c>
      <c r="AS67" s="6" t="s">
        <v>567</v>
      </c>
      <c r="AT67" s="6" t="s">
        <v>567</v>
      </c>
      <c r="AU67" s="6" t="s">
        <v>567</v>
      </c>
      <c r="AV67" s="6" t="s">
        <v>567</v>
      </c>
      <c r="AW67" s="6" t="s">
        <v>567</v>
      </c>
      <c r="AX67" s="6" t="s">
        <v>567</v>
      </c>
      <c r="AY67" s="6" t="s">
        <v>567</v>
      </c>
      <c r="AZ67" s="6" t="s">
        <v>567</v>
      </c>
      <c r="BA67" s="6" t="s">
        <v>567</v>
      </c>
      <c r="BB67" s="6" t="s">
        <v>769</v>
      </c>
      <c r="BC67" s="6" t="s">
        <v>567</v>
      </c>
      <c r="BE67" s="6" t="s">
        <v>567</v>
      </c>
      <c r="BF67" s="179" t="e">
        <f t="shared" si="13"/>
        <v>#VALUE!</v>
      </c>
      <c r="BG67" s="6" t="s">
        <v>567</v>
      </c>
      <c r="BH67" s="179" t="e">
        <f t="shared" si="14"/>
        <v>#VALUE!</v>
      </c>
      <c r="BI67" s="6" t="s">
        <v>2565</v>
      </c>
      <c r="BJ67" s="6" t="s">
        <v>2565</v>
      </c>
      <c r="BK67" s="6" t="s">
        <v>2565</v>
      </c>
      <c r="BL67" s="10">
        <v>44344</v>
      </c>
      <c r="BM67" s="6" t="s">
        <v>3274</v>
      </c>
    </row>
    <row r="68" spans="1:65" ht="192">
      <c r="A68" s="6" t="s">
        <v>424</v>
      </c>
      <c r="B68" s="10">
        <v>17565</v>
      </c>
      <c r="F68" s="6" t="s">
        <v>927</v>
      </c>
      <c r="G68" s="6" t="s">
        <v>51</v>
      </c>
      <c r="H68" s="6" t="s">
        <v>55</v>
      </c>
      <c r="I68" s="6" t="s">
        <v>928</v>
      </c>
      <c r="J68" s="6" t="s">
        <v>929</v>
      </c>
      <c r="K68" s="6" t="s">
        <v>930</v>
      </c>
      <c r="M68" s="6" t="s">
        <v>3025</v>
      </c>
      <c r="N68" s="6">
        <v>2</v>
      </c>
      <c r="O68" s="6" t="s">
        <v>2577</v>
      </c>
      <c r="P68" s="6" t="s">
        <v>931</v>
      </c>
      <c r="Q68" s="6" t="s">
        <v>932</v>
      </c>
      <c r="R68" s="10">
        <v>44018</v>
      </c>
      <c r="S68" s="6" t="s">
        <v>2576</v>
      </c>
      <c r="T68" s="10">
        <v>44050</v>
      </c>
      <c r="U68" s="6" t="s">
        <v>933</v>
      </c>
      <c r="V68" s="6" t="s">
        <v>2579</v>
      </c>
      <c r="W68" s="6" t="s">
        <v>2580</v>
      </c>
      <c r="X68" s="6" t="s">
        <v>565</v>
      </c>
      <c r="Y68" s="6" t="s">
        <v>2581</v>
      </c>
      <c r="Z68" s="6" t="s">
        <v>2578</v>
      </c>
      <c r="AA68" s="6" t="s">
        <v>567</v>
      </c>
      <c r="AB68" s="7" t="s">
        <v>2582</v>
      </c>
      <c r="AC68" s="7"/>
      <c r="AD68" s="7" t="s">
        <v>934</v>
      </c>
      <c r="AE68" s="7"/>
      <c r="AF68" s="7"/>
      <c r="AG68" s="8"/>
      <c r="AH68" s="7"/>
      <c r="AI68" s="79" t="s">
        <v>935</v>
      </c>
      <c r="AJ68" s="79"/>
      <c r="AK68" s="79"/>
      <c r="AL68" s="79"/>
      <c r="AM68" s="7"/>
      <c r="AN68" s="7"/>
      <c r="AO68" s="7"/>
      <c r="AP68" s="7"/>
      <c r="AQ68" s="6" t="s">
        <v>1686</v>
      </c>
      <c r="AR68" s="6" t="s">
        <v>587</v>
      </c>
      <c r="AS68" s="6" t="s">
        <v>567</v>
      </c>
      <c r="AT68" s="6" t="s">
        <v>567</v>
      </c>
      <c r="AU68" s="6" t="s">
        <v>567</v>
      </c>
      <c r="AV68" s="6" t="s">
        <v>567</v>
      </c>
      <c r="AW68" s="6" t="s">
        <v>567</v>
      </c>
      <c r="AX68" s="6" t="s">
        <v>567</v>
      </c>
      <c r="AY68" s="6" t="s">
        <v>567</v>
      </c>
      <c r="AZ68" s="6" t="s">
        <v>567</v>
      </c>
      <c r="BA68" s="6" t="s">
        <v>567</v>
      </c>
      <c r="BB68" s="6" t="s">
        <v>769</v>
      </c>
      <c r="BC68" s="6" t="s">
        <v>567</v>
      </c>
      <c r="BE68" s="6" t="s">
        <v>567</v>
      </c>
      <c r="BF68" s="179" t="e">
        <f t="shared" si="13"/>
        <v>#VALUE!</v>
      </c>
      <c r="BG68" s="6" t="s">
        <v>567</v>
      </c>
      <c r="BH68" s="179" t="e">
        <f t="shared" si="14"/>
        <v>#VALUE!</v>
      </c>
      <c r="BI68" s="6" t="s">
        <v>2565</v>
      </c>
      <c r="BJ68" s="6" t="s">
        <v>2565</v>
      </c>
      <c r="BK68" s="6" t="s">
        <v>2565</v>
      </c>
      <c r="BL68" s="10">
        <v>44351</v>
      </c>
      <c r="BM68" s="6" t="s">
        <v>3274</v>
      </c>
    </row>
    <row r="69" spans="1:65" ht="80">
      <c r="A69" s="6" t="s">
        <v>425</v>
      </c>
      <c r="B69" s="10">
        <v>17512</v>
      </c>
      <c r="C69" s="6">
        <v>3</v>
      </c>
      <c r="D69" s="6">
        <v>1</v>
      </c>
      <c r="E69" s="6">
        <v>1</v>
      </c>
      <c r="F69" s="6" t="s">
        <v>85</v>
      </c>
      <c r="G69" s="6" t="s">
        <v>46</v>
      </c>
      <c r="H69" s="6" t="s">
        <v>47</v>
      </c>
      <c r="I69" s="6" t="s">
        <v>936</v>
      </c>
      <c r="J69" s="6" t="s">
        <v>937</v>
      </c>
      <c r="M69" s="6" t="s">
        <v>2012</v>
      </c>
      <c r="N69" s="6">
        <v>1</v>
      </c>
      <c r="O69" s="6" t="s">
        <v>2583</v>
      </c>
      <c r="P69" s="6" t="s">
        <v>938</v>
      </c>
      <c r="Q69" s="6" t="s">
        <v>939</v>
      </c>
      <c r="R69" s="10">
        <v>44015</v>
      </c>
      <c r="S69" s="93" t="s">
        <v>2857</v>
      </c>
      <c r="T69" s="10">
        <v>44040</v>
      </c>
      <c r="U69" s="48" t="s">
        <v>940</v>
      </c>
      <c r="V69" s="6" t="s">
        <v>565</v>
      </c>
      <c r="W69" s="6" t="s">
        <v>567</v>
      </c>
      <c r="X69" s="6" t="s">
        <v>567</v>
      </c>
      <c r="Y69" s="6" t="s">
        <v>567</v>
      </c>
      <c r="Z69" s="6" t="s">
        <v>567</v>
      </c>
      <c r="AA69" s="6" t="s">
        <v>567</v>
      </c>
      <c r="AB69" s="10">
        <v>44103</v>
      </c>
      <c r="AC69" s="83">
        <f t="shared" si="12"/>
        <v>88</v>
      </c>
      <c r="AD69" s="52" t="s">
        <v>941</v>
      </c>
      <c r="AE69" s="48" t="s">
        <v>2336</v>
      </c>
      <c r="AF69" s="10">
        <v>44132</v>
      </c>
      <c r="AG69" s="76">
        <f>(AF69-R69)</f>
        <v>117</v>
      </c>
      <c r="AH69" s="52" t="s">
        <v>942</v>
      </c>
      <c r="AI69" s="48" t="s">
        <v>943</v>
      </c>
      <c r="AJ69" s="48" t="s">
        <v>633</v>
      </c>
      <c r="AK69" s="6" t="s">
        <v>2553</v>
      </c>
      <c r="AL69" s="78">
        <v>44204</v>
      </c>
      <c r="AM69" s="6" t="s">
        <v>2584</v>
      </c>
      <c r="AN69" s="6" t="s">
        <v>567</v>
      </c>
      <c r="AO69" s="14" t="s">
        <v>567</v>
      </c>
      <c r="AP69" s="6" t="s">
        <v>567</v>
      </c>
      <c r="AQ69" s="6" t="s">
        <v>1686</v>
      </c>
      <c r="AR69" s="6" t="s">
        <v>587</v>
      </c>
      <c r="AS69" s="6" t="s">
        <v>567</v>
      </c>
      <c r="AT69" s="6" t="s">
        <v>567</v>
      </c>
      <c r="AU69" s="6" t="s">
        <v>567</v>
      </c>
      <c r="AV69" s="6" t="s">
        <v>567</v>
      </c>
      <c r="AW69" s="6" t="s">
        <v>567</v>
      </c>
      <c r="AX69" s="6" t="s">
        <v>567</v>
      </c>
      <c r="AY69" s="6" t="s">
        <v>567</v>
      </c>
      <c r="AZ69" s="6" t="s">
        <v>567</v>
      </c>
      <c r="BA69" s="6" t="s">
        <v>567</v>
      </c>
      <c r="BB69" s="6" t="s">
        <v>769</v>
      </c>
      <c r="BC69" s="6" t="s">
        <v>567</v>
      </c>
      <c r="BE69" s="6" t="s">
        <v>567</v>
      </c>
      <c r="BF69" s="179" t="e">
        <f t="shared" si="13"/>
        <v>#VALUE!</v>
      </c>
      <c r="BG69" s="6" t="s">
        <v>567</v>
      </c>
      <c r="BH69" s="179" t="e">
        <f t="shared" si="14"/>
        <v>#VALUE!</v>
      </c>
      <c r="BI69" s="6" t="s">
        <v>2565</v>
      </c>
      <c r="BJ69" s="6" t="s">
        <v>2565</v>
      </c>
      <c r="BK69" s="6" t="s">
        <v>2565</v>
      </c>
      <c r="BL69" s="10">
        <v>44287</v>
      </c>
      <c r="BM69" s="6" t="s">
        <v>3274</v>
      </c>
    </row>
    <row r="70" spans="1:65" ht="112">
      <c r="A70" s="6" t="s">
        <v>426</v>
      </c>
      <c r="B70" s="10">
        <v>26505</v>
      </c>
      <c r="C70" s="6" t="s">
        <v>63</v>
      </c>
      <c r="D70" s="6" t="s">
        <v>63</v>
      </c>
      <c r="E70" s="6">
        <v>1</v>
      </c>
      <c r="F70" s="6" t="s">
        <v>85</v>
      </c>
      <c r="G70" s="6" t="s">
        <v>46</v>
      </c>
      <c r="H70" s="6" t="s">
        <v>47</v>
      </c>
      <c r="I70" s="6" t="s">
        <v>945</v>
      </c>
      <c r="J70" s="6" t="s">
        <v>946</v>
      </c>
      <c r="M70" s="6" t="s">
        <v>3025</v>
      </c>
      <c r="N70" s="6">
        <v>2</v>
      </c>
      <c r="O70" s="6" t="s">
        <v>2585</v>
      </c>
      <c r="P70" s="6" t="s">
        <v>922</v>
      </c>
      <c r="Q70" s="6" t="s">
        <v>947</v>
      </c>
      <c r="R70" s="10">
        <v>44030</v>
      </c>
      <c r="S70" s="93" t="s">
        <v>2857</v>
      </c>
      <c r="T70" s="10">
        <v>44039</v>
      </c>
      <c r="U70" s="6" t="s">
        <v>948</v>
      </c>
      <c r="V70" s="6" t="s">
        <v>587</v>
      </c>
      <c r="W70" s="6" t="s">
        <v>1197</v>
      </c>
      <c r="X70" s="6" t="s">
        <v>587</v>
      </c>
      <c r="Y70" s="6" t="s">
        <v>3</v>
      </c>
      <c r="Z70" s="6" t="s">
        <v>2586</v>
      </c>
      <c r="AA70" s="6" t="s">
        <v>567</v>
      </c>
      <c r="AB70" s="10">
        <v>44145</v>
      </c>
      <c r="AC70" s="83">
        <f t="shared" si="12"/>
        <v>115</v>
      </c>
      <c r="AD70" s="6" t="s">
        <v>949</v>
      </c>
      <c r="AE70" s="48" t="s">
        <v>2336</v>
      </c>
      <c r="AF70" s="10">
        <v>44181</v>
      </c>
      <c r="AG70" s="76">
        <f>(AF70-R70)</f>
        <v>151</v>
      </c>
      <c r="AH70" s="6" t="s">
        <v>2587</v>
      </c>
      <c r="AI70" s="48" t="s">
        <v>950</v>
      </c>
      <c r="AJ70" s="48" t="s">
        <v>633</v>
      </c>
      <c r="AK70" s="6" t="s">
        <v>2553</v>
      </c>
      <c r="AL70" s="78">
        <v>44228</v>
      </c>
      <c r="AM70" s="6" t="s">
        <v>565</v>
      </c>
      <c r="AN70" s="6" t="s">
        <v>739</v>
      </c>
      <c r="AO70" s="78">
        <v>44228</v>
      </c>
      <c r="AP70" s="6" t="s">
        <v>2588</v>
      </c>
      <c r="AQ70" s="6" t="s">
        <v>1686</v>
      </c>
      <c r="AR70" s="6" t="s">
        <v>587</v>
      </c>
      <c r="AS70" s="6" t="s">
        <v>567</v>
      </c>
      <c r="AT70" s="6" t="s">
        <v>567</v>
      </c>
      <c r="AU70" s="6" t="s">
        <v>567</v>
      </c>
      <c r="AV70" s="6" t="s">
        <v>567</v>
      </c>
      <c r="AW70" s="6" t="s">
        <v>567</v>
      </c>
      <c r="AX70" s="6" t="s">
        <v>567</v>
      </c>
      <c r="AY70" s="6" t="s">
        <v>567</v>
      </c>
      <c r="AZ70" s="6" t="s">
        <v>567</v>
      </c>
      <c r="BA70" s="6" t="s">
        <v>567</v>
      </c>
      <c r="BB70" s="6" t="s">
        <v>769</v>
      </c>
      <c r="BC70" s="6" t="s">
        <v>567</v>
      </c>
      <c r="BE70" s="6" t="s">
        <v>567</v>
      </c>
      <c r="BF70" s="179" t="e">
        <f t="shared" si="13"/>
        <v>#VALUE!</v>
      </c>
      <c r="BG70" s="6" t="s">
        <v>567</v>
      </c>
      <c r="BH70" s="179" t="e">
        <f t="shared" si="14"/>
        <v>#VALUE!</v>
      </c>
      <c r="BI70" s="6" t="s">
        <v>2565</v>
      </c>
      <c r="BJ70" s="6" t="s">
        <v>2565</v>
      </c>
      <c r="BK70" s="6" t="s">
        <v>2565</v>
      </c>
      <c r="BL70" s="10">
        <v>44357</v>
      </c>
      <c r="BM70" s="6" t="s">
        <v>3265</v>
      </c>
    </row>
    <row r="71" spans="1:65" ht="80">
      <c r="A71" s="6" t="s">
        <v>427</v>
      </c>
      <c r="B71" s="10">
        <v>22660</v>
      </c>
      <c r="F71" s="6" t="s">
        <v>64</v>
      </c>
      <c r="G71" s="6" t="s">
        <v>51</v>
      </c>
      <c r="H71" s="6" t="s">
        <v>55</v>
      </c>
      <c r="I71" s="6" t="s">
        <v>951</v>
      </c>
      <c r="J71" s="6" t="s">
        <v>952</v>
      </c>
      <c r="K71" s="6" t="s">
        <v>953</v>
      </c>
      <c r="M71" s="6" t="s">
        <v>3279</v>
      </c>
      <c r="N71" s="6">
        <v>0</v>
      </c>
      <c r="O71" s="6" t="s">
        <v>794</v>
      </c>
      <c r="P71" s="6" t="s">
        <v>922</v>
      </c>
      <c r="Q71" s="6" t="s">
        <v>954</v>
      </c>
      <c r="R71" s="10">
        <v>44029</v>
      </c>
      <c r="S71" s="93" t="s">
        <v>2857</v>
      </c>
      <c r="T71" s="10">
        <v>44054</v>
      </c>
      <c r="U71" s="6" t="s">
        <v>955</v>
      </c>
      <c r="V71" s="6" t="s">
        <v>565</v>
      </c>
      <c r="W71" s="6" t="s">
        <v>567</v>
      </c>
      <c r="X71" s="6" t="s">
        <v>567</v>
      </c>
      <c r="Y71" s="6" t="s">
        <v>567</v>
      </c>
      <c r="Z71" s="6" t="s">
        <v>567</v>
      </c>
      <c r="AA71" s="6" t="s">
        <v>567</v>
      </c>
      <c r="AB71" s="10">
        <v>44118</v>
      </c>
      <c r="AC71" s="83">
        <f t="shared" si="12"/>
        <v>89</v>
      </c>
      <c r="AD71" s="48" t="s">
        <v>956</v>
      </c>
      <c r="AE71" s="48" t="s">
        <v>2590</v>
      </c>
      <c r="AF71" s="10">
        <v>44153</v>
      </c>
      <c r="AG71" s="13">
        <f>(AF71-R71)</f>
        <v>124</v>
      </c>
      <c r="AH71" s="48" t="s">
        <v>2589</v>
      </c>
      <c r="AI71" s="6" t="s">
        <v>957</v>
      </c>
      <c r="AJ71" s="6" t="s">
        <v>633</v>
      </c>
      <c r="AK71" s="6" t="s">
        <v>2553</v>
      </c>
      <c r="AL71" s="10">
        <v>44195</v>
      </c>
      <c r="AM71" s="6" t="s">
        <v>565</v>
      </c>
      <c r="AN71" s="6" t="s">
        <v>1387</v>
      </c>
      <c r="AO71" s="10">
        <v>44271</v>
      </c>
      <c r="AP71" s="6" t="s">
        <v>2558</v>
      </c>
      <c r="AQ71" s="6" t="s">
        <v>1686</v>
      </c>
      <c r="AR71" s="6" t="s">
        <v>587</v>
      </c>
      <c r="AS71" s="6" t="s">
        <v>567</v>
      </c>
      <c r="AT71" s="6" t="s">
        <v>567</v>
      </c>
      <c r="AU71" s="6" t="s">
        <v>567</v>
      </c>
      <c r="AV71" s="6" t="s">
        <v>567</v>
      </c>
      <c r="AW71" s="6" t="s">
        <v>567</v>
      </c>
      <c r="AX71" s="6" t="s">
        <v>567</v>
      </c>
      <c r="AY71" s="6" t="s">
        <v>567</v>
      </c>
      <c r="AZ71" s="6" t="s">
        <v>567</v>
      </c>
      <c r="BA71" s="6" t="s">
        <v>567</v>
      </c>
      <c r="BB71" s="6" t="s">
        <v>769</v>
      </c>
      <c r="BC71" s="6" t="s">
        <v>567</v>
      </c>
      <c r="BE71" s="6" t="s">
        <v>567</v>
      </c>
      <c r="BF71" s="179" t="e">
        <f t="shared" si="13"/>
        <v>#VALUE!</v>
      </c>
      <c r="BG71" s="6" t="s">
        <v>567</v>
      </c>
      <c r="BH71" s="179" t="e">
        <f t="shared" si="14"/>
        <v>#VALUE!</v>
      </c>
      <c r="BI71" s="6" t="s">
        <v>2565</v>
      </c>
      <c r="BJ71" s="6" t="s">
        <v>2565</v>
      </c>
      <c r="BK71" s="6" t="s">
        <v>2565</v>
      </c>
      <c r="BL71" s="10">
        <v>44350</v>
      </c>
      <c r="BM71" s="6" t="s">
        <v>3265</v>
      </c>
    </row>
    <row r="72" spans="1:65" ht="64">
      <c r="A72" s="6" t="s">
        <v>428</v>
      </c>
      <c r="B72" s="10">
        <v>17312</v>
      </c>
      <c r="C72" s="6">
        <v>4</v>
      </c>
      <c r="D72" s="6" t="s">
        <v>63</v>
      </c>
      <c r="E72" s="6" t="s">
        <v>63</v>
      </c>
      <c r="F72" s="6" t="s">
        <v>45</v>
      </c>
      <c r="G72" s="6" t="s">
        <v>46</v>
      </c>
      <c r="H72" s="6" t="s">
        <v>47</v>
      </c>
      <c r="I72" s="6" t="s">
        <v>958</v>
      </c>
      <c r="J72" s="6" t="s">
        <v>959</v>
      </c>
      <c r="K72" s="6" t="s">
        <v>960</v>
      </c>
      <c r="M72" s="6" t="s">
        <v>2012</v>
      </c>
      <c r="N72" s="6">
        <v>2</v>
      </c>
      <c r="O72" s="6" t="s">
        <v>2591</v>
      </c>
      <c r="P72" s="6" t="s">
        <v>961</v>
      </c>
      <c r="Q72" s="48" t="s">
        <v>962</v>
      </c>
      <c r="R72" s="78">
        <v>44036</v>
      </c>
      <c r="S72" s="6" t="s">
        <v>963</v>
      </c>
      <c r="T72" s="10">
        <v>44071</v>
      </c>
      <c r="U72" s="48" t="s">
        <v>964</v>
      </c>
      <c r="V72" s="6" t="s">
        <v>587</v>
      </c>
      <c r="W72" s="6" t="s">
        <v>587</v>
      </c>
      <c r="X72" s="6" t="s">
        <v>2592</v>
      </c>
      <c r="Y72" s="6" t="s">
        <v>816</v>
      </c>
      <c r="Z72" s="6" t="s">
        <v>587</v>
      </c>
      <c r="AA72" s="6" t="s">
        <v>965</v>
      </c>
      <c r="AB72" s="6" t="s">
        <v>567</v>
      </c>
      <c r="AC72" s="6" t="s">
        <v>567</v>
      </c>
      <c r="AD72" s="6" t="s">
        <v>567</v>
      </c>
      <c r="AE72" s="6" t="s">
        <v>567</v>
      </c>
      <c r="AF72" s="6" t="s">
        <v>567</v>
      </c>
      <c r="AG72" s="6" t="s">
        <v>567</v>
      </c>
      <c r="AH72" s="6" t="s">
        <v>567</v>
      </c>
      <c r="AI72" s="6" t="s">
        <v>567</v>
      </c>
      <c r="AJ72" s="6" t="s">
        <v>567</v>
      </c>
      <c r="AK72" s="6" t="s">
        <v>567</v>
      </c>
      <c r="AL72" s="6" t="s">
        <v>567</v>
      </c>
      <c r="AM72" s="6" t="s">
        <v>565</v>
      </c>
      <c r="AN72" s="6" t="s">
        <v>966</v>
      </c>
      <c r="AO72" s="10">
        <v>44221</v>
      </c>
      <c r="AP72" s="6" t="s">
        <v>2558</v>
      </c>
      <c r="AQ72" s="7" t="s">
        <v>2593</v>
      </c>
      <c r="AR72" s="6" t="s">
        <v>587</v>
      </c>
      <c r="AS72" s="6" t="s">
        <v>567</v>
      </c>
      <c r="AT72" s="6" t="s">
        <v>567</v>
      </c>
      <c r="AU72" s="6" t="s">
        <v>567</v>
      </c>
      <c r="AV72" s="6" t="s">
        <v>567</v>
      </c>
      <c r="AW72" s="6" t="s">
        <v>567</v>
      </c>
      <c r="AX72" s="6" t="s">
        <v>567</v>
      </c>
      <c r="AY72" s="6" t="s">
        <v>567</v>
      </c>
      <c r="AZ72" s="6" t="s">
        <v>567</v>
      </c>
      <c r="BA72" s="6" t="s">
        <v>567</v>
      </c>
      <c r="BB72" s="6" t="s">
        <v>769</v>
      </c>
      <c r="BC72" s="6" t="s">
        <v>567</v>
      </c>
      <c r="BE72" s="6" t="s">
        <v>567</v>
      </c>
      <c r="BF72" s="179" t="e">
        <f t="shared" si="13"/>
        <v>#VALUE!</v>
      </c>
      <c r="BG72" s="6" t="s">
        <v>567</v>
      </c>
      <c r="BH72" s="179" t="e">
        <f t="shared" si="14"/>
        <v>#VALUE!</v>
      </c>
      <c r="BI72" s="6" t="s">
        <v>2565</v>
      </c>
      <c r="BJ72" s="6" t="s">
        <v>2565</v>
      </c>
      <c r="BK72" s="6" t="s">
        <v>2565</v>
      </c>
      <c r="BL72" s="10">
        <v>44263</v>
      </c>
      <c r="BM72" s="6" t="s">
        <v>3277</v>
      </c>
    </row>
    <row r="73" spans="1:65" ht="128">
      <c r="A73" s="6" t="s">
        <v>429</v>
      </c>
      <c r="B73" s="10">
        <v>18746</v>
      </c>
      <c r="C73" s="6" t="s">
        <v>63</v>
      </c>
      <c r="D73" s="6" t="s">
        <v>63</v>
      </c>
      <c r="E73" s="6" t="s">
        <v>63</v>
      </c>
      <c r="F73" s="6" t="s">
        <v>967</v>
      </c>
      <c r="G73" s="6" t="s">
        <v>51</v>
      </c>
      <c r="H73" s="6" t="s">
        <v>65</v>
      </c>
      <c r="I73" s="6" t="s">
        <v>968</v>
      </c>
      <c r="J73" s="6" t="s">
        <v>969</v>
      </c>
      <c r="K73" s="6" t="s">
        <v>970</v>
      </c>
      <c r="M73" s="6" t="s">
        <v>3025</v>
      </c>
      <c r="N73" s="6">
        <v>0</v>
      </c>
      <c r="O73" s="45" t="s">
        <v>971</v>
      </c>
      <c r="P73" s="46" t="s">
        <v>972</v>
      </c>
      <c r="Q73" s="47" t="s">
        <v>973</v>
      </c>
      <c r="R73" s="77">
        <v>44027</v>
      </c>
      <c r="S73" s="93" t="s">
        <v>2857</v>
      </c>
      <c r="T73" s="10">
        <v>44063</v>
      </c>
      <c r="U73" s="48" t="s">
        <v>974</v>
      </c>
      <c r="V73" s="6" t="s">
        <v>587</v>
      </c>
      <c r="W73" s="6" t="s">
        <v>565</v>
      </c>
      <c r="X73" s="6" t="s">
        <v>565</v>
      </c>
      <c r="Y73" s="6" t="s">
        <v>975</v>
      </c>
      <c r="Z73" s="6" t="s">
        <v>587</v>
      </c>
      <c r="AA73" s="6" t="s">
        <v>976</v>
      </c>
      <c r="AB73" s="6" t="s">
        <v>567</v>
      </c>
      <c r="AC73" s="6" t="s">
        <v>567</v>
      </c>
      <c r="AD73" s="6" t="s">
        <v>567</v>
      </c>
      <c r="AE73" s="6" t="s">
        <v>567</v>
      </c>
      <c r="AF73" s="6" t="s">
        <v>567</v>
      </c>
      <c r="AG73" s="6" t="s">
        <v>567</v>
      </c>
      <c r="AH73" s="6" t="s">
        <v>567</v>
      </c>
      <c r="AI73" s="6" t="s">
        <v>567</v>
      </c>
      <c r="AJ73" s="6" t="s">
        <v>567</v>
      </c>
      <c r="AK73" s="6" t="s">
        <v>567</v>
      </c>
      <c r="AL73" s="6" t="s">
        <v>567</v>
      </c>
      <c r="AM73" s="6" t="s">
        <v>565</v>
      </c>
      <c r="AN73" s="6" t="s">
        <v>739</v>
      </c>
      <c r="AO73" s="10">
        <v>44127</v>
      </c>
      <c r="AP73" s="6" t="s">
        <v>2574</v>
      </c>
      <c r="AQ73" s="7" t="s">
        <v>1025</v>
      </c>
      <c r="AR73" s="6" t="s">
        <v>587</v>
      </c>
      <c r="AS73" s="6" t="s">
        <v>567</v>
      </c>
      <c r="AT73" s="6" t="s">
        <v>567</v>
      </c>
      <c r="AU73" s="6" t="s">
        <v>567</v>
      </c>
      <c r="AV73" s="6" t="s">
        <v>567</v>
      </c>
      <c r="AW73" s="48" t="s">
        <v>977</v>
      </c>
      <c r="AX73" s="6" t="s">
        <v>567</v>
      </c>
      <c r="AY73" s="6" t="s">
        <v>567</v>
      </c>
      <c r="AZ73" s="6" t="s">
        <v>567</v>
      </c>
      <c r="BA73" s="6" t="s">
        <v>567</v>
      </c>
      <c r="BB73" s="6" t="s">
        <v>769</v>
      </c>
      <c r="BC73" s="6" t="s">
        <v>567</v>
      </c>
      <c r="BE73" s="6" t="s">
        <v>567</v>
      </c>
      <c r="BF73" s="179" t="e">
        <f t="shared" si="13"/>
        <v>#VALUE!</v>
      </c>
      <c r="BG73" s="6" t="s">
        <v>567</v>
      </c>
      <c r="BH73" s="179" t="e">
        <f t="shared" si="14"/>
        <v>#VALUE!</v>
      </c>
      <c r="BI73" s="6" t="s">
        <v>2565</v>
      </c>
      <c r="BJ73" s="6" t="s">
        <v>2565</v>
      </c>
      <c r="BK73" s="6" t="s">
        <v>2565</v>
      </c>
      <c r="BL73" s="10">
        <v>44342</v>
      </c>
      <c r="BM73" s="6" t="s">
        <v>3265</v>
      </c>
    </row>
    <row r="74" spans="1:65" ht="112">
      <c r="A74" s="6" t="s">
        <v>430</v>
      </c>
      <c r="B74" s="10">
        <v>21340</v>
      </c>
      <c r="C74" s="6">
        <v>3</v>
      </c>
      <c r="D74" s="6">
        <v>1</v>
      </c>
      <c r="E74" s="6">
        <v>1</v>
      </c>
      <c r="F74" s="6" t="s">
        <v>64</v>
      </c>
      <c r="G74" s="6" t="s">
        <v>51</v>
      </c>
      <c r="H74" s="6" t="s">
        <v>47</v>
      </c>
      <c r="I74" s="6" t="s">
        <v>978</v>
      </c>
      <c r="J74" s="6" t="s">
        <v>979</v>
      </c>
      <c r="K74" s="6" t="s">
        <v>980</v>
      </c>
      <c r="M74" s="6" t="s">
        <v>2012</v>
      </c>
      <c r="N74" s="6">
        <v>1</v>
      </c>
      <c r="O74" s="45" t="s">
        <v>2594</v>
      </c>
      <c r="P74" s="6" t="s">
        <v>981</v>
      </c>
      <c r="Q74" s="48" t="s">
        <v>982</v>
      </c>
      <c r="R74" s="78">
        <v>44057</v>
      </c>
      <c r="S74" s="93" t="s">
        <v>2857</v>
      </c>
      <c r="T74" s="10">
        <v>44088</v>
      </c>
      <c r="U74" s="29" t="s">
        <v>983</v>
      </c>
      <c r="V74" s="6" t="s">
        <v>587</v>
      </c>
      <c r="W74" s="6" t="s">
        <v>565</v>
      </c>
      <c r="X74" s="6" t="s">
        <v>587</v>
      </c>
      <c r="Y74" s="6" t="s">
        <v>567</v>
      </c>
      <c r="Z74" s="6" t="s">
        <v>565</v>
      </c>
      <c r="AA74" s="6" t="s">
        <v>567</v>
      </c>
      <c r="AB74" s="10">
        <v>44204</v>
      </c>
      <c r="AC74" s="6">
        <f t="shared" si="12"/>
        <v>147</v>
      </c>
      <c r="AD74" s="6" t="s">
        <v>984</v>
      </c>
      <c r="AE74" s="7" t="s">
        <v>2394</v>
      </c>
      <c r="AF74" s="10">
        <v>44235</v>
      </c>
      <c r="AG74" s="13">
        <f>(AF74-R74)</f>
        <v>178</v>
      </c>
      <c r="AH74" s="48" t="s">
        <v>985</v>
      </c>
      <c r="AI74" s="6" t="s">
        <v>986</v>
      </c>
      <c r="AJ74" s="6" t="s">
        <v>565</v>
      </c>
      <c r="AK74" s="6" t="s">
        <v>2553</v>
      </c>
      <c r="AL74" s="10">
        <v>44279</v>
      </c>
      <c r="AM74" s="6" t="s">
        <v>2595</v>
      </c>
      <c r="AN74" s="6" t="s">
        <v>567</v>
      </c>
      <c r="AO74" s="6" t="s">
        <v>567</v>
      </c>
      <c r="AP74" s="6" t="s">
        <v>567</v>
      </c>
      <c r="AQ74" s="6" t="s">
        <v>1686</v>
      </c>
      <c r="AR74" s="6" t="s">
        <v>587</v>
      </c>
      <c r="AS74" s="6" t="s">
        <v>567</v>
      </c>
      <c r="AT74" s="6" t="s">
        <v>567</v>
      </c>
      <c r="AU74" s="6" t="s">
        <v>567</v>
      </c>
      <c r="AV74" s="6" t="s">
        <v>567</v>
      </c>
      <c r="AW74" s="6" t="s">
        <v>567</v>
      </c>
      <c r="AX74" s="6" t="s">
        <v>567</v>
      </c>
      <c r="AY74" s="6" t="s">
        <v>567</v>
      </c>
      <c r="AZ74" s="6" t="s">
        <v>567</v>
      </c>
      <c r="BA74" s="6" t="s">
        <v>567</v>
      </c>
      <c r="BB74" s="6" t="s">
        <v>769</v>
      </c>
      <c r="BC74" s="6" t="s">
        <v>567</v>
      </c>
      <c r="BE74" s="6" t="s">
        <v>567</v>
      </c>
      <c r="BF74" s="179" t="e">
        <f t="shared" si="13"/>
        <v>#VALUE!</v>
      </c>
      <c r="BG74" s="6" t="s">
        <v>567</v>
      </c>
      <c r="BH74" s="179" t="e">
        <f t="shared" si="14"/>
        <v>#VALUE!</v>
      </c>
      <c r="BI74" s="6" t="s">
        <v>2565</v>
      </c>
      <c r="BJ74" s="6" t="s">
        <v>2565</v>
      </c>
      <c r="BK74" s="6" t="s">
        <v>2565</v>
      </c>
      <c r="BL74" s="10">
        <v>44349</v>
      </c>
      <c r="BM74" s="6" t="s">
        <v>3265</v>
      </c>
    </row>
    <row r="75" spans="1:65" s="93" customFormat="1" ht="80">
      <c r="A75" s="93" t="s">
        <v>431</v>
      </c>
      <c r="B75" s="94">
        <v>20377</v>
      </c>
      <c r="C75" s="93" t="s">
        <v>63</v>
      </c>
      <c r="D75" s="93" t="s">
        <v>63</v>
      </c>
      <c r="E75" s="93">
        <v>1</v>
      </c>
      <c r="F75" s="93" t="s">
        <v>85</v>
      </c>
      <c r="G75" s="93" t="s">
        <v>46</v>
      </c>
      <c r="H75" s="93" t="s">
        <v>47</v>
      </c>
      <c r="I75" s="93" t="s">
        <v>988</v>
      </c>
      <c r="J75" s="93" t="s">
        <v>989</v>
      </c>
      <c r="K75" s="93" t="s">
        <v>990</v>
      </c>
      <c r="M75" s="93" t="s">
        <v>2858</v>
      </c>
      <c r="N75" s="93">
        <v>1</v>
      </c>
      <c r="O75" s="93" t="s">
        <v>2856</v>
      </c>
      <c r="P75" s="93" t="s">
        <v>2859</v>
      </c>
      <c r="Q75" s="93" t="s">
        <v>992</v>
      </c>
      <c r="R75" s="94">
        <v>44062</v>
      </c>
      <c r="S75" s="93" t="s">
        <v>2857</v>
      </c>
      <c r="T75" s="94">
        <v>44088</v>
      </c>
      <c r="U75" s="93" t="s">
        <v>993</v>
      </c>
      <c r="V75" s="93" t="s">
        <v>565</v>
      </c>
      <c r="W75" s="93" t="s">
        <v>567</v>
      </c>
      <c r="X75" s="93" t="s">
        <v>567</v>
      </c>
      <c r="Y75" s="93" t="s">
        <v>567</v>
      </c>
      <c r="Z75" s="93" t="s">
        <v>567</v>
      </c>
      <c r="AA75" s="93" t="s">
        <v>567</v>
      </c>
      <c r="AB75" s="94">
        <v>44158</v>
      </c>
      <c r="AC75" s="93">
        <f t="shared" ref="AC75:AC96" si="15">(AB75-R75)</f>
        <v>96</v>
      </c>
      <c r="AD75" s="80" t="s">
        <v>994</v>
      </c>
      <c r="AE75" s="80" t="s">
        <v>2596</v>
      </c>
      <c r="AF75" s="105">
        <v>44188</v>
      </c>
      <c r="AG75" s="106">
        <f>(AF75-R75)</f>
        <v>126</v>
      </c>
      <c r="AH75" s="80" t="s">
        <v>995</v>
      </c>
      <c r="AI75" s="80" t="s">
        <v>996</v>
      </c>
      <c r="AJ75" s="80" t="s">
        <v>633</v>
      </c>
      <c r="AK75" s="93" t="s">
        <v>2553</v>
      </c>
      <c r="AL75" s="105">
        <v>44211</v>
      </c>
      <c r="AM75" s="93" t="s">
        <v>565</v>
      </c>
      <c r="AN75" s="93" t="s">
        <v>1387</v>
      </c>
      <c r="AO75" s="94">
        <v>44287</v>
      </c>
      <c r="AP75" s="93" t="s">
        <v>2597</v>
      </c>
      <c r="AQ75" s="93" t="s">
        <v>1686</v>
      </c>
      <c r="AR75" s="93" t="s">
        <v>587</v>
      </c>
      <c r="AS75" s="93" t="s">
        <v>567</v>
      </c>
      <c r="AT75" s="93" t="s">
        <v>567</v>
      </c>
      <c r="AU75" s="93" t="s">
        <v>567</v>
      </c>
      <c r="AV75" s="93" t="s">
        <v>567</v>
      </c>
      <c r="AW75" s="93" t="s">
        <v>567</v>
      </c>
      <c r="AX75" s="93" t="s">
        <v>567</v>
      </c>
      <c r="AY75" s="93" t="s">
        <v>567</v>
      </c>
      <c r="AZ75" s="93" t="s">
        <v>567</v>
      </c>
      <c r="BA75" s="93" t="s">
        <v>567</v>
      </c>
      <c r="BB75" s="93" t="s">
        <v>769</v>
      </c>
      <c r="BC75" s="93" t="s">
        <v>567</v>
      </c>
      <c r="BE75" s="93" t="s">
        <v>567</v>
      </c>
      <c r="BF75" s="179" t="e">
        <f t="shared" si="13"/>
        <v>#VALUE!</v>
      </c>
      <c r="BG75" s="93" t="s">
        <v>567</v>
      </c>
      <c r="BH75" s="179" t="e">
        <f t="shared" si="14"/>
        <v>#VALUE!</v>
      </c>
      <c r="BI75" s="93" t="s">
        <v>2565</v>
      </c>
      <c r="BJ75" s="93" t="s">
        <v>2565</v>
      </c>
      <c r="BK75" s="93" t="s">
        <v>2565</v>
      </c>
      <c r="BL75" s="71">
        <v>44341</v>
      </c>
      <c r="BM75" s="7" t="s">
        <v>2818</v>
      </c>
    </row>
    <row r="76" spans="1:65" s="93" customFormat="1" ht="64">
      <c r="A76" s="93" t="s">
        <v>432</v>
      </c>
      <c r="B76" s="94">
        <v>22110</v>
      </c>
      <c r="C76" s="93">
        <v>4</v>
      </c>
      <c r="D76" s="93" t="s">
        <v>63</v>
      </c>
      <c r="E76" s="93">
        <v>1</v>
      </c>
      <c r="F76" s="93" t="s">
        <v>58</v>
      </c>
      <c r="G76" s="93" t="s">
        <v>59</v>
      </c>
      <c r="H76" s="93" t="s">
        <v>47</v>
      </c>
      <c r="M76" s="93" t="s">
        <v>2858</v>
      </c>
      <c r="N76" s="93">
        <v>1</v>
      </c>
      <c r="O76" s="93" t="s">
        <v>2598</v>
      </c>
      <c r="P76" s="93" t="s">
        <v>997</v>
      </c>
      <c r="Q76" s="108" t="s">
        <v>998</v>
      </c>
      <c r="R76" s="95">
        <v>44085</v>
      </c>
      <c r="S76" s="93" t="s">
        <v>2857</v>
      </c>
      <c r="T76" s="94">
        <v>44117</v>
      </c>
      <c r="U76" s="109" t="s">
        <v>999</v>
      </c>
      <c r="V76" s="93" t="s">
        <v>587</v>
      </c>
      <c r="W76" s="93" t="s">
        <v>565</v>
      </c>
      <c r="X76" s="93" t="s">
        <v>587</v>
      </c>
      <c r="Y76" s="93" t="s">
        <v>567</v>
      </c>
      <c r="Z76" s="93" t="s">
        <v>633</v>
      </c>
      <c r="AA76" s="7" t="s">
        <v>2860</v>
      </c>
      <c r="AB76" s="94">
        <v>44316</v>
      </c>
      <c r="AC76" s="93">
        <f t="shared" si="15"/>
        <v>231</v>
      </c>
      <c r="AD76" s="7" t="s">
        <v>2860</v>
      </c>
      <c r="AE76" s="7" t="s">
        <v>2656</v>
      </c>
      <c r="AF76" s="7" t="s">
        <v>2656</v>
      </c>
      <c r="AG76" s="7" t="s">
        <v>2656</v>
      </c>
      <c r="AH76" s="7" t="s">
        <v>2656</v>
      </c>
      <c r="AI76" s="7" t="s">
        <v>2656</v>
      </c>
      <c r="AJ76" s="7" t="s">
        <v>2656</v>
      </c>
      <c r="AK76" s="7" t="s">
        <v>2656</v>
      </c>
      <c r="AL76" s="7" t="s">
        <v>2656</v>
      </c>
      <c r="AM76" s="7" t="s">
        <v>2656</v>
      </c>
      <c r="AN76" s="7" t="s">
        <v>2656</v>
      </c>
      <c r="AO76" s="7" t="s">
        <v>2656</v>
      </c>
      <c r="AP76" s="7" t="s">
        <v>2656</v>
      </c>
      <c r="AQ76" s="7" t="s">
        <v>2599</v>
      </c>
      <c r="AR76" s="93" t="s">
        <v>587</v>
      </c>
      <c r="AS76" s="93" t="s">
        <v>567</v>
      </c>
      <c r="AT76" s="93" t="s">
        <v>567</v>
      </c>
      <c r="AU76" s="93" t="s">
        <v>567</v>
      </c>
      <c r="AV76" s="93" t="s">
        <v>567</v>
      </c>
      <c r="AW76" s="93" t="s">
        <v>567</v>
      </c>
      <c r="AX76" s="93" t="s">
        <v>567</v>
      </c>
      <c r="AY76" s="93" t="s">
        <v>567</v>
      </c>
      <c r="AZ76" s="93" t="s">
        <v>567</v>
      </c>
      <c r="BA76" s="93" t="s">
        <v>567</v>
      </c>
      <c r="BB76" s="93" t="s">
        <v>769</v>
      </c>
      <c r="BC76" s="93" t="s">
        <v>567</v>
      </c>
      <c r="BE76" s="93" t="s">
        <v>567</v>
      </c>
      <c r="BF76" s="179" t="e">
        <f t="shared" si="13"/>
        <v>#VALUE!</v>
      </c>
      <c r="BG76" s="93" t="s">
        <v>567</v>
      </c>
      <c r="BH76" s="179" t="e">
        <f t="shared" si="14"/>
        <v>#VALUE!</v>
      </c>
      <c r="BI76" s="93" t="s">
        <v>2565</v>
      </c>
      <c r="BJ76" s="93" t="s">
        <v>2565</v>
      </c>
      <c r="BK76" s="93" t="s">
        <v>2565</v>
      </c>
      <c r="BL76" s="71">
        <v>44316</v>
      </c>
      <c r="BM76" s="7" t="s">
        <v>2818</v>
      </c>
    </row>
    <row r="77" spans="1:65" s="93" customFormat="1" ht="176">
      <c r="A77" s="93" t="s">
        <v>433</v>
      </c>
      <c r="B77" s="94">
        <v>20737</v>
      </c>
      <c r="C77" s="93">
        <v>4</v>
      </c>
      <c r="D77" s="93" t="s">
        <v>63</v>
      </c>
      <c r="E77" s="93">
        <v>1</v>
      </c>
      <c r="F77" s="93" t="s">
        <v>231</v>
      </c>
      <c r="G77" s="93" t="s">
        <v>46</v>
      </c>
      <c r="H77" s="93" t="s">
        <v>47</v>
      </c>
      <c r="I77" s="93" t="s">
        <v>1000</v>
      </c>
      <c r="J77" s="93" t="s">
        <v>1001</v>
      </c>
      <c r="M77" s="93" t="s">
        <v>2858</v>
      </c>
      <c r="N77" s="93">
        <v>1</v>
      </c>
      <c r="O77" s="93" t="s">
        <v>2600</v>
      </c>
      <c r="P77" s="80" t="s">
        <v>1002</v>
      </c>
      <c r="Q77" s="80" t="s">
        <v>2862</v>
      </c>
      <c r="R77" s="105">
        <v>44085</v>
      </c>
      <c r="S77" s="93" t="s">
        <v>2710</v>
      </c>
      <c r="T77" s="94">
        <v>44110</v>
      </c>
      <c r="U77" s="80" t="s">
        <v>1003</v>
      </c>
      <c r="V77" s="93" t="s">
        <v>587</v>
      </c>
      <c r="W77" s="93" t="s">
        <v>565</v>
      </c>
      <c r="X77" s="93" t="s">
        <v>587</v>
      </c>
      <c r="Y77" s="93" t="s">
        <v>567</v>
      </c>
      <c r="Z77" s="93" t="s">
        <v>565</v>
      </c>
      <c r="AA77" s="80" t="s">
        <v>1004</v>
      </c>
      <c r="AB77" s="105">
        <v>44243</v>
      </c>
      <c r="AC77" s="80">
        <f t="shared" si="15"/>
        <v>158</v>
      </c>
      <c r="AD77" s="93" t="s">
        <v>2864</v>
      </c>
      <c r="AE77" s="80" t="s">
        <v>2596</v>
      </c>
      <c r="AF77" s="94">
        <v>44305</v>
      </c>
      <c r="AG77" s="106">
        <f>(AF77-R77)</f>
        <v>220</v>
      </c>
      <c r="AH77" s="93" t="s">
        <v>2863</v>
      </c>
      <c r="AI77" s="93" t="s">
        <v>2601</v>
      </c>
      <c r="AJ77" s="7" t="s">
        <v>2602</v>
      </c>
      <c r="AK77" s="7"/>
      <c r="AL77" s="7"/>
      <c r="AM77" s="7"/>
      <c r="AN77" s="7"/>
      <c r="AO77" s="7"/>
      <c r="AP77" s="7"/>
      <c r="AQ77" s="93" t="s">
        <v>2861</v>
      </c>
      <c r="AR77" s="93" t="s">
        <v>587</v>
      </c>
      <c r="AS77" s="93" t="s">
        <v>567</v>
      </c>
      <c r="AT77" s="93" t="s">
        <v>567</v>
      </c>
      <c r="AU77" s="93" t="s">
        <v>567</v>
      </c>
      <c r="AV77" s="93" t="s">
        <v>567</v>
      </c>
      <c r="AW77" s="93" t="s">
        <v>567</v>
      </c>
      <c r="AX77" s="93" t="s">
        <v>567</v>
      </c>
      <c r="AY77" s="93" t="s">
        <v>567</v>
      </c>
      <c r="AZ77" s="93" t="s">
        <v>567</v>
      </c>
      <c r="BA77" s="93" t="s">
        <v>567</v>
      </c>
      <c r="BB77" s="93" t="s">
        <v>769</v>
      </c>
      <c r="BC77" s="93" t="s">
        <v>567</v>
      </c>
      <c r="BE77" s="93" t="s">
        <v>567</v>
      </c>
      <c r="BF77" s="179" t="e">
        <f t="shared" si="13"/>
        <v>#VALUE!</v>
      </c>
      <c r="BG77" s="93" t="s">
        <v>567</v>
      </c>
      <c r="BH77" s="179" t="e">
        <f t="shared" si="14"/>
        <v>#VALUE!</v>
      </c>
      <c r="BI77" s="93" t="s">
        <v>2565</v>
      </c>
      <c r="BJ77" s="93" t="s">
        <v>2565</v>
      </c>
      <c r="BK77" s="93" t="s">
        <v>2565</v>
      </c>
      <c r="BL77" s="71">
        <v>44333</v>
      </c>
      <c r="BM77" s="7" t="s">
        <v>2656</v>
      </c>
    </row>
    <row r="78" spans="1:65" s="93" customFormat="1" ht="160">
      <c r="A78" s="93" t="s">
        <v>434</v>
      </c>
      <c r="B78" s="94">
        <v>21058</v>
      </c>
      <c r="F78" s="93" t="s">
        <v>54</v>
      </c>
      <c r="G78" s="93" t="s">
        <v>51</v>
      </c>
      <c r="H78" s="93" t="s">
        <v>55</v>
      </c>
      <c r="I78" s="93" t="s">
        <v>1005</v>
      </c>
      <c r="J78" s="93" t="s">
        <v>1006</v>
      </c>
      <c r="K78" s="93" t="s">
        <v>1007</v>
      </c>
      <c r="M78" s="93" t="s">
        <v>2858</v>
      </c>
      <c r="N78" s="93">
        <v>1</v>
      </c>
      <c r="O78" s="93" t="s">
        <v>2603</v>
      </c>
      <c r="P78" s="110" t="s">
        <v>1008</v>
      </c>
      <c r="Q78" s="111" t="s">
        <v>1009</v>
      </c>
      <c r="R78" s="112">
        <v>44106</v>
      </c>
      <c r="S78" s="93" t="s">
        <v>2857</v>
      </c>
      <c r="T78" s="94">
        <v>44137</v>
      </c>
      <c r="U78" s="93" t="s">
        <v>1010</v>
      </c>
      <c r="V78" s="93" t="s">
        <v>587</v>
      </c>
      <c r="W78" s="93" t="s">
        <v>565</v>
      </c>
      <c r="X78" s="93" t="s">
        <v>565</v>
      </c>
      <c r="Y78" s="93" t="s">
        <v>2865</v>
      </c>
      <c r="Z78" s="93" t="s">
        <v>587</v>
      </c>
      <c r="AA78" s="93" t="s">
        <v>1011</v>
      </c>
      <c r="AB78" s="6" t="s">
        <v>567</v>
      </c>
      <c r="AC78" s="6" t="s">
        <v>567</v>
      </c>
      <c r="AD78" s="93" t="s">
        <v>567</v>
      </c>
      <c r="AE78" s="93" t="s">
        <v>567</v>
      </c>
      <c r="AF78" s="93" t="s">
        <v>567</v>
      </c>
      <c r="AG78" s="93" t="s">
        <v>567</v>
      </c>
      <c r="AH78" s="93" t="s">
        <v>567</v>
      </c>
      <c r="AI78" s="93" t="s">
        <v>567</v>
      </c>
      <c r="AJ78" s="93" t="s">
        <v>567</v>
      </c>
      <c r="AK78" s="93" t="s">
        <v>567</v>
      </c>
      <c r="AL78" s="93" t="s">
        <v>567</v>
      </c>
      <c r="AM78" s="93" t="s">
        <v>565</v>
      </c>
      <c r="AN78" s="93" t="s">
        <v>739</v>
      </c>
      <c r="AO78" s="94">
        <v>44294</v>
      </c>
      <c r="AP78" s="93" t="s">
        <v>2866</v>
      </c>
      <c r="AQ78" s="93" t="s">
        <v>1686</v>
      </c>
      <c r="AR78" s="93" t="s">
        <v>587</v>
      </c>
      <c r="AS78" s="93" t="s">
        <v>567</v>
      </c>
      <c r="AT78" s="93" t="s">
        <v>567</v>
      </c>
      <c r="AU78" s="93" t="s">
        <v>567</v>
      </c>
      <c r="AV78" s="93" t="s">
        <v>567</v>
      </c>
      <c r="AW78" s="93" t="s">
        <v>567</v>
      </c>
      <c r="AX78" s="93" t="s">
        <v>567</v>
      </c>
      <c r="AY78" s="93" t="s">
        <v>567</v>
      </c>
      <c r="AZ78" s="93" t="s">
        <v>567</v>
      </c>
      <c r="BA78" s="93" t="s">
        <v>567</v>
      </c>
      <c r="BB78" s="93" t="s">
        <v>769</v>
      </c>
      <c r="BC78" s="93" t="s">
        <v>567</v>
      </c>
      <c r="BE78" s="93" t="s">
        <v>567</v>
      </c>
      <c r="BF78" s="179" t="e">
        <f t="shared" si="13"/>
        <v>#VALUE!</v>
      </c>
      <c r="BG78" s="93" t="s">
        <v>567</v>
      </c>
      <c r="BH78" s="179" t="e">
        <f t="shared" si="14"/>
        <v>#VALUE!</v>
      </c>
      <c r="BI78" s="93" t="s">
        <v>2565</v>
      </c>
      <c r="BJ78" s="93" t="s">
        <v>2565</v>
      </c>
      <c r="BK78" s="93" t="s">
        <v>2565</v>
      </c>
      <c r="BL78" s="71">
        <v>44336</v>
      </c>
      <c r="BM78" s="7" t="s">
        <v>2818</v>
      </c>
    </row>
    <row r="79" spans="1:65" s="93" customFormat="1" ht="112">
      <c r="A79" s="93" t="s">
        <v>435</v>
      </c>
      <c r="B79" s="94">
        <v>17119</v>
      </c>
      <c r="C79" s="93">
        <v>4</v>
      </c>
      <c r="D79" s="93" t="s">
        <v>63</v>
      </c>
      <c r="E79" s="93">
        <v>1</v>
      </c>
      <c r="F79" s="93" t="s">
        <v>64</v>
      </c>
      <c r="G79" s="93" t="s">
        <v>51</v>
      </c>
      <c r="H79" s="93" t="s">
        <v>65</v>
      </c>
      <c r="I79" s="93" t="s">
        <v>1012</v>
      </c>
      <c r="K79" s="93" t="s">
        <v>1013</v>
      </c>
      <c r="M79" s="93" t="s">
        <v>2851</v>
      </c>
      <c r="N79" s="93">
        <v>1</v>
      </c>
      <c r="O79" s="93" t="s">
        <v>2872</v>
      </c>
      <c r="P79" s="113" t="s">
        <v>1014</v>
      </c>
      <c r="Q79" s="80" t="s">
        <v>1015</v>
      </c>
      <c r="R79" s="105">
        <v>44125</v>
      </c>
      <c r="S79" s="93" t="s">
        <v>2857</v>
      </c>
      <c r="T79" s="94">
        <v>44148</v>
      </c>
      <c r="U79" s="114" t="s">
        <v>1016</v>
      </c>
      <c r="V79" s="93" t="s">
        <v>587</v>
      </c>
      <c r="W79" s="93" t="s">
        <v>2867</v>
      </c>
      <c r="X79" s="93" t="s">
        <v>565</v>
      </c>
      <c r="Y79" s="93" t="s">
        <v>2868</v>
      </c>
      <c r="Z79" s="93" t="s">
        <v>587</v>
      </c>
      <c r="AA79" s="80" t="s">
        <v>1017</v>
      </c>
      <c r="AB79" s="6" t="s">
        <v>567</v>
      </c>
      <c r="AC79" s="6" t="s">
        <v>567</v>
      </c>
      <c r="AD79" s="80" t="s">
        <v>567</v>
      </c>
      <c r="AE79" s="80" t="s">
        <v>567</v>
      </c>
      <c r="AF79" s="80" t="s">
        <v>567</v>
      </c>
      <c r="AG79" s="80" t="s">
        <v>567</v>
      </c>
      <c r="AH79" s="80" t="s">
        <v>567</v>
      </c>
      <c r="AI79" s="80" t="s">
        <v>567</v>
      </c>
      <c r="AJ79" s="80" t="s">
        <v>567</v>
      </c>
      <c r="AK79" s="80" t="s">
        <v>567</v>
      </c>
      <c r="AL79" s="80" t="s">
        <v>567</v>
      </c>
      <c r="AM79" s="93" t="s">
        <v>633</v>
      </c>
      <c r="AN79" s="93" t="s">
        <v>2874</v>
      </c>
      <c r="AO79" s="94">
        <v>44208</v>
      </c>
      <c r="AP79" s="93" t="s">
        <v>2870</v>
      </c>
      <c r="AQ79" s="93" t="s">
        <v>1686</v>
      </c>
      <c r="AR79" s="93" t="s">
        <v>587</v>
      </c>
      <c r="AS79" s="93" t="s">
        <v>567</v>
      </c>
      <c r="AT79" s="93" t="s">
        <v>633</v>
      </c>
      <c r="AU79" s="93" t="s">
        <v>2548</v>
      </c>
      <c r="AV79" s="94">
        <v>44356</v>
      </c>
      <c r="AW79" s="93" t="s">
        <v>567</v>
      </c>
      <c r="AX79" s="93" t="s">
        <v>633</v>
      </c>
      <c r="AY79" s="94">
        <v>44204</v>
      </c>
      <c r="AZ79" s="93" t="s">
        <v>2869</v>
      </c>
      <c r="BA79" s="7" t="s">
        <v>2871</v>
      </c>
      <c r="BB79" s="93" t="s">
        <v>769</v>
      </c>
      <c r="BC79" s="93" t="s">
        <v>567</v>
      </c>
      <c r="BE79" s="41">
        <f>(AY79-T79)</f>
        <v>56</v>
      </c>
      <c r="BF79" s="179">
        <f t="shared" si="13"/>
        <v>1.8666666666666667</v>
      </c>
      <c r="BG79" s="93" t="s">
        <v>567</v>
      </c>
      <c r="BH79" s="179" t="e">
        <f t="shared" si="14"/>
        <v>#VALUE!</v>
      </c>
      <c r="BI79" s="93" t="s">
        <v>2565</v>
      </c>
      <c r="BJ79" s="93" t="s">
        <v>2565</v>
      </c>
      <c r="BK79" s="93" t="s">
        <v>2565</v>
      </c>
      <c r="BL79" s="71">
        <v>44342</v>
      </c>
      <c r="BM79" s="7" t="s">
        <v>2818</v>
      </c>
    </row>
    <row r="80" spans="1:65" s="93" customFormat="1" ht="52">
      <c r="A80" s="93" t="s">
        <v>436</v>
      </c>
      <c r="B80" s="94">
        <v>15631</v>
      </c>
      <c r="C80" s="93">
        <v>4</v>
      </c>
      <c r="D80" s="93" t="s">
        <v>63</v>
      </c>
      <c r="E80" s="93" t="s">
        <v>63</v>
      </c>
      <c r="F80" s="93" t="s">
        <v>85</v>
      </c>
      <c r="G80" s="93" t="s">
        <v>46</v>
      </c>
      <c r="H80" s="93" t="s">
        <v>47</v>
      </c>
      <c r="I80" s="93" t="s">
        <v>1018</v>
      </c>
      <c r="J80" s="93" t="s">
        <v>1019</v>
      </c>
      <c r="K80" s="93" t="s">
        <v>1020</v>
      </c>
      <c r="M80" s="93" t="s">
        <v>2851</v>
      </c>
      <c r="N80" s="93">
        <v>0</v>
      </c>
      <c r="O80" s="93" t="s">
        <v>2873</v>
      </c>
      <c r="P80" s="93" t="s">
        <v>819</v>
      </c>
      <c r="Q80" s="80" t="s">
        <v>1021</v>
      </c>
      <c r="R80" s="105">
        <v>44119</v>
      </c>
      <c r="S80" s="93" t="s">
        <v>2857</v>
      </c>
      <c r="T80" s="94">
        <v>44167</v>
      </c>
      <c r="U80" s="93" t="s">
        <v>1022</v>
      </c>
      <c r="V80" s="93" t="s">
        <v>565</v>
      </c>
      <c r="W80" s="93" t="s">
        <v>567</v>
      </c>
      <c r="X80" s="93" t="s">
        <v>1639</v>
      </c>
      <c r="Y80" s="93" t="s">
        <v>567</v>
      </c>
      <c r="Z80" s="93" t="s">
        <v>567</v>
      </c>
      <c r="AA80" s="93" t="s">
        <v>567</v>
      </c>
      <c r="AB80" s="94">
        <v>44230</v>
      </c>
      <c r="AC80" s="93">
        <f t="shared" si="15"/>
        <v>111</v>
      </c>
      <c r="AD80" s="80" t="s">
        <v>1023</v>
      </c>
      <c r="AE80" s="80" t="s">
        <v>2449</v>
      </c>
      <c r="AF80" s="94">
        <v>44260</v>
      </c>
      <c r="AG80" s="106">
        <f t="shared" ref="AG80:AG96" si="16">(AF80-R80)</f>
        <v>141</v>
      </c>
      <c r="AH80" s="80" t="s">
        <v>1024</v>
      </c>
      <c r="AI80" s="7" t="s">
        <v>2876</v>
      </c>
      <c r="AJ80" s="93" t="s">
        <v>633</v>
      </c>
      <c r="AK80" s="94" t="s">
        <v>2553</v>
      </c>
      <c r="AL80" s="94">
        <v>44314</v>
      </c>
      <c r="AM80" s="93" t="s">
        <v>633</v>
      </c>
      <c r="AN80" s="93" t="s">
        <v>739</v>
      </c>
      <c r="AO80" s="94">
        <v>44314</v>
      </c>
      <c r="AP80" s="93" t="s">
        <v>2875</v>
      </c>
      <c r="AQ80" s="93" t="s">
        <v>1686</v>
      </c>
      <c r="AR80" s="93" t="s">
        <v>587</v>
      </c>
      <c r="AS80" s="93" t="s">
        <v>567</v>
      </c>
      <c r="AT80" s="93" t="s">
        <v>567</v>
      </c>
      <c r="AU80" s="93" t="s">
        <v>567</v>
      </c>
      <c r="AV80" s="93" t="s">
        <v>567</v>
      </c>
      <c r="AW80" s="93" t="s">
        <v>567</v>
      </c>
      <c r="AX80" s="93" t="s">
        <v>567</v>
      </c>
      <c r="AY80" s="93" t="s">
        <v>567</v>
      </c>
      <c r="AZ80" s="93" t="s">
        <v>567</v>
      </c>
      <c r="BA80" s="93" t="s">
        <v>567</v>
      </c>
      <c r="BB80" s="93" t="s">
        <v>769</v>
      </c>
      <c r="BC80" s="93" t="s">
        <v>567</v>
      </c>
      <c r="BE80" s="93" t="s">
        <v>567</v>
      </c>
      <c r="BF80" s="179" t="e">
        <f t="shared" si="13"/>
        <v>#VALUE!</v>
      </c>
      <c r="BG80" s="93" t="s">
        <v>567</v>
      </c>
      <c r="BH80" s="179" t="e">
        <f t="shared" si="14"/>
        <v>#VALUE!</v>
      </c>
      <c r="BI80" s="93" t="s">
        <v>2565</v>
      </c>
      <c r="BJ80" s="93" t="s">
        <v>2565</v>
      </c>
      <c r="BK80" s="93" t="s">
        <v>2565</v>
      </c>
      <c r="BL80" s="71">
        <v>44340</v>
      </c>
      <c r="BM80" s="7" t="s">
        <v>2818</v>
      </c>
    </row>
    <row r="81" spans="1:65" s="93" customFormat="1" ht="64">
      <c r="A81" s="93" t="s">
        <v>437</v>
      </c>
      <c r="B81" s="94">
        <v>23895</v>
      </c>
      <c r="C81" s="93">
        <v>4</v>
      </c>
      <c r="D81" s="93" t="s">
        <v>63</v>
      </c>
      <c r="E81" s="93">
        <v>1</v>
      </c>
      <c r="F81" s="93" t="s">
        <v>64</v>
      </c>
      <c r="G81" s="93" t="s">
        <v>51</v>
      </c>
      <c r="H81" s="93" t="s">
        <v>65</v>
      </c>
      <c r="I81" s="93" t="s">
        <v>1026</v>
      </c>
      <c r="J81" s="93" t="s">
        <v>1027</v>
      </c>
      <c r="K81" s="93" t="s">
        <v>1028</v>
      </c>
      <c r="M81" s="93" t="s">
        <v>2858</v>
      </c>
      <c r="N81" s="93">
        <v>1</v>
      </c>
      <c r="O81" s="93" t="s">
        <v>2877</v>
      </c>
      <c r="P81" s="113" t="s">
        <v>1029</v>
      </c>
      <c r="Q81" s="115" t="s">
        <v>1030</v>
      </c>
      <c r="R81" s="94">
        <v>44137</v>
      </c>
      <c r="S81" s="93" t="s">
        <v>2857</v>
      </c>
      <c r="T81" s="94">
        <v>44176</v>
      </c>
      <c r="U81" s="80" t="s">
        <v>2878</v>
      </c>
      <c r="V81" s="93" t="s">
        <v>565</v>
      </c>
      <c r="W81" s="93" t="s">
        <v>567</v>
      </c>
      <c r="X81" s="93" t="s">
        <v>1639</v>
      </c>
      <c r="Y81" s="93" t="s">
        <v>567</v>
      </c>
      <c r="Z81" s="93" t="s">
        <v>567</v>
      </c>
      <c r="AA81" s="93" t="s">
        <v>567</v>
      </c>
      <c r="AB81" s="94">
        <v>44244</v>
      </c>
      <c r="AC81" s="93">
        <f t="shared" si="15"/>
        <v>107</v>
      </c>
      <c r="AD81" s="116" t="s">
        <v>2880</v>
      </c>
      <c r="AE81" s="116" t="s">
        <v>2336</v>
      </c>
      <c r="AF81" s="94">
        <v>44284</v>
      </c>
      <c r="AG81" s="106">
        <f t="shared" si="16"/>
        <v>147</v>
      </c>
      <c r="AH81" s="93" t="s">
        <v>2879</v>
      </c>
      <c r="AI81" s="7" t="s">
        <v>926</v>
      </c>
      <c r="AJ81" s="93" t="s">
        <v>633</v>
      </c>
      <c r="AK81" s="94" t="s">
        <v>2553</v>
      </c>
      <c r="AL81" s="94">
        <v>44327</v>
      </c>
      <c r="AM81" s="93" t="s">
        <v>633</v>
      </c>
      <c r="AN81" s="93" t="s">
        <v>739</v>
      </c>
      <c r="AO81" s="94">
        <v>44348</v>
      </c>
      <c r="AP81" s="93" t="s">
        <v>2875</v>
      </c>
      <c r="AQ81" s="93" t="s">
        <v>1686</v>
      </c>
      <c r="AR81" s="93" t="s">
        <v>587</v>
      </c>
      <c r="AS81" s="93" t="s">
        <v>567</v>
      </c>
      <c r="AT81" s="93" t="s">
        <v>567</v>
      </c>
      <c r="AU81" s="93" t="s">
        <v>567</v>
      </c>
      <c r="AV81" s="93" t="s">
        <v>567</v>
      </c>
      <c r="AW81" s="93" t="s">
        <v>567</v>
      </c>
      <c r="AX81" s="93" t="s">
        <v>567</v>
      </c>
      <c r="AY81" s="93" t="s">
        <v>567</v>
      </c>
      <c r="AZ81" s="93" t="s">
        <v>567</v>
      </c>
      <c r="BA81" s="93" t="s">
        <v>567</v>
      </c>
      <c r="BB81" s="93" t="s">
        <v>769</v>
      </c>
      <c r="BC81" s="93" t="s">
        <v>567</v>
      </c>
      <c r="BE81" s="93" t="s">
        <v>567</v>
      </c>
      <c r="BF81" s="179" t="e">
        <f t="shared" si="13"/>
        <v>#VALUE!</v>
      </c>
      <c r="BG81" s="93" t="s">
        <v>567</v>
      </c>
      <c r="BH81" s="179" t="e">
        <f t="shared" si="14"/>
        <v>#VALUE!</v>
      </c>
      <c r="BI81" s="93" t="s">
        <v>2565</v>
      </c>
      <c r="BJ81" s="93" t="s">
        <v>2565</v>
      </c>
      <c r="BK81" s="93" t="s">
        <v>2565</v>
      </c>
      <c r="BL81" s="71">
        <v>44348</v>
      </c>
      <c r="BM81" s="7" t="s">
        <v>2656</v>
      </c>
    </row>
    <row r="82" spans="1:65" s="93" customFormat="1" ht="52">
      <c r="A82" s="93" t="s">
        <v>438</v>
      </c>
      <c r="B82" s="94">
        <v>22086</v>
      </c>
      <c r="C82" s="93" t="s">
        <v>63</v>
      </c>
      <c r="D82" s="93" t="s">
        <v>63</v>
      </c>
      <c r="E82" s="93" t="s">
        <v>63</v>
      </c>
      <c r="F82" s="93" t="s">
        <v>64</v>
      </c>
      <c r="G82" s="93" t="s">
        <v>51</v>
      </c>
      <c r="H82" s="93" t="s">
        <v>65</v>
      </c>
      <c r="I82" s="93" t="s">
        <v>1031</v>
      </c>
      <c r="J82" s="93" t="s">
        <v>1032</v>
      </c>
      <c r="K82" s="93" t="s">
        <v>1033</v>
      </c>
      <c r="M82" s="93" t="s">
        <v>2858</v>
      </c>
      <c r="N82" s="93">
        <v>2</v>
      </c>
      <c r="O82" s="93" t="s">
        <v>1034</v>
      </c>
      <c r="P82" s="80" t="s">
        <v>1035</v>
      </c>
      <c r="Q82" s="80" t="s">
        <v>1036</v>
      </c>
      <c r="R82" s="105">
        <v>44141</v>
      </c>
      <c r="S82" s="93" t="s">
        <v>2857</v>
      </c>
      <c r="T82" s="94">
        <v>44179</v>
      </c>
      <c r="U82" s="80" t="s">
        <v>1037</v>
      </c>
      <c r="V82" s="93" t="s">
        <v>565</v>
      </c>
      <c r="W82" s="93" t="s">
        <v>567</v>
      </c>
      <c r="X82" s="93" t="s">
        <v>1639</v>
      </c>
      <c r="Y82" s="93" t="s">
        <v>567</v>
      </c>
      <c r="Z82" s="93" t="s">
        <v>567</v>
      </c>
      <c r="AA82" s="93" t="s">
        <v>567</v>
      </c>
      <c r="AB82" s="94">
        <v>44244</v>
      </c>
      <c r="AC82" s="93">
        <f t="shared" si="15"/>
        <v>103</v>
      </c>
      <c r="AD82" s="117" t="s">
        <v>1038</v>
      </c>
      <c r="AE82" s="116" t="s">
        <v>2336</v>
      </c>
      <c r="AF82" s="94">
        <v>44277</v>
      </c>
      <c r="AG82" s="106">
        <f t="shared" si="16"/>
        <v>136</v>
      </c>
      <c r="AH82" s="113" t="s">
        <v>1039</v>
      </c>
      <c r="AI82" s="7" t="s">
        <v>926</v>
      </c>
      <c r="AJ82" s="93" t="s">
        <v>633</v>
      </c>
      <c r="AK82" s="94" t="s">
        <v>2553</v>
      </c>
      <c r="AL82" s="94">
        <v>44330</v>
      </c>
      <c r="AM82" s="93" t="s">
        <v>633</v>
      </c>
      <c r="AN82" s="93" t="s">
        <v>739</v>
      </c>
      <c r="AO82" s="94">
        <v>44349</v>
      </c>
      <c r="AP82" s="93" t="s">
        <v>2875</v>
      </c>
      <c r="AQ82" s="93" t="s">
        <v>1686</v>
      </c>
      <c r="AR82" s="93" t="s">
        <v>587</v>
      </c>
      <c r="AS82" s="93" t="s">
        <v>567</v>
      </c>
      <c r="AT82" s="93" t="s">
        <v>567</v>
      </c>
      <c r="AU82" s="93" t="s">
        <v>567</v>
      </c>
      <c r="AV82" s="93" t="s">
        <v>567</v>
      </c>
      <c r="AW82" s="93" t="s">
        <v>567</v>
      </c>
      <c r="AX82" s="93" t="s">
        <v>567</v>
      </c>
      <c r="AY82" s="93" t="s">
        <v>567</v>
      </c>
      <c r="AZ82" s="93" t="s">
        <v>567</v>
      </c>
      <c r="BA82" s="93" t="s">
        <v>567</v>
      </c>
      <c r="BB82" s="93" t="s">
        <v>769</v>
      </c>
      <c r="BC82" s="93" t="s">
        <v>567</v>
      </c>
      <c r="BE82" s="93" t="s">
        <v>567</v>
      </c>
      <c r="BF82" s="179" t="e">
        <f t="shared" si="13"/>
        <v>#VALUE!</v>
      </c>
      <c r="BG82" s="93" t="s">
        <v>567</v>
      </c>
      <c r="BH82" s="179" t="e">
        <f t="shared" si="14"/>
        <v>#VALUE!</v>
      </c>
      <c r="BI82" s="93" t="s">
        <v>2565</v>
      </c>
      <c r="BJ82" s="93" t="s">
        <v>2565</v>
      </c>
      <c r="BK82" s="93" t="s">
        <v>2565</v>
      </c>
      <c r="BL82" s="71">
        <v>44346</v>
      </c>
      <c r="BM82" s="7" t="s">
        <v>2656</v>
      </c>
    </row>
    <row r="83" spans="1:65" s="93" customFormat="1" ht="80">
      <c r="A83" s="93" t="s">
        <v>439</v>
      </c>
      <c r="B83" s="94">
        <v>18388</v>
      </c>
      <c r="F83" s="93" t="s">
        <v>64</v>
      </c>
      <c r="G83" s="93" t="s">
        <v>51</v>
      </c>
      <c r="H83" s="93" t="s">
        <v>55</v>
      </c>
      <c r="I83" s="93" t="s">
        <v>1040</v>
      </c>
      <c r="J83" s="93" t="s">
        <v>1041</v>
      </c>
      <c r="K83" s="93" t="s">
        <v>1042</v>
      </c>
      <c r="M83" s="93" t="s">
        <v>2851</v>
      </c>
      <c r="N83" s="93">
        <v>1</v>
      </c>
      <c r="O83" s="93" t="s">
        <v>829</v>
      </c>
      <c r="P83" s="80" t="s">
        <v>1043</v>
      </c>
      <c r="Q83" s="80" t="s">
        <v>1044</v>
      </c>
      <c r="R83" s="105">
        <v>44153</v>
      </c>
      <c r="S83" s="93" t="s">
        <v>2857</v>
      </c>
      <c r="T83" s="94">
        <v>44182</v>
      </c>
      <c r="U83" s="111" t="s">
        <v>1045</v>
      </c>
      <c r="V83" s="93" t="s">
        <v>565</v>
      </c>
      <c r="W83" s="93" t="s">
        <v>567</v>
      </c>
      <c r="X83" s="93" t="s">
        <v>1639</v>
      </c>
      <c r="Y83" s="93" t="s">
        <v>567</v>
      </c>
      <c r="Z83" s="93" t="s">
        <v>567</v>
      </c>
      <c r="AA83" s="93" t="s">
        <v>567</v>
      </c>
      <c r="AB83" s="94">
        <v>44246</v>
      </c>
      <c r="AC83" s="93">
        <f t="shared" si="15"/>
        <v>93</v>
      </c>
      <c r="AD83" s="93" t="s">
        <v>2881</v>
      </c>
      <c r="AE83" s="93" t="s">
        <v>2882</v>
      </c>
      <c r="AF83" s="94">
        <v>44286</v>
      </c>
      <c r="AG83" s="106">
        <f t="shared" si="16"/>
        <v>133</v>
      </c>
      <c r="AH83" s="93" t="s">
        <v>2884</v>
      </c>
      <c r="AI83" s="7" t="s">
        <v>926</v>
      </c>
      <c r="AJ83" s="93" t="s">
        <v>633</v>
      </c>
      <c r="AK83" s="94" t="s">
        <v>2553</v>
      </c>
      <c r="AL83" s="94">
        <v>44345</v>
      </c>
      <c r="AM83" s="7" t="s">
        <v>2883</v>
      </c>
      <c r="AN83" s="7"/>
      <c r="AO83" s="7"/>
      <c r="AP83" s="7"/>
      <c r="AQ83" s="93" t="s">
        <v>1686</v>
      </c>
      <c r="AR83" s="93" t="s">
        <v>587</v>
      </c>
      <c r="AS83" s="93" t="s">
        <v>567</v>
      </c>
      <c r="AT83" s="93" t="s">
        <v>567</v>
      </c>
      <c r="AU83" s="93" t="s">
        <v>567</v>
      </c>
      <c r="AV83" s="93" t="s">
        <v>567</v>
      </c>
      <c r="AW83" s="93" t="s">
        <v>567</v>
      </c>
      <c r="AX83" s="93" t="s">
        <v>567</v>
      </c>
      <c r="AY83" s="93" t="s">
        <v>567</v>
      </c>
      <c r="AZ83" s="93" t="s">
        <v>567</v>
      </c>
      <c r="BA83" s="93" t="s">
        <v>567</v>
      </c>
      <c r="BB83" s="93" t="s">
        <v>769</v>
      </c>
      <c r="BC83" s="93" t="s">
        <v>567</v>
      </c>
      <c r="BE83" s="93" t="s">
        <v>567</v>
      </c>
      <c r="BF83" s="179" t="e">
        <f t="shared" si="13"/>
        <v>#VALUE!</v>
      </c>
      <c r="BG83" s="93" t="s">
        <v>567</v>
      </c>
      <c r="BH83" s="179" t="e">
        <f t="shared" si="14"/>
        <v>#VALUE!</v>
      </c>
      <c r="BI83" s="93" t="s">
        <v>2565</v>
      </c>
      <c r="BJ83" s="93" t="s">
        <v>2565</v>
      </c>
      <c r="BK83" s="93" t="s">
        <v>2565</v>
      </c>
      <c r="BL83" s="71">
        <v>44347</v>
      </c>
      <c r="BM83" s="7" t="s">
        <v>2656</v>
      </c>
    </row>
    <row r="84" spans="1:65" s="93" customFormat="1" ht="80">
      <c r="A84" s="93" t="s">
        <v>440</v>
      </c>
      <c r="B84" s="94">
        <v>19995</v>
      </c>
      <c r="C84" s="93">
        <v>4</v>
      </c>
      <c r="D84" s="93" t="s">
        <v>63</v>
      </c>
      <c r="E84" s="93">
        <v>1</v>
      </c>
      <c r="F84" s="93" t="s">
        <v>85</v>
      </c>
      <c r="G84" s="93" t="s">
        <v>46</v>
      </c>
      <c r="H84" s="93" t="s">
        <v>47</v>
      </c>
      <c r="I84" s="93" t="s">
        <v>1046</v>
      </c>
      <c r="J84" s="93" t="s">
        <v>1047</v>
      </c>
      <c r="K84" s="93" t="s">
        <v>1048</v>
      </c>
      <c r="M84" s="93" t="s">
        <v>2858</v>
      </c>
      <c r="N84" s="93">
        <v>1</v>
      </c>
      <c r="O84" s="93" t="s">
        <v>2885</v>
      </c>
      <c r="P84" s="80" t="s">
        <v>1049</v>
      </c>
      <c r="Q84" s="93" t="s">
        <v>1050</v>
      </c>
      <c r="R84" s="94">
        <v>44151</v>
      </c>
      <c r="S84" s="93" t="s">
        <v>2887</v>
      </c>
      <c r="T84" s="94">
        <v>44175</v>
      </c>
      <c r="U84" s="80" t="s">
        <v>1051</v>
      </c>
      <c r="V84" s="93" t="s">
        <v>2886</v>
      </c>
      <c r="W84" s="93" t="s">
        <v>567</v>
      </c>
      <c r="X84" s="93" t="s">
        <v>1639</v>
      </c>
      <c r="Y84" s="93" t="s">
        <v>567</v>
      </c>
      <c r="Z84" s="93" t="s">
        <v>567</v>
      </c>
      <c r="AA84" s="93" t="s">
        <v>567</v>
      </c>
      <c r="AB84" s="94">
        <v>44269</v>
      </c>
      <c r="AC84" s="93">
        <f t="shared" si="15"/>
        <v>118</v>
      </c>
      <c r="AD84" s="93" t="s">
        <v>2888</v>
      </c>
      <c r="AE84" s="116" t="s">
        <v>2336</v>
      </c>
      <c r="AF84" s="94">
        <v>44302</v>
      </c>
      <c r="AG84" s="106">
        <f t="shared" si="16"/>
        <v>151</v>
      </c>
      <c r="AH84" s="93" t="s">
        <v>2889</v>
      </c>
      <c r="AI84" s="7" t="s">
        <v>926</v>
      </c>
      <c r="AJ84" s="93" t="s">
        <v>633</v>
      </c>
      <c r="AK84" s="94" t="s">
        <v>2553</v>
      </c>
      <c r="AL84" s="94">
        <v>44332</v>
      </c>
      <c r="AM84" s="7" t="s">
        <v>2883</v>
      </c>
      <c r="AN84" s="7"/>
      <c r="AO84" s="7"/>
      <c r="AP84" s="7"/>
      <c r="AQ84" s="7" t="s">
        <v>1025</v>
      </c>
      <c r="AR84" s="93" t="s">
        <v>587</v>
      </c>
      <c r="AS84" s="93" t="s">
        <v>567</v>
      </c>
      <c r="AT84" s="93" t="s">
        <v>567</v>
      </c>
      <c r="AU84" s="93" t="s">
        <v>567</v>
      </c>
      <c r="AV84" s="93" t="s">
        <v>567</v>
      </c>
      <c r="AW84" s="93" t="s">
        <v>567</v>
      </c>
      <c r="AX84" s="93" t="s">
        <v>567</v>
      </c>
      <c r="AY84" s="93" t="s">
        <v>567</v>
      </c>
      <c r="AZ84" s="93" t="s">
        <v>567</v>
      </c>
      <c r="BA84" s="93" t="s">
        <v>567</v>
      </c>
      <c r="BB84" s="93" t="s">
        <v>769</v>
      </c>
      <c r="BC84" s="93" t="s">
        <v>567</v>
      </c>
      <c r="BE84" s="93" t="s">
        <v>567</v>
      </c>
      <c r="BF84" s="179" t="e">
        <f t="shared" si="13"/>
        <v>#VALUE!</v>
      </c>
      <c r="BG84" s="93" t="s">
        <v>567</v>
      </c>
      <c r="BH84" s="179" t="e">
        <f t="shared" si="14"/>
        <v>#VALUE!</v>
      </c>
      <c r="BI84" s="93" t="s">
        <v>2565</v>
      </c>
      <c r="BJ84" s="93" t="s">
        <v>2565</v>
      </c>
      <c r="BK84" s="93" t="s">
        <v>2565</v>
      </c>
      <c r="BL84" s="71">
        <v>44334</v>
      </c>
      <c r="BM84" s="7" t="s">
        <v>2818</v>
      </c>
    </row>
    <row r="85" spans="1:65" s="93" customFormat="1" ht="128">
      <c r="A85" s="93" t="s">
        <v>441</v>
      </c>
      <c r="B85" s="94">
        <v>12596</v>
      </c>
      <c r="C85" s="93" t="s">
        <v>1052</v>
      </c>
      <c r="D85" s="93" t="s">
        <v>63</v>
      </c>
      <c r="E85" s="93" t="s">
        <v>63</v>
      </c>
      <c r="F85" s="93" t="s">
        <v>88</v>
      </c>
      <c r="G85" s="93" t="s">
        <v>51</v>
      </c>
      <c r="H85" s="93" t="s">
        <v>55</v>
      </c>
      <c r="I85" s="93" t="s">
        <v>1053</v>
      </c>
      <c r="J85" s="93" t="s">
        <v>1054</v>
      </c>
      <c r="K85" s="93" t="s">
        <v>1055</v>
      </c>
      <c r="M85" s="93" t="s">
        <v>2851</v>
      </c>
      <c r="N85" s="93">
        <v>2</v>
      </c>
      <c r="O85" s="93" t="s">
        <v>2890</v>
      </c>
      <c r="P85" s="118" t="s">
        <v>2891</v>
      </c>
      <c r="Q85" s="119" t="s">
        <v>1056</v>
      </c>
      <c r="R85" s="120">
        <v>42060</v>
      </c>
      <c r="S85" s="93" t="s">
        <v>2857</v>
      </c>
      <c r="T85" s="94">
        <v>42104</v>
      </c>
      <c r="U85" s="93" t="s">
        <v>1057</v>
      </c>
      <c r="V85" s="93" t="s">
        <v>587</v>
      </c>
      <c r="W85" s="93" t="s">
        <v>565</v>
      </c>
      <c r="X85" s="93" t="s">
        <v>1639</v>
      </c>
      <c r="Y85" s="93" t="s">
        <v>567</v>
      </c>
      <c r="Z85" s="93" t="s">
        <v>567</v>
      </c>
      <c r="AA85" s="93" t="s">
        <v>567</v>
      </c>
      <c r="AB85" s="94">
        <v>42208</v>
      </c>
      <c r="AC85" s="93">
        <f t="shared" si="15"/>
        <v>148</v>
      </c>
      <c r="AD85" s="93" t="s">
        <v>1058</v>
      </c>
      <c r="AE85" s="93" t="s">
        <v>2893</v>
      </c>
      <c r="AF85" s="94">
        <v>42261</v>
      </c>
      <c r="AG85" s="106">
        <f t="shared" si="16"/>
        <v>201</v>
      </c>
      <c r="AH85" s="80" t="s">
        <v>2892</v>
      </c>
      <c r="AI85" s="93" t="s">
        <v>1059</v>
      </c>
      <c r="AJ85" s="93" t="s">
        <v>633</v>
      </c>
      <c r="AK85" s="94" t="s">
        <v>2553</v>
      </c>
      <c r="AL85" s="94">
        <v>42306</v>
      </c>
      <c r="AM85" s="93" t="s">
        <v>1639</v>
      </c>
      <c r="AN85" s="93" t="s">
        <v>567</v>
      </c>
      <c r="AO85" s="93" t="s">
        <v>567</v>
      </c>
      <c r="AP85" s="93" t="s">
        <v>567</v>
      </c>
      <c r="AQ85" s="93" t="s">
        <v>1686</v>
      </c>
      <c r="AR85" s="93" t="s">
        <v>567</v>
      </c>
      <c r="AS85" s="93" t="s">
        <v>567</v>
      </c>
      <c r="AT85" s="93" t="s">
        <v>565</v>
      </c>
      <c r="AU85" s="93" t="s">
        <v>2548</v>
      </c>
      <c r="AV85" s="94">
        <v>42384</v>
      </c>
      <c r="AW85" s="80" t="s">
        <v>1060</v>
      </c>
      <c r="AX85" s="93" t="s">
        <v>633</v>
      </c>
      <c r="AY85" s="94">
        <v>42345</v>
      </c>
      <c r="AZ85" s="94" t="s">
        <v>2895</v>
      </c>
      <c r="BA85" s="93" t="s">
        <v>2894</v>
      </c>
      <c r="BB85" s="93" t="s">
        <v>566</v>
      </c>
      <c r="BC85" s="94">
        <v>42644</v>
      </c>
      <c r="BD85" s="93" t="s">
        <v>1061</v>
      </c>
      <c r="BE85" s="41">
        <f>(AY85-T85)</f>
        <v>241</v>
      </c>
      <c r="BF85" s="179">
        <f t="shared" si="13"/>
        <v>8.0333333333333332</v>
      </c>
      <c r="BG85" s="75">
        <f>(BC85-T85)</f>
        <v>540</v>
      </c>
      <c r="BH85" s="179">
        <f t="shared" si="14"/>
        <v>18</v>
      </c>
      <c r="BI85" s="93" t="s">
        <v>633</v>
      </c>
      <c r="BJ85" s="93" t="s">
        <v>1639</v>
      </c>
      <c r="BK85" s="93" t="s">
        <v>1639</v>
      </c>
      <c r="BL85" s="94">
        <v>42625</v>
      </c>
      <c r="BM85" s="93" t="s">
        <v>567</v>
      </c>
    </row>
    <row r="86" spans="1:65" s="93" customFormat="1" ht="112">
      <c r="A86" s="93" t="s">
        <v>442</v>
      </c>
      <c r="B86" s="94">
        <v>13485</v>
      </c>
      <c r="C86" s="93" t="s">
        <v>63</v>
      </c>
      <c r="D86" s="93" t="s">
        <v>63</v>
      </c>
      <c r="E86" s="93" t="s">
        <v>63</v>
      </c>
      <c r="F86" s="93" t="s">
        <v>88</v>
      </c>
      <c r="G86" s="93" t="s">
        <v>51</v>
      </c>
      <c r="H86" s="93" t="s">
        <v>65</v>
      </c>
      <c r="I86" s="93" t="s">
        <v>1062</v>
      </c>
      <c r="J86" s="93" t="s">
        <v>1063</v>
      </c>
      <c r="K86" s="93" t="s">
        <v>1064</v>
      </c>
      <c r="M86" s="93" t="s">
        <v>2858</v>
      </c>
      <c r="N86" s="93">
        <v>1</v>
      </c>
      <c r="O86" s="93" t="s">
        <v>2896</v>
      </c>
      <c r="P86" s="118" t="s">
        <v>1065</v>
      </c>
      <c r="Q86" s="93" t="s">
        <v>1066</v>
      </c>
      <c r="R86" s="94">
        <v>42051</v>
      </c>
      <c r="S86" s="93" t="s">
        <v>45</v>
      </c>
      <c r="T86" s="94">
        <v>42076</v>
      </c>
      <c r="U86" s="108" t="s">
        <v>1067</v>
      </c>
      <c r="V86" s="93" t="s">
        <v>587</v>
      </c>
      <c r="W86" s="93" t="s">
        <v>565</v>
      </c>
      <c r="X86" s="93" t="s">
        <v>1639</v>
      </c>
      <c r="Y86" s="93" t="s">
        <v>567</v>
      </c>
      <c r="Z86" s="93" t="s">
        <v>633</v>
      </c>
      <c r="AA86" s="93" t="s">
        <v>567</v>
      </c>
      <c r="AB86" s="94">
        <v>42187</v>
      </c>
      <c r="AC86" s="93">
        <f t="shared" si="15"/>
        <v>136</v>
      </c>
      <c r="AD86" s="80" t="s">
        <v>1068</v>
      </c>
      <c r="AE86" s="80" t="s">
        <v>2341</v>
      </c>
      <c r="AF86" s="94">
        <v>42226</v>
      </c>
      <c r="AG86" s="106">
        <f t="shared" si="16"/>
        <v>175</v>
      </c>
      <c r="AH86" s="80" t="s">
        <v>1069</v>
      </c>
      <c r="AI86" s="93" t="s">
        <v>1070</v>
      </c>
      <c r="AJ86" s="93" t="s">
        <v>633</v>
      </c>
      <c r="AK86" s="94" t="s">
        <v>2670</v>
      </c>
      <c r="AL86" s="94">
        <v>42264</v>
      </c>
      <c r="AM86" s="93" t="s">
        <v>1639</v>
      </c>
      <c r="AN86" s="93" t="s">
        <v>567</v>
      </c>
      <c r="AO86" s="93" t="s">
        <v>567</v>
      </c>
      <c r="AP86" s="93" t="s">
        <v>567</v>
      </c>
      <c r="AQ86" s="93" t="s">
        <v>1686</v>
      </c>
      <c r="AR86" s="93" t="s">
        <v>587</v>
      </c>
      <c r="AS86" s="93" t="s">
        <v>567</v>
      </c>
      <c r="AT86" s="93" t="s">
        <v>567</v>
      </c>
      <c r="AU86" s="93" t="s">
        <v>567</v>
      </c>
      <c r="AV86" s="93" t="s">
        <v>567</v>
      </c>
      <c r="AW86" s="93" t="s">
        <v>567</v>
      </c>
      <c r="AX86" s="93" t="s">
        <v>587</v>
      </c>
      <c r="AY86" s="93" t="s">
        <v>567</v>
      </c>
      <c r="AZ86" s="93" t="s">
        <v>567</v>
      </c>
      <c r="BA86" s="93" t="s">
        <v>567</v>
      </c>
      <c r="BB86" s="93" t="s">
        <v>789</v>
      </c>
      <c r="BC86" s="94"/>
      <c r="BE86" s="93" t="s">
        <v>567</v>
      </c>
      <c r="BF86" s="179" t="e">
        <f t="shared" si="13"/>
        <v>#VALUE!</v>
      </c>
      <c r="BG86" s="93" t="s">
        <v>567</v>
      </c>
      <c r="BH86" s="179" t="e">
        <f t="shared" si="14"/>
        <v>#VALUE!</v>
      </c>
      <c r="BI86" s="93" t="s">
        <v>633</v>
      </c>
      <c r="BJ86" s="93" t="s">
        <v>633</v>
      </c>
      <c r="BK86" s="93" t="s">
        <v>633</v>
      </c>
      <c r="BL86" s="94">
        <v>43973</v>
      </c>
      <c r="BM86" s="93" t="s">
        <v>2805</v>
      </c>
    </row>
    <row r="87" spans="1:65" s="93" customFormat="1" ht="144">
      <c r="A87" s="93" t="s">
        <v>443</v>
      </c>
      <c r="B87" s="94">
        <v>25205</v>
      </c>
      <c r="C87" s="93">
        <v>3</v>
      </c>
      <c r="D87" s="93">
        <v>1</v>
      </c>
      <c r="E87" s="93">
        <v>0</v>
      </c>
      <c r="F87" s="93" t="s">
        <v>1071</v>
      </c>
      <c r="G87" s="93" t="s">
        <v>51</v>
      </c>
      <c r="H87" s="93" t="s">
        <v>65</v>
      </c>
      <c r="I87" s="93" t="s">
        <v>1072</v>
      </c>
      <c r="J87" s="93" t="s">
        <v>1073</v>
      </c>
      <c r="K87" s="93" t="s">
        <v>1074</v>
      </c>
      <c r="M87" s="93" t="s">
        <v>2851</v>
      </c>
      <c r="N87" s="93">
        <v>1</v>
      </c>
      <c r="O87" s="93" t="s">
        <v>2898</v>
      </c>
      <c r="P87" s="121" t="s">
        <v>2899</v>
      </c>
      <c r="Q87" s="108" t="s">
        <v>1075</v>
      </c>
      <c r="R87" s="95">
        <v>42360</v>
      </c>
      <c r="S87" s="93" t="s">
        <v>2900</v>
      </c>
      <c r="T87" s="94">
        <v>42409</v>
      </c>
      <c r="U87" s="110" t="s">
        <v>1076</v>
      </c>
      <c r="V87" s="93" t="s">
        <v>587</v>
      </c>
      <c r="W87" s="93" t="s">
        <v>565</v>
      </c>
      <c r="X87" s="93" t="s">
        <v>1639</v>
      </c>
      <c r="Y87" s="93" t="s">
        <v>567</v>
      </c>
      <c r="Z87" s="93" t="s">
        <v>565</v>
      </c>
      <c r="AA87" s="93" t="s">
        <v>567</v>
      </c>
      <c r="AB87" s="94">
        <v>42521</v>
      </c>
      <c r="AC87" s="93">
        <f t="shared" si="15"/>
        <v>161</v>
      </c>
      <c r="AD87" s="122" t="s">
        <v>1077</v>
      </c>
      <c r="AE87" s="80" t="s">
        <v>2341</v>
      </c>
      <c r="AF87" s="94">
        <v>42555</v>
      </c>
      <c r="AG87" s="106">
        <f t="shared" si="16"/>
        <v>195</v>
      </c>
      <c r="AH87" s="118" t="s">
        <v>2901</v>
      </c>
      <c r="AI87" s="80" t="s">
        <v>1078</v>
      </c>
      <c r="AJ87" s="80" t="s">
        <v>633</v>
      </c>
      <c r="AK87" s="94" t="s">
        <v>2902</v>
      </c>
      <c r="AL87" s="105">
        <v>42592</v>
      </c>
      <c r="AM87" s="93" t="s">
        <v>1639</v>
      </c>
      <c r="AN87" s="93" t="s">
        <v>567</v>
      </c>
      <c r="AO87" s="93" t="s">
        <v>567</v>
      </c>
      <c r="AP87" s="93" t="s">
        <v>567</v>
      </c>
      <c r="AQ87" s="93" t="s">
        <v>2897</v>
      </c>
      <c r="AR87" s="93" t="s">
        <v>587</v>
      </c>
      <c r="AS87" s="93" t="s">
        <v>567</v>
      </c>
      <c r="AT87" s="93" t="s">
        <v>567</v>
      </c>
      <c r="AU87" s="93" t="s">
        <v>567</v>
      </c>
      <c r="AV87" s="93" t="s">
        <v>567</v>
      </c>
      <c r="AW87" s="93" t="s">
        <v>567</v>
      </c>
      <c r="AX87" s="93" t="s">
        <v>587</v>
      </c>
      <c r="AY87" s="93" t="s">
        <v>567</v>
      </c>
      <c r="AZ87" s="93" t="s">
        <v>567</v>
      </c>
      <c r="BA87" s="93" t="s">
        <v>567</v>
      </c>
      <c r="BB87" s="93" t="s">
        <v>769</v>
      </c>
      <c r="BC87" s="94"/>
      <c r="BE87" s="93" t="s">
        <v>567</v>
      </c>
      <c r="BF87" s="179" t="e">
        <f t="shared" si="13"/>
        <v>#VALUE!</v>
      </c>
      <c r="BG87" s="93" t="s">
        <v>567</v>
      </c>
      <c r="BH87" s="179" t="e">
        <f t="shared" si="14"/>
        <v>#VALUE!</v>
      </c>
      <c r="BI87" s="93" t="s">
        <v>633</v>
      </c>
      <c r="BJ87" s="93" t="s">
        <v>633</v>
      </c>
      <c r="BK87" s="93" t="s">
        <v>633</v>
      </c>
      <c r="BL87" s="94">
        <v>44328</v>
      </c>
      <c r="BM87" s="93" t="s">
        <v>2805</v>
      </c>
    </row>
    <row r="88" spans="1:65" s="93" customFormat="1" ht="96">
      <c r="A88" s="93" t="s">
        <v>444</v>
      </c>
      <c r="B88" s="94">
        <v>16970</v>
      </c>
      <c r="F88" s="93" t="s">
        <v>54</v>
      </c>
      <c r="G88" s="93" t="s">
        <v>51</v>
      </c>
      <c r="H88" s="93" t="s">
        <v>55</v>
      </c>
      <c r="I88" s="93" t="s">
        <v>1079</v>
      </c>
      <c r="J88" s="93" t="s">
        <v>1080</v>
      </c>
      <c r="K88" s="93" t="s">
        <v>1081</v>
      </c>
      <c r="M88" s="93" t="s">
        <v>2851</v>
      </c>
      <c r="N88" s="93">
        <v>2</v>
      </c>
      <c r="O88" s="93" t="s">
        <v>2904</v>
      </c>
      <c r="P88" s="121" t="s">
        <v>1082</v>
      </c>
      <c r="Q88" s="93" t="s">
        <v>2903</v>
      </c>
      <c r="R88" s="94">
        <v>43626</v>
      </c>
      <c r="S88" s="93" t="s">
        <v>2905</v>
      </c>
      <c r="T88" s="94">
        <v>43640</v>
      </c>
      <c r="U88" s="93" t="s">
        <v>1083</v>
      </c>
      <c r="V88" s="93" t="s">
        <v>565</v>
      </c>
      <c r="W88" s="93" t="s">
        <v>567</v>
      </c>
      <c r="X88" s="93" t="s">
        <v>1639</v>
      </c>
      <c r="Y88" s="93" t="s">
        <v>567</v>
      </c>
      <c r="Z88" s="93" t="s">
        <v>567</v>
      </c>
      <c r="AA88" s="93" t="s">
        <v>567</v>
      </c>
      <c r="AB88" s="94">
        <v>43711</v>
      </c>
      <c r="AC88" s="93">
        <f t="shared" si="15"/>
        <v>85</v>
      </c>
      <c r="AD88" s="93" t="s">
        <v>1084</v>
      </c>
      <c r="AE88" s="80" t="s">
        <v>2341</v>
      </c>
      <c r="AF88" s="94">
        <v>43740</v>
      </c>
      <c r="AG88" s="106">
        <f t="shared" si="16"/>
        <v>114</v>
      </c>
      <c r="AH88" s="118" t="s">
        <v>1085</v>
      </c>
      <c r="AI88" s="80" t="s">
        <v>1086</v>
      </c>
      <c r="AJ88" s="80" t="s">
        <v>633</v>
      </c>
      <c r="AK88" s="93" t="s">
        <v>2906</v>
      </c>
      <c r="AL88" s="105">
        <v>43767</v>
      </c>
      <c r="AM88" s="93" t="s">
        <v>1639</v>
      </c>
      <c r="AN88" s="93" t="s">
        <v>567</v>
      </c>
      <c r="AO88" s="93" t="s">
        <v>567</v>
      </c>
      <c r="AP88" s="93" t="s">
        <v>567</v>
      </c>
      <c r="AQ88" s="93" t="s">
        <v>1686</v>
      </c>
      <c r="AR88" s="93" t="s">
        <v>633</v>
      </c>
      <c r="AS88" s="94">
        <v>43906</v>
      </c>
      <c r="AT88" s="93" t="s">
        <v>587</v>
      </c>
      <c r="AU88" s="93" t="s">
        <v>567</v>
      </c>
      <c r="AV88" s="93" t="s">
        <v>567</v>
      </c>
      <c r="AW88" s="93" t="s">
        <v>567</v>
      </c>
      <c r="AX88" s="93" t="s">
        <v>633</v>
      </c>
      <c r="AY88" s="94">
        <v>43938</v>
      </c>
      <c r="AZ88" s="80" t="s">
        <v>2908</v>
      </c>
      <c r="BA88" s="93" t="s">
        <v>2907</v>
      </c>
      <c r="BB88" s="93" t="s">
        <v>566</v>
      </c>
      <c r="BC88" s="123">
        <v>44302</v>
      </c>
      <c r="BD88" s="93" t="s">
        <v>1087</v>
      </c>
      <c r="BE88" s="88">
        <f>(AS88-T88)</f>
        <v>266</v>
      </c>
      <c r="BF88" s="179">
        <f t="shared" si="13"/>
        <v>8.8666666666666671</v>
      </c>
      <c r="BG88" s="75">
        <f>(BC88-T88)</f>
        <v>662</v>
      </c>
      <c r="BH88" s="179">
        <f t="shared" si="14"/>
        <v>22.066666666666666</v>
      </c>
      <c r="BI88" s="93" t="s">
        <v>633</v>
      </c>
      <c r="BJ88" s="93" t="s">
        <v>1639</v>
      </c>
      <c r="BK88" s="93" t="s">
        <v>567</v>
      </c>
      <c r="BL88" s="94">
        <v>43938</v>
      </c>
      <c r="BM88" s="93" t="s">
        <v>567</v>
      </c>
    </row>
    <row r="89" spans="1:65" s="93" customFormat="1" ht="208">
      <c r="A89" s="93" t="s">
        <v>445</v>
      </c>
      <c r="B89" s="94">
        <v>16609</v>
      </c>
      <c r="F89" s="93" t="s">
        <v>1088</v>
      </c>
      <c r="G89" s="93" t="s">
        <v>59</v>
      </c>
      <c r="H89" s="93" t="s">
        <v>52</v>
      </c>
      <c r="I89" s="93" t="s">
        <v>1089</v>
      </c>
      <c r="J89" s="93" t="s">
        <v>1090</v>
      </c>
      <c r="K89" s="93" t="s">
        <v>1091</v>
      </c>
      <c r="M89" s="93" t="s">
        <v>2858</v>
      </c>
      <c r="N89" s="93">
        <v>0</v>
      </c>
      <c r="O89" s="93" t="s">
        <v>2909</v>
      </c>
      <c r="P89" s="121" t="s">
        <v>1092</v>
      </c>
      <c r="Q89" s="93" t="s">
        <v>1093</v>
      </c>
      <c r="R89" s="94">
        <v>44063</v>
      </c>
      <c r="S89" s="93" t="s">
        <v>2910</v>
      </c>
      <c r="T89" s="94">
        <v>44103</v>
      </c>
      <c r="U89" s="93" t="s">
        <v>1094</v>
      </c>
      <c r="V89" s="93" t="s">
        <v>565</v>
      </c>
      <c r="W89" s="93" t="s">
        <v>567</v>
      </c>
      <c r="X89" s="93" t="s">
        <v>1639</v>
      </c>
      <c r="Y89" s="93" t="s">
        <v>567</v>
      </c>
      <c r="Z89" s="93" t="s">
        <v>567</v>
      </c>
      <c r="AA89" s="93" t="s">
        <v>567</v>
      </c>
      <c r="AB89" s="94">
        <v>44166</v>
      </c>
      <c r="AC89" s="93">
        <f t="shared" si="15"/>
        <v>103</v>
      </c>
      <c r="AD89" s="93" t="s">
        <v>1095</v>
      </c>
      <c r="AE89" s="80" t="s">
        <v>2341</v>
      </c>
      <c r="AF89" s="94">
        <v>44207</v>
      </c>
      <c r="AG89" s="106">
        <f t="shared" si="16"/>
        <v>144</v>
      </c>
      <c r="AH89" s="124" t="s">
        <v>1096</v>
      </c>
      <c r="AI89" s="7" t="s">
        <v>926</v>
      </c>
      <c r="AJ89" s="93" t="s">
        <v>633</v>
      </c>
      <c r="AK89" s="94" t="s">
        <v>2553</v>
      </c>
      <c r="AL89" s="94">
        <v>44244</v>
      </c>
      <c r="AM89" s="93" t="s">
        <v>565</v>
      </c>
      <c r="AN89" s="93" t="s">
        <v>739</v>
      </c>
      <c r="AO89" s="94">
        <v>44286</v>
      </c>
      <c r="AP89" s="93" t="s">
        <v>2875</v>
      </c>
      <c r="AQ89" s="7" t="s">
        <v>1025</v>
      </c>
      <c r="AR89" s="93" t="s">
        <v>587</v>
      </c>
      <c r="AS89" s="93" t="s">
        <v>567</v>
      </c>
      <c r="AT89" s="93" t="s">
        <v>567</v>
      </c>
      <c r="AU89" s="93" t="s">
        <v>567</v>
      </c>
      <c r="AV89" s="93" t="s">
        <v>567</v>
      </c>
      <c r="AW89" s="93" t="s">
        <v>567</v>
      </c>
      <c r="AX89" s="93" t="s">
        <v>1639</v>
      </c>
      <c r="AY89" s="93" t="s">
        <v>567</v>
      </c>
      <c r="AZ89" s="93" t="s">
        <v>567</v>
      </c>
      <c r="BA89" s="93" t="s">
        <v>567</v>
      </c>
      <c r="BB89" s="93" t="s">
        <v>789</v>
      </c>
      <c r="BC89" s="93" t="s">
        <v>567</v>
      </c>
      <c r="BD89" s="93" t="s">
        <v>567</v>
      </c>
      <c r="BE89" s="93" t="s">
        <v>567</v>
      </c>
      <c r="BF89" s="179" t="e">
        <f t="shared" si="13"/>
        <v>#VALUE!</v>
      </c>
      <c r="BG89" s="93" t="s">
        <v>567</v>
      </c>
      <c r="BH89" s="179" t="e">
        <f t="shared" si="14"/>
        <v>#VALUE!</v>
      </c>
      <c r="BI89" s="93" t="s">
        <v>2565</v>
      </c>
      <c r="BJ89" s="93" t="s">
        <v>2565</v>
      </c>
      <c r="BK89" s="93" t="s">
        <v>2565</v>
      </c>
      <c r="BL89" s="71">
        <v>44345</v>
      </c>
      <c r="BM89" s="7" t="s">
        <v>2656</v>
      </c>
    </row>
    <row r="90" spans="1:65" s="93" customFormat="1" ht="144">
      <c r="A90" s="93" t="s">
        <v>446</v>
      </c>
      <c r="B90" s="94">
        <v>14441</v>
      </c>
      <c r="C90" s="93" t="s">
        <v>63</v>
      </c>
      <c r="D90" s="93" t="s">
        <v>63</v>
      </c>
      <c r="E90" s="93" t="s">
        <v>63</v>
      </c>
      <c r="F90" s="93" t="s">
        <v>1097</v>
      </c>
      <c r="G90" s="93" t="s">
        <v>51</v>
      </c>
      <c r="H90" s="93" t="s">
        <v>55</v>
      </c>
      <c r="I90" s="93" t="s">
        <v>1098</v>
      </c>
      <c r="J90" s="93" t="s">
        <v>1099</v>
      </c>
      <c r="K90" s="93" t="s">
        <v>1100</v>
      </c>
      <c r="M90" s="93" t="s">
        <v>2858</v>
      </c>
      <c r="N90" s="93">
        <v>2</v>
      </c>
      <c r="O90" s="93" t="s">
        <v>2911</v>
      </c>
      <c r="P90" s="80" t="s">
        <v>2912</v>
      </c>
      <c r="Q90" s="93" t="s">
        <v>1102</v>
      </c>
      <c r="R90" s="94">
        <v>42426</v>
      </c>
      <c r="S90" s="93" t="s">
        <v>2913</v>
      </c>
      <c r="T90" s="94">
        <v>42446</v>
      </c>
      <c r="U90" s="108" t="s">
        <v>1103</v>
      </c>
      <c r="V90" s="93" t="s">
        <v>565</v>
      </c>
      <c r="W90" s="93" t="s">
        <v>567</v>
      </c>
      <c r="X90" s="93" t="s">
        <v>1639</v>
      </c>
      <c r="Y90" s="93" t="s">
        <v>567</v>
      </c>
      <c r="Z90" s="93" t="s">
        <v>567</v>
      </c>
      <c r="AA90" s="93" t="s">
        <v>567</v>
      </c>
      <c r="AB90" s="94">
        <v>42515</v>
      </c>
      <c r="AC90" s="93">
        <f t="shared" si="15"/>
        <v>89</v>
      </c>
      <c r="AD90" s="80" t="s">
        <v>1104</v>
      </c>
      <c r="AE90" s="80" t="s">
        <v>2341</v>
      </c>
      <c r="AF90" s="94">
        <v>42548</v>
      </c>
      <c r="AG90" s="106">
        <f t="shared" si="16"/>
        <v>122</v>
      </c>
      <c r="AH90" s="118" t="s">
        <v>2914</v>
      </c>
      <c r="AI90" s="93" t="s">
        <v>1105</v>
      </c>
      <c r="AJ90" s="93" t="s">
        <v>633</v>
      </c>
      <c r="AK90" s="94" t="s">
        <v>2553</v>
      </c>
      <c r="AL90" s="94">
        <v>42571</v>
      </c>
      <c r="AM90" s="93" t="s">
        <v>565</v>
      </c>
      <c r="AN90" s="93" t="s">
        <v>739</v>
      </c>
      <c r="AO90" s="94">
        <v>42592</v>
      </c>
      <c r="AP90" s="93" t="s">
        <v>2915</v>
      </c>
      <c r="AQ90" s="7" t="s">
        <v>1106</v>
      </c>
      <c r="AR90" s="93" t="s">
        <v>633</v>
      </c>
      <c r="AS90" s="94">
        <v>42661</v>
      </c>
      <c r="AT90" s="94" t="s">
        <v>565</v>
      </c>
      <c r="AU90" s="93" t="s">
        <v>45</v>
      </c>
      <c r="AV90" s="94">
        <v>42914</v>
      </c>
      <c r="AW90" s="94" t="s">
        <v>2916</v>
      </c>
      <c r="AX90" s="93" t="s">
        <v>565</v>
      </c>
      <c r="AY90" s="94">
        <v>42962</v>
      </c>
      <c r="AZ90" s="93" t="s">
        <v>2918</v>
      </c>
      <c r="BA90" s="93" t="s">
        <v>2917</v>
      </c>
      <c r="BB90" s="93" t="s">
        <v>566</v>
      </c>
      <c r="BC90" s="94">
        <v>43139</v>
      </c>
      <c r="BD90" s="93" t="s">
        <v>1107</v>
      </c>
      <c r="BE90" s="88">
        <f>(AS90-T90)</f>
        <v>215</v>
      </c>
      <c r="BF90" s="179">
        <f t="shared" si="13"/>
        <v>7.166666666666667</v>
      </c>
      <c r="BG90" s="75">
        <f>(BC90-T90)</f>
        <v>693</v>
      </c>
      <c r="BH90" s="179">
        <f t="shared" si="14"/>
        <v>23.1</v>
      </c>
      <c r="BI90" s="93" t="s">
        <v>633</v>
      </c>
      <c r="BJ90" s="93" t="s">
        <v>1639</v>
      </c>
      <c r="BK90" s="93" t="s">
        <v>1639</v>
      </c>
      <c r="BL90" s="94">
        <v>43130</v>
      </c>
      <c r="BM90" s="93" t="s">
        <v>567</v>
      </c>
    </row>
    <row r="91" spans="1:65" s="93" customFormat="1" ht="65">
      <c r="A91" s="93" t="s">
        <v>447</v>
      </c>
      <c r="B91" s="94">
        <v>13911</v>
      </c>
      <c r="C91" s="93" t="s">
        <v>63</v>
      </c>
      <c r="D91" s="93" t="s">
        <v>63</v>
      </c>
      <c r="E91" s="93" t="s">
        <v>63</v>
      </c>
      <c r="F91" s="93" t="s">
        <v>88</v>
      </c>
      <c r="G91" s="93" t="s">
        <v>51</v>
      </c>
      <c r="H91" s="93" t="s">
        <v>55</v>
      </c>
      <c r="I91" s="93" t="s">
        <v>1108</v>
      </c>
      <c r="J91" s="93" t="s">
        <v>1109</v>
      </c>
      <c r="K91" s="93" t="s">
        <v>1110</v>
      </c>
      <c r="M91" s="93" t="s">
        <v>2858</v>
      </c>
      <c r="N91" s="93">
        <v>3</v>
      </c>
      <c r="O91" s="93" t="s">
        <v>2921</v>
      </c>
      <c r="P91" s="93" t="s">
        <v>2920</v>
      </c>
      <c r="Q91" s="93" t="s">
        <v>1111</v>
      </c>
      <c r="R91" s="94">
        <v>41988</v>
      </c>
      <c r="S91" s="93" t="s">
        <v>963</v>
      </c>
      <c r="T91" s="94">
        <v>42061</v>
      </c>
      <c r="U91" s="93" t="s">
        <v>1112</v>
      </c>
      <c r="V91" s="93" t="s">
        <v>587</v>
      </c>
      <c r="W91" s="93" t="s">
        <v>587</v>
      </c>
      <c r="X91" s="93" t="s">
        <v>587</v>
      </c>
      <c r="Y91" s="93" t="s">
        <v>567</v>
      </c>
      <c r="Z91" s="93" t="s">
        <v>587</v>
      </c>
      <c r="AA91" s="93" t="s">
        <v>2922</v>
      </c>
      <c r="AB91" s="93" t="s">
        <v>567</v>
      </c>
      <c r="AC91" s="93" t="s">
        <v>567</v>
      </c>
      <c r="AD91" s="93" t="s">
        <v>567</v>
      </c>
      <c r="AE91" s="93" t="s">
        <v>567</v>
      </c>
      <c r="AF91" s="93" t="s">
        <v>567</v>
      </c>
      <c r="AG91" s="93" t="s">
        <v>567</v>
      </c>
      <c r="AH91" s="93" t="s">
        <v>567</v>
      </c>
      <c r="AI91" s="93" t="s">
        <v>567</v>
      </c>
      <c r="AJ91" s="93" t="s">
        <v>567</v>
      </c>
      <c r="AK91" s="93" t="s">
        <v>567</v>
      </c>
      <c r="AL91" s="93" t="s">
        <v>567</v>
      </c>
      <c r="AM91" s="93" t="s">
        <v>567</v>
      </c>
      <c r="AN91" s="93" t="s">
        <v>567</v>
      </c>
      <c r="AO91" s="93" t="s">
        <v>567</v>
      </c>
      <c r="AP91" s="93" t="s">
        <v>567</v>
      </c>
      <c r="AQ91" s="7" t="s">
        <v>1106</v>
      </c>
      <c r="AR91" s="93" t="s">
        <v>567</v>
      </c>
      <c r="AS91" s="93" t="s">
        <v>567</v>
      </c>
      <c r="AT91" s="93" t="s">
        <v>567</v>
      </c>
      <c r="AU91" s="93" t="s">
        <v>567</v>
      </c>
      <c r="AV91" s="93" t="s">
        <v>567</v>
      </c>
      <c r="AW91" s="93" t="s">
        <v>567</v>
      </c>
      <c r="AX91" s="93" t="s">
        <v>567</v>
      </c>
      <c r="AY91" s="93" t="s">
        <v>567</v>
      </c>
      <c r="AZ91" s="93" t="s">
        <v>567</v>
      </c>
      <c r="BA91" s="93" t="s">
        <v>567</v>
      </c>
      <c r="BB91" s="93" t="s">
        <v>566</v>
      </c>
      <c r="BC91" s="94">
        <v>42106</v>
      </c>
      <c r="BD91" s="125" t="s">
        <v>2923</v>
      </c>
      <c r="BE91" s="93" t="s">
        <v>567</v>
      </c>
      <c r="BF91" s="179" t="e">
        <f t="shared" si="13"/>
        <v>#VALUE!</v>
      </c>
      <c r="BG91" s="75">
        <f>(BC91-T91)</f>
        <v>45</v>
      </c>
      <c r="BH91" s="179">
        <f t="shared" si="14"/>
        <v>1.5</v>
      </c>
      <c r="BI91" s="93" t="s">
        <v>1639</v>
      </c>
      <c r="BJ91" s="93" t="s">
        <v>1639</v>
      </c>
      <c r="BK91" s="93" t="s">
        <v>567</v>
      </c>
      <c r="BL91" s="94">
        <v>42106</v>
      </c>
      <c r="BM91" s="93" t="s">
        <v>567</v>
      </c>
    </row>
    <row r="92" spans="1:65" s="93" customFormat="1" ht="128">
      <c r="A92" s="93" t="s">
        <v>448</v>
      </c>
      <c r="B92" s="94">
        <v>16977</v>
      </c>
      <c r="C92" s="93" t="s">
        <v>63</v>
      </c>
      <c r="D92" s="93" t="s">
        <v>63</v>
      </c>
      <c r="E92" s="93" t="s">
        <v>63</v>
      </c>
      <c r="F92" s="93" t="s">
        <v>1113</v>
      </c>
      <c r="G92" s="93" t="s">
        <v>51</v>
      </c>
      <c r="H92" s="93" t="s">
        <v>55</v>
      </c>
      <c r="I92" s="93" t="s">
        <v>1114</v>
      </c>
      <c r="J92" s="93" t="s">
        <v>1115</v>
      </c>
      <c r="K92" s="93" t="s">
        <v>1116</v>
      </c>
      <c r="M92" s="93" t="s">
        <v>2851</v>
      </c>
      <c r="N92" s="93">
        <v>3</v>
      </c>
      <c r="O92" s="93" t="s">
        <v>2924</v>
      </c>
      <c r="P92" s="126" t="s">
        <v>2919</v>
      </c>
      <c r="Q92" s="93" t="s">
        <v>1117</v>
      </c>
      <c r="R92" s="94">
        <v>42466</v>
      </c>
      <c r="S92" s="93" t="s">
        <v>2857</v>
      </c>
      <c r="T92" s="107">
        <v>42461</v>
      </c>
      <c r="U92" s="108" t="s">
        <v>1118</v>
      </c>
      <c r="V92" s="93" t="s">
        <v>587</v>
      </c>
      <c r="W92" s="93" t="s">
        <v>565</v>
      </c>
      <c r="X92" s="93" t="s">
        <v>587</v>
      </c>
      <c r="Y92" s="93" t="s">
        <v>567</v>
      </c>
      <c r="Z92" s="93" t="s">
        <v>565</v>
      </c>
      <c r="AA92" s="93" t="s">
        <v>567</v>
      </c>
      <c r="AB92" s="94">
        <v>42619</v>
      </c>
      <c r="AC92" s="93">
        <f t="shared" si="15"/>
        <v>153</v>
      </c>
      <c r="AD92" s="116" t="s">
        <v>1119</v>
      </c>
      <c r="AE92" s="116" t="s">
        <v>2882</v>
      </c>
      <c r="AF92" s="94">
        <v>42667</v>
      </c>
      <c r="AG92" s="106">
        <f t="shared" si="16"/>
        <v>201</v>
      </c>
      <c r="AH92" s="118" t="s">
        <v>1120</v>
      </c>
      <c r="AI92" s="108" t="s">
        <v>1121</v>
      </c>
      <c r="AJ92" s="108" t="s">
        <v>2925</v>
      </c>
      <c r="AK92" s="108" t="s">
        <v>567</v>
      </c>
      <c r="AL92" s="108" t="s">
        <v>567</v>
      </c>
      <c r="AM92" s="93" t="s">
        <v>587</v>
      </c>
      <c r="AN92" s="93" t="s">
        <v>567</v>
      </c>
      <c r="AO92" s="93" t="s">
        <v>567</v>
      </c>
      <c r="AP92" s="93" t="s">
        <v>567</v>
      </c>
      <c r="AQ92" s="7" t="s">
        <v>1106</v>
      </c>
      <c r="AR92" s="93" t="s">
        <v>567</v>
      </c>
      <c r="AS92" s="93" t="s">
        <v>567</v>
      </c>
      <c r="AT92" s="93" t="s">
        <v>567</v>
      </c>
      <c r="AU92" s="93" t="s">
        <v>567</v>
      </c>
      <c r="AV92" s="93" t="s">
        <v>567</v>
      </c>
      <c r="AW92" s="93" t="s">
        <v>567</v>
      </c>
      <c r="AX92" s="93" t="s">
        <v>565</v>
      </c>
      <c r="AY92" s="94">
        <v>42720</v>
      </c>
      <c r="AZ92" s="93" t="s">
        <v>2926</v>
      </c>
      <c r="BA92" s="93" t="s">
        <v>567</v>
      </c>
      <c r="BB92" s="93" t="s">
        <v>566</v>
      </c>
      <c r="BC92" s="94">
        <v>42767</v>
      </c>
      <c r="BD92" s="93" t="s">
        <v>1122</v>
      </c>
      <c r="BE92" s="41">
        <f>(AY92-T92)</f>
        <v>259</v>
      </c>
      <c r="BF92" s="179">
        <f t="shared" si="13"/>
        <v>8.6333333333333329</v>
      </c>
      <c r="BG92" s="75">
        <f>(BC92-T92)</f>
        <v>306</v>
      </c>
      <c r="BH92" s="179">
        <f t="shared" si="14"/>
        <v>10.199999999999999</v>
      </c>
      <c r="BI92" s="93" t="s">
        <v>1639</v>
      </c>
      <c r="BJ92" s="93" t="s">
        <v>1639</v>
      </c>
      <c r="BK92" s="93" t="s">
        <v>567</v>
      </c>
      <c r="BL92" s="94">
        <v>42741</v>
      </c>
      <c r="BM92" s="93" t="s">
        <v>567</v>
      </c>
    </row>
    <row r="93" spans="1:65" s="93" customFormat="1" ht="128">
      <c r="A93" s="93" t="s">
        <v>449</v>
      </c>
      <c r="B93" s="94">
        <v>19642</v>
      </c>
      <c r="F93" s="93" t="s">
        <v>50</v>
      </c>
      <c r="G93" s="93" t="s">
        <v>51</v>
      </c>
      <c r="H93" s="93" t="s">
        <v>55</v>
      </c>
      <c r="I93" s="93" t="s">
        <v>1123</v>
      </c>
      <c r="J93" s="93" t="s">
        <v>1124</v>
      </c>
      <c r="K93" s="93" t="s">
        <v>1125</v>
      </c>
      <c r="M93" s="93" t="s">
        <v>2858</v>
      </c>
      <c r="N93" s="93">
        <v>1</v>
      </c>
      <c r="O93" s="93" t="s">
        <v>2927</v>
      </c>
      <c r="P93" s="118" t="s">
        <v>1126</v>
      </c>
      <c r="Q93" s="108" t="s">
        <v>1127</v>
      </c>
      <c r="R93" s="95">
        <v>43416</v>
      </c>
      <c r="S93" s="93" t="s">
        <v>2928</v>
      </c>
      <c r="T93" s="94">
        <v>43438</v>
      </c>
      <c r="U93" s="93" t="s">
        <v>2929</v>
      </c>
      <c r="V93" s="93" t="s">
        <v>565</v>
      </c>
      <c r="W93" s="93" t="s">
        <v>567</v>
      </c>
      <c r="X93" s="93" t="s">
        <v>567</v>
      </c>
      <c r="Y93" s="93" t="s">
        <v>567</v>
      </c>
      <c r="Z93" s="93" t="s">
        <v>567</v>
      </c>
      <c r="AA93" s="93" t="s">
        <v>567</v>
      </c>
      <c r="AB93" s="94">
        <v>43508</v>
      </c>
      <c r="AC93" s="93">
        <f t="shared" si="15"/>
        <v>92</v>
      </c>
      <c r="AD93" s="93" t="s">
        <v>1128</v>
      </c>
      <c r="AE93" s="80" t="s">
        <v>2341</v>
      </c>
      <c r="AF93" s="94">
        <v>43544</v>
      </c>
      <c r="AG93" s="106">
        <f t="shared" si="16"/>
        <v>128</v>
      </c>
      <c r="AH93" s="118" t="s">
        <v>2930</v>
      </c>
      <c r="AI93" s="93" t="s">
        <v>1129</v>
      </c>
      <c r="AJ93" s="93" t="s">
        <v>633</v>
      </c>
      <c r="AK93" s="94" t="s">
        <v>2553</v>
      </c>
      <c r="AL93" s="94">
        <v>43579</v>
      </c>
      <c r="AM93" s="93" t="s">
        <v>633</v>
      </c>
      <c r="AN93" s="93" t="s">
        <v>739</v>
      </c>
      <c r="AO93" s="94">
        <v>43579</v>
      </c>
      <c r="AP93" s="93" t="s">
        <v>2931</v>
      </c>
      <c r="AQ93" s="93" t="s">
        <v>1686</v>
      </c>
      <c r="AR93" s="93" t="s">
        <v>587</v>
      </c>
      <c r="AS93" s="93" t="s">
        <v>567</v>
      </c>
      <c r="AT93" s="93" t="s">
        <v>567</v>
      </c>
      <c r="AU93" s="93" t="s">
        <v>567</v>
      </c>
      <c r="AV93" s="93" t="s">
        <v>567</v>
      </c>
      <c r="AW93" s="93" t="s">
        <v>567</v>
      </c>
      <c r="AX93" s="93" t="s">
        <v>587</v>
      </c>
      <c r="AY93" s="93" t="s">
        <v>567</v>
      </c>
      <c r="AZ93" s="93" t="s">
        <v>567</v>
      </c>
      <c r="BA93" s="93" t="s">
        <v>567</v>
      </c>
      <c r="BB93" s="93" t="s">
        <v>769</v>
      </c>
      <c r="BC93" s="94" t="s">
        <v>567</v>
      </c>
      <c r="BD93" s="94" t="s">
        <v>567</v>
      </c>
      <c r="BE93" s="94" t="s">
        <v>567</v>
      </c>
      <c r="BF93" s="179" t="e">
        <f t="shared" si="13"/>
        <v>#VALUE!</v>
      </c>
      <c r="BG93" s="94" t="s">
        <v>567</v>
      </c>
      <c r="BH93" s="179" t="e">
        <f t="shared" si="14"/>
        <v>#VALUE!</v>
      </c>
      <c r="BI93" s="93" t="s">
        <v>633</v>
      </c>
      <c r="BJ93" s="93" t="s">
        <v>633</v>
      </c>
      <c r="BK93" s="93" t="s">
        <v>633</v>
      </c>
      <c r="BL93" s="94">
        <v>44238</v>
      </c>
      <c r="BM93" s="93" t="s">
        <v>2806</v>
      </c>
    </row>
    <row r="94" spans="1:65" s="93" customFormat="1" ht="208">
      <c r="A94" s="93" t="s">
        <v>450</v>
      </c>
      <c r="B94" s="94">
        <v>23244</v>
      </c>
      <c r="C94" s="93" t="s">
        <v>63</v>
      </c>
      <c r="D94" s="93" t="s">
        <v>63</v>
      </c>
      <c r="E94" s="93" t="s">
        <v>63</v>
      </c>
      <c r="F94" s="93" t="s">
        <v>54</v>
      </c>
      <c r="G94" s="93" t="s">
        <v>51</v>
      </c>
      <c r="H94" s="93" t="s">
        <v>65</v>
      </c>
      <c r="I94" s="93" t="s">
        <v>1130</v>
      </c>
      <c r="J94" s="93" t="s">
        <v>1131</v>
      </c>
      <c r="M94" s="93" t="s">
        <v>2858</v>
      </c>
      <c r="N94" s="93">
        <v>2</v>
      </c>
      <c r="O94" s="93" t="s">
        <v>2932</v>
      </c>
      <c r="P94" s="93" t="s">
        <v>2933</v>
      </c>
      <c r="Q94" s="93" t="s">
        <v>1132</v>
      </c>
      <c r="R94" s="94">
        <v>43656</v>
      </c>
      <c r="S94" s="93" t="s">
        <v>2934</v>
      </c>
      <c r="T94" s="94">
        <v>43679</v>
      </c>
      <c r="U94" s="93" t="s">
        <v>1094</v>
      </c>
      <c r="V94" s="93" t="s">
        <v>587</v>
      </c>
      <c r="W94" s="93" t="s">
        <v>565</v>
      </c>
      <c r="X94" s="93" t="s">
        <v>587</v>
      </c>
      <c r="Y94" s="93" t="s">
        <v>567</v>
      </c>
      <c r="Z94" s="93" t="s">
        <v>565</v>
      </c>
      <c r="AA94" s="93" t="s">
        <v>567</v>
      </c>
      <c r="AB94" s="94">
        <v>43812</v>
      </c>
      <c r="AC94" s="93">
        <f t="shared" si="15"/>
        <v>156</v>
      </c>
      <c r="AD94" s="127" t="s">
        <v>1133</v>
      </c>
      <c r="AE94" s="80" t="s">
        <v>2341</v>
      </c>
      <c r="AF94" s="94">
        <v>43845</v>
      </c>
      <c r="AG94" s="106">
        <f t="shared" si="16"/>
        <v>189</v>
      </c>
      <c r="AH94" s="118" t="s">
        <v>1134</v>
      </c>
      <c r="AI94" s="93" t="s">
        <v>1135</v>
      </c>
      <c r="AJ94" s="93" t="s">
        <v>633</v>
      </c>
      <c r="AK94" s="94" t="s">
        <v>2670</v>
      </c>
      <c r="AL94" s="94">
        <v>43879</v>
      </c>
      <c r="AM94" s="93" t="s">
        <v>565</v>
      </c>
      <c r="AN94" s="93" t="s">
        <v>1136</v>
      </c>
      <c r="AO94" s="94">
        <v>43956</v>
      </c>
      <c r="AP94" s="93" t="s">
        <v>918</v>
      </c>
      <c r="AQ94" s="93" t="s">
        <v>1137</v>
      </c>
      <c r="AR94" s="93" t="s">
        <v>587</v>
      </c>
      <c r="AS94" s="93" t="s">
        <v>567</v>
      </c>
      <c r="AT94" s="93" t="s">
        <v>567</v>
      </c>
      <c r="AU94" s="93" t="s">
        <v>567</v>
      </c>
      <c r="AV94" s="93" t="s">
        <v>567</v>
      </c>
      <c r="AW94" s="93" t="s">
        <v>567</v>
      </c>
      <c r="AX94" s="93" t="s">
        <v>587</v>
      </c>
      <c r="AY94" s="93" t="s">
        <v>567</v>
      </c>
      <c r="AZ94" s="93" t="s">
        <v>567</v>
      </c>
      <c r="BA94" s="93" t="s">
        <v>567</v>
      </c>
      <c r="BB94" s="93" t="s">
        <v>789</v>
      </c>
      <c r="BC94" s="94" t="s">
        <v>567</v>
      </c>
      <c r="BD94" s="94" t="s">
        <v>567</v>
      </c>
      <c r="BE94" s="94" t="s">
        <v>567</v>
      </c>
      <c r="BF94" s="179" t="e">
        <f t="shared" si="13"/>
        <v>#VALUE!</v>
      </c>
      <c r="BG94" s="94" t="s">
        <v>567</v>
      </c>
      <c r="BH94" s="179" t="e">
        <f t="shared" si="14"/>
        <v>#VALUE!</v>
      </c>
      <c r="BI94" s="93" t="s">
        <v>633</v>
      </c>
      <c r="BJ94" s="93" t="s">
        <v>633</v>
      </c>
      <c r="BK94" s="93" t="s">
        <v>633</v>
      </c>
      <c r="BL94" s="94">
        <v>44342</v>
      </c>
      <c r="BM94" s="93" t="s">
        <v>2806</v>
      </c>
    </row>
    <row r="95" spans="1:65" s="93" customFormat="1" ht="160">
      <c r="A95" s="93" t="s">
        <v>451</v>
      </c>
      <c r="B95" s="94">
        <v>13550</v>
      </c>
      <c r="C95" s="93" t="s">
        <v>63</v>
      </c>
      <c r="D95" s="93" t="s">
        <v>63</v>
      </c>
      <c r="E95" s="93" t="s">
        <v>63</v>
      </c>
      <c r="F95" s="93" t="s">
        <v>54</v>
      </c>
      <c r="G95" s="93" t="s">
        <v>51</v>
      </c>
      <c r="H95" s="93" t="s">
        <v>55</v>
      </c>
      <c r="M95" s="93" t="s">
        <v>2936</v>
      </c>
      <c r="N95" s="93">
        <v>2</v>
      </c>
      <c r="O95" s="93" t="s">
        <v>2935</v>
      </c>
      <c r="P95" s="80" t="s">
        <v>1101</v>
      </c>
      <c r="Q95" s="93" t="s">
        <v>1138</v>
      </c>
      <c r="R95" s="94">
        <v>41956</v>
      </c>
      <c r="S95" s="93" t="s">
        <v>2857</v>
      </c>
      <c r="T95" s="94">
        <v>42030</v>
      </c>
      <c r="U95" s="93" t="s">
        <v>1139</v>
      </c>
      <c r="V95" s="93" t="s">
        <v>565</v>
      </c>
      <c r="W95" s="93" t="s">
        <v>567</v>
      </c>
      <c r="X95" s="93" t="s">
        <v>567</v>
      </c>
      <c r="Y95" s="93" t="s">
        <v>567</v>
      </c>
      <c r="Z95" s="93" t="s">
        <v>567</v>
      </c>
      <c r="AA95" s="93" t="s">
        <v>567</v>
      </c>
      <c r="AB95" s="94">
        <v>42094</v>
      </c>
      <c r="AC95" s="93">
        <f t="shared" si="15"/>
        <v>138</v>
      </c>
      <c r="AD95" s="93" t="s">
        <v>1140</v>
      </c>
      <c r="AE95" s="80" t="s">
        <v>2341</v>
      </c>
      <c r="AF95" s="94">
        <v>42122</v>
      </c>
      <c r="AG95" s="106">
        <f t="shared" si="16"/>
        <v>166</v>
      </c>
      <c r="AH95" s="93" t="s">
        <v>1141</v>
      </c>
      <c r="AI95" s="93" t="s">
        <v>1142</v>
      </c>
      <c r="AJ95" s="93" t="s">
        <v>633</v>
      </c>
      <c r="AK95" s="94" t="s">
        <v>2670</v>
      </c>
      <c r="AL95" s="94">
        <v>42164</v>
      </c>
      <c r="AM95" s="93" t="s">
        <v>1639</v>
      </c>
      <c r="AN95" s="93" t="s">
        <v>567</v>
      </c>
      <c r="AO95" s="93" t="s">
        <v>567</v>
      </c>
      <c r="AP95" s="93" t="s">
        <v>567</v>
      </c>
      <c r="AQ95" s="7" t="s">
        <v>1106</v>
      </c>
      <c r="AR95" s="93" t="s">
        <v>633</v>
      </c>
      <c r="AS95" s="94">
        <v>42509</v>
      </c>
      <c r="AT95" s="93" t="s">
        <v>633</v>
      </c>
      <c r="AU95" s="93" t="s">
        <v>966</v>
      </c>
      <c r="AV95" s="94">
        <v>42544</v>
      </c>
      <c r="AW95" s="128" t="s">
        <v>2938</v>
      </c>
      <c r="AX95" s="93" t="s">
        <v>565</v>
      </c>
      <c r="AY95" s="94">
        <v>42622</v>
      </c>
      <c r="AZ95" s="93" t="s">
        <v>1143</v>
      </c>
      <c r="BA95" s="93" t="s">
        <v>2939</v>
      </c>
      <c r="BB95" s="93" t="s">
        <v>566</v>
      </c>
      <c r="BC95" s="94">
        <v>43000</v>
      </c>
      <c r="BD95" s="93" t="s">
        <v>1144</v>
      </c>
      <c r="BE95" s="88">
        <f>(AS95-T95)</f>
        <v>479</v>
      </c>
      <c r="BF95" s="179">
        <f t="shared" si="13"/>
        <v>15.966666666666667</v>
      </c>
      <c r="BG95" s="75">
        <f>(BC95-T95)</f>
        <v>970</v>
      </c>
      <c r="BH95" s="179">
        <f t="shared" si="14"/>
        <v>32.333333333333336</v>
      </c>
      <c r="BI95" s="93" t="s">
        <v>633</v>
      </c>
      <c r="BJ95" s="93" t="s">
        <v>633</v>
      </c>
      <c r="BK95" s="93" t="s">
        <v>1639</v>
      </c>
      <c r="BL95" s="94">
        <v>42912</v>
      </c>
      <c r="BM95" s="93" t="s">
        <v>1688</v>
      </c>
    </row>
    <row r="96" spans="1:65" s="93" customFormat="1" ht="128">
      <c r="A96" s="93" t="s">
        <v>452</v>
      </c>
      <c r="B96" s="94">
        <v>17161</v>
      </c>
      <c r="C96" s="93">
        <v>2</v>
      </c>
      <c r="D96" s="93">
        <v>0</v>
      </c>
      <c r="E96" s="93">
        <v>1</v>
      </c>
      <c r="F96" s="93" t="s">
        <v>85</v>
      </c>
      <c r="G96" s="93" t="s">
        <v>46</v>
      </c>
      <c r="H96" s="93" t="s">
        <v>47</v>
      </c>
      <c r="I96" s="93" t="s">
        <v>48</v>
      </c>
      <c r="J96" s="93" t="s">
        <v>1145</v>
      </c>
      <c r="M96" s="93" t="s">
        <v>2851</v>
      </c>
      <c r="N96" s="93">
        <v>2</v>
      </c>
      <c r="O96" s="93" t="s">
        <v>2940</v>
      </c>
      <c r="P96" s="93" t="s">
        <v>2941</v>
      </c>
      <c r="Q96" s="93" t="s">
        <v>2937</v>
      </c>
      <c r="R96" s="94">
        <v>42961</v>
      </c>
      <c r="S96" s="93" t="s">
        <v>2857</v>
      </c>
      <c r="T96" s="94">
        <v>42998</v>
      </c>
      <c r="U96" s="80" t="s">
        <v>1146</v>
      </c>
      <c r="V96" s="93" t="s">
        <v>565</v>
      </c>
      <c r="W96" s="93" t="s">
        <v>567</v>
      </c>
      <c r="X96" s="93" t="s">
        <v>567</v>
      </c>
      <c r="Y96" s="93" t="s">
        <v>567</v>
      </c>
      <c r="Z96" s="93" t="s">
        <v>567</v>
      </c>
      <c r="AA96" s="93" t="s">
        <v>567</v>
      </c>
      <c r="AB96" s="94">
        <v>43061</v>
      </c>
      <c r="AC96" s="93">
        <f t="shared" si="15"/>
        <v>100</v>
      </c>
      <c r="AD96" s="124" t="s">
        <v>1147</v>
      </c>
      <c r="AE96" s="80" t="s">
        <v>2341</v>
      </c>
      <c r="AF96" s="94">
        <v>43090</v>
      </c>
      <c r="AG96" s="106">
        <f t="shared" si="16"/>
        <v>129</v>
      </c>
      <c r="AH96" s="80" t="s">
        <v>1148</v>
      </c>
      <c r="AI96" s="129" t="s">
        <v>1149</v>
      </c>
      <c r="AJ96" s="129" t="s">
        <v>633</v>
      </c>
      <c r="AK96" s="94" t="s">
        <v>2553</v>
      </c>
      <c r="AL96" s="130">
        <v>43145</v>
      </c>
      <c r="AM96" s="93" t="s">
        <v>1639</v>
      </c>
      <c r="AN96" s="93" t="s">
        <v>567</v>
      </c>
      <c r="AO96" s="93" t="s">
        <v>567</v>
      </c>
      <c r="AP96" s="93" t="s">
        <v>567</v>
      </c>
      <c r="AQ96" s="93" t="s">
        <v>1137</v>
      </c>
      <c r="AR96" s="93" t="s">
        <v>587</v>
      </c>
      <c r="AS96" s="93" t="s">
        <v>567</v>
      </c>
      <c r="AT96" s="93" t="s">
        <v>567</v>
      </c>
      <c r="AU96" s="93" t="s">
        <v>567</v>
      </c>
      <c r="AV96" s="93" t="s">
        <v>567</v>
      </c>
      <c r="AW96" s="93" t="s">
        <v>567</v>
      </c>
      <c r="AX96" s="93" t="s">
        <v>587</v>
      </c>
      <c r="AY96" s="93" t="s">
        <v>567</v>
      </c>
      <c r="AZ96" s="93" t="s">
        <v>567</v>
      </c>
      <c r="BA96" s="93" t="s">
        <v>567</v>
      </c>
      <c r="BB96" s="93" t="s">
        <v>566</v>
      </c>
      <c r="BC96" s="94">
        <v>43339</v>
      </c>
      <c r="BD96" s="93" t="s">
        <v>2942</v>
      </c>
      <c r="BE96" s="93" t="s">
        <v>567</v>
      </c>
      <c r="BF96" s="179" t="e">
        <f t="shared" si="13"/>
        <v>#VALUE!</v>
      </c>
      <c r="BG96" s="75">
        <f>(BC96-T96)</f>
        <v>341</v>
      </c>
      <c r="BH96" s="179">
        <f t="shared" si="14"/>
        <v>11.366666666666667</v>
      </c>
      <c r="BI96" s="93" t="s">
        <v>1639</v>
      </c>
      <c r="BJ96" s="93" t="s">
        <v>567</v>
      </c>
      <c r="BK96" s="93" t="s">
        <v>567</v>
      </c>
      <c r="BL96" s="94">
        <v>43327</v>
      </c>
      <c r="BM96" s="93" t="s">
        <v>1688</v>
      </c>
    </row>
    <row r="97" spans="1:66" s="11" customFormat="1" ht="112">
      <c r="A97" s="11" t="s">
        <v>453</v>
      </c>
      <c r="B97" s="12">
        <v>17714</v>
      </c>
      <c r="C97" s="11">
        <v>4</v>
      </c>
      <c r="D97" s="11" t="s">
        <v>63</v>
      </c>
      <c r="E97" s="11" t="s">
        <v>63</v>
      </c>
      <c r="F97" s="11" t="s">
        <v>85</v>
      </c>
      <c r="G97" s="11" t="s">
        <v>46</v>
      </c>
      <c r="H97" s="11" t="s">
        <v>47</v>
      </c>
      <c r="I97" s="11" t="s">
        <v>1150</v>
      </c>
      <c r="J97" s="11" t="s">
        <v>1151</v>
      </c>
      <c r="L97" s="43" t="s">
        <v>1901</v>
      </c>
      <c r="M97" s="43"/>
      <c r="N97" s="11">
        <v>1</v>
      </c>
      <c r="O97" s="11" t="s">
        <v>1152</v>
      </c>
      <c r="P97" s="11" t="s">
        <v>1153</v>
      </c>
      <c r="Q97" s="49" t="s">
        <v>1154</v>
      </c>
      <c r="R97" s="49"/>
      <c r="S97" s="11" t="s">
        <v>767</v>
      </c>
      <c r="T97" s="15">
        <v>42095</v>
      </c>
      <c r="U97" s="11" t="s">
        <v>1155</v>
      </c>
      <c r="V97" s="11" t="s">
        <v>3</v>
      </c>
      <c r="W97" s="11" t="s">
        <v>1156</v>
      </c>
      <c r="X97" s="11" t="s">
        <v>800</v>
      </c>
      <c r="Y97" s="11" t="s">
        <v>1157</v>
      </c>
      <c r="Z97" s="11" t="s">
        <v>1158</v>
      </c>
      <c r="AD97" s="11" t="s">
        <v>1159</v>
      </c>
      <c r="AF97" s="15">
        <v>42430</v>
      </c>
      <c r="AG97" s="44"/>
      <c r="AH97" s="11" t="s">
        <v>1160</v>
      </c>
      <c r="AI97" s="11" t="s">
        <v>1161</v>
      </c>
      <c r="AM97" s="11" t="s">
        <v>3</v>
      </c>
      <c r="AN97" s="11" t="s">
        <v>567</v>
      </c>
      <c r="AO97" s="11" t="s">
        <v>567</v>
      </c>
      <c r="AP97" s="11" t="s">
        <v>567</v>
      </c>
      <c r="AQ97" s="11" t="s">
        <v>1162</v>
      </c>
      <c r="AR97" s="11" t="s">
        <v>768</v>
      </c>
      <c r="AS97" s="15">
        <v>43525</v>
      </c>
      <c r="AT97" s="11" t="s">
        <v>768</v>
      </c>
      <c r="AU97" s="11" t="s">
        <v>966</v>
      </c>
      <c r="AV97" s="15">
        <v>43525</v>
      </c>
      <c r="AW97" s="11" t="s">
        <v>1163</v>
      </c>
      <c r="AX97" s="11" t="s">
        <v>3</v>
      </c>
      <c r="AY97" s="12"/>
      <c r="BB97" s="11" t="s">
        <v>789</v>
      </c>
      <c r="BC97" s="12"/>
    </row>
    <row r="98" spans="1:66" s="93" customFormat="1" ht="6.75" customHeight="1">
      <c r="B98" s="94"/>
      <c r="L98" s="92"/>
      <c r="M98" s="92"/>
      <c r="Q98" s="80"/>
      <c r="R98" s="80"/>
      <c r="T98" s="107"/>
      <c r="AF98" s="107"/>
      <c r="AG98" s="106"/>
      <c r="AS98" s="107"/>
      <c r="AV98" s="107"/>
      <c r="AY98" s="94"/>
      <c r="BC98" s="94"/>
    </row>
    <row r="99" spans="1:66" s="93" customFormat="1" ht="13.5" customHeight="1">
      <c r="B99" s="94"/>
      <c r="L99" s="92"/>
      <c r="M99" s="92"/>
      <c r="Q99" s="80"/>
      <c r="R99" s="80"/>
      <c r="T99" s="107"/>
      <c r="AF99" s="107"/>
      <c r="AG99" s="106"/>
      <c r="AS99" s="107"/>
      <c r="AV99" s="107"/>
      <c r="AY99" s="94"/>
      <c r="BC99" s="94"/>
    </row>
    <row r="100" spans="1:66" s="160" customFormat="1" ht="81.75" customHeight="1">
      <c r="A100" s="160" t="s">
        <v>359</v>
      </c>
      <c r="B100" s="161">
        <v>22725</v>
      </c>
      <c r="C100" s="160">
        <v>4</v>
      </c>
      <c r="D100" s="160" t="s">
        <v>63</v>
      </c>
      <c r="E100" s="160">
        <v>1</v>
      </c>
      <c r="F100" s="160" t="s">
        <v>85</v>
      </c>
      <c r="G100" s="160" t="s">
        <v>46</v>
      </c>
      <c r="H100" s="160" t="s">
        <v>47</v>
      </c>
      <c r="I100" s="160" t="s">
        <v>3718</v>
      </c>
      <c r="K100" s="160" t="s">
        <v>3719</v>
      </c>
      <c r="L100" s="171" t="s">
        <v>3815</v>
      </c>
      <c r="M100" s="160" t="s">
        <v>3025</v>
      </c>
      <c r="N100" s="160">
        <v>1</v>
      </c>
      <c r="O100" s="160" t="s">
        <v>3658</v>
      </c>
      <c r="P100" s="160" t="s">
        <v>3816</v>
      </c>
      <c r="Q100" s="160" t="s">
        <v>3659</v>
      </c>
      <c r="R100" s="161">
        <v>43335</v>
      </c>
      <c r="S100" s="160" t="s">
        <v>2857</v>
      </c>
      <c r="T100" s="161">
        <v>43369</v>
      </c>
      <c r="U100" s="172" t="s">
        <v>3817</v>
      </c>
      <c r="V100" s="172" t="s">
        <v>3818</v>
      </c>
      <c r="W100" s="172" t="s">
        <v>3818</v>
      </c>
      <c r="X100" s="172" t="s">
        <v>3818</v>
      </c>
      <c r="Y100" s="172" t="s">
        <v>3818</v>
      </c>
      <c r="Z100" s="172" t="s">
        <v>3818</v>
      </c>
      <c r="AA100" s="172" t="s">
        <v>3818</v>
      </c>
      <c r="AB100" s="160" t="s">
        <v>567</v>
      </c>
      <c r="AC100" s="160" t="s">
        <v>567</v>
      </c>
      <c r="AD100" s="160" t="s">
        <v>567</v>
      </c>
      <c r="AE100" s="160" t="s">
        <v>567</v>
      </c>
      <c r="AF100" s="160" t="s">
        <v>567</v>
      </c>
      <c r="AG100" s="160" t="s">
        <v>567</v>
      </c>
      <c r="AH100" s="160" t="s">
        <v>567</v>
      </c>
      <c r="AI100" s="160" t="s">
        <v>567</v>
      </c>
      <c r="AJ100" s="160" t="s">
        <v>567</v>
      </c>
      <c r="AK100" s="160" t="s">
        <v>567</v>
      </c>
      <c r="AL100" s="160" t="s">
        <v>567</v>
      </c>
      <c r="AM100" s="160" t="s">
        <v>567</v>
      </c>
      <c r="AN100" s="160" t="s">
        <v>567</v>
      </c>
      <c r="AO100" s="160" t="s">
        <v>567</v>
      </c>
      <c r="AP100" s="160" t="s">
        <v>567</v>
      </c>
      <c r="AQ100" s="160" t="s">
        <v>567</v>
      </c>
      <c r="AR100" s="160" t="s">
        <v>567</v>
      </c>
      <c r="AS100" s="160" t="s">
        <v>567</v>
      </c>
      <c r="AT100" s="160" t="s">
        <v>567</v>
      </c>
      <c r="AU100" s="160" t="s">
        <v>567</v>
      </c>
      <c r="AV100" s="160" t="s">
        <v>567</v>
      </c>
      <c r="AW100" s="160" t="s">
        <v>567</v>
      </c>
      <c r="AX100" s="160" t="s">
        <v>565</v>
      </c>
      <c r="AY100" s="161">
        <v>43381</v>
      </c>
      <c r="AZ100" s="160" t="s">
        <v>3819</v>
      </c>
      <c r="BA100" s="172" t="s">
        <v>3038</v>
      </c>
      <c r="BB100" s="172" t="s">
        <v>3820</v>
      </c>
      <c r="BC100" s="172" t="s">
        <v>3038</v>
      </c>
      <c r="BD100" s="172" t="s">
        <v>3038</v>
      </c>
      <c r="BE100" s="172" t="s">
        <v>3038</v>
      </c>
      <c r="BF100" s="172"/>
      <c r="BG100" s="172" t="s">
        <v>3038</v>
      </c>
      <c r="BH100" s="172"/>
      <c r="BI100" s="172" t="s">
        <v>3038</v>
      </c>
      <c r="BJ100" s="172" t="s">
        <v>3038</v>
      </c>
      <c r="BK100" s="172" t="s">
        <v>3038</v>
      </c>
      <c r="BL100" s="161">
        <v>43381</v>
      </c>
      <c r="BM100" s="160" t="s">
        <v>3821</v>
      </c>
    </row>
    <row r="101" spans="1:66" s="160" customFormat="1" ht="192">
      <c r="A101" s="160" t="s">
        <v>360</v>
      </c>
      <c r="B101" s="161">
        <v>22424</v>
      </c>
      <c r="F101" s="160" t="s">
        <v>240</v>
      </c>
      <c r="G101" s="160" t="s">
        <v>51</v>
      </c>
      <c r="H101" s="160" t="s">
        <v>55</v>
      </c>
      <c r="I101" s="160" t="s">
        <v>3720</v>
      </c>
      <c r="J101" s="160" t="s">
        <v>3721</v>
      </c>
      <c r="K101" s="160" t="s">
        <v>3722</v>
      </c>
      <c r="M101" s="160" t="s">
        <v>3025</v>
      </c>
      <c r="N101" s="160">
        <v>0</v>
      </c>
      <c r="O101" s="160" t="s">
        <v>3660</v>
      </c>
      <c r="P101" s="160" t="s">
        <v>3822</v>
      </c>
      <c r="Q101" s="160" t="s">
        <v>3661</v>
      </c>
      <c r="R101" s="161">
        <v>43362</v>
      </c>
      <c r="S101" s="160" t="s">
        <v>3823</v>
      </c>
      <c r="T101" s="161">
        <v>43385</v>
      </c>
      <c r="U101" s="160" t="s">
        <v>3723</v>
      </c>
      <c r="V101" s="160" t="s">
        <v>565</v>
      </c>
      <c r="W101" s="160" t="s">
        <v>567</v>
      </c>
      <c r="X101" s="160" t="s">
        <v>567</v>
      </c>
      <c r="Y101" s="160" t="s">
        <v>567</v>
      </c>
      <c r="Z101" s="160" t="s">
        <v>567</v>
      </c>
      <c r="AA101" s="160" t="s">
        <v>567</v>
      </c>
      <c r="AB101" s="161">
        <v>43448</v>
      </c>
      <c r="AC101" s="173">
        <f t="shared" ref="AC101:AC125" si="17">(AB101-R101)</f>
        <v>86</v>
      </c>
      <c r="AD101" s="163" t="s">
        <v>3824</v>
      </c>
      <c r="AE101" s="160" t="s">
        <v>2336</v>
      </c>
      <c r="AF101" s="161">
        <v>43475</v>
      </c>
      <c r="AG101" s="174">
        <f t="shared" ref="AG101:AG125" si="18">(AF101-R101)</f>
        <v>113</v>
      </c>
      <c r="AH101" s="160" t="s">
        <v>3773</v>
      </c>
      <c r="AI101" s="160" t="s">
        <v>3812</v>
      </c>
      <c r="AJ101" s="160" t="s">
        <v>565</v>
      </c>
      <c r="AK101" s="175" t="s">
        <v>3825</v>
      </c>
      <c r="AL101" s="161">
        <v>43504</v>
      </c>
      <c r="AM101" s="160" t="s">
        <v>1197</v>
      </c>
      <c r="AN101" s="160" t="s">
        <v>2462</v>
      </c>
      <c r="AO101" s="161">
        <v>43577</v>
      </c>
      <c r="AP101" s="160" t="s">
        <v>3826</v>
      </c>
      <c r="AQ101" s="160" t="s">
        <v>2021</v>
      </c>
      <c r="AR101" s="160" t="s">
        <v>587</v>
      </c>
      <c r="AS101" s="160" t="s">
        <v>567</v>
      </c>
      <c r="AT101" s="160" t="s">
        <v>587</v>
      </c>
      <c r="AU101" s="160" t="s">
        <v>567</v>
      </c>
      <c r="AV101" s="160" t="s">
        <v>567</v>
      </c>
      <c r="AW101" s="160" t="s">
        <v>567</v>
      </c>
      <c r="AX101" s="160" t="s">
        <v>587</v>
      </c>
      <c r="AY101" s="160" t="s">
        <v>567</v>
      </c>
      <c r="AZ101" s="163" t="s">
        <v>3803</v>
      </c>
      <c r="BA101" s="160" t="s">
        <v>567</v>
      </c>
      <c r="BB101" s="160" t="s">
        <v>789</v>
      </c>
      <c r="BC101" s="160" t="s">
        <v>567</v>
      </c>
      <c r="BD101" s="160" t="s">
        <v>567</v>
      </c>
      <c r="BE101" s="163" t="s">
        <v>3803</v>
      </c>
      <c r="BF101" s="179" t="e">
        <f t="shared" ref="BF101:BF126" si="19" xml:space="preserve"> (BE101/30)</f>
        <v>#VALUE!</v>
      </c>
      <c r="BG101" s="160" t="s">
        <v>567</v>
      </c>
      <c r="BH101" s="179" t="e">
        <f t="shared" ref="BH101:BH106" si="20">BG101/30</f>
        <v>#VALUE!</v>
      </c>
      <c r="BI101" s="160" t="s">
        <v>769</v>
      </c>
      <c r="BJ101" s="160" t="s">
        <v>769</v>
      </c>
      <c r="BK101" s="160" t="s">
        <v>3827</v>
      </c>
      <c r="BL101" s="161">
        <v>44306</v>
      </c>
      <c r="BM101" s="160" t="s">
        <v>2806</v>
      </c>
    </row>
    <row r="102" spans="1:66" s="160" customFormat="1" ht="144">
      <c r="A102" s="160" t="s">
        <v>361</v>
      </c>
      <c r="B102" s="161">
        <v>23886</v>
      </c>
      <c r="F102" s="160" t="s">
        <v>1164</v>
      </c>
      <c r="G102" s="160" t="s">
        <v>51</v>
      </c>
      <c r="H102" s="160" t="s">
        <v>65</v>
      </c>
      <c r="I102" s="160" t="s">
        <v>1165</v>
      </c>
      <c r="J102" s="160" t="s">
        <v>1166</v>
      </c>
      <c r="K102" s="160" t="s">
        <v>1167</v>
      </c>
      <c r="M102" s="160" t="s">
        <v>3025</v>
      </c>
      <c r="N102" s="160">
        <v>0</v>
      </c>
      <c r="O102" s="160" t="s">
        <v>1168</v>
      </c>
      <c r="P102" s="160" t="s">
        <v>3828</v>
      </c>
      <c r="Q102" s="160" t="s">
        <v>3829</v>
      </c>
      <c r="R102" s="161">
        <v>43364</v>
      </c>
      <c r="S102" s="160" t="s">
        <v>2857</v>
      </c>
      <c r="T102" s="161">
        <v>43399</v>
      </c>
      <c r="U102" s="160" t="s">
        <v>1169</v>
      </c>
      <c r="V102" s="160" t="s">
        <v>587</v>
      </c>
      <c r="W102" s="160" t="s">
        <v>565</v>
      </c>
      <c r="X102" s="160" t="s">
        <v>753</v>
      </c>
      <c r="Y102" s="160" t="s">
        <v>567</v>
      </c>
      <c r="Z102" s="160" t="s">
        <v>565</v>
      </c>
      <c r="AA102" s="160" t="s">
        <v>567</v>
      </c>
      <c r="AB102" s="161">
        <v>43504</v>
      </c>
      <c r="AC102" s="173">
        <f t="shared" si="17"/>
        <v>140</v>
      </c>
      <c r="AD102" s="163" t="s">
        <v>1170</v>
      </c>
      <c r="AE102" s="160" t="s">
        <v>2336</v>
      </c>
      <c r="AF102" s="161">
        <v>43542</v>
      </c>
      <c r="AG102" s="174">
        <f t="shared" si="18"/>
        <v>178</v>
      </c>
      <c r="AH102" s="160" t="s">
        <v>1171</v>
      </c>
      <c r="AI102" s="160" t="s">
        <v>1172</v>
      </c>
      <c r="AJ102" s="160" t="s">
        <v>565</v>
      </c>
      <c r="AK102" s="175" t="s">
        <v>2553</v>
      </c>
      <c r="AL102" s="161">
        <v>43579</v>
      </c>
      <c r="AM102" s="160" t="s">
        <v>565</v>
      </c>
      <c r="AN102" s="163" t="s">
        <v>739</v>
      </c>
      <c r="AO102" s="161">
        <v>43607</v>
      </c>
      <c r="AP102" s="160" t="s">
        <v>3830</v>
      </c>
      <c r="AQ102" s="172" t="s">
        <v>3831</v>
      </c>
      <c r="AR102" s="160" t="s">
        <v>587</v>
      </c>
      <c r="AS102" s="160" t="s">
        <v>567</v>
      </c>
      <c r="AT102" s="160" t="s">
        <v>587</v>
      </c>
      <c r="AU102" s="160" t="s">
        <v>567</v>
      </c>
      <c r="AV102" s="160" t="s">
        <v>567</v>
      </c>
      <c r="AW102" s="160" t="s">
        <v>3832</v>
      </c>
      <c r="AX102" s="160" t="s">
        <v>587</v>
      </c>
      <c r="AY102" s="161" t="s">
        <v>567</v>
      </c>
      <c r="AZ102" s="160" t="s">
        <v>3833</v>
      </c>
      <c r="BA102" s="160" t="s">
        <v>567</v>
      </c>
      <c r="BB102" s="160" t="s">
        <v>1198</v>
      </c>
      <c r="BC102" s="161">
        <v>44136</v>
      </c>
      <c r="BD102" s="160" t="s">
        <v>3834</v>
      </c>
      <c r="BE102" s="160" t="s">
        <v>567</v>
      </c>
      <c r="BF102" s="179" t="e">
        <f t="shared" si="19"/>
        <v>#VALUE!</v>
      </c>
      <c r="BG102" s="173">
        <f>(BC102-T102)</f>
        <v>737</v>
      </c>
      <c r="BH102" s="179">
        <f t="shared" si="20"/>
        <v>24.566666666666666</v>
      </c>
      <c r="BI102" s="160" t="s">
        <v>769</v>
      </c>
      <c r="BJ102" s="160" t="s">
        <v>769</v>
      </c>
      <c r="BK102" s="160" t="s">
        <v>3858</v>
      </c>
      <c r="BL102" s="161">
        <v>44136</v>
      </c>
      <c r="BM102" s="160" t="s">
        <v>567</v>
      </c>
    </row>
    <row r="103" spans="1:66" s="160" customFormat="1" ht="112">
      <c r="A103" s="160" t="s">
        <v>362</v>
      </c>
      <c r="B103" s="161">
        <v>19463</v>
      </c>
      <c r="C103" s="160">
        <v>4</v>
      </c>
      <c r="D103" s="160">
        <v>0</v>
      </c>
      <c r="E103" s="160">
        <v>1</v>
      </c>
      <c r="F103" s="160" t="s">
        <v>231</v>
      </c>
      <c r="G103" s="160" t="s">
        <v>46</v>
      </c>
      <c r="H103" s="160" t="s">
        <v>47</v>
      </c>
      <c r="I103" s="160" t="s">
        <v>1173</v>
      </c>
      <c r="J103" s="160" t="s">
        <v>1174</v>
      </c>
      <c r="M103" s="160" t="s">
        <v>3025</v>
      </c>
      <c r="N103" s="160">
        <v>2</v>
      </c>
      <c r="O103" s="160" t="s">
        <v>3835</v>
      </c>
      <c r="P103" s="160" t="s">
        <v>3837</v>
      </c>
      <c r="Q103" s="160" t="s">
        <v>3836</v>
      </c>
      <c r="R103" s="161">
        <v>43374</v>
      </c>
      <c r="S103" s="160" t="s">
        <v>2857</v>
      </c>
      <c r="T103" s="161">
        <v>43412</v>
      </c>
      <c r="U103" s="160" t="s">
        <v>1175</v>
      </c>
      <c r="V103" s="160" t="s">
        <v>587</v>
      </c>
      <c r="W103" s="160" t="s">
        <v>565</v>
      </c>
      <c r="X103" s="163" t="s">
        <v>3839</v>
      </c>
      <c r="Y103" s="160" t="s">
        <v>3838</v>
      </c>
      <c r="Z103" s="160" t="s">
        <v>565</v>
      </c>
      <c r="AA103" s="160" t="s">
        <v>3840</v>
      </c>
      <c r="AB103" s="161" t="s">
        <v>567</v>
      </c>
      <c r="AC103" s="161" t="s">
        <v>567</v>
      </c>
      <c r="AD103" s="160" t="s">
        <v>567</v>
      </c>
      <c r="AE103" s="160" t="s">
        <v>567</v>
      </c>
      <c r="AF103" s="160" t="s">
        <v>567</v>
      </c>
      <c r="AG103" s="160" t="s">
        <v>567</v>
      </c>
      <c r="AH103" s="160" t="s">
        <v>567</v>
      </c>
      <c r="AI103" s="160" t="s">
        <v>567</v>
      </c>
      <c r="AJ103" s="160" t="s">
        <v>567</v>
      </c>
      <c r="AK103" s="160" t="s">
        <v>567</v>
      </c>
      <c r="AL103" s="160" t="s">
        <v>567</v>
      </c>
      <c r="AM103" s="160" t="s">
        <v>633</v>
      </c>
      <c r="AN103" s="160" t="s">
        <v>1176</v>
      </c>
      <c r="AO103" s="161">
        <v>43475</v>
      </c>
      <c r="AP103" s="160" t="s">
        <v>3841</v>
      </c>
      <c r="AQ103" s="160" t="s">
        <v>1686</v>
      </c>
      <c r="AR103" s="160" t="s">
        <v>565</v>
      </c>
      <c r="AS103" s="161" t="s">
        <v>1639</v>
      </c>
      <c r="AT103" s="160" t="s">
        <v>567</v>
      </c>
      <c r="AU103" s="163" t="s">
        <v>3848</v>
      </c>
      <c r="AV103" s="161">
        <v>43866</v>
      </c>
      <c r="AW103" s="160" t="s">
        <v>3842</v>
      </c>
      <c r="AX103" s="160" t="s">
        <v>565</v>
      </c>
      <c r="AY103" s="161">
        <v>43478</v>
      </c>
      <c r="AZ103" s="163" t="s">
        <v>3843</v>
      </c>
      <c r="BA103" s="163" t="s">
        <v>3844</v>
      </c>
      <c r="BB103" s="160" t="s">
        <v>789</v>
      </c>
      <c r="BC103" s="160" t="s">
        <v>567</v>
      </c>
      <c r="BD103" s="160" t="s">
        <v>3851</v>
      </c>
      <c r="BE103" s="41">
        <f>(AY103-T103)</f>
        <v>66</v>
      </c>
      <c r="BF103" s="179">
        <f t="shared" si="19"/>
        <v>2.2000000000000002</v>
      </c>
      <c r="BG103" s="160" t="s">
        <v>567</v>
      </c>
      <c r="BH103" s="179" t="e">
        <f t="shared" si="20"/>
        <v>#VALUE!</v>
      </c>
      <c r="BI103" s="160" t="s">
        <v>769</v>
      </c>
      <c r="BJ103" s="160" t="s">
        <v>769</v>
      </c>
      <c r="BK103" s="160" t="s">
        <v>3845</v>
      </c>
      <c r="BL103" s="161">
        <v>44378</v>
      </c>
      <c r="BM103" s="160" t="s">
        <v>567</v>
      </c>
    </row>
    <row r="104" spans="1:66" s="160" customFormat="1" ht="176">
      <c r="A104" s="160" t="s">
        <v>363</v>
      </c>
      <c r="B104" s="161">
        <v>20915</v>
      </c>
      <c r="F104" s="160" t="s">
        <v>58</v>
      </c>
      <c r="G104" s="160" t="s">
        <v>59</v>
      </c>
      <c r="H104" s="160" t="s">
        <v>52</v>
      </c>
      <c r="I104" s="160" t="s">
        <v>1177</v>
      </c>
      <c r="J104" s="160" t="s">
        <v>1178</v>
      </c>
      <c r="K104" s="160" t="s">
        <v>1179</v>
      </c>
      <c r="M104" s="160" t="s">
        <v>2012</v>
      </c>
      <c r="N104" s="160">
        <v>0</v>
      </c>
      <c r="O104" s="160" t="s">
        <v>3846</v>
      </c>
      <c r="P104" s="160" t="s">
        <v>3847</v>
      </c>
      <c r="Q104" s="160" t="s">
        <v>1180</v>
      </c>
      <c r="R104" s="161">
        <v>43390</v>
      </c>
      <c r="S104" s="160" t="s">
        <v>2857</v>
      </c>
      <c r="T104" s="161">
        <v>43423</v>
      </c>
      <c r="U104" s="160" t="s">
        <v>1181</v>
      </c>
      <c r="V104" s="160" t="s">
        <v>565</v>
      </c>
      <c r="W104" s="160" t="s">
        <v>567</v>
      </c>
      <c r="X104" s="160" t="s">
        <v>567</v>
      </c>
      <c r="Y104" s="160" t="s">
        <v>567</v>
      </c>
      <c r="Z104" s="160" t="s">
        <v>567</v>
      </c>
      <c r="AA104" s="160" t="s">
        <v>567</v>
      </c>
      <c r="AB104" s="161">
        <v>43486</v>
      </c>
      <c r="AC104" s="173">
        <f t="shared" si="17"/>
        <v>96</v>
      </c>
      <c r="AD104" s="163" t="s">
        <v>1182</v>
      </c>
      <c r="AE104" s="163" t="s">
        <v>2336</v>
      </c>
      <c r="AF104" s="161">
        <v>43516</v>
      </c>
      <c r="AG104" s="174">
        <f t="shared" si="18"/>
        <v>126</v>
      </c>
      <c r="AH104" s="160" t="s">
        <v>1183</v>
      </c>
      <c r="AI104" s="163" t="s">
        <v>1184</v>
      </c>
      <c r="AJ104" s="164" t="s">
        <v>565</v>
      </c>
      <c r="AK104" s="175" t="s">
        <v>2553</v>
      </c>
      <c r="AL104" s="164">
        <v>43592</v>
      </c>
      <c r="AM104" s="163" t="s">
        <v>587</v>
      </c>
      <c r="AN104" s="160" t="s">
        <v>567</v>
      </c>
      <c r="AO104" s="160" t="s">
        <v>567</v>
      </c>
      <c r="AP104" s="160" t="s">
        <v>567</v>
      </c>
      <c r="AQ104" s="160" t="s">
        <v>1686</v>
      </c>
      <c r="AR104" s="160" t="s">
        <v>565</v>
      </c>
      <c r="AS104" s="161">
        <v>44005</v>
      </c>
      <c r="AT104" s="160" t="s">
        <v>565</v>
      </c>
      <c r="AU104" s="163" t="s">
        <v>3850</v>
      </c>
      <c r="AV104" s="161">
        <v>44061</v>
      </c>
      <c r="AW104" s="163" t="s">
        <v>1185</v>
      </c>
      <c r="AX104" s="160" t="s">
        <v>587</v>
      </c>
      <c r="AY104" s="161" t="s">
        <v>567</v>
      </c>
      <c r="AZ104" s="160" t="s">
        <v>3849</v>
      </c>
      <c r="BA104" s="163" t="s">
        <v>1186</v>
      </c>
      <c r="BB104" s="160" t="s">
        <v>769</v>
      </c>
      <c r="BC104" s="160" t="s">
        <v>567</v>
      </c>
      <c r="BD104" s="160" t="s">
        <v>567</v>
      </c>
      <c r="BE104" s="173">
        <f>(AS104-T104)</f>
        <v>582</v>
      </c>
      <c r="BF104" s="179">
        <f t="shared" si="19"/>
        <v>19.399999999999999</v>
      </c>
      <c r="BG104" s="160" t="s">
        <v>567</v>
      </c>
      <c r="BH104" s="179" t="e">
        <f t="shared" si="20"/>
        <v>#VALUE!</v>
      </c>
      <c r="BI104" s="160" t="s">
        <v>769</v>
      </c>
      <c r="BJ104" s="160" t="s">
        <v>769</v>
      </c>
      <c r="BK104" s="160" t="s">
        <v>3852</v>
      </c>
      <c r="BL104" s="161">
        <v>44379</v>
      </c>
      <c r="BM104" s="160" t="s">
        <v>3167</v>
      </c>
      <c r="BN104" s="160" t="s">
        <v>1187</v>
      </c>
    </row>
    <row r="105" spans="1:66" s="160" customFormat="1" ht="112">
      <c r="A105" s="160" t="s">
        <v>364</v>
      </c>
      <c r="B105" s="161">
        <v>17374</v>
      </c>
      <c r="F105" s="160" t="s">
        <v>64</v>
      </c>
      <c r="G105" s="160" t="s">
        <v>51</v>
      </c>
      <c r="H105" s="160" t="s">
        <v>65</v>
      </c>
      <c r="I105" s="160" t="s">
        <v>1188</v>
      </c>
      <c r="J105" s="160" t="s">
        <v>1189</v>
      </c>
      <c r="K105" s="160" t="s">
        <v>1190</v>
      </c>
      <c r="M105" s="160" t="s">
        <v>3025</v>
      </c>
      <c r="N105" s="160">
        <v>1</v>
      </c>
      <c r="O105" s="160" t="s">
        <v>3854</v>
      </c>
      <c r="P105" s="160" t="s">
        <v>3853</v>
      </c>
      <c r="Q105" s="160" t="s">
        <v>1191</v>
      </c>
      <c r="R105" s="161">
        <v>43391</v>
      </c>
      <c r="S105" s="160" t="s">
        <v>2857</v>
      </c>
      <c r="T105" s="161">
        <v>43417</v>
      </c>
      <c r="U105" s="160" t="s">
        <v>1192</v>
      </c>
      <c r="V105" s="160" t="s">
        <v>587</v>
      </c>
      <c r="W105" s="160" t="s">
        <v>565</v>
      </c>
      <c r="X105" s="160" t="s">
        <v>587</v>
      </c>
      <c r="Y105" s="160" t="s">
        <v>567</v>
      </c>
      <c r="Z105" s="160" t="s">
        <v>565</v>
      </c>
      <c r="AA105" s="160" t="s">
        <v>567</v>
      </c>
      <c r="AB105" s="161">
        <v>43524</v>
      </c>
      <c r="AC105" s="173">
        <f t="shared" si="17"/>
        <v>133</v>
      </c>
      <c r="AD105" s="163" t="s">
        <v>1193</v>
      </c>
      <c r="AE105" s="163" t="s">
        <v>2443</v>
      </c>
      <c r="AF105" s="161">
        <v>43516</v>
      </c>
      <c r="AG105" s="174">
        <f t="shared" si="18"/>
        <v>125</v>
      </c>
      <c r="AH105" s="160" t="s">
        <v>1194</v>
      </c>
      <c r="AI105" s="160" t="s">
        <v>1195</v>
      </c>
      <c r="AJ105" s="164" t="s">
        <v>565</v>
      </c>
      <c r="AK105" s="175" t="s">
        <v>2553</v>
      </c>
      <c r="AL105" s="161">
        <v>43609</v>
      </c>
      <c r="AM105" s="160" t="s">
        <v>565</v>
      </c>
      <c r="AN105" s="160" t="s">
        <v>1196</v>
      </c>
      <c r="AO105" s="161">
        <v>43630</v>
      </c>
      <c r="AP105" s="163" t="s">
        <v>3855</v>
      </c>
      <c r="AQ105" s="172" t="s">
        <v>1780</v>
      </c>
      <c r="AR105" s="160" t="s">
        <v>1197</v>
      </c>
      <c r="AS105" s="161">
        <v>43699</v>
      </c>
      <c r="AT105" s="160" t="s">
        <v>753</v>
      </c>
      <c r="AU105" s="160" t="s">
        <v>567</v>
      </c>
      <c r="AV105" s="160" t="s">
        <v>567</v>
      </c>
      <c r="AW105" s="160" t="s">
        <v>3856</v>
      </c>
      <c r="AX105" s="160" t="s">
        <v>587</v>
      </c>
      <c r="AY105" s="161" t="s">
        <v>567</v>
      </c>
      <c r="AZ105" s="161" t="s">
        <v>567</v>
      </c>
      <c r="BA105" s="161" t="s">
        <v>567</v>
      </c>
      <c r="BB105" s="160" t="s">
        <v>1198</v>
      </c>
      <c r="BC105" s="161">
        <v>43718</v>
      </c>
      <c r="BD105" s="163" t="s">
        <v>3857</v>
      </c>
      <c r="BE105" s="173">
        <f>(AS105-T105)</f>
        <v>282</v>
      </c>
      <c r="BF105" s="179">
        <f t="shared" si="19"/>
        <v>9.4</v>
      </c>
      <c r="BG105" s="173">
        <f>(BC105-T105)</f>
        <v>301</v>
      </c>
      <c r="BH105" s="179">
        <f t="shared" si="20"/>
        <v>10.033333333333333</v>
      </c>
      <c r="BI105" s="160" t="s">
        <v>1198</v>
      </c>
      <c r="BJ105" s="160" t="s">
        <v>567</v>
      </c>
      <c r="BK105" s="160" t="s">
        <v>567</v>
      </c>
      <c r="BL105" s="161">
        <v>43707</v>
      </c>
      <c r="BM105" s="160" t="s">
        <v>567</v>
      </c>
    </row>
    <row r="106" spans="1:66" s="160" customFormat="1" ht="128">
      <c r="A106" s="160" t="s">
        <v>365</v>
      </c>
      <c r="B106" s="161">
        <v>17579</v>
      </c>
      <c r="C106" s="160" t="s">
        <v>63</v>
      </c>
      <c r="D106" s="160" t="s">
        <v>63</v>
      </c>
      <c r="E106" s="160" t="s">
        <v>63</v>
      </c>
      <c r="F106" s="160" t="s">
        <v>64</v>
      </c>
      <c r="G106" s="160" t="s">
        <v>51</v>
      </c>
      <c r="H106" s="160" t="s">
        <v>65</v>
      </c>
      <c r="I106" s="160" t="s">
        <v>1200</v>
      </c>
      <c r="J106" s="160" t="s">
        <v>1201</v>
      </c>
      <c r="K106" s="160" t="s">
        <v>1202</v>
      </c>
      <c r="M106" s="160" t="s">
        <v>3025</v>
      </c>
      <c r="N106" s="160">
        <v>1</v>
      </c>
      <c r="O106" s="160" t="s">
        <v>1203</v>
      </c>
      <c r="P106" s="160" t="s">
        <v>1204</v>
      </c>
      <c r="Q106" s="160" t="s">
        <v>1205</v>
      </c>
      <c r="R106" s="161">
        <v>43378</v>
      </c>
      <c r="S106" s="160" t="s">
        <v>2857</v>
      </c>
      <c r="T106" s="161">
        <v>43425</v>
      </c>
      <c r="U106" s="160" t="s">
        <v>1206</v>
      </c>
      <c r="V106" s="160" t="s">
        <v>753</v>
      </c>
      <c r="W106" s="160" t="s">
        <v>565</v>
      </c>
      <c r="X106" s="160" t="s">
        <v>753</v>
      </c>
      <c r="Y106" s="160" t="s">
        <v>567</v>
      </c>
      <c r="Z106" s="163" t="s">
        <v>753</v>
      </c>
      <c r="AA106" s="163" t="s">
        <v>3859</v>
      </c>
      <c r="AB106" s="163" t="s">
        <v>567</v>
      </c>
      <c r="AC106" s="163" t="s">
        <v>567</v>
      </c>
      <c r="AD106" s="163" t="s">
        <v>567</v>
      </c>
      <c r="AE106" s="163" t="s">
        <v>567</v>
      </c>
      <c r="AF106" s="163" t="s">
        <v>567</v>
      </c>
      <c r="AG106" s="163" t="s">
        <v>567</v>
      </c>
      <c r="AH106" s="163" t="s">
        <v>567</v>
      </c>
      <c r="AI106" s="163" t="s">
        <v>567</v>
      </c>
      <c r="AJ106" s="163" t="s">
        <v>567</v>
      </c>
      <c r="AK106" s="163" t="s">
        <v>567</v>
      </c>
      <c r="AL106" s="163" t="s">
        <v>567</v>
      </c>
      <c r="AM106" s="160" t="s">
        <v>587</v>
      </c>
      <c r="AN106" s="163" t="s">
        <v>567</v>
      </c>
      <c r="AO106" s="163" t="s">
        <v>567</v>
      </c>
      <c r="AP106" s="163" t="s">
        <v>567</v>
      </c>
      <c r="AQ106" s="172" t="s">
        <v>1780</v>
      </c>
      <c r="AR106" s="163" t="s">
        <v>567</v>
      </c>
      <c r="AS106" s="163" t="s">
        <v>567</v>
      </c>
      <c r="AT106" s="163" t="s">
        <v>567</v>
      </c>
      <c r="AU106" s="163" t="s">
        <v>567</v>
      </c>
      <c r="AV106" s="163" t="s">
        <v>567</v>
      </c>
      <c r="AW106" s="163" t="s">
        <v>567</v>
      </c>
      <c r="AX106" s="160" t="s">
        <v>1197</v>
      </c>
      <c r="AY106" s="161">
        <v>43977</v>
      </c>
      <c r="AZ106" s="160" t="s">
        <v>3860</v>
      </c>
      <c r="BA106" s="160" t="s">
        <v>753</v>
      </c>
      <c r="BB106" s="160" t="s">
        <v>1198</v>
      </c>
      <c r="BC106" s="161">
        <v>44091</v>
      </c>
      <c r="BD106" s="160" t="s">
        <v>3861</v>
      </c>
      <c r="BE106" s="41">
        <f>(AY106-T106)</f>
        <v>552</v>
      </c>
      <c r="BF106" s="179">
        <f t="shared" si="19"/>
        <v>18.399999999999999</v>
      </c>
      <c r="BG106" s="173">
        <f>(BC106-T106)</f>
        <v>666</v>
      </c>
      <c r="BH106" s="179">
        <f t="shared" si="20"/>
        <v>22.2</v>
      </c>
      <c r="BI106" s="160" t="s">
        <v>769</v>
      </c>
      <c r="BJ106" s="160" t="s">
        <v>1198</v>
      </c>
      <c r="BK106" s="160" t="s">
        <v>1198</v>
      </c>
      <c r="BL106" s="161">
        <v>44062</v>
      </c>
      <c r="BM106" s="160" t="s">
        <v>567</v>
      </c>
    </row>
    <row r="107" spans="1:66" s="160" customFormat="1" ht="144">
      <c r="A107" s="160" t="s">
        <v>366</v>
      </c>
      <c r="B107" s="161">
        <v>23213</v>
      </c>
      <c r="F107" s="160" t="s">
        <v>50</v>
      </c>
      <c r="G107" s="160" t="s">
        <v>51</v>
      </c>
      <c r="H107" s="160" t="s">
        <v>55</v>
      </c>
      <c r="I107" s="160" t="s">
        <v>1207</v>
      </c>
      <c r="J107" s="160" t="s">
        <v>1208</v>
      </c>
      <c r="K107" s="160" t="s">
        <v>1209</v>
      </c>
      <c r="M107" s="160" t="s">
        <v>3025</v>
      </c>
      <c r="N107" s="160">
        <v>1</v>
      </c>
      <c r="O107" s="160" t="s">
        <v>1210</v>
      </c>
      <c r="P107" s="160" t="s">
        <v>3862</v>
      </c>
      <c r="Q107" s="160" t="s">
        <v>1211</v>
      </c>
      <c r="R107" s="161">
        <v>43388</v>
      </c>
      <c r="S107" s="160" t="s">
        <v>2857</v>
      </c>
      <c r="T107" s="161">
        <v>43413</v>
      </c>
      <c r="U107" s="160" t="s">
        <v>1212</v>
      </c>
      <c r="V107" s="160" t="s">
        <v>3864</v>
      </c>
      <c r="W107" s="160" t="s">
        <v>567</v>
      </c>
      <c r="X107" s="160" t="s">
        <v>567</v>
      </c>
      <c r="Y107" s="160" t="s">
        <v>567</v>
      </c>
      <c r="Z107" s="160" t="s">
        <v>567</v>
      </c>
      <c r="AA107" s="160" t="s">
        <v>3105</v>
      </c>
      <c r="AB107" s="161">
        <v>43461</v>
      </c>
      <c r="AC107" s="173">
        <f t="shared" si="17"/>
        <v>73</v>
      </c>
      <c r="AD107" s="163" t="s">
        <v>1213</v>
      </c>
      <c r="AE107" s="163" t="s">
        <v>2336</v>
      </c>
      <c r="AF107" s="164">
        <v>43507</v>
      </c>
      <c r="AG107" s="174">
        <f t="shared" si="18"/>
        <v>119</v>
      </c>
      <c r="AH107" s="160" t="s">
        <v>3863</v>
      </c>
      <c r="AI107" s="160" t="s">
        <v>1214</v>
      </c>
      <c r="AJ107" s="160" t="s">
        <v>565</v>
      </c>
      <c r="AK107" s="175" t="s">
        <v>2553</v>
      </c>
      <c r="AL107" s="161">
        <v>43550</v>
      </c>
      <c r="AM107" s="160" t="s">
        <v>1197</v>
      </c>
      <c r="AN107" s="160" t="s">
        <v>1196</v>
      </c>
      <c r="AO107" s="161">
        <v>43571</v>
      </c>
      <c r="AP107" s="160" t="s">
        <v>1215</v>
      </c>
      <c r="AQ107" s="160" t="s">
        <v>1686</v>
      </c>
      <c r="AR107" s="160" t="s">
        <v>565</v>
      </c>
      <c r="AS107" s="161">
        <v>43620</v>
      </c>
      <c r="AT107" s="160" t="s">
        <v>1197</v>
      </c>
      <c r="AU107" s="160" t="s">
        <v>3865</v>
      </c>
      <c r="AV107" s="161">
        <v>43683</v>
      </c>
      <c r="AW107" s="160" t="s">
        <v>1216</v>
      </c>
      <c r="AX107" s="160" t="s">
        <v>1197</v>
      </c>
      <c r="AY107" s="161">
        <v>43658</v>
      </c>
      <c r="AZ107" s="160" t="s">
        <v>1217</v>
      </c>
      <c r="BA107" s="160" t="s">
        <v>3866</v>
      </c>
      <c r="BB107" s="172" t="s">
        <v>3552</v>
      </c>
      <c r="BC107" s="176" t="s">
        <v>2656</v>
      </c>
      <c r="BD107" s="176" t="s">
        <v>2656</v>
      </c>
      <c r="BE107" s="173">
        <f>(AS107-T107)</f>
        <v>207</v>
      </c>
      <c r="BF107" s="179">
        <f t="shared" si="19"/>
        <v>6.9</v>
      </c>
      <c r="BG107" s="176" t="s">
        <v>2656</v>
      </c>
      <c r="BH107" s="176"/>
      <c r="BI107" s="160" t="s">
        <v>769</v>
      </c>
      <c r="BJ107" s="176" t="s">
        <v>2656</v>
      </c>
      <c r="BK107" s="176" t="s">
        <v>2656</v>
      </c>
      <c r="BL107" s="161">
        <v>43815</v>
      </c>
      <c r="BM107" s="160" t="s">
        <v>3867</v>
      </c>
    </row>
    <row r="108" spans="1:66" s="160" customFormat="1" ht="80">
      <c r="A108" s="160" t="s">
        <v>367</v>
      </c>
      <c r="B108" s="161">
        <v>14046</v>
      </c>
      <c r="C108" s="160">
        <v>3</v>
      </c>
      <c r="D108" s="160">
        <v>1</v>
      </c>
      <c r="E108" s="160">
        <v>1</v>
      </c>
      <c r="F108" s="160" t="s">
        <v>45</v>
      </c>
      <c r="G108" s="160" t="s">
        <v>46</v>
      </c>
      <c r="H108" s="160" t="s">
        <v>47</v>
      </c>
      <c r="I108" s="160" t="s">
        <v>216</v>
      </c>
      <c r="J108" s="160" t="s">
        <v>1218</v>
      </c>
      <c r="M108" s="160" t="s">
        <v>2012</v>
      </c>
      <c r="N108" s="160">
        <v>1</v>
      </c>
      <c r="O108" s="160" t="s">
        <v>3868</v>
      </c>
      <c r="P108" s="160" t="s">
        <v>991</v>
      </c>
      <c r="Q108" s="160" t="s">
        <v>1219</v>
      </c>
      <c r="R108" s="161">
        <v>43787</v>
      </c>
      <c r="S108" s="160" t="s">
        <v>963</v>
      </c>
      <c r="T108" s="161">
        <v>43853</v>
      </c>
      <c r="U108" s="160" t="s">
        <v>1220</v>
      </c>
      <c r="V108" s="160" t="s">
        <v>3869</v>
      </c>
      <c r="W108" s="160" t="s">
        <v>1197</v>
      </c>
      <c r="X108" s="160" t="s">
        <v>753</v>
      </c>
      <c r="Y108" s="160" t="s">
        <v>567</v>
      </c>
      <c r="Z108" s="160" t="s">
        <v>1197</v>
      </c>
      <c r="AA108" s="160" t="s">
        <v>567</v>
      </c>
      <c r="AB108" s="161">
        <v>43950</v>
      </c>
      <c r="AC108" s="173">
        <f t="shared" si="17"/>
        <v>163</v>
      </c>
      <c r="AD108" s="163" t="s">
        <v>1221</v>
      </c>
      <c r="AE108" s="163" t="s">
        <v>2449</v>
      </c>
      <c r="AF108" s="161">
        <v>44013</v>
      </c>
      <c r="AG108" s="174">
        <f t="shared" si="18"/>
        <v>226</v>
      </c>
      <c r="AH108" s="163" t="s">
        <v>3870</v>
      </c>
      <c r="AI108" s="163" t="s">
        <v>1222</v>
      </c>
      <c r="AJ108" s="163" t="s">
        <v>587</v>
      </c>
      <c r="AK108" s="163" t="s">
        <v>567</v>
      </c>
      <c r="AL108" s="163" t="s">
        <v>567</v>
      </c>
      <c r="AM108" s="160" t="s">
        <v>753</v>
      </c>
      <c r="AN108" s="160" t="s">
        <v>567</v>
      </c>
      <c r="AO108" s="160" t="s">
        <v>567</v>
      </c>
      <c r="AP108" s="160" t="s">
        <v>567</v>
      </c>
      <c r="AQ108" s="160" t="s">
        <v>1686</v>
      </c>
      <c r="AR108" s="177" t="s">
        <v>1223</v>
      </c>
      <c r="AS108" s="163" t="s">
        <v>567</v>
      </c>
      <c r="AT108" s="163" t="s">
        <v>567</v>
      </c>
      <c r="AU108" s="163" t="s">
        <v>567</v>
      </c>
      <c r="AV108" s="163" t="s">
        <v>567</v>
      </c>
      <c r="AW108" s="163" t="s">
        <v>567</v>
      </c>
      <c r="AX108" s="163" t="s">
        <v>567</v>
      </c>
      <c r="AY108" s="163" t="s">
        <v>567</v>
      </c>
      <c r="AZ108" s="163" t="s">
        <v>567</v>
      </c>
      <c r="BA108" s="163" t="s">
        <v>567</v>
      </c>
      <c r="BB108" s="160" t="s">
        <v>1198</v>
      </c>
      <c r="BC108" s="161">
        <v>44091</v>
      </c>
      <c r="BD108" s="172" t="s">
        <v>3871</v>
      </c>
      <c r="BE108" s="160" t="s">
        <v>1199</v>
      </c>
      <c r="BF108" s="179" t="e">
        <f t="shared" si="19"/>
        <v>#VALUE!</v>
      </c>
      <c r="BG108" s="173">
        <f>(BC108-T108)</f>
        <v>238</v>
      </c>
      <c r="BH108" s="179">
        <f t="shared" ref="BH108:BH121" si="21">BG108/30</f>
        <v>7.9333333333333336</v>
      </c>
      <c r="BI108" s="160" t="s">
        <v>1198</v>
      </c>
      <c r="BJ108" s="160" t="s">
        <v>567</v>
      </c>
      <c r="BK108" s="160" t="s">
        <v>567</v>
      </c>
      <c r="BL108" s="161">
        <v>44026</v>
      </c>
      <c r="BM108" s="172" t="s">
        <v>3872</v>
      </c>
    </row>
    <row r="109" spans="1:66" s="160" customFormat="1" ht="208">
      <c r="A109" s="160" t="s">
        <v>368</v>
      </c>
      <c r="B109" s="161">
        <v>19819</v>
      </c>
      <c r="F109" s="160" t="s">
        <v>1224</v>
      </c>
      <c r="G109" s="160" t="s">
        <v>51</v>
      </c>
      <c r="H109" s="160" t="s">
        <v>55</v>
      </c>
      <c r="I109" s="160" t="s">
        <v>1225</v>
      </c>
      <c r="J109" s="160" t="s">
        <v>1226</v>
      </c>
      <c r="K109" s="160" t="s">
        <v>1227</v>
      </c>
      <c r="M109" s="160" t="s">
        <v>3279</v>
      </c>
      <c r="N109" s="160">
        <v>1</v>
      </c>
      <c r="O109" s="160" t="s">
        <v>1228</v>
      </c>
      <c r="P109" s="160" t="s">
        <v>3873</v>
      </c>
      <c r="Q109" s="160" t="s">
        <v>1229</v>
      </c>
      <c r="R109" s="161">
        <v>43392</v>
      </c>
      <c r="S109" s="160" t="s">
        <v>3874</v>
      </c>
      <c r="T109" s="161">
        <v>43433</v>
      </c>
      <c r="U109" s="160" t="s">
        <v>1230</v>
      </c>
      <c r="V109" s="160" t="s">
        <v>1197</v>
      </c>
      <c r="W109" s="160" t="s">
        <v>567</v>
      </c>
      <c r="X109" s="160" t="s">
        <v>567</v>
      </c>
      <c r="Y109" s="160" t="s">
        <v>567</v>
      </c>
      <c r="Z109" s="160" t="s">
        <v>567</v>
      </c>
      <c r="AA109" s="160" t="s">
        <v>567</v>
      </c>
      <c r="AB109" s="161">
        <v>43496</v>
      </c>
      <c r="AC109" s="160">
        <f t="shared" si="17"/>
        <v>104</v>
      </c>
      <c r="AD109" s="163" t="s">
        <v>1231</v>
      </c>
      <c r="AE109" s="163" t="s">
        <v>2336</v>
      </c>
      <c r="AF109" s="161">
        <v>43528</v>
      </c>
      <c r="AG109" s="162">
        <f t="shared" si="18"/>
        <v>136</v>
      </c>
      <c r="AH109" s="160" t="s">
        <v>3876</v>
      </c>
      <c r="AI109" s="160" t="s">
        <v>3875</v>
      </c>
      <c r="AJ109" s="160" t="s">
        <v>565</v>
      </c>
      <c r="AK109" s="175" t="s">
        <v>2553</v>
      </c>
      <c r="AL109" s="161">
        <v>43558</v>
      </c>
      <c r="AM109" s="163" t="s">
        <v>587</v>
      </c>
      <c r="AN109" s="160" t="s">
        <v>567</v>
      </c>
      <c r="AO109" s="160" t="s">
        <v>567</v>
      </c>
      <c r="AP109" s="160" t="s">
        <v>567</v>
      </c>
      <c r="AQ109" s="160" t="s">
        <v>1686</v>
      </c>
      <c r="AR109" s="160" t="s">
        <v>565</v>
      </c>
      <c r="AS109" s="164">
        <v>44328</v>
      </c>
      <c r="AT109" s="163" t="s">
        <v>587</v>
      </c>
      <c r="AU109" s="163" t="s">
        <v>567</v>
      </c>
      <c r="AV109" s="163" t="s">
        <v>567</v>
      </c>
      <c r="AW109" s="163" t="s">
        <v>3877</v>
      </c>
      <c r="AX109" s="163" t="s">
        <v>567</v>
      </c>
      <c r="AY109" s="163" t="s">
        <v>567</v>
      </c>
      <c r="AZ109" s="163" t="s">
        <v>567</v>
      </c>
      <c r="BA109" s="163" t="s">
        <v>567</v>
      </c>
      <c r="BB109" s="160" t="s">
        <v>769</v>
      </c>
      <c r="BC109" s="160" t="s">
        <v>567</v>
      </c>
      <c r="BD109" s="160" t="s">
        <v>567</v>
      </c>
      <c r="BE109" s="173">
        <f>(AS109-T109)</f>
        <v>895</v>
      </c>
      <c r="BF109" s="179">
        <f t="shared" si="19"/>
        <v>29.833333333333332</v>
      </c>
      <c r="BG109" s="163" t="s">
        <v>567</v>
      </c>
      <c r="BH109" s="179" t="e">
        <f t="shared" si="21"/>
        <v>#VALUE!</v>
      </c>
      <c r="BI109" s="160" t="s">
        <v>769</v>
      </c>
      <c r="BJ109" s="160" t="s">
        <v>789</v>
      </c>
      <c r="BK109" s="160" t="s">
        <v>3878</v>
      </c>
      <c r="BL109" s="161">
        <v>44335</v>
      </c>
      <c r="BM109" s="160" t="s">
        <v>3265</v>
      </c>
    </row>
    <row r="110" spans="1:66" s="160" customFormat="1" ht="320">
      <c r="A110" s="160" t="s">
        <v>369</v>
      </c>
      <c r="B110" s="161">
        <v>13503</v>
      </c>
      <c r="F110" s="160" t="s">
        <v>64</v>
      </c>
      <c r="G110" s="160" t="s">
        <v>51</v>
      </c>
      <c r="H110" s="160" t="s">
        <v>65</v>
      </c>
      <c r="I110" s="160" t="s">
        <v>1232</v>
      </c>
      <c r="J110" s="160" t="s">
        <v>1233</v>
      </c>
      <c r="K110" s="160" t="s">
        <v>1234</v>
      </c>
      <c r="M110" s="160" t="s">
        <v>2012</v>
      </c>
      <c r="N110" s="160">
        <v>1</v>
      </c>
      <c r="O110" s="160" t="s">
        <v>1235</v>
      </c>
      <c r="P110" s="160" t="s">
        <v>3879</v>
      </c>
      <c r="Q110" s="160" t="s">
        <v>1236</v>
      </c>
      <c r="R110" s="161">
        <v>43425</v>
      </c>
      <c r="S110" s="160" t="s">
        <v>3880</v>
      </c>
      <c r="T110" s="161">
        <v>43463</v>
      </c>
      <c r="U110" s="160" t="s">
        <v>1237</v>
      </c>
      <c r="V110" s="160" t="s">
        <v>753</v>
      </c>
      <c r="W110" s="160" t="s">
        <v>1197</v>
      </c>
      <c r="X110" s="160" t="s">
        <v>587</v>
      </c>
      <c r="Y110" s="160" t="s">
        <v>567</v>
      </c>
      <c r="Z110" s="160" t="s">
        <v>1197</v>
      </c>
      <c r="AA110" s="160" t="s">
        <v>567</v>
      </c>
      <c r="AB110" s="161">
        <v>43573</v>
      </c>
      <c r="AC110" s="160">
        <f t="shared" si="17"/>
        <v>148</v>
      </c>
      <c r="AD110" s="160" t="s">
        <v>1238</v>
      </c>
      <c r="AE110" s="163" t="s">
        <v>2336</v>
      </c>
      <c r="AF110" s="161">
        <v>43528</v>
      </c>
      <c r="AG110" s="162">
        <f t="shared" si="18"/>
        <v>103</v>
      </c>
      <c r="AH110" s="160" t="s">
        <v>1239</v>
      </c>
      <c r="AI110" s="160" t="s">
        <v>1240</v>
      </c>
      <c r="AJ110" s="160" t="s">
        <v>565</v>
      </c>
      <c r="AK110" s="175" t="s">
        <v>2553</v>
      </c>
      <c r="AL110" s="161">
        <v>43637</v>
      </c>
      <c r="AM110" s="163" t="s">
        <v>587</v>
      </c>
      <c r="AN110" s="160" t="s">
        <v>567</v>
      </c>
      <c r="AO110" s="160" t="s">
        <v>567</v>
      </c>
      <c r="AP110" s="160" t="s">
        <v>567</v>
      </c>
      <c r="AQ110" s="160" t="s">
        <v>1686</v>
      </c>
      <c r="AR110" s="160" t="s">
        <v>565</v>
      </c>
      <c r="AS110" s="164">
        <v>43794</v>
      </c>
      <c r="AT110" s="160" t="s">
        <v>3881</v>
      </c>
      <c r="AU110" s="164" t="s">
        <v>3527</v>
      </c>
      <c r="AV110" s="164">
        <v>43915</v>
      </c>
      <c r="AW110" s="160" t="s">
        <v>3882</v>
      </c>
      <c r="AX110" s="160" t="s">
        <v>1197</v>
      </c>
      <c r="AY110" s="161">
        <v>43991</v>
      </c>
      <c r="AZ110" s="160" t="s">
        <v>3882</v>
      </c>
      <c r="BA110" s="160" t="s">
        <v>3883</v>
      </c>
      <c r="BB110" s="160" t="s">
        <v>769</v>
      </c>
      <c r="BC110" s="160" t="s">
        <v>567</v>
      </c>
      <c r="BD110" s="160" t="s">
        <v>567</v>
      </c>
      <c r="BE110" s="173">
        <f>(AS110-T110)</f>
        <v>331</v>
      </c>
      <c r="BF110" s="179">
        <f t="shared" si="19"/>
        <v>11.033333333333333</v>
      </c>
      <c r="BG110" s="163" t="s">
        <v>567</v>
      </c>
      <c r="BH110" s="179" t="e">
        <f t="shared" si="21"/>
        <v>#VALUE!</v>
      </c>
      <c r="BI110" s="160" t="s">
        <v>769</v>
      </c>
      <c r="BJ110" s="160" t="s">
        <v>769</v>
      </c>
      <c r="BK110" s="160" t="s">
        <v>769</v>
      </c>
      <c r="BL110" s="161">
        <v>44370</v>
      </c>
      <c r="BM110" s="160" t="s">
        <v>3167</v>
      </c>
    </row>
    <row r="111" spans="1:66" s="160" customFormat="1" ht="208">
      <c r="A111" s="160" t="s">
        <v>370</v>
      </c>
      <c r="B111" s="161">
        <v>18030</v>
      </c>
      <c r="C111" s="160">
        <v>4</v>
      </c>
      <c r="D111" s="160" t="s">
        <v>63</v>
      </c>
      <c r="E111" s="160">
        <v>1</v>
      </c>
      <c r="F111" s="160" t="s">
        <v>231</v>
      </c>
      <c r="G111" s="160" t="s">
        <v>46</v>
      </c>
      <c r="H111" s="160" t="s">
        <v>47</v>
      </c>
      <c r="I111" s="160" t="s">
        <v>1241</v>
      </c>
      <c r="J111" s="160" t="s">
        <v>1242</v>
      </c>
      <c r="M111" s="160" t="s">
        <v>3025</v>
      </c>
      <c r="N111" s="160">
        <v>1</v>
      </c>
      <c r="O111" s="160" t="s">
        <v>1243</v>
      </c>
      <c r="P111" s="160" t="s">
        <v>3886</v>
      </c>
      <c r="Q111" s="160" t="s">
        <v>1244</v>
      </c>
      <c r="R111" s="161">
        <v>43444</v>
      </c>
      <c r="S111" s="160" t="s">
        <v>3880</v>
      </c>
      <c r="T111" s="161">
        <v>43473</v>
      </c>
      <c r="U111" s="160" t="s">
        <v>1245</v>
      </c>
      <c r="V111" s="160" t="s">
        <v>1197</v>
      </c>
      <c r="W111" s="160" t="s">
        <v>567</v>
      </c>
      <c r="X111" s="160" t="s">
        <v>567</v>
      </c>
      <c r="Y111" s="160" t="s">
        <v>567</v>
      </c>
      <c r="Z111" s="160" t="s">
        <v>567</v>
      </c>
      <c r="AA111" s="160" t="s">
        <v>567</v>
      </c>
      <c r="AB111" s="161">
        <v>43544</v>
      </c>
      <c r="AC111" s="160">
        <f t="shared" si="17"/>
        <v>100</v>
      </c>
      <c r="AD111" s="163" t="s">
        <v>1246</v>
      </c>
      <c r="AE111" s="163" t="s">
        <v>3887</v>
      </c>
      <c r="AF111" s="161">
        <v>43578</v>
      </c>
      <c r="AG111" s="162">
        <f t="shared" si="18"/>
        <v>134</v>
      </c>
      <c r="AH111" s="160" t="s">
        <v>3888</v>
      </c>
      <c r="AI111" s="160" t="s">
        <v>3889</v>
      </c>
      <c r="AJ111" s="160" t="s">
        <v>565</v>
      </c>
      <c r="AK111" s="175" t="s">
        <v>2553</v>
      </c>
      <c r="AL111" s="161">
        <v>43615</v>
      </c>
      <c r="AM111" s="160" t="s">
        <v>1197</v>
      </c>
      <c r="AN111" s="163" t="s">
        <v>739</v>
      </c>
      <c r="AO111" s="161">
        <v>43636</v>
      </c>
      <c r="AP111" s="160" t="s">
        <v>3855</v>
      </c>
      <c r="AQ111" s="160" t="s">
        <v>2021</v>
      </c>
      <c r="AR111" s="160" t="s">
        <v>1197</v>
      </c>
      <c r="AS111" s="161">
        <v>43815</v>
      </c>
      <c r="AT111" s="160" t="s">
        <v>1197</v>
      </c>
      <c r="AU111" s="163" t="s">
        <v>2789</v>
      </c>
      <c r="AV111" s="161">
        <v>43886</v>
      </c>
      <c r="AW111" s="160" t="s">
        <v>3890</v>
      </c>
      <c r="AX111" s="160" t="s">
        <v>1197</v>
      </c>
      <c r="AY111" s="161">
        <v>43836</v>
      </c>
      <c r="AZ111" s="163" t="s">
        <v>1247</v>
      </c>
      <c r="BA111" s="163" t="s">
        <v>3891</v>
      </c>
      <c r="BB111" s="160" t="s">
        <v>1198</v>
      </c>
      <c r="BC111" s="161">
        <v>44246</v>
      </c>
      <c r="BD111" s="172" t="s">
        <v>3892</v>
      </c>
      <c r="BE111" s="173">
        <f>(AS111-T111)</f>
        <v>342</v>
      </c>
      <c r="BF111" s="179">
        <f t="shared" si="19"/>
        <v>11.4</v>
      </c>
      <c r="BG111" s="173">
        <f>(BC111-T111)</f>
        <v>773</v>
      </c>
      <c r="BH111" s="179">
        <f t="shared" si="21"/>
        <v>25.766666666666666</v>
      </c>
      <c r="BI111" s="160" t="s">
        <v>769</v>
      </c>
      <c r="BJ111" s="160" t="s">
        <v>789</v>
      </c>
      <c r="BK111" s="160" t="s">
        <v>1198</v>
      </c>
      <c r="BL111" s="161">
        <v>44211</v>
      </c>
      <c r="BM111" s="160" t="s">
        <v>567</v>
      </c>
    </row>
    <row r="112" spans="1:66" s="160" customFormat="1" ht="160">
      <c r="A112" s="160" t="s">
        <v>371</v>
      </c>
      <c r="B112" s="161">
        <v>16885</v>
      </c>
      <c r="C112" s="160">
        <v>4</v>
      </c>
      <c r="D112" s="160" t="s">
        <v>63</v>
      </c>
      <c r="E112" s="160" t="s">
        <v>63</v>
      </c>
      <c r="F112" s="160" t="s">
        <v>85</v>
      </c>
      <c r="G112" s="160" t="s">
        <v>46</v>
      </c>
      <c r="H112" s="160" t="s">
        <v>47</v>
      </c>
      <c r="I112" s="160" t="s">
        <v>1248</v>
      </c>
      <c r="J112" s="160" t="s">
        <v>1249</v>
      </c>
      <c r="K112" s="160" t="s">
        <v>1250</v>
      </c>
      <c r="M112" s="160" t="s">
        <v>2012</v>
      </c>
      <c r="N112" s="160">
        <v>1</v>
      </c>
      <c r="O112" s="160" t="s">
        <v>1251</v>
      </c>
      <c r="P112" s="160" t="s">
        <v>3885</v>
      </c>
      <c r="Q112" s="160" t="s">
        <v>1252</v>
      </c>
      <c r="R112" s="161">
        <v>43446</v>
      </c>
      <c r="S112" s="160" t="s">
        <v>3880</v>
      </c>
      <c r="T112" s="161">
        <v>43481</v>
      </c>
      <c r="U112" s="160" t="s">
        <v>1253</v>
      </c>
      <c r="V112" s="160" t="s">
        <v>1197</v>
      </c>
      <c r="W112" s="160" t="s">
        <v>567</v>
      </c>
      <c r="X112" s="160" t="s">
        <v>567</v>
      </c>
      <c r="Y112" s="160" t="s">
        <v>567</v>
      </c>
      <c r="Z112" s="160" t="s">
        <v>567</v>
      </c>
      <c r="AA112" s="160" t="s">
        <v>567</v>
      </c>
      <c r="AB112" s="161">
        <v>43552</v>
      </c>
      <c r="AC112" s="160">
        <f t="shared" si="17"/>
        <v>106</v>
      </c>
      <c r="AD112" s="163" t="s">
        <v>1254</v>
      </c>
      <c r="AE112" s="163" t="s">
        <v>3893</v>
      </c>
      <c r="AF112" s="161">
        <v>43581</v>
      </c>
      <c r="AG112" s="162">
        <f t="shared" si="18"/>
        <v>135</v>
      </c>
      <c r="AH112" s="163" t="s">
        <v>1255</v>
      </c>
      <c r="AI112" s="163" t="s">
        <v>1256</v>
      </c>
      <c r="AJ112" s="160" t="s">
        <v>565</v>
      </c>
      <c r="AK112" s="175" t="s">
        <v>2553</v>
      </c>
      <c r="AL112" s="164">
        <v>43622</v>
      </c>
      <c r="AM112" s="160" t="s">
        <v>753</v>
      </c>
      <c r="AN112" s="160" t="s">
        <v>567</v>
      </c>
      <c r="AO112" s="160" t="s">
        <v>567</v>
      </c>
      <c r="AP112" s="160" t="s">
        <v>567</v>
      </c>
      <c r="AQ112" s="160" t="s">
        <v>1686</v>
      </c>
      <c r="AR112" s="160" t="s">
        <v>1197</v>
      </c>
      <c r="AS112" s="161">
        <v>43865</v>
      </c>
      <c r="AT112" s="160" t="s">
        <v>1197</v>
      </c>
      <c r="AU112" s="163" t="s">
        <v>2789</v>
      </c>
      <c r="AV112" s="161">
        <v>43909</v>
      </c>
      <c r="AW112" s="163" t="s">
        <v>1257</v>
      </c>
      <c r="AX112" s="160" t="s">
        <v>1197</v>
      </c>
      <c r="AY112" s="161">
        <v>43991</v>
      </c>
      <c r="AZ112" s="163" t="s">
        <v>3895</v>
      </c>
      <c r="BA112" s="160" t="s">
        <v>3894</v>
      </c>
      <c r="BB112" s="160" t="s">
        <v>1198</v>
      </c>
      <c r="BC112" s="161">
        <v>44178</v>
      </c>
      <c r="BD112" s="160" t="s">
        <v>3861</v>
      </c>
      <c r="BE112" s="173">
        <f>(AS112-T112)</f>
        <v>384</v>
      </c>
      <c r="BF112" s="179">
        <f t="shared" si="19"/>
        <v>12.8</v>
      </c>
      <c r="BG112" s="173">
        <f>(BC112-T112)</f>
        <v>697</v>
      </c>
      <c r="BH112" s="179">
        <f t="shared" si="21"/>
        <v>23.233333333333334</v>
      </c>
      <c r="BI112" s="160" t="s">
        <v>769</v>
      </c>
      <c r="BJ112" s="160" t="s">
        <v>1198</v>
      </c>
      <c r="BK112" s="160" t="s">
        <v>1198</v>
      </c>
      <c r="BL112" s="161">
        <v>44144</v>
      </c>
      <c r="BM112" s="160" t="s">
        <v>567</v>
      </c>
    </row>
    <row r="113" spans="1:65" s="160" customFormat="1" ht="112">
      <c r="A113" s="160" t="s">
        <v>372</v>
      </c>
      <c r="B113" s="161">
        <v>14218</v>
      </c>
      <c r="C113" s="160" t="s">
        <v>63</v>
      </c>
      <c r="D113" s="160" t="s">
        <v>63</v>
      </c>
      <c r="E113" s="160" t="s">
        <v>63</v>
      </c>
      <c r="F113" s="160" t="s">
        <v>373</v>
      </c>
      <c r="G113" s="160" t="s">
        <v>51</v>
      </c>
      <c r="H113" s="160" t="s">
        <v>65</v>
      </c>
      <c r="I113" s="160" t="s">
        <v>1258</v>
      </c>
      <c r="J113" s="160" t="s">
        <v>1259</v>
      </c>
      <c r="K113" s="160" t="s">
        <v>1260</v>
      </c>
      <c r="M113" s="160" t="s">
        <v>2012</v>
      </c>
      <c r="N113" s="160">
        <v>1</v>
      </c>
      <c r="O113" s="160" t="s">
        <v>1261</v>
      </c>
      <c r="P113" s="160" t="s">
        <v>3896</v>
      </c>
      <c r="Q113" s="160" t="s">
        <v>1262</v>
      </c>
      <c r="R113" s="161">
        <v>43467</v>
      </c>
      <c r="S113" s="160" t="s">
        <v>963</v>
      </c>
      <c r="T113" s="161">
        <v>43495</v>
      </c>
      <c r="U113" s="160" t="s">
        <v>1263</v>
      </c>
      <c r="V113" s="160" t="s">
        <v>753</v>
      </c>
      <c r="W113" s="160" t="s">
        <v>1197</v>
      </c>
      <c r="X113" s="160" t="s">
        <v>565</v>
      </c>
      <c r="Y113" s="160" t="s">
        <v>3898</v>
      </c>
      <c r="Z113" s="160" t="s">
        <v>753</v>
      </c>
      <c r="AA113" s="163" t="s">
        <v>3897</v>
      </c>
      <c r="AB113" s="163" t="s">
        <v>567</v>
      </c>
      <c r="AC113" s="163" t="s">
        <v>567</v>
      </c>
      <c r="AD113" s="163" t="s">
        <v>567</v>
      </c>
      <c r="AE113" s="163" t="s">
        <v>567</v>
      </c>
      <c r="AF113" s="163" t="s">
        <v>567</v>
      </c>
      <c r="AG113" s="163" t="s">
        <v>567</v>
      </c>
      <c r="AH113" s="163" t="s">
        <v>567</v>
      </c>
      <c r="AI113" s="163" t="s">
        <v>567</v>
      </c>
      <c r="AJ113" s="163" t="s">
        <v>567</v>
      </c>
      <c r="AK113" s="163" t="s">
        <v>567</v>
      </c>
      <c r="AL113" s="163" t="s">
        <v>567</v>
      </c>
      <c r="AM113" s="163" t="s">
        <v>567</v>
      </c>
      <c r="AN113" s="163" t="s">
        <v>567</v>
      </c>
      <c r="AO113" s="163" t="s">
        <v>567</v>
      </c>
      <c r="AP113" s="163" t="s">
        <v>567</v>
      </c>
      <c r="AQ113" s="177" t="s">
        <v>1780</v>
      </c>
      <c r="AR113" s="160" t="s">
        <v>567</v>
      </c>
      <c r="AS113" s="160" t="s">
        <v>567</v>
      </c>
      <c r="AT113" s="160" t="s">
        <v>565</v>
      </c>
      <c r="AU113" s="160" t="s">
        <v>3527</v>
      </c>
      <c r="AV113" s="161">
        <v>43649</v>
      </c>
      <c r="AW113" s="160" t="s">
        <v>3899</v>
      </c>
      <c r="AX113" s="160" t="s">
        <v>1197</v>
      </c>
      <c r="AY113" s="161">
        <v>43636</v>
      </c>
      <c r="AZ113" s="160" t="s">
        <v>3900</v>
      </c>
      <c r="BA113" s="163" t="s">
        <v>587</v>
      </c>
      <c r="BB113" s="160" t="s">
        <v>1198</v>
      </c>
      <c r="BC113" s="161">
        <v>43736</v>
      </c>
      <c r="BD113" s="160" t="s">
        <v>3861</v>
      </c>
      <c r="BE113" s="41">
        <f>(AY113-T113)</f>
        <v>141</v>
      </c>
      <c r="BF113" s="179">
        <f t="shared" si="19"/>
        <v>4.7</v>
      </c>
      <c r="BG113" s="173">
        <f>(BC113-T113)</f>
        <v>241</v>
      </c>
      <c r="BH113" s="179">
        <f t="shared" si="21"/>
        <v>8.0333333333333332</v>
      </c>
      <c r="BI113" s="160" t="s">
        <v>1198</v>
      </c>
      <c r="BJ113" s="160" t="s">
        <v>1198</v>
      </c>
      <c r="BK113" s="160" t="s">
        <v>1198</v>
      </c>
      <c r="BL113" s="161">
        <v>43649</v>
      </c>
      <c r="BM113" s="160" t="s">
        <v>567</v>
      </c>
    </row>
    <row r="114" spans="1:65" s="160" customFormat="1" ht="160">
      <c r="A114" s="160" t="s">
        <v>374</v>
      </c>
      <c r="B114" s="161">
        <v>19929</v>
      </c>
      <c r="F114" s="160" t="s">
        <v>231</v>
      </c>
      <c r="G114" s="160" t="s">
        <v>46</v>
      </c>
      <c r="H114" s="160" t="s">
        <v>47</v>
      </c>
      <c r="I114" s="160" t="s">
        <v>1264</v>
      </c>
      <c r="J114" s="160" t="s">
        <v>1265</v>
      </c>
      <c r="M114" s="160" t="s">
        <v>3025</v>
      </c>
      <c r="N114" s="160">
        <v>1</v>
      </c>
      <c r="O114" s="160" t="s">
        <v>1902</v>
      </c>
      <c r="P114" s="160" t="s">
        <v>3901</v>
      </c>
      <c r="Q114" s="160" t="s">
        <v>1903</v>
      </c>
      <c r="R114" s="161">
        <v>43454</v>
      </c>
      <c r="S114" s="160" t="s">
        <v>3880</v>
      </c>
      <c r="T114" s="161">
        <v>43501</v>
      </c>
      <c r="U114" s="160" t="s">
        <v>1266</v>
      </c>
      <c r="V114" s="160" t="s">
        <v>753</v>
      </c>
      <c r="W114" s="160" t="s">
        <v>1197</v>
      </c>
      <c r="X114" s="160" t="s">
        <v>753</v>
      </c>
      <c r="Y114" s="160" t="s">
        <v>567</v>
      </c>
      <c r="Z114" s="160" t="s">
        <v>1197</v>
      </c>
      <c r="AA114" s="160" t="s">
        <v>567</v>
      </c>
      <c r="AB114" s="161">
        <v>43616</v>
      </c>
      <c r="AC114" s="160">
        <f t="shared" si="17"/>
        <v>162</v>
      </c>
      <c r="AD114" s="163" t="s">
        <v>1267</v>
      </c>
      <c r="AE114" s="163" t="s">
        <v>2336</v>
      </c>
      <c r="AF114" s="161">
        <v>43658</v>
      </c>
      <c r="AG114" s="162">
        <f t="shared" si="18"/>
        <v>204</v>
      </c>
      <c r="AH114" s="163" t="s">
        <v>1268</v>
      </c>
      <c r="AI114" s="163" t="s">
        <v>1269</v>
      </c>
      <c r="AJ114" s="160" t="s">
        <v>565</v>
      </c>
      <c r="AK114" s="175" t="s">
        <v>2553</v>
      </c>
      <c r="AL114" s="164">
        <v>43734</v>
      </c>
      <c r="AM114" s="160" t="s">
        <v>1197</v>
      </c>
      <c r="AN114" s="160" t="s">
        <v>1196</v>
      </c>
      <c r="AO114" s="161">
        <v>43734</v>
      </c>
      <c r="AP114" s="160" t="s">
        <v>3902</v>
      </c>
      <c r="AQ114" s="160" t="s">
        <v>1686</v>
      </c>
      <c r="AR114" s="160" t="s">
        <v>1197</v>
      </c>
      <c r="AS114" s="161">
        <v>43955</v>
      </c>
      <c r="AT114" s="160" t="s">
        <v>1197</v>
      </c>
      <c r="AU114" s="163" t="s">
        <v>3904</v>
      </c>
      <c r="AV114" s="161">
        <v>44001</v>
      </c>
      <c r="AW114" s="163" t="s">
        <v>1270</v>
      </c>
      <c r="AX114" s="160" t="s">
        <v>1197</v>
      </c>
      <c r="AY114" s="161">
        <v>44244</v>
      </c>
      <c r="AZ114" s="163" t="s">
        <v>3908</v>
      </c>
      <c r="BA114" s="163" t="s">
        <v>3903</v>
      </c>
      <c r="BB114" s="160" t="s">
        <v>769</v>
      </c>
      <c r="BC114" s="160" t="s">
        <v>567</v>
      </c>
      <c r="BD114" s="160" t="s">
        <v>567</v>
      </c>
      <c r="BE114" s="173">
        <f>(AS114-T114)</f>
        <v>454</v>
      </c>
      <c r="BF114" s="179">
        <f t="shared" si="19"/>
        <v>15.133333333333333</v>
      </c>
      <c r="BG114" s="160" t="s">
        <v>567</v>
      </c>
      <c r="BH114" s="179" t="e">
        <f t="shared" si="21"/>
        <v>#VALUE!</v>
      </c>
      <c r="BI114" s="160" t="s">
        <v>769</v>
      </c>
      <c r="BJ114" s="160" t="s">
        <v>789</v>
      </c>
      <c r="BK114" s="160" t="s">
        <v>789</v>
      </c>
      <c r="BL114" s="161">
        <v>44377</v>
      </c>
      <c r="BM114" s="160" t="s">
        <v>3265</v>
      </c>
    </row>
    <row r="115" spans="1:65" s="160" customFormat="1" ht="176">
      <c r="A115" s="160" t="s">
        <v>375</v>
      </c>
      <c r="B115" s="161">
        <v>18825</v>
      </c>
      <c r="F115" s="160" t="s">
        <v>50</v>
      </c>
      <c r="G115" s="160" t="s">
        <v>51</v>
      </c>
      <c r="H115" s="160" t="s">
        <v>55</v>
      </c>
      <c r="I115" s="160" t="s">
        <v>1271</v>
      </c>
      <c r="J115" s="160" t="s">
        <v>1272</v>
      </c>
      <c r="K115" s="160" t="s">
        <v>1273</v>
      </c>
      <c r="M115" s="160" t="s">
        <v>3025</v>
      </c>
      <c r="N115" s="160">
        <v>1</v>
      </c>
      <c r="O115" s="160" t="s">
        <v>1274</v>
      </c>
      <c r="P115" s="160" t="s">
        <v>3884</v>
      </c>
      <c r="Q115" s="160" t="s">
        <v>1275</v>
      </c>
      <c r="R115" s="161">
        <v>43475</v>
      </c>
      <c r="S115" s="160" t="s">
        <v>3880</v>
      </c>
      <c r="T115" s="161">
        <v>43502</v>
      </c>
      <c r="U115" s="160" t="s">
        <v>1276</v>
      </c>
      <c r="V115" s="160" t="s">
        <v>1197</v>
      </c>
      <c r="W115" s="160" t="s">
        <v>567</v>
      </c>
      <c r="X115" s="160" t="s">
        <v>567</v>
      </c>
      <c r="Y115" s="160" t="s">
        <v>567</v>
      </c>
      <c r="Z115" s="160" t="s">
        <v>567</v>
      </c>
      <c r="AA115" s="160" t="s">
        <v>567</v>
      </c>
      <c r="AB115" s="161">
        <v>43565</v>
      </c>
      <c r="AC115" s="160">
        <f t="shared" si="17"/>
        <v>90</v>
      </c>
      <c r="AD115" s="163" t="s">
        <v>3905</v>
      </c>
      <c r="AE115" s="163" t="s">
        <v>2443</v>
      </c>
      <c r="AF115" s="161">
        <v>43594</v>
      </c>
      <c r="AG115" s="162">
        <f t="shared" si="18"/>
        <v>119</v>
      </c>
      <c r="AH115" s="163" t="s">
        <v>1277</v>
      </c>
      <c r="AI115" s="160" t="s">
        <v>3906</v>
      </c>
      <c r="AJ115" s="160" t="s">
        <v>565</v>
      </c>
      <c r="AK115" s="175" t="s">
        <v>2553</v>
      </c>
      <c r="AL115" s="161">
        <v>43621</v>
      </c>
      <c r="AM115" s="160" t="s">
        <v>1197</v>
      </c>
      <c r="AN115" s="160" t="s">
        <v>1196</v>
      </c>
      <c r="AO115" s="161">
        <v>43642</v>
      </c>
      <c r="AP115" s="160" t="s">
        <v>3907</v>
      </c>
      <c r="AQ115" s="160" t="s">
        <v>1686</v>
      </c>
      <c r="AR115" s="163" t="s">
        <v>567</v>
      </c>
      <c r="AS115" s="163" t="s">
        <v>567</v>
      </c>
      <c r="AT115" s="163" t="s">
        <v>587</v>
      </c>
      <c r="AU115" s="163" t="s">
        <v>567</v>
      </c>
      <c r="AV115" s="163" t="s">
        <v>567</v>
      </c>
      <c r="AW115" s="163" t="s">
        <v>567</v>
      </c>
      <c r="AX115" s="160" t="s">
        <v>1197</v>
      </c>
      <c r="AY115" s="161">
        <v>43879</v>
      </c>
      <c r="AZ115" s="160" t="s">
        <v>3909</v>
      </c>
      <c r="BA115" s="160" t="s">
        <v>3910</v>
      </c>
      <c r="BB115" s="160" t="s">
        <v>1198</v>
      </c>
      <c r="BC115" s="161">
        <v>44087</v>
      </c>
      <c r="BD115" s="163" t="s">
        <v>3911</v>
      </c>
      <c r="BE115" s="41">
        <f>(AY115-T115)</f>
        <v>377</v>
      </c>
      <c r="BF115" s="179">
        <f t="shared" si="19"/>
        <v>12.566666666666666</v>
      </c>
      <c r="BG115" s="173">
        <f>(BC115-T115)</f>
        <v>585</v>
      </c>
      <c r="BH115" s="179">
        <f t="shared" si="21"/>
        <v>19.5</v>
      </c>
      <c r="BI115" s="160" t="s">
        <v>769</v>
      </c>
      <c r="BJ115" s="160" t="s">
        <v>566</v>
      </c>
      <c r="BK115" s="160" t="s">
        <v>1198</v>
      </c>
      <c r="BL115" s="161">
        <v>44067</v>
      </c>
      <c r="BM115" s="160" t="s">
        <v>567</v>
      </c>
    </row>
    <row r="116" spans="1:65" s="160" customFormat="1" ht="160">
      <c r="A116" s="160" t="s">
        <v>376</v>
      </c>
      <c r="B116" s="161">
        <v>27181</v>
      </c>
      <c r="F116" s="160" t="s">
        <v>1278</v>
      </c>
      <c r="G116" s="160" t="s">
        <v>51</v>
      </c>
      <c r="H116" s="160" t="s">
        <v>55</v>
      </c>
      <c r="I116" s="160" t="s">
        <v>1279</v>
      </c>
      <c r="J116" s="160" t="s">
        <v>1280</v>
      </c>
      <c r="K116" s="160" t="s">
        <v>1281</v>
      </c>
      <c r="M116" s="160" t="s">
        <v>3025</v>
      </c>
      <c r="N116" s="160">
        <v>2</v>
      </c>
      <c r="O116" s="160" t="s">
        <v>3662</v>
      </c>
      <c r="P116" s="160" t="s">
        <v>3663</v>
      </c>
      <c r="Q116" s="160" t="s">
        <v>3813</v>
      </c>
      <c r="R116" s="161">
        <v>43515</v>
      </c>
      <c r="S116" s="160" t="s">
        <v>3880</v>
      </c>
      <c r="T116" s="161">
        <v>43543</v>
      </c>
      <c r="U116" s="160" t="s">
        <v>3724</v>
      </c>
      <c r="V116" s="160" t="s">
        <v>1197</v>
      </c>
      <c r="W116" s="160" t="s">
        <v>567</v>
      </c>
      <c r="X116" s="160" t="s">
        <v>567</v>
      </c>
      <c r="Y116" s="160" t="s">
        <v>567</v>
      </c>
      <c r="Z116" s="160" t="s">
        <v>567</v>
      </c>
      <c r="AA116" s="160" t="s">
        <v>567</v>
      </c>
      <c r="AB116" s="161">
        <v>43606</v>
      </c>
      <c r="AC116" s="160">
        <f t="shared" si="17"/>
        <v>91</v>
      </c>
      <c r="AD116" s="163" t="s">
        <v>3756</v>
      </c>
      <c r="AE116" s="172" t="s">
        <v>3912</v>
      </c>
      <c r="AF116" s="161">
        <v>43675</v>
      </c>
      <c r="AG116" s="162">
        <f t="shared" si="18"/>
        <v>160</v>
      </c>
      <c r="AH116" s="160" t="s">
        <v>2351</v>
      </c>
      <c r="AI116" s="160" t="s">
        <v>3913</v>
      </c>
      <c r="AJ116" s="160" t="s">
        <v>565</v>
      </c>
      <c r="AK116" s="160" t="s">
        <v>2670</v>
      </c>
      <c r="AL116" s="161">
        <v>43712</v>
      </c>
      <c r="AM116" s="160" t="s">
        <v>753</v>
      </c>
      <c r="AN116" s="160" t="s">
        <v>567</v>
      </c>
      <c r="AO116" s="160" t="s">
        <v>567</v>
      </c>
      <c r="AP116" s="160" t="s">
        <v>567</v>
      </c>
      <c r="AQ116" s="160" t="s">
        <v>1686</v>
      </c>
      <c r="AR116" s="163" t="s">
        <v>567</v>
      </c>
      <c r="AS116" s="163" t="s">
        <v>567</v>
      </c>
      <c r="AT116" s="163" t="s">
        <v>567</v>
      </c>
      <c r="AU116" s="160" t="s">
        <v>567</v>
      </c>
      <c r="AV116" s="163" t="s">
        <v>567</v>
      </c>
      <c r="AW116" s="163" t="s">
        <v>567</v>
      </c>
      <c r="AX116" s="163" t="s">
        <v>565</v>
      </c>
      <c r="AY116" s="161">
        <v>43846</v>
      </c>
      <c r="AZ116" s="160" t="s">
        <v>3914</v>
      </c>
      <c r="BA116" s="163" t="s">
        <v>3915</v>
      </c>
      <c r="BB116" s="160" t="s">
        <v>769</v>
      </c>
      <c r="BC116" s="160" t="s">
        <v>567</v>
      </c>
      <c r="BE116" s="41">
        <f>(AY116-T116)</f>
        <v>303</v>
      </c>
      <c r="BF116" s="179">
        <f t="shared" si="19"/>
        <v>10.1</v>
      </c>
      <c r="BG116" s="173" t="s">
        <v>567</v>
      </c>
      <c r="BH116" s="179" t="e">
        <f t="shared" si="21"/>
        <v>#VALUE!</v>
      </c>
      <c r="BI116" s="160" t="s">
        <v>769</v>
      </c>
      <c r="BJ116" s="160" t="s">
        <v>769</v>
      </c>
      <c r="BL116" s="161">
        <v>44378</v>
      </c>
      <c r="BM116" s="160" t="s">
        <v>3265</v>
      </c>
    </row>
    <row r="117" spans="1:65" s="160" customFormat="1" ht="64">
      <c r="A117" s="160" t="s">
        <v>377</v>
      </c>
      <c r="B117" s="161">
        <v>13194</v>
      </c>
      <c r="C117" s="160">
        <v>3</v>
      </c>
      <c r="D117" s="160">
        <v>1</v>
      </c>
      <c r="E117" s="160">
        <v>1</v>
      </c>
      <c r="F117" s="160" t="s">
        <v>45</v>
      </c>
      <c r="G117" s="160" t="s">
        <v>46</v>
      </c>
      <c r="H117" s="160" t="s">
        <v>47</v>
      </c>
      <c r="I117" s="160" t="s">
        <v>48</v>
      </c>
      <c r="J117" s="160" t="s">
        <v>1282</v>
      </c>
      <c r="M117" s="160" t="s">
        <v>2012</v>
      </c>
      <c r="N117" s="160">
        <v>2</v>
      </c>
      <c r="O117" s="160" t="s">
        <v>3664</v>
      </c>
      <c r="P117" s="160" t="s">
        <v>3916</v>
      </c>
      <c r="Q117" s="160" t="s">
        <v>3665</v>
      </c>
      <c r="R117" s="161">
        <v>43501</v>
      </c>
      <c r="S117" s="160" t="s">
        <v>963</v>
      </c>
      <c r="T117" s="161">
        <v>43553</v>
      </c>
      <c r="U117" s="160" t="s">
        <v>3725</v>
      </c>
      <c r="V117" s="160" t="s">
        <v>753</v>
      </c>
      <c r="W117" s="160" t="s">
        <v>1197</v>
      </c>
      <c r="X117" s="160" t="s">
        <v>753</v>
      </c>
      <c r="Y117" s="160" t="s">
        <v>567</v>
      </c>
      <c r="Z117" s="160" t="s">
        <v>753</v>
      </c>
      <c r="AA117" s="163" t="s">
        <v>3726</v>
      </c>
      <c r="AB117" s="160" t="s">
        <v>567</v>
      </c>
      <c r="AC117" s="160" t="s">
        <v>567</v>
      </c>
      <c r="AD117" s="160" t="s">
        <v>567</v>
      </c>
      <c r="AE117" s="160" t="s">
        <v>567</v>
      </c>
      <c r="AF117" s="160" t="s">
        <v>567</v>
      </c>
      <c r="AG117" s="160" t="s">
        <v>567</v>
      </c>
      <c r="AH117" s="160" t="s">
        <v>567</v>
      </c>
      <c r="AI117" s="160" t="s">
        <v>567</v>
      </c>
      <c r="AJ117" s="160" t="s">
        <v>567</v>
      </c>
      <c r="AK117" s="160" t="s">
        <v>567</v>
      </c>
      <c r="AL117" s="160" t="s">
        <v>567</v>
      </c>
      <c r="AM117" s="160" t="s">
        <v>567</v>
      </c>
      <c r="AN117" s="160" t="s">
        <v>567</v>
      </c>
      <c r="AO117" s="160" t="s">
        <v>567</v>
      </c>
      <c r="AP117" s="160" t="s">
        <v>567</v>
      </c>
      <c r="AQ117" s="177" t="s">
        <v>1780</v>
      </c>
      <c r="AR117" s="160" t="s">
        <v>567</v>
      </c>
      <c r="AS117" s="160" t="s">
        <v>567</v>
      </c>
      <c r="AT117" s="160" t="s">
        <v>567</v>
      </c>
      <c r="AU117" s="160" t="s">
        <v>567</v>
      </c>
      <c r="AV117" s="160" t="s">
        <v>567</v>
      </c>
      <c r="AW117" s="160" t="s">
        <v>567</v>
      </c>
      <c r="AX117" s="160" t="s">
        <v>1197</v>
      </c>
      <c r="AY117" s="161">
        <v>43774</v>
      </c>
      <c r="AZ117" s="163" t="s">
        <v>3804</v>
      </c>
      <c r="BA117" s="160" t="s">
        <v>587</v>
      </c>
      <c r="BB117" s="160" t="s">
        <v>1198</v>
      </c>
      <c r="BC117" s="161">
        <v>43794</v>
      </c>
      <c r="BD117" s="160" t="s">
        <v>3917</v>
      </c>
      <c r="BE117" s="41">
        <f>(AY117-T117)</f>
        <v>221</v>
      </c>
      <c r="BF117" s="179">
        <f t="shared" si="19"/>
        <v>7.3666666666666663</v>
      </c>
      <c r="BG117" s="173">
        <f>(BC117-T117)</f>
        <v>241</v>
      </c>
      <c r="BH117" s="179">
        <f t="shared" si="21"/>
        <v>8.0333333333333332</v>
      </c>
      <c r="BI117" s="160" t="s">
        <v>566</v>
      </c>
      <c r="BJ117" s="160" t="s">
        <v>566</v>
      </c>
      <c r="BK117" s="160" t="s">
        <v>566</v>
      </c>
      <c r="BL117" s="161">
        <v>43774</v>
      </c>
      <c r="BM117" s="160" t="s">
        <v>567</v>
      </c>
    </row>
    <row r="118" spans="1:65" s="160" customFormat="1" ht="335">
      <c r="A118" s="160" t="s">
        <v>378</v>
      </c>
      <c r="B118" s="161">
        <v>18892</v>
      </c>
      <c r="F118" s="160" t="s">
        <v>50</v>
      </c>
      <c r="G118" s="160" t="s">
        <v>51</v>
      </c>
      <c r="H118" s="160" t="s">
        <v>55</v>
      </c>
      <c r="I118" s="160" t="s">
        <v>1283</v>
      </c>
      <c r="J118" s="160" t="s">
        <v>1284</v>
      </c>
      <c r="K118" s="160" t="s">
        <v>1285</v>
      </c>
      <c r="M118" s="160" t="s">
        <v>3025</v>
      </c>
      <c r="N118" s="160">
        <v>1</v>
      </c>
      <c r="O118" s="160" t="s">
        <v>3666</v>
      </c>
      <c r="P118" s="160" t="s">
        <v>3918</v>
      </c>
      <c r="Q118" s="160" t="s">
        <v>3667</v>
      </c>
      <c r="R118" s="161">
        <v>43517</v>
      </c>
      <c r="S118" s="160" t="s">
        <v>3919</v>
      </c>
      <c r="T118" s="161">
        <v>43552</v>
      </c>
      <c r="U118" s="160" t="s">
        <v>3727</v>
      </c>
      <c r="V118" s="160" t="s">
        <v>753</v>
      </c>
      <c r="W118" s="160" t="s">
        <v>1197</v>
      </c>
      <c r="X118" s="160" t="s">
        <v>753</v>
      </c>
      <c r="Y118" s="160" t="s">
        <v>567</v>
      </c>
      <c r="Z118" s="160" t="s">
        <v>1197</v>
      </c>
      <c r="AA118" s="160" t="s">
        <v>567</v>
      </c>
      <c r="AB118" s="161">
        <v>43664</v>
      </c>
      <c r="AC118" s="160">
        <f t="shared" si="17"/>
        <v>147</v>
      </c>
      <c r="AD118" s="160" t="s">
        <v>3920</v>
      </c>
      <c r="AE118" s="160" t="s">
        <v>2336</v>
      </c>
      <c r="AF118" s="161">
        <v>43710</v>
      </c>
      <c r="AG118" s="162">
        <f t="shared" si="18"/>
        <v>193</v>
      </c>
      <c r="AH118" s="160" t="s">
        <v>3921</v>
      </c>
      <c r="AI118" s="160" t="s">
        <v>3774</v>
      </c>
      <c r="AJ118" s="160" t="s">
        <v>565</v>
      </c>
      <c r="AK118" s="175" t="s">
        <v>2553</v>
      </c>
      <c r="AL118" s="161">
        <v>43745</v>
      </c>
      <c r="AM118" s="160" t="s">
        <v>565</v>
      </c>
      <c r="AN118" s="160" t="s">
        <v>1196</v>
      </c>
      <c r="AO118" s="161">
        <v>43776</v>
      </c>
      <c r="AP118" s="160" t="s">
        <v>586</v>
      </c>
      <c r="AQ118" s="160" t="s">
        <v>1686</v>
      </c>
      <c r="AR118" s="160" t="s">
        <v>565</v>
      </c>
      <c r="AS118" s="161">
        <v>44347</v>
      </c>
      <c r="AT118" s="160" t="s">
        <v>565</v>
      </c>
      <c r="AU118" s="160" t="s">
        <v>3596</v>
      </c>
      <c r="AV118" s="161" t="s">
        <v>3922</v>
      </c>
      <c r="AW118" s="160" t="s">
        <v>567</v>
      </c>
      <c r="AX118" s="160" t="s">
        <v>587</v>
      </c>
      <c r="AY118" s="161" t="s">
        <v>567</v>
      </c>
      <c r="AZ118" s="161" t="s">
        <v>567</v>
      </c>
      <c r="BA118" s="161" t="s">
        <v>567</v>
      </c>
      <c r="BB118" s="160" t="s">
        <v>789</v>
      </c>
      <c r="BC118" s="160" t="s">
        <v>1199</v>
      </c>
      <c r="BD118" s="160" t="s">
        <v>1199</v>
      </c>
      <c r="BE118" s="173">
        <f>(AS118-T118)</f>
        <v>795</v>
      </c>
      <c r="BF118" s="179">
        <f t="shared" si="19"/>
        <v>26.5</v>
      </c>
      <c r="BG118" s="160" t="s">
        <v>567</v>
      </c>
      <c r="BH118" s="179" t="e">
        <f t="shared" si="21"/>
        <v>#VALUE!</v>
      </c>
      <c r="BI118" s="160" t="s">
        <v>769</v>
      </c>
      <c r="BJ118" s="160" t="s">
        <v>769</v>
      </c>
      <c r="BK118" s="160" t="s">
        <v>769</v>
      </c>
      <c r="BL118" s="161">
        <v>44382</v>
      </c>
      <c r="BM118" s="160" t="s">
        <v>567</v>
      </c>
    </row>
    <row r="119" spans="1:65" s="160" customFormat="1" ht="112">
      <c r="A119" s="160" t="s">
        <v>379</v>
      </c>
      <c r="B119" s="161">
        <v>20354</v>
      </c>
      <c r="F119" s="160" t="s">
        <v>88</v>
      </c>
      <c r="G119" s="160" t="s">
        <v>51</v>
      </c>
      <c r="H119" s="160" t="s">
        <v>55</v>
      </c>
      <c r="I119" s="160" t="s">
        <v>1286</v>
      </c>
      <c r="J119" s="160" t="s">
        <v>1287</v>
      </c>
      <c r="K119" s="160" t="s">
        <v>1288</v>
      </c>
      <c r="M119" s="160" t="s">
        <v>3135</v>
      </c>
      <c r="N119" s="160">
        <v>2</v>
      </c>
      <c r="O119" s="160" t="s">
        <v>3668</v>
      </c>
      <c r="P119" s="160" t="s">
        <v>3923</v>
      </c>
      <c r="Q119" s="160" t="s">
        <v>3669</v>
      </c>
      <c r="R119" s="161">
        <v>43549</v>
      </c>
      <c r="S119" s="160" t="s">
        <v>963</v>
      </c>
      <c r="T119" s="161">
        <v>43564</v>
      </c>
      <c r="U119" s="160" t="s">
        <v>3728</v>
      </c>
      <c r="V119" s="160" t="s">
        <v>587</v>
      </c>
      <c r="W119" s="160" t="s">
        <v>1197</v>
      </c>
      <c r="X119" s="160" t="s">
        <v>753</v>
      </c>
      <c r="Y119" s="160" t="s">
        <v>567</v>
      </c>
      <c r="Z119" s="160" t="s">
        <v>753</v>
      </c>
      <c r="AA119" s="160" t="s">
        <v>3924</v>
      </c>
      <c r="AB119" s="160" t="s">
        <v>567</v>
      </c>
      <c r="AC119" s="160" t="s">
        <v>567</v>
      </c>
      <c r="AD119" s="160" t="s">
        <v>567</v>
      </c>
      <c r="AE119" s="160" t="s">
        <v>567</v>
      </c>
      <c r="AF119" s="160" t="s">
        <v>567</v>
      </c>
      <c r="AG119" s="160" t="s">
        <v>567</v>
      </c>
      <c r="AH119" s="160" t="s">
        <v>567</v>
      </c>
      <c r="AI119" s="160" t="s">
        <v>567</v>
      </c>
      <c r="AJ119" s="160" t="s">
        <v>567</v>
      </c>
      <c r="AK119" s="160" t="s">
        <v>567</v>
      </c>
      <c r="AL119" s="160" t="s">
        <v>567</v>
      </c>
      <c r="AM119" s="160" t="s">
        <v>565</v>
      </c>
      <c r="AN119" s="160" t="s">
        <v>3527</v>
      </c>
      <c r="AO119" s="161">
        <v>43808</v>
      </c>
      <c r="AP119" s="160" t="s">
        <v>2811</v>
      </c>
      <c r="AQ119" s="160" t="s">
        <v>1686</v>
      </c>
      <c r="AR119" s="160" t="s">
        <v>567</v>
      </c>
      <c r="AS119" s="160" t="s">
        <v>567</v>
      </c>
      <c r="AT119" s="160" t="s">
        <v>567</v>
      </c>
      <c r="AU119" s="160" t="s">
        <v>567</v>
      </c>
      <c r="AV119" s="160" t="s">
        <v>567</v>
      </c>
      <c r="AW119" s="160" t="s">
        <v>567</v>
      </c>
      <c r="AX119" s="160" t="s">
        <v>1197</v>
      </c>
      <c r="AY119" s="161">
        <v>43901</v>
      </c>
      <c r="AZ119" s="160" t="s">
        <v>3805</v>
      </c>
      <c r="BA119" s="160" t="s">
        <v>753</v>
      </c>
      <c r="BB119" s="160" t="s">
        <v>1198</v>
      </c>
      <c r="BC119" s="161">
        <v>44075</v>
      </c>
      <c r="BD119" s="160" t="s">
        <v>3925</v>
      </c>
      <c r="BE119" s="41">
        <f>(AY119-T119)</f>
        <v>337</v>
      </c>
      <c r="BF119" s="179">
        <f t="shared" si="19"/>
        <v>11.233333333333333</v>
      </c>
      <c r="BG119" s="173">
        <f>(BC119-T119)</f>
        <v>511</v>
      </c>
      <c r="BH119" s="179">
        <f t="shared" si="21"/>
        <v>17.033333333333335</v>
      </c>
      <c r="BI119" s="160" t="s">
        <v>769</v>
      </c>
      <c r="BJ119" s="160" t="s">
        <v>566</v>
      </c>
      <c r="BK119" s="160" t="s">
        <v>566</v>
      </c>
      <c r="BL119" s="161">
        <v>44019</v>
      </c>
      <c r="BM119" s="160" t="s">
        <v>567</v>
      </c>
    </row>
    <row r="120" spans="1:65" s="160" customFormat="1" ht="224">
      <c r="A120" s="160" t="s">
        <v>380</v>
      </c>
      <c r="B120" s="161">
        <v>15965</v>
      </c>
      <c r="C120" s="160">
        <v>3</v>
      </c>
      <c r="D120" s="160">
        <v>0</v>
      </c>
      <c r="E120" s="160">
        <v>1</v>
      </c>
      <c r="F120" s="160" t="s">
        <v>85</v>
      </c>
      <c r="G120" s="160" t="s">
        <v>46</v>
      </c>
      <c r="H120" s="160" t="s">
        <v>47</v>
      </c>
      <c r="I120" s="160" t="s">
        <v>235</v>
      </c>
      <c r="J120" s="160" t="s">
        <v>1289</v>
      </c>
      <c r="K120" s="160" t="s">
        <v>1290</v>
      </c>
      <c r="M120" s="160" t="s">
        <v>3025</v>
      </c>
      <c r="N120" s="160">
        <v>1</v>
      </c>
      <c r="O120" s="160" t="s">
        <v>3670</v>
      </c>
      <c r="P120" s="160" t="s">
        <v>3926</v>
      </c>
      <c r="Q120" s="160" t="s">
        <v>3671</v>
      </c>
      <c r="R120" s="161">
        <v>43521</v>
      </c>
      <c r="S120" s="160" t="s">
        <v>3880</v>
      </c>
      <c r="T120" s="161">
        <v>43549</v>
      </c>
      <c r="U120" s="160" t="s">
        <v>3729</v>
      </c>
      <c r="V120" s="160" t="s">
        <v>1197</v>
      </c>
      <c r="W120" s="160" t="s">
        <v>567</v>
      </c>
      <c r="X120" s="160" t="s">
        <v>567</v>
      </c>
      <c r="Y120" s="160" t="s">
        <v>567</v>
      </c>
      <c r="Z120" s="160" t="s">
        <v>567</v>
      </c>
      <c r="AA120" s="160" t="s">
        <v>567</v>
      </c>
      <c r="AB120" s="161">
        <v>43616</v>
      </c>
      <c r="AC120" s="160">
        <f t="shared" si="17"/>
        <v>95</v>
      </c>
      <c r="AD120" s="160" t="s">
        <v>3757</v>
      </c>
      <c r="AE120" s="160" t="s">
        <v>3927</v>
      </c>
      <c r="AF120" s="161">
        <v>43648</v>
      </c>
      <c r="AG120" s="162">
        <f t="shared" si="18"/>
        <v>127</v>
      </c>
      <c r="AH120" s="160" t="s">
        <v>3928</v>
      </c>
      <c r="AI120" s="160" t="s">
        <v>3929</v>
      </c>
      <c r="AJ120" s="160" t="s">
        <v>565</v>
      </c>
      <c r="AK120" s="175" t="s">
        <v>2553</v>
      </c>
      <c r="AL120" s="161">
        <v>43686</v>
      </c>
      <c r="AM120" s="160" t="s">
        <v>3932</v>
      </c>
      <c r="AN120" s="160" t="s">
        <v>567</v>
      </c>
      <c r="AO120" s="178" t="s">
        <v>3933</v>
      </c>
      <c r="AP120" s="172" t="s">
        <v>3934</v>
      </c>
      <c r="AQ120" s="160" t="s">
        <v>1686</v>
      </c>
      <c r="AR120" s="160" t="s">
        <v>1197</v>
      </c>
      <c r="AS120" s="161">
        <v>44143</v>
      </c>
      <c r="AT120" s="160" t="s">
        <v>1197</v>
      </c>
      <c r="AU120" s="160" t="s">
        <v>3931</v>
      </c>
      <c r="AV120" s="161">
        <v>44167</v>
      </c>
      <c r="AW120" s="160" t="s">
        <v>3930</v>
      </c>
      <c r="AX120" s="160" t="s">
        <v>587</v>
      </c>
      <c r="AY120" s="161" t="s">
        <v>567</v>
      </c>
      <c r="AZ120" s="161" t="s">
        <v>567</v>
      </c>
      <c r="BA120" s="160" t="s">
        <v>567</v>
      </c>
      <c r="BB120" s="160" t="s">
        <v>769</v>
      </c>
      <c r="BE120" s="173">
        <f>(AS120-T120)</f>
        <v>594</v>
      </c>
      <c r="BF120" s="179">
        <f t="shared" si="19"/>
        <v>19.8</v>
      </c>
      <c r="BG120" s="160" t="s">
        <v>567</v>
      </c>
      <c r="BH120" s="179" t="e">
        <f t="shared" si="21"/>
        <v>#VALUE!</v>
      </c>
      <c r="BI120" s="160" t="s">
        <v>769</v>
      </c>
      <c r="BJ120" s="160" t="s">
        <v>769</v>
      </c>
      <c r="BL120" s="161">
        <v>44375</v>
      </c>
      <c r="BM120" s="160" t="s">
        <v>3267</v>
      </c>
    </row>
    <row r="121" spans="1:65" s="160" customFormat="1" ht="96">
      <c r="A121" s="160" t="s">
        <v>381</v>
      </c>
      <c r="B121" s="161">
        <v>20278</v>
      </c>
      <c r="C121" s="160">
        <v>3</v>
      </c>
      <c r="D121" s="160">
        <v>0</v>
      </c>
      <c r="E121" s="160">
        <v>1</v>
      </c>
      <c r="F121" s="160" t="s">
        <v>64</v>
      </c>
      <c r="G121" s="160" t="s">
        <v>51</v>
      </c>
      <c r="H121" s="160" t="s">
        <v>65</v>
      </c>
      <c r="I121" s="160" t="s">
        <v>1291</v>
      </c>
      <c r="J121" s="160" t="s">
        <v>1292</v>
      </c>
      <c r="K121" s="160" t="s">
        <v>1293</v>
      </c>
      <c r="M121" s="160" t="s">
        <v>3025</v>
      </c>
      <c r="N121" s="160">
        <v>1</v>
      </c>
      <c r="O121" s="160" t="s">
        <v>3672</v>
      </c>
      <c r="P121" s="160" t="s">
        <v>3935</v>
      </c>
      <c r="Q121" s="160" t="s">
        <v>3673</v>
      </c>
      <c r="R121" s="161">
        <v>43543</v>
      </c>
      <c r="S121" s="160" t="s">
        <v>3880</v>
      </c>
      <c r="T121" s="161">
        <v>43567</v>
      </c>
      <c r="U121" s="160" t="s">
        <v>3730</v>
      </c>
      <c r="V121" s="160" t="s">
        <v>2922</v>
      </c>
      <c r="W121" s="160" t="s">
        <v>3936</v>
      </c>
      <c r="X121" s="160" t="s">
        <v>587</v>
      </c>
      <c r="Y121" s="160" t="s">
        <v>567</v>
      </c>
      <c r="Z121" s="160" t="s">
        <v>567</v>
      </c>
      <c r="AA121" s="160" t="s">
        <v>567</v>
      </c>
      <c r="AB121" s="160" t="s">
        <v>567</v>
      </c>
      <c r="AC121" s="160" t="s">
        <v>567</v>
      </c>
      <c r="AD121" s="160" t="s">
        <v>567</v>
      </c>
      <c r="AE121" s="160" t="s">
        <v>567</v>
      </c>
      <c r="AF121" s="160" t="s">
        <v>567</v>
      </c>
      <c r="AG121" s="160" t="s">
        <v>567</v>
      </c>
      <c r="AH121" s="160" t="s">
        <v>567</v>
      </c>
      <c r="AI121" s="160" t="s">
        <v>567</v>
      </c>
      <c r="AJ121" s="160" t="s">
        <v>567</v>
      </c>
      <c r="AK121" s="160" t="s">
        <v>567</v>
      </c>
      <c r="AL121" s="160" t="s">
        <v>567</v>
      </c>
      <c r="AM121" s="160" t="s">
        <v>567</v>
      </c>
      <c r="AN121" s="160" t="s">
        <v>567</v>
      </c>
      <c r="AO121" s="160" t="s">
        <v>567</v>
      </c>
      <c r="AP121" s="160" t="s">
        <v>567</v>
      </c>
      <c r="AQ121" s="177" t="s">
        <v>1780</v>
      </c>
      <c r="AR121" s="160" t="s">
        <v>567</v>
      </c>
      <c r="AS121" s="160" t="s">
        <v>567</v>
      </c>
      <c r="AT121" s="160" t="s">
        <v>567</v>
      </c>
      <c r="AU121" s="160" t="s">
        <v>567</v>
      </c>
      <c r="AV121" s="160" t="s">
        <v>567</v>
      </c>
      <c r="AW121" s="160" t="s">
        <v>567</v>
      </c>
      <c r="AX121" s="160" t="s">
        <v>587</v>
      </c>
      <c r="AY121" s="161" t="s">
        <v>567</v>
      </c>
      <c r="AZ121" s="160" t="s">
        <v>567</v>
      </c>
      <c r="BA121" s="160" t="s">
        <v>567</v>
      </c>
      <c r="BB121" s="160" t="s">
        <v>1198</v>
      </c>
      <c r="BC121" s="161">
        <v>43610</v>
      </c>
      <c r="BD121" s="161" t="s">
        <v>3937</v>
      </c>
      <c r="BE121" s="160" t="s">
        <v>567</v>
      </c>
      <c r="BF121" s="179" t="e">
        <f t="shared" si="19"/>
        <v>#VALUE!</v>
      </c>
      <c r="BG121" s="173">
        <f>(BC121-T121)</f>
        <v>43</v>
      </c>
      <c r="BH121" s="179">
        <f t="shared" si="21"/>
        <v>1.4333333333333333</v>
      </c>
      <c r="BI121" s="160" t="s">
        <v>566</v>
      </c>
      <c r="BJ121" s="160" t="s">
        <v>566</v>
      </c>
      <c r="BK121" s="160" t="s">
        <v>566</v>
      </c>
      <c r="BL121" s="161">
        <v>43595</v>
      </c>
      <c r="BM121" s="160" t="s">
        <v>567</v>
      </c>
    </row>
    <row r="122" spans="1:65" s="160" customFormat="1" ht="128">
      <c r="A122" s="160" t="s">
        <v>382</v>
      </c>
      <c r="B122" s="161">
        <v>21156</v>
      </c>
      <c r="F122" s="160" t="s">
        <v>1294</v>
      </c>
      <c r="G122" s="160" t="s">
        <v>59</v>
      </c>
      <c r="H122" s="160" t="s">
        <v>52</v>
      </c>
      <c r="I122" s="160" t="s">
        <v>1295</v>
      </c>
      <c r="J122" s="160" t="s">
        <v>1296</v>
      </c>
      <c r="K122" s="160" t="s">
        <v>1297</v>
      </c>
      <c r="M122" s="160" t="s">
        <v>3025</v>
      </c>
      <c r="N122" s="160">
        <v>1</v>
      </c>
      <c r="O122" s="160" t="s">
        <v>3674</v>
      </c>
      <c r="P122" s="160" t="s">
        <v>3938</v>
      </c>
      <c r="Q122" s="160" t="s">
        <v>3675</v>
      </c>
      <c r="R122" s="161">
        <v>43557</v>
      </c>
      <c r="S122" s="160" t="s">
        <v>3939</v>
      </c>
      <c r="T122" s="161">
        <v>43571</v>
      </c>
      <c r="U122" s="160" t="s">
        <v>3731</v>
      </c>
      <c r="V122" s="160" t="s">
        <v>587</v>
      </c>
      <c r="W122" s="160" t="s">
        <v>565</v>
      </c>
      <c r="X122" s="160" t="s">
        <v>587</v>
      </c>
      <c r="Y122" s="160" t="s">
        <v>567</v>
      </c>
      <c r="Z122" s="160" t="s">
        <v>565</v>
      </c>
      <c r="AA122" s="160" t="s">
        <v>567</v>
      </c>
      <c r="AB122" s="161">
        <v>43685</v>
      </c>
      <c r="AC122" s="160">
        <f t="shared" si="17"/>
        <v>128</v>
      </c>
      <c r="AD122" s="160" t="s">
        <v>3940</v>
      </c>
      <c r="AE122" s="160" t="s">
        <v>2454</v>
      </c>
      <c r="AF122" s="161">
        <v>43717</v>
      </c>
      <c r="AG122" s="162">
        <f t="shared" si="18"/>
        <v>160</v>
      </c>
      <c r="AH122" s="160" t="s">
        <v>3941</v>
      </c>
      <c r="AI122" s="160" t="s">
        <v>3942</v>
      </c>
      <c r="AJ122" s="160" t="s">
        <v>565</v>
      </c>
      <c r="AK122" s="175" t="s">
        <v>2553</v>
      </c>
      <c r="AL122" s="161">
        <v>43768</v>
      </c>
      <c r="AM122" s="160" t="s">
        <v>1197</v>
      </c>
      <c r="AN122" s="160" t="s">
        <v>1136</v>
      </c>
      <c r="AO122" s="161">
        <v>43817</v>
      </c>
      <c r="AP122" s="160" t="s">
        <v>3943</v>
      </c>
      <c r="AQ122" s="160" t="s">
        <v>3054</v>
      </c>
      <c r="AR122" s="160" t="s">
        <v>753</v>
      </c>
      <c r="AS122" s="160" t="s">
        <v>567</v>
      </c>
      <c r="AT122" s="160" t="s">
        <v>567</v>
      </c>
      <c r="AU122" s="160" t="s">
        <v>567</v>
      </c>
      <c r="AV122" s="160" t="s">
        <v>567</v>
      </c>
      <c r="AW122" s="160" t="s">
        <v>567</v>
      </c>
      <c r="AX122" s="160" t="s">
        <v>587</v>
      </c>
      <c r="AY122" s="161" t="s">
        <v>567</v>
      </c>
      <c r="AZ122" s="160" t="s">
        <v>567</v>
      </c>
      <c r="BA122" s="160" t="s">
        <v>567</v>
      </c>
      <c r="BB122" s="160" t="s">
        <v>769</v>
      </c>
      <c r="BC122" s="160" t="s">
        <v>567</v>
      </c>
      <c r="BD122" s="160" t="s">
        <v>567</v>
      </c>
      <c r="BE122" s="160" t="s">
        <v>567</v>
      </c>
      <c r="BF122" s="179" t="e">
        <f t="shared" si="19"/>
        <v>#VALUE!</v>
      </c>
      <c r="BG122" s="160" t="s">
        <v>4042</v>
      </c>
      <c r="BH122" s="160" t="s">
        <v>4042</v>
      </c>
      <c r="BI122" s="160" t="s">
        <v>769</v>
      </c>
      <c r="BJ122" s="160" t="s">
        <v>769</v>
      </c>
      <c r="BK122" s="160" t="s">
        <v>769</v>
      </c>
      <c r="BL122" s="161">
        <v>44378</v>
      </c>
      <c r="BM122" s="160" t="s">
        <v>567</v>
      </c>
    </row>
    <row r="123" spans="1:65" s="160" customFormat="1" ht="112">
      <c r="A123" s="160" t="s">
        <v>383</v>
      </c>
      <c r="B123" s="161">
        <v>15539</v>
      </c>
      <c r="F123" s="160" t="s">
        <v>1088</v>
      </c>
      <c r="G123" s="160" t="s">
        <v>59</v>
      </c>
      <c r="H123" s="160" t="s">
        <v>52</v>
      </c>
      <c r="I123" s="160" t="s">
        <v>1298</v>
      </c>
      <c r="J123" s="160" t="s">
        <v>1299</v>
      </c>
      <c r="K123" s="160" t="s">
        <v>1300</v>
      </c>
      <c r="M123" s="160" t="s">
        <v>3025</v>
      </c>
      <c r="N123" s="160">
        <v>2</v>
      </c>
      <c r="O123" s="160" t="s">
        <v>3676</v>
      </c>
      <c r="P123" s="160" t="s">
        <v>3944</v>
      </c>
      <c r="Q123" s="160" t="s">
        <v>3677</v>
      </c>
      <c r="R123" s="161">
        <v>43559</v>
      </c>
      <c r="S123" s="160" t="s">
        <v>3945</v>
      </c>
      <c r="T123" s="161">
        <v>43573</v>
      </c>
      <c r="U123" s="160" t="s">
        <v>3732</v>
      </c>
      <c r="V123" s="160" t="s">
        <v>3946</v>
      </c>
      <c r="W123" s="160" t="s">
        <v>3946</v>
      </c>
      <c r="X123" s="160" t="s">
        <v>587</v>
      </c>
      <c r="Y123" s="160" t="s">
        <v>567</v>
      </c>
      <c r="Z123" s="160" t="s">
        <v>3946</v>
      </c>
      <c r="AA123" s="160" t="s">
        <v>3946</v>
      </c>
      <c r="AB123" s="160" t="s">
        <v>567</v>
      </c>
      <c r="AC123" s="160" t="s">
        <v>567</v>
      </c>
      <c r="AD123" s="160" t="s">
        <v>567</v>
      </c>
      <c r="AE123" s="160" t="s">
        <v>567</v>
      </c>
      <c r="AF123" s="160" t="s">
        <v>567</v>
      </c>
      <c r="AG123" s="160" t="s">
        <v>567</v>
      </c>
      <c r="AH123" s="160" t="s">
        <v>567</v>
      </c>
      <c r="AI123" s="160" t="s">
        <v>567</v>
      </c>
      <c r="AJ123" s="160" t="s">
        <v>567</v>
      </c>
      <c r="AK123" s="160" t="s">
        <v>567</v>
      </c>
      <c r="AL123" s="160" t="s">
        <v>567</v>
      </c>
      <c r="AM123" s="160" t="s">
        <v>587</v>
      </c>
      <c r="AN123" s="160" t="s">
        <v>567</v>
      </c>
      <c r="AO123" s="160" t="s">
        <v>567</v>
      </c>
      <c r="AP123" s="160" t="s">
        <v>567</v>
      </c>
      <c r="AQ123" s="177" t="s">
        <v>1780</v>
      </c>
      <c r="AR123" s="160" t="s">
        <v>567</v>
      </c>
      <c r="AS123" s="160" t="s">
        <v>567</v>
      </c>
      <c r="AT123" s="160" t="s">
        <v>567</v>
      </c>
      <c r="AU123" s="160" t="s">
        <v>567</v>
      </c>
      <c r="AV123" s="160" t="s">
        <v>567</v>
      </c>
      <c r="AW123" s="160" t="s">
        <v>567</v>
      </c>
      <c r="AX123" s="160" t="s">
        <v>567</v>
      </c>
      <c r="AY123" s="160" t="s">
        <v>567</v>
      </c>
      <c r="AZ123" s="160" t="s">
        <v>567</v>
      </c>
      <c r="BA123" s="160" t="s">
        <v>567</v>
      </c>
      <c r="BB123" s="160" t="s">
        <v>1198</v>
      </c>
      <c r="BC123" s="161">
        <v>43593</v>
      </c>
      <c r="BD123" s="172" t="s">
        <v>3947</v>
      </c>
      <c r="BE123" s="160" t="s">
        <v>567</v>
      </c>
      <c r="BF123" s="179" t="e">
        <f t="shared" si="19"/>
        <v>#VALUE!</v>
      </c>
      <c r="BG123" s="173">
        <f>(BC123-T123)</f>
        <v>20</v>
      </c>
      <c r="BH123" s="179">
        <f>BG123/30</f>
        <v>0.66666666666666663</v>
      </c>
      <c r="BI123" s="160" t="s">
        <v>566</v>
      </c>
      <c r="BJ123" s="160" t="s">
        <v>566</v>
      </c>
      <c r="BK123" s="160" t="s">
        <v>566</v>
      </c>
      <c r="BL123" s="161">
        <v>43585</v>
      </c>
      <c r="BM123" s="160" t="s">
        <v>567</v>
      </c>
    </row>
    <row r="124" spans="1:65" s="160" customFormat="1" ht="128">
      <c r="A124" s="160" t="s">
        <v>384</v>
      </c>
      <c r="B124" s="161">
        <v>20508</v>
      </c>
      <c r="C124" s="160">
        <v>3</v>
      </c>
      <c r="D124" s="160">
        <v>1</v>
      </c>
      <c r="E124" s="160">
        <v>1</v>
      </c>
      <c r="F124" s="160" t="s">
        <v>85</v>
      </c>
      <c r="G124" s="160" t="s">
        <v>46</v>
      </c>
      <c r="H124" s="160" t="s">
        <v>47</v>
      </c>
      <c r="I124" s="160" t="s">
        <v>1301</v>
      </c>
      <c r="J124" s="160" t="s">
        <v>1302</v>
      </c>
      <c r="M124" s="160" t="s">
        <v>3135</v>
      </c>
      <c r="N124" s="160">
        <v>1</v>
      </c>
      <c r="O124" s="160" t="s">
        <v>3678</v>
      </c>
      <c r="P124" s="160" t="s">
        <v>3948</v>
      </c>
      <c r="Q124" s="160" t="s">
        <v>3679</v>
      </c>
      <c r="R124" s="161">
        <v>43559</v>
      </c>
      <c r="S124" s="160" t="s">
        <v>3880</v>
      </c>
      <c r="T124" s="161">
        <v>43602</v>
      </c>
      <c r="U124" s="160" t="s">
        <v>3733</v>
      </c>
      <c r="V124" s="160" t="s">
        <v>1197</v>
      </c>
      <c r="W124" s="160" t="s">
        <v>567</v>
      </c>
      <c r="X124" s="160" t="s">
        <v>567</v>
      </c>
      <c r="Y124" s="160" t="s">
        <v>567</v>
      </c>
      <c r="Z124" s="160" t="s">
        <v>567</v>
      </c>
      <c r="AA124" s="160" t="s">
        <v>567</v>
      </c>
      <c r="AB124" s="161">
        <v>43665</v>
      </c>
      <c r="AC124" s="160">
        <f t="shared" si="17"/>
        <v>106</v>
      </c>
      <c r="AD124" s="160" t="s">
        <v>3758</v>
      </c>
      <c r="AE124" s="160" t="s">
        <v>2454</v>
      </c>
      <c r="AF124" s="161">
        <v>43690</v>
      </c>
      <c r="AG124" s="162">
        <f t="shared" si="18"/>
        <v>131</v>
      </c>
      <c r="AH124" s="160" t="s">
        <v>3949</v>
      </c>
      <c r="AI124" s="160" t="s">
        <v>3950</v>
      </c>
      <c r="AJ124" s="160" t="s">
        <v>565</v>
      </c>
      <c r="AK124" s="175" t="s">
        <v>2553</v>
      </c>
      <c r="AL124" s="161">
        <v>43733</v>
      </c>
      <c r="AM124" s="160" t="s">
        <v>753</v>
      </c>
      <c r="AN124" s="160" t="s">
        <v>567</v>
      </c>
      <c r="AO124" s="160" t="s">
        <v>567</v>
      </c>
      <c r="AP124" s="160" t="s">
        <v>567</v>
      </c>
      <c r="AQ124" s="160" t="s">
        <v>1686</v>
      </c>
      <c r="AR124" s="160" t="s">
        <v>1197</v>
      </c>
      <c r="AS124" s="161">
        <v>43768</v>
      </c>
      <c r="AT124" s="160" t="s">
        <v>1197</v>
      </c>
      <c r="AU124" s="160" t="s">
        <v>3796</v>
      </c>
      <c r="AV124" s="161">
        <v>43794</v>
      </c>
      <c r="AW124" s="160" t="s">
        <v>567</v>
      </c>
      <c r="AX124" s="160" t="s">
        <v>587</v>
      </c>
      <c r="AY124" s="160" t="s">
        <v>567</v>
      </c>
      <c r="AZ124" s="160" t="s">
        <v>567</v>
      </c>
      <c r="BA124" s="160" t="s">
        <v>587</v>
      </c>
      <c r="BB124" s="160" t="s">
        <v>1198</v>
      </c>
      <c r="BC124" s="161">
        <v>43863</v>
      </c>
      <c r="BD124" s="160" t="s">
        <v>2961</v>
      </c>
      <c r="BE124" s="173">
        <f>(AS124-T124)</f>
        <v>166</v>
      </c>
      <c r="BF124" s="179">
        <f t="shared" si="19"/>
        <v>5.5333333333333332</v>
      </c>
      <c r="BG124" s="173">
        <f>(BC124-T124)</f>
        <v>261</v>
      </c>
      <c r="BH124" s="179">
        <f>BG124/30</f>
        <v>8.6999999999999993</v>
      </c>
      <c r="BI124" s="160" t="s">
        <v>566</v>
      </c>
      <c r="BJ124" s="160" t="s">
        <v>566</v>
      </c>
      <c r="BK124" s="160" t="s">
        <v>566</v>
      </c>
      <c r="BL124" s="161">
        <v>43815</v>
      </c>
      <c r="BM124" s="160" t="s">
        <v>567</v>
      </c>
    </row>
    <row r="125" spans="1:65" s="160" customFormat="1" ht="96">
      <c r="A125" s="160" t="s">
        <v>385</v>
      </c>
      <c r="B125" s="161">
        <v>18966</v>
      </c>
      <c r="C125" s="160">
        <v>3</v>
      </c>
      <c r="D125" s="160">
        <v>0</v>
      </c>
      <c r="E125" s="160">
        <v>1</v>
      </c>
      <c r="F125" s="160" t="s">
        <v>45</v>
      </c>
      <c r="G125" s="160" t="s">
        <v>46</v>
      </c>
      <c r="H125" s="160" t="s">
        <v>47</v>
      </c>
      <c r="I125" s="160" t="s">
        <v>1303</v>
      </c>
      <c r="J125" s="160" t="s">
        <v>1304</v>
      </c>
      <c r="M125" s="160" t="s">
        <v>2012</v>
      </c>
      <c r="N125" s="160">
        <v>2</v>
      </c>
      <c r="O125" s="160" t="s">
        <v>3680</v>
      </c>
      <c r="P125" s="160" t="s">
        <v>3951</v>
      </c>
      <c r="Q125" s="160" t="s">
        <v>3681</v>
      </c>
      <c r="R125" s="161">
        <v>43536</v>
      </c>
      <c r="S125" s="160" t="s">
        <v>963</v>
      </c>
      <c r="T125" s="161">
        <v>43606</v>
      </c>
      <c r="U125" s="160" t="s">
        <v>3952</v>
      </c>
      <c r="V125" s="160" t="s">
        <v>587</v>
      </c>
      <c r="W125" s="160" t="s">
        <v>565</v>
      </c>
      <c r="X125" s="160" t="s">
        <v>587</v>
      </c>
      <c r="Y125" s="160" t="s">
        <v>567</v>
      </c>
      <c r="Z125" s="160" t="s">
        <v>3953</v>
      </c>
      <c r="AA125" s="160" t="s">
        <v>567</v>
      </c>
      <c r="AB125" s="161">
        <v>43697</v>
      </c>
      <c r="AC125" s="160">
        <f t="shared" si="17"/>
        <v>161</v>
      </c>
      <c r="AD125" s="160" t="s">
        <v>3954</v>
      </c>
      <c r="AE125" s="160" t="s">
        <v>3927</v>
      </c>
      <c r="AF125" s="161">
        <v>43731</v>
      </c>
      <c r="AG125" s="162">
        <f t="shared" si="18"/>
        <v>195</v>
      </c>
      <c r="AH125" s="160" t="s">
        <v>3955</v>
      </c>
      <c r="AI125" s="160" t="s">
        <v>3775</v>
      </c>
      <c r="AJ125" s="160" t="s">
        <v>565</v>
      </c>
      <c r="AK125" s="175" t="s">
        <v>2670</v>
      </c>
      <c r="AL125" s="161">
        <v>43762</v>
      </c>
      <c r="AM125" s="160" t="s">
        <v>753</v>
      </c>
      <c r="AN125" s="160" t="s">
        <v>567</v>
      </c>
      <c r="AO125" s="160" t="s">
        <v>567</v>
      </c>
      <c r="AP125" s="160" t="s">
        <v>567</v>
      </c>
      <c r="AQ125" s="160" t="s">
        <v>1686</v>
      </c>
      <c r="AR125" s="160" t="s">
        <v>1199</v>
      </c>
      <c r="AS125" s="160" t="s">
        <v>567</v>
      </c>
      <c r="AT125" s="160" t="s">
        <v>565</v>
      </c>
      <c r="AU125" s="160" t="s">
        <v>3956</v>
      </c>
      <c r="AV125" s="161">
        <v>43892</v>
      </c>
      <c r="AW125" s="160" t="s">
        <v>3797</v>
      </c>
      <c r="AX125" s="160" t="s">
        <v>1197</v>
      </c>
      <c r="AY125" s="161">
        <v>43801</v>
      </c>
      <c r="AZ125" s="160" t="s">
        <v>3806</v>
      </c>
      <c r="BA125" s="160" t="s">
        <v>753</v>
      </c>
      <c r="BB125" s="160" t="s">
        <v>1198</v>
      </c>
      <c r="BC125" s="161">
        <v>43941</v>
      </c>
      <c r="BD125" s="160" t="s">
        <v>3957</v>
      </c>
      <c r="BE125" s="41">
        <f>(AY125-T125)</f>
        <v>195</v>
      </c>
      <c r="BF125" s="179">
        <f t="shared" si="19"/>
        <v>6.5</v>
      </c>
      <c r="BG125" s="173">
        <f>(BC125-T125)</f>
        <v>335</v>
      </c>
      <c r="BH125" s="179">
        <f>BG125/30</f>
        <v>11.166666666666666</v>
      </c>
      <c r="BI125" s="160" t="s">
        <v>566</v>
      </c>
      <c r="BJ125" s="160" t="s">
        <v>566</v>
      </c>
      <c r="BK125" s="160" t="s">
        <v>566</v>
      </c>
      <c r="BL125" s="161">
        <v>43935</v>
      </c>
      <c r="BM125" s="160" t="s">
        <v>567</v>
      </c>
    </row>
    <row r="126" spans="1:65" s="160" customFormat="1" ht="32">
      <c r="A126" s="160" t="s">
        <v>386</v>
      </c>
      <c r="B126" s="161">
        <v>17840</v>
      </c>
      <c r="C126" s="160">
        <v>3</v>
      </c>
      <c r="D126" s="160">
        <v>1</v>
      </c>
      <c r="E126" s="160">
        <v>1</v>
      </c>
      <c r="F126" s="160" t="s">
        <v>45</v>
      </c>
      <c r="G126" s="160" t="s">
        <v>46</v>
      </c>
      <c r="H126" s="160" t="s">
        <v>47</v>
      </c>
      <c r="I126" s="160" t="s">
        <v>235</v>
      </c>
      <c r="J126" s="160" t="s">
        <v>1305</v>
      </c>
      <c r="M126" s="160" t="s">
        <v>3025</v>
      </c>
      <c r="N126" s="160">
        <v>1</v>
      </c>
      <c r="O126" s="160" t="s">
        <v>3682</v>
      </c>
      <c r="P126" s="160" t="s">
        <v>3683</v>
      </c>
      <c r="Q126" s="160" t="s">
        <v>3684</v>
      </c>
      <c r="R126" s="161">
        <v>43592</v>
      </c>
      <c r="S126" s="160" t="s">
        <v>963</v>
      </c>
      <c r="T126" s="161">
        <v>43628</v>
      </c>
      <c r="U126" s="160" t="s">
        <v>3734</v>
      </c>
      <c r="V126" s="160" t="s">
        <v>753</v>
      </c>
      <c r="W126" s="160" t="s">
        <v>1197</v>
      </c>
      <c r="X126" s="160" t="s">
        <v>587</v>
      </c>
      <c r="Y126" s="160" t="s">
        <v>567</v>
      </c>
      <c r="Z126" s="160" t="s">
        <v>753</v>
      </c>
      <c r="AA126" s="160" t="s">
        <v>3735</v>
      </c>
      <c r="AB126" s="160" t="s">
        <v>567</v>
      </c>
      <c r="AC126" s="160" t="s">
        <v>567</v>
      </c>
      <c r="AD126" s="160" t="s">
        <v>567</v>
      </c>
      <c r="AE126" s="160" t="s">
        <v>567</v>
      </c>
      <c r="AF126" s="160" t="s">
        <v>567</v>
      </c>
      <c r="AG126" s="160" t="s">
        <v>567</v>
      </c>
      <c r="AH126" s="160" t="s">
        <v>567</v>
      </c>
      <c r="AI126" s="160" t="s">
        <v>567</v>
      </c>
      <c r="AJ126" s="160" t="s">
        <v>567</v>
      </c>
      <c r="AK126" s="160" t="s">
        <v>567</v>
      </c>
      <c r="AL126" s="160" t="s">
        <v>567</v>
      </c>
      <c r="AM126" s="160" t="s">
        <v>753</v>
      </c>
      <c r="AN126" s="160" t="s">
        <v>567</v>
      </c>
      <c r="AO126" s="160" t="s">
        <v>567</v>
      </c>
      <c r="AP126" s="160" t="s">
        <v>567</v>
      </c>
      <c r="AQ126" s="160" t="s">
        <v>1686</v>
      </c>
      <c r="AR126" s="160" t="s">
        <v>1199</v>
      </c>
      <c r="AS126" s="160" t="s">
        <v>567</v>
      </c>
      <c r="AT126" s="160" t="s">
        <v>567</v>
      </c>
      <c r="AU126" s="160" t="s">
        <v>567</v>
      </c>
      <c r="AV126" s="160" t="s">
        <v>567</v>
      </c>
      <c r="AW126" s="160" t="s">
        <v>567</v>
      </c>
      <c r="AX126" s="160" t="s">
        <v>1197</v>
      </c>
      <c r="AY126" s="161">
        <v>43923</v>
      </c>
      <c r="AZ126" s="160" t="s">
        <v>3807</v>
      </c>
      <c r="BA126" s="160" t="s">
        <v>753</v>
      </c>
      <c r="BB126" s="160" t="s">
        <v>1198</v>
      </c>
      <c r="BC126" s="161">
        <v>43988</v>
      </c>
      <c r="BD126" s="160" t="s">
        <v>3309</v>
      </c>
      <c r="BE126" s="41">
        <f>(AY126-T126)</f>
        <v>295</v>
      </c>
      <c r="BF126" s="179">
        <f t="shared" si="19"/>
        <v>9.8333333333333339</v>
      </c>
      <c r="BG126" s="160">
        <f>(BC126-T126)</f>
        <v>360</v>
      </c>
      <c r="BH126" s="179">
        <f>BG126/30</f>
        <v>12</v>
      </c>
      <c r="BI126" s="160" t="s">
        <v>566</v>
      </c>
      <c r="BJ126" s="160" t="s">
        <v>566</v>
      </c>
      <c r="BK126" s="160" t="s">
        <v>566</v>
      </c>
      <c r="BL126" s="161">
        <v>43923</v>
      </c>
      <c r="BM126" s="160" t="s">
        <v>567</v>
      </c>
    </row>
    <row r="127" spans="1:65" s="165" customFormat="1" ht="112">
      <c r="A127" s="165" t="s">
        <v>387</v>
      </c>
      <c r="B127" s="166">
        <v>22147</v>
      </c>
      <c r="C127" s="165">
        <v>1</v>
      </c>
      <c r="D127" s="165">
        <v>0</v>
      </c>
      <c r="E127" s="165">
        <v>0</v>
      </c>
      <c r="F127" s="165" t="s">
        <v>58</v>
      </c>
      <c r="G127" s="165" t="s">
        <v>59</v>
      </c>
      <c r="H127" s="165" t="s">
        <v>152</v>
      </c>
      <c r="I127" s="165" t="s">
        <v>1306</v>
      </c>
      <c r="J127" s="165" t="s">
        <v>1307</v>
      </c>
      <c r="K127" s="165" t="s">
        <v>1308</v>
      </c>
      <c r="L127" s="167" t="s">
        <v>3393</v>
      </c>
      <c r="N127" s="165">
        <v>1</v>
      </c>
      <c r="O127" s="165" t="s">
        <v>3685</v>
      </c>
      <c r="P127" s="165" t="s">
        <v>3686</v>
      </c>
      <c r="Q127" s="165" t="s">
        <v>3687</v>
      </c>
      <c r="S127" s="165" t="s">
        <v>802</v>
      </c>
      <c r="T127" s="166">
        <v>43640</v>
      </c>
      <c r="U127" s="165" t="s">
        <v>3736</v>
      </c>
      <c r="V127" s="165" t="s">
        <v>753</v>
      </c>
      <c r="W127" s="165" t="s">
        <v>1197</v>
      </c>
      <c r="X127" s="165" t="s">
        <v>753</v>
      </c>
      <c r="Z127" s="165" t="s">
        <v>1197</v>
      </c>
      <c r="AD127" s="165" t="s">
        <v>3759</v>
      </c>
      <c r="AG127" s="168"/>
      <c r="AH127" s="165" t="s">
        <v>3776</v>
      </c>
      <c r="AI127" s="165" t="s">
        <v>3777</v>
      </c>
      <c r="AM127" s="165" t="s">
        <v>753</v>
      </c>
      <c r="AR127" s="165" t="s">
        <v>753</v>
      </c>
      <c r="AX127" s="165" t="s">
        <v>753</v>
      </c>
      <c r="AY127" s="166"/>
      <c r="BB127" s="165" t="s">
        <v>769</v>
      </c>
      <c r="BE127" s="165" t="s">
        <v>3808</v>
      </c>
    </row>
    <row r="128" spans="1:65" s="160" customFormat="1" ht="96">
      <c r="A128" s="160" t="s">
        <v>388</v>
      </c>
      <c r="B128" s="161">
        <v>19437</v>
      </c>
      <c r="C128" s="160">
        <v>3</v>
      </c>
      <c r="D128" s="160">
        <v>0</v>
      </c>
      <c r="E128" s="160">
        <v>0</v>
      </c>
      <c r="F128" s="160" t="s">
        <v>88</v>
      </c>
      <c r="G128" s="160" t="s">
        <v>51</v>
      </c>
      <c r="H128" s="160" t="s">
        <v>127</v>
      </c>
      <c r="I128" s="160" t="s">
        <v>1309</v>
      </c>
      <c r="K128" s="160" t="s">
        <v>1310</v>
      </c>
      <c r="M128" s="160" t="s">
        <v>2012</v>
      </c>
      <c r="N128" s="160">
        <v>2</v>
      </c>
      <c r="O128" s="160" t="s">
        <v>873</v>
      </c>
      <c r="P128" s="160" t="s">
        <v>3974</v>
      </c>
      <c r="Q128" s="160" t="s">
        <v>3688</v>
      </c>
      <c r="R128" s="161">
        <v>43606</v>
      </c>
      <c r="S128" s="160" t="s">
        <v>963</v>
      </c>
      <c r="T128" s="161">
        <v>43629</v>
      </c>
      <c r="U128" s="160" t="s">
        <v>3737</v>
      </c>
      <c r="V128" s="160" t="s">
        <v>587</v>
      </c>
      <c r="W128" s="160" t="s">
        <v>3975</v>
      </c>
      <c r="X128" s="160" t="s">
        <v>587</v>
      </c>
      <c r="Y128" s="160" t="s">
        <v>567</v>
      </c>
      <c r="Z128" s="160" t="s">
        <v>567</v>
      </c>
      <c r="AA128" s="160" t="s">
        <v>3976</v>
      </c>
      <c r="AB128" s="160" t="s">
        <v>567</v>
      </c>
      <c r="AC128" s="160" t="s">
        <v>567</v>
      </c>
      <c r="AD128" s="160" t="s">
        <v>567</v>
      </c>
      <c r="AE128" s="160" t="s">
        <v>567</v>
      </c>
      <c r="AF128" s="160" t="s">
        <v>567</v>
      </c>
      <c r="AG128" s="160" t="s">
        <v>567</v>
      </c>
      <c r="AH128" s="160" t="s">
        <v>567</v>
      </c>
      <c r="AI128" s="160" t="s">
        <v>567</v>
      </c>
      <c r="AJ128" s="160" t="s">
        <v>567</v>
      </c>
      <c r="AK128" s="160" t="s">
        <v>567</v>
      </c>
      <c r="AL128" s="160" t="s">
        <v>567</v>
      </c>
      <c r="AM128" s="160" t="s">
        <v>567</v>
      </c>
      <c r="AN128" s="160" t="s">
        <v>567</v>
      </c>
      <c r="AO128" s="160" t="s">
        <v>567</v>
      </c>
      <c r="AP128" s="160" t="s">
        <v>567</v>
      </c>
      <c r="AQ128" s="172" t="s">
        <v>1780</v>
      </c>
      <c r="AR128" s="160" t="s">
        <v>567</v>
      </c>
      <c r="AS128" s="160" t="s">
        <v>567</v>
      </c>
      <c r="AT128" s="160" t="s">
        <v>567</v>
      </c>
      <c r="AU128" s="160" t="s">
        <v>567</v>
      </c>
      <c r="AV128" s="160" t="s">
        <v>567</v>
      </c>
      <c r="AW128" s="160" t="s">
        <v>567</v>
      </c>
      <c r="AX128" s="160" t="s">
        <v>1197</v>
      </c>
      <c r="AY128" s="161">
        <v>43683</v>
      </c>
      <c r="AZ128" s="160" t="s">
        <v>3978</v>
      </c>
      <c r="BA128" s="160" t="s">
        <v>3977</v>
      </c>
      <c r="BB128" s="160" t="s">
        <v>1198</v>
      </c>
      <c r="BC128" s="161">
        <v>43746</v>
      </c>
      <c r="BD128" s="160" t="s">
        <v>3309</v>
      </c>
      <c r="BE128" s="41">
        <f>(AY128-T128)</f>
        <v>54</v>
      </c>
      <c r="BF128" s="179">
        <f t="shared" ref="BF128:BF140" si="22" xml:space="preserve"> (BE128/30)</f>
        <v>1.8</v>
      </c>
      <c r="BG128" s="160">
        <f>(BC128-T128)</f>
        <v>117</v>
      </c>
      <c r="BH128" s="179">
        <f t="shared" ref="BH128:BH140" si="23">BG128/30</f>
        <v>3.9</v>
      </c>
      <c r="BI128" s="160" t="s">
        <v>566</v>
      </c>
      <c r="BJ128" s="160" t="s">
        <v>566</v>
      </c>
      <c r="BK128" s="160" t="s">
        <v>566</v>
      </c>
      <c r="BL128" s="161">
        <v>43690</v>
      </c>
      <c r="BM128" s="160" t="s">
        <v>567</v>
      </c>
    </row>
    <row r="129" spans="1:65" s="160" customFormat="1" ht="144">
      <c r="A129" s="160" t="s">
        <v>389</v>
      </c>
      <c r="B129" s="161">
        <v>16331</v>
      </c>
      <c r="F129" s="160" t="s">
        <v>64</v>
      </c>
      <c r="G129" s="160" t="s">
        <v>51</v>
      </c>
      <c r="H129" s="160" t="s">
        <v>55</v>
      </c>
      <c r="I129" s="160" t="s">
        <v>1311</v>
      </c>
      <c r="J129" s="160" t="s">
        <v>1312</v>
      </c>
      <c r="K129" s="160" t="s">
        <v>1313</v>
      </c>
      <c r="M129" s="160" t="s">
        <v>3025</v>
      </c>
      <c r="N129" s="160">
        <v>1</v>
      </c>
      <c r="O129" s="160" t="s">
        <v>3689</v>
      </c>
      <c r="P129" s="160" t="s">
        <v>3973</v>
      </c>
      <c r="Q129" s="160" t="s">
        <v>3690</v>
      </c>
      <c r="R129" s="161">
        <v>43630</v>
      </c>
      <c r="S129" s="160" t="s">
        <v>3880</v>
      </c>
      <c r="T129" s="161">
        <v>43655</v>
      </c>
      <c r="U129" s="160" t="s">
        <v>3738</v>
      </c>
      <c r="V129" s="160" t="s">
        <v>753</v>
      </c>
      <c r="W129" s="160" t="s">
        <v>1197</v>
      </c>
      <c r="X129" s="160" t="s">
        <v>753</v>
      </c>
      <c r="Y129" s="160" t="s">
        <v>567</v>
      </c>
      <c r="Z129" s="160" t="s">
        <v>1197</v>
      </c>
      <c r="AA129" s="160" t="s">
        <v>567</v>
      </c>
      <c r="AB129" s="161">
        <v>43775</v>
      </c>
      <c r="AC129" s="160">
        <f t="shared" ref="AC129:AC140" si="24">(AB129-R129)</f>
        <v>145</v>
      </c>
      <c r="AD129" s="160" t="s">
        <v>3979</v>
      </c>
      <c r="AE129" s="160" t="s">
        <v>2454</v>
      </c>
      <c r="AF129" s="161">
        <v>43797</v>
      </c>
      <c r="AG129" s="162">
        <f t="shared" ref="AG129:AG140" si="25">(AF129-R129)</f>
        <v>167</v>
      </c>
      <c r="AH129" s="160" t="s">
        <v>3778</v>
      </c>
      <c r="AI129" s="160" t="s">
        <v>3779</v>
      </c>
      <c r="AJ129" s="160" t="s">
        <v>565</v>
      </c>
      <c r="AK129" s="175" t="s">
        <v>2553</v>
      </c>
      <c r="AL129" s="161">
        <v>43833</v>
      </c>
      <c r="AM129" s="160" t="s">
        <v>753</v>
      </c>
      <c r="AN129" s="160" t="s">
        <v>567</v>
      </c>
      <c r="AO129" s="160" t="s">
        <v>567</v>
      </c>
      <c r="AP129" s="160" t="s">
        <v>567</v>
      </c>
      <c r="AQ129" s="160" t="s">
        <v>1686</v>
      </c>
      <c r="AR129" s="160" t="s">
        <v>1197</v>
      </c>
      <c r="AS129" s="161">
        <v>44250</v>
      </c>
      <c r="AT129" s="160" t="s">
        <v>1197</v>
      </c>
      <c r="AU129" s="160" t="s">
        <v>3596</v>
      </c>
      <c r="AV129" s="161">
        <v>44295</v>
      </c>
      <c r="AW129" s="160" t="s">
        <v>3980</v>
      </c>
      <c r="AX129" s="160" t="s">
        <v>587</v>
      </c>
      <c r="AY129" s="160" t="s">
        <v>1199</v>
      </c>
      <c r="AZ129" s="160" t="s">
        <v>1199</v>
      </c>
      <c r="BA129" s="160" t="s">
        <v>1199</v>
      </c>
      <c r="BB129" s="160" t="s">
        <v>769</v>
      </c>
      <c r="BC129" s="160" t="s">
        <v>1199</v>
      </c>
      <c r="BD129" s="160" t="s">
        <v>1199</v>
      </c>
      <c r="BE129" s="173">
        <f>(AS129-T129)</f>
        <v>595</v>
      </c>
      <c r="BF129" s="179">
        <f t="shared" si="22"/>
        <v>19.833333333333332</v>
      </c>
      <c r="BG129" s="160" t="s">
        <v>3810</v>
      </c>
      <c r="BH129" s="179" t="e">
        <f t="shared" si="23"/>
        <v>#VALUE!</v>
      </c>
      <c r="BI129" s="160" t="s">
        <v>789</v>
      </c>
      <c r="BL129" s="161">
        <v>44378</v>
      </c>
      <c r="BM129" s="160" t="s">
        <v>3265</v>
      </c>
    </row>
    <row r="130" spans="1:65" s="160" customFormat="1" ht="128">
      <c r="A130" s="160" t="s">
        <v>390</v>
      </c>
      <c r="B130" s="161">
        <v>19524</v>
      </c>
      <c r="C130" s="160">
        <v>4</v>
      </c>
      <c r="D130" s="160">
        <v>1</v>
      </c>
      <c r="E130" s="160">
        <v>0</v>
      </c>
      <c r="F130" s="160" t="s">
        <v>85</v>
      </c>
      <c r="G130" s="160" t="s">
        <v>46</v>
      </c>
      <c r="H130" s="160" t="s">
        <v>47</v>
      </c>
      <c r="I130" s="160" t="s">
        <v>1314</v>
      </c>
      <c r="J130" s="160" t="s">
        <v>1315</v>
      </c>
      <c r="K130" s="160" t="s">
        <v>1316</v>
      </c>
      <c r="M130" s="160" t="s">
        <v>3135</v>
      </c>
      <c r="N130" s="160">
        <v>1</v>
      </c>
      <c r="O130" s="160" t="s">
        <v>3691</v>
      </c>
      <c r="P130" s="160" t="s">
        <v>3983</v>
      </c>
      <c r="Q130" s="160" t="s">
        <v>3692</v>
      </c>
      <c r="R130" s="161">
        <v>43643</v>
      </c>
      <c r="S130" s="160" t="s">
        <v>3880</v>
      </c>
      <c r="T130" s="161">
        <v>43679</v>
      </c>
      <c r="U130" s="160" t="s">
        <v>3739</v>
      </c>
      <c r="V130" s="160" t="s">
        <v>1197</v>
      </c>
      <c r="W130" s="160" t="s">
        <v>567</v>
      </c>
      <c r="X130" s="160" t="s">
        <v>567</v>
      </c>
      <c r="Y130" s="160" t="s">
        <v>567</v>
      </c>
      <c r="Z130" s="160" t="s">
        <v>567</v>
      </c>
      <c r="AA130" s="160" t="s">
        <v>567</v>
      </c>
      <c r="AB130" s="161">
        <v>43728</v>
      </c>
      <c r="AC130" s="160">
        <f t="shared" si="24"/>
        <v>85</v>
      </c>
      <c r="AD130" s="160" t="s">
        <v>3760</v>
      </c>
      <c r="AE130" s="160" t="s">
        <v>2454</v>
      </c>
      <c r="AF130" s="161">
        <v>43760</v>
      </c>
      <c r="AG130" s="162">
        <f t="shared" si="25"/>
        <v>117</v>
      </c>
      <c r="AH130" s="160" t="s">
        <v>3985</v>
      </c>
      <c r="AI130" s="160" t="s">
        <v>3780</v>
      </c>
      <c r="AJ130" s="160" t="s">
        <v>565</v>
      </c>
      <c r="AK130" s="175" t="s">
        <v>3986</v>
      </c>
      <c r="AL130" s="161">
        <v>43839</v>
      </c>
      <c r="AM130" s="160" t="s">
        <v>753</v>
      </c>
      <c r="AN130" s="160" t="s">
        <v>567</v>
      </c>
      <c r="AO130" s="160" t="s">
        <v>567</v>
      </c>
      <c r="AP130" s="160" t="s">
        <v>567</v>
      </c>
      <c r="AQ130" s="160" t="s">
        <v>1686</v>
      </c>
      <c r="AR130" s="160" t="s">
        <v>1197</v>
      </c>
      <c r="AS130" s="161">
        <v>44010</v>
      </c>
      <c r="AT130" s="160" t="s">
        <v>3987</v>
      </c>
      <c r="AU130" s="160" t="s">
        <v>567</v>
      </c>
      <c r="AV130" s="160" t="s">
        <v>567</v>
      </c>
      <c r="AW130" s="160" t="s">
        <v>567</v>
      </c>
      <c r="AX130" s="160" t="s">
        <v>1197</v>
      </c>
      <c r="AY130" s="161">
        <v>44032</v>
      </c>
      <c r="AZ130" s="160" t="s">
        <v>3988</v>
      </c>
      <c r="BA130" s="160" t="s">
        <v>587</v>
      </c>
      <c r="BB130" s="160" t="s">
        <v>1198</v>
      </c>
      <c r="BC130" s="161">
        <v>44040</v>
      </c>
      <c r="BD130" s="160" t="s">
        <v>3989</v>
      </c>
      <c r="BE130" s="173">
        <f>(AS130-T130)</f>
        <v>331</v>
      </c>
      <c r="BF130" s="179">
        <f t="shared" si="22"/>
        <v>11.033333333333333</v>
      </c>
      <c r="BG130" s="160">
        <f>(BC130-T130)</f>
        <v>361</v>
      </c>
      <c r="BH130" s="179">
        <f t="shared" si="23"/>
        <v>12.033333333333333</v>
      </c>
      <c r="BI130" s="160" t="s">
        <v>566</v>
      </c>
      <c r="BJ130" s="160" t="s">
        <v>566</v>
      </c>
      <c r="BK130" s="160" t="s">
        <v>566</v>
      </c>
      <c r="BL130" s="161">
        <v>44039</v>
      </c>
      <c r="BM130" s="160" t="s">
        <v>567</v>
      </c>
    </row>
    <row r="131" spans="1:65" s="160" customFormat="1" ht="176">
      <c r="A131" s="160" t="s">
        <v>391</v>
      </c>
      <c r="B131" s="161">
        <v>14825</v>
      </c>
      <c r="C131" s="160">
        <v>3</v>
      </c>
      <c r="D131" s="160">
        <v>2</v>
      </c>
      <c r="E131" s="160">
        <v>0</v>
      </c>
      <c r="F131" s="160" t="s">
        <v>58</v>
      </c>
      <c r="G131" s="160" t="s">
        <v>59</v>
      </c>
      <c r="H131" s="160" t="s">
        <v>152</v>
      </c>
      <c r="I131" s="160" t="s">
        <v>1317</v>
      </c>
      <c r="J131" s="160" t="s">
        <v>1318</v>
      </c>
      <c r="K131" s="160" t="s">
        <v>1319</v>
      </c>
      <c r="M131" s="160" t="s">
        <v>2012</v>
      </c>
      <c r="N131" s="160">
        <v>1</v>
      </c>
      <c r="O131" s="160" t="s">
        <v>3693</v>
      </c>
      <c r="P131" s="160" t="s">
        <v>3990</v>
      </c>
      <c r="Q131" s="160" t="s">
        <v>3694</v>
      </c>
      <c r="R131" s="161">
        <v>43648</v>
      </c>
      <c r="S131" s="160" t="s">
        <v>3880</v>
      </c>
      <c r="T131" s="161">
        <v>43682</v>
      </c>
      <c r="U131" s="160" t="s">
        <v>3740</v>
      </c>
      <c r="V131" s="160" t="s">
        <v>753</v>
      </c>
      <c r="W131" s="160" t="s">
        <v>1197</v>
      </c>
      <c r="X131" s="160" t="s">
        <v>565</v>
      </c>
      <c r="Y131" s="160" t="s">
        <v>3991</v>
      </c>
      <c r="Z131" s="160" t="s">
        <v>1197</v>
      </c>
      <c r="AA131" s="160" t="s">
        <v>567</v>
      </c>
      <c r="AB131" s="161">
        <v>43795</v>
      </c>
      <c r="AC131" s="160">
        <f t="shared" si="24"/>
        <v>147</v>
      </c>
      <c r="AD131" s="160" t="s">
        <v>3993</v>
      </c>
      <c r="AE131" s="172" t="s">
        <v>3992</v>
      </c>
      <c r="AF131" s="161">
        <v>43857</v>
      </c>
      <c r="AG131" s="162">
        <f t="shared" si="25"/>
        <v>209</v>
      </c>
      <c r="AH131" s="160" t="s">
        <v>3781</v>
      </c>
      <c r="AI131" s="160" t="s">
        <v>3782</v>
      </c>
      <c r="AJ131" s="160" t="s">
        <v>587</v>
      </c>
      <c r="AK131" s="160" t="s">
        <v>567</v>
      </c>
      <c r="AL131" s="160" t="s">
        <v>567</v>
      </c>
      <c r="AM131" s="160" t="s">
        <v>753</v>
      </c>
      <c r="AN131" s="160" t="s">
        <v>567</v>
      </c>
      <c r="AO131" s="160" t="s">
        <v>567</v>
      </c>
      <c r="AP131" s="160" t="s">
        <v>567</v>
      </c>
      <c r="AQ131" s="160" t="s">
        <v>1686</v>
      </c>
      <c r="AR131" s="160" t="s">
        <v>753</v>
      </c>
      <c r="AS131" s="160" t="s">
        <v>567</v>
      </c>
      <c r="AT131" s="160" t="s">
        <v>567</v>
      </c>
      <c r="AU131" s="160" t="s">
        <v>567</v>
      </c>
      <c r="AV131" s="160" t="s">
        <v>567</v>
      </c>
      <c r="AW131" s="160" t="s">
        <v>567</v>
      </c>
      <c r="AX131" s="160" t="s">
        <v>753</v>
      </c>
      <c r="AY131" s="160" t="s">
        <v>567</v>
      </c>
      <c r="AZ131" s="160" t="s">
        <v>567</v>
      </c>
      <c r="BA131" s="160" t="s">
        <v>567</v>
      </c>
      <c r="BB131" s="160" t="s">
        <v>769</v>
      </c>
      <c r="BC131" s="160" t="s">
        <v>567</v>
      </c>
      <c r="BD131" s="160" t="s">
        <v>567</v>
      </c>
      <c r="BE131" s="160" t="s">
        <v>3994</v>
      </c>
      <c r="BF131" s="179" t="e">
        <f t="shared" si="22"/>
        <v>#VALUE!</v>
      </c>
      <c r="BG131" s="160" t="s">
        <v>3994</v>
      </c>
      <c r="BH131" s="179" t="e">
        <f t="shared" si="23"/>
        <v>#VALUE!</v>
      </c>
      <c r="BI131" s="160" t="s">
        <v>789</v>
      </c>
      <c r="BJ131" s="160" t="s">
        <v>789</v>
      </c>
      <c r="BK131" s="160" t="s">
        <v>789</v>
      </c>
      <c r="BL131" s="161">
        <v>44043</v>
      </c>
      <c r="BM131" s="160" t="s">
        <v>3267</v>
      </c>
    </row>
    <row r="132" spans="1:65" s="160" customFormat="1" ht="112">
      <c r="A132" s="160" t="s">
        <v>392</v>
      </c>
      <c r="B132" s="161">
        <v>15758</v>
      </c>
      <c r="F132" s="160" t="s">
        <v>64</v>
      </c>
      <c r="G132" s="160" t="s">
        <v>51</v>
      </c>
      <c r="H132" s="160" t="s">
        <v>65</v>
      </c>
      <c r="I132" s="160" t="s">
        <v>1320</v>
      </c>
      <c r="J132" s="160" t="s">
        <v>1321</v>
      </c>
      <c r="K132" s="160" t="s">
        <v>1322</v>
      </c>
      <c r="M132" s="160" t="s">
        <v>3025</v>
      </c>
      <c r="O132" s="160" t="s">
        <v>3695</v>
      </c>
      <c r="P132" s="160" t="s">
        <v>3995</v>
      </c>
      <c r="Q132" s="160" t="s">
        <v>3696</v>
      </c>
      <c r="R132" s="161">
        <v>43655</v>
      </c>
      <c r="S132" s="160" t="s">
        <v>3880</v>
      </c>
      <c r="T132" s="161">
        <v>43697</v>
      </c>
      <c r="U132" s="160" t="s">
        <v>3741</v>
      </c>
      <c r="V132" s="160" t="s">
        <v>1197</v>
      </c>
      <c r="W132" s="160" t="s">
        <v>567</v>
      </c>
      <c r="X132" s="160" t="s">
        <v>567</v>
      </c>
      <c r="Y132" s="160" t="s">
        <v>567</v>
      </c>
      <c r="Z132" s="160" t="s">
        <v>567</v>
      </c>
      <c r="AA132" s="160" t="s">
        <v>567</v>
      </c>
      <c r="AB132" s="161">
        <v>43761</v>
      </c>
      <c r="AC132" s="160">
        <f t="shared" si="24"/>
        <v>106</v>
      </c>
      <c r="AD132" s="160" t="s">
        <v>3761</v>
      </c>
      <c r="AE132" s="160" t="s">
        <v>2443</v>
      </c>
      <c r="AF132" s="161">
        <v>43794</v>
      </c>
      <c r="AG132" s="162">
        <f t="shared" si="25"/>
        <v>139</v>
      </c>
      <c r="AH132" s="160" t="s">
        <v>3996</v>
      </c>
      <c r="AI132" s="160" t="s">
        <v>3998</v>
      </c>
      <c r="AJ132" s="160" t="s">
        <v>3997</v>
      </c>
      <c r="AK132" s="160" t="s">
        <v>567</v>
      </c>
      <c r="AL132" s="160" t="s">
        <v>567</v>
      </c>
      <c r="AM132" s="160" t="s">
        <v>3799</v>
      </c>
      <c r="AN132" s="160" t="s">
        <v>567</v>
      </c>
      <c r="AO132" s="160" t="s">
        <v>567</v>
      </c>
      <c r="AP132" s="160" t="s">
        <v>567</v>
      </c>
      <c r="AQ132" s="160" t="s">
        <v>1686</v>
      </c>
      <c r="AR132" s="160" t="s">
        <v>567</v>
      </c>
      <c r="AS132" s="160" t="s">
        <v>567</v>
      </c>
      <c r="AT132" s="160" t="s">
        <v>753</v>
      </c>
      <c r="AU132" s="160" t="s">
        <v>567</v>
      </c>
      <c r="AV132" s="160" t="s">
        <v>567</v>
      </c>
      <c r="AW132" s="160" t="s">
        <v>567</v>
      </c>
      <c r="AX132" s="160" t="s">
        <v>1197</v>
      </c>
      <c r="AY132" s="161">
        <v>43843</v>
      </c>
      <c r="AZ132" s="160" t="s">
        <v>3999</v>
      </c>
      <c r="BA132" s="160" t="s">
        <v>753</v>
      </c>
      <c r="BB132" s="160" t="s">
        <v>1198</v>
      </c>
      <c r="BC132" s="161">
        <v>43850</v>
      </c>
      <c r="BD132" s="160" t="s">
        <v>4000</v>
      </c>
      <c r="BE132" s="41">
        <f>(AY132-T132)</f>
        <v>146</v>
      </c>
      <c r="BF132" s="179">
        <f t="shared" si="22"/>
        <v>4.8666666666666663</v>
      </c>
      <c r="BG132" s="160">
        <f>(BC132-T132)</f>
        <v>153</v>
      </c>
      <c r="BH132" s="179">
        <f t="shared" si="23"/>
        <v>5.0999999999999996</v>
      </c>
      <c r="BI132" s="160" t="s">
        <v>566</v>
      </c>
      <c r="BJ132" s="160" t="s">
        <v>566</v>
      </c>
      <c r="BK132" s="160" t="s">
        <v>566</v>
      </c>
      <c r="BL132" s="161">
        <v>43850</v>
      </c>
      <c r="BM132" s="160" t="s">
        <v>567</v>
      </c>
    </row>
    <row r="133" spans="1:65" s="160" customFormat="1" ht="144">
      <c r="A133" s="160" t="s">
        <v>393</v>
      </c>
      <c r="B133" s="161">
        <v>20830</v>
      </c>
      <c r="C133" s="160">
        <v>3</v>
      </c>
      <c r="D133" s="160">
        <v>0</v>
      </c>
      <c r="E133" s="160">
        <v>1</v>
      </c>
      <c r="F133" s="160" t="s">
        <v>85</v>
      </c>
      <c r="G133" s="160" t="s">
        <v>46</v>
      </c>
      <c r="H133" s="160" t="s">
        <v>47</v>
      </c>
      <c r="I133" s="160" t="s">
        <v>48</v>
      </c>
      <c r="J133" s="160" t="s">
        <v>1323</v>
      </c>
      <c r="M133" s="160" t="s">
        <v>2012</v>
      </c>
      <c r="N133" s="160">
        <v>1</v>
      </c>
      <c r="O133" s="160" t="s">
        <v>4001</v>
      </c>
      <c r="P133" s="160" t="s">
        <v>4002</v>
      </c>
      <c r="Q133" s="160" t="s">
        <v>3697</v>
      </c>
      <c r="R133" s="161">
        <v>43658</v>
      </c>
      <c r="S133" s="160" t="s">
        <v>3880</v>
      </c>
      <c r="T133" s="161">
        <v>43690</v>
      </c>
      <c r="U133" s="160" t="s">
        <v>3742</v>
      </c>
      <c r="V133" s="160" t="s">
        <v>3128</v>
      </c>
      <c r="W133" s="160" t="s">
        <v>567</v>
      </c>
      <c r="X133" s="160" t="s">
        <v>567</v>
      </c>
      <c r="Y133" s="160" t="s">
        <v>567</v>
      </c>
      <c r="Z133" s="160" t="s">
        <v>567</v>
      </c>
      <c r="AA133" s="160" t="s">
        <v>3105</v>
      </c>
      <c r="AB133" s="161">
        <v>43732</v>
      </c>
      <c r="AC133" s="160">
        <f t="shared" si="24"/>
        <v>74</v>
      </c>
      <c r="AD133" s="160" t="s">
        <v>3762</v>
      </c>
      <c r="AE133" s="160" t="s">
        <v>2454</v>
      </c>
      <c r="AF133" s="161">
        <v>43759</v>
      </c>
      <c r="AG133" s="162">
        <f t="shared" si="25"/>
        <v>101</v>
      </c>
      <c r="AH133" s="160" t="s">
        <v>4003</v>
      </c>
      <c r="AI133" s="160" t="s">
        <v>4004</v>
      </c>
      <c r="AJ133" s="160" t="s">
        <v>565</v>
      </c>
      <c r="AK133" s="175" t="s">
        <v>3986</v>
      </c>
      <c r="AL133" s="161">
        <v>43809</v>
      </c>
      <c r="AM133" s="160" t="s">
        <v>587</v>
      </c>
      <c r="AN133" s="160" t="s">
        <v>567</v>
      </c>
      <c r="AO133" s="160" t="s">
        <v>567</v>
      </c>
      <c r="AP133" s="160" t="s">
        <v>567</v>
      </c>
      <c r="AQ133" s="160" t="s">
        <v>1686</v>
      </c>
      <c r="AR133" s="160" t="s">
        <v>1197</v>
      </c>
      <c r="AS133" s="161">
        <v>43995</v>
      </c>
      <c r="AT133" s="160" t="s">
        <v>1197</v>
      </c>
      <c r="AU133" s="160" t="s">
        <v>3798</v>
      </c>
      <c r="AV133" s="161">
        <v>44015</v>
      </c>
      <c r="AW133" s="160" t="s">
        <v>3800</v>
      </c>
      <c r="AX133" s="160" t="s">
        <v>1197</v>
      </c>
      <c r="AY133" s="161">
        <v>44092</v>
      </c>
      <c r="AZ133" s="160" t="s">
        <v>4005</v>
      </c>
      <c r="BA133" s="160" t="s">
        <v>4006</v>
      </c>
      <c r="BB133" s="160" t="s">
        <v>1198</v>
      </c>
      <c r="BC133" s="161">
        <v>44241</v>
      </c>
      <c r="BD133" s="160" t="s">
        <v>4007</v>
      </c>
      <c r="BE133" s="173">
        <f>(AS133-T133)</f>
        <v>305</v>
      </c>
      <c r="BF133" s="179">
        <f t="shared" si="22"/>
        <v>10.166666666666666</v>
      </c>
      <c r="BG133" s="160">
        <f>(BC133-T133)</f>
        <v>551</v>
      </c>
      <c r="BH133" s="179">
        <f t="shared" si="23"/>
        <v>18.366666666666667</v>
      </c>
      <c r="BI133" s="160" t="s">
        <v>789</v>
      </c>
      <c r="BJ133" s="160" t="s">
        <v>566</v>
      </c>
      <c r="BK133" s="160" t="s">
        <v>566</v>
      </c>
      <c r="BL133" s="161">
        <v>44237</v>
      </c>
      <c r="BM133" s="160" t="s">
        <v>567</v>
      </c>
    </row>
    <row r="134" spans="1:65" s="160" customFormat="1" ht="112">
      <c r="A134" s="160" t="s">
        <v>394</v>
      </c>
      <c r="B134" s="161">
        <v>24570</v>
      </c>
      <c r="C134" s="160">
        <v>3</v>
      </c>
      <c r="D134" s="160">
        <v>0</v>
      </c>
      <c r="E134" s="160" t="s">
        <v>63</v>
      </c>
      <c r="F134" s="160" t="s">
        <v>64</v>
      </c>
      <c r="G134" s="160" t="s">
        <v>51</v>
      </c>
      <c r="H134" s="160" t="s">
        <v>65</v>
      </c>
      <c r="I134" s="160" t="s">
        <v>1324</v>
      </c>
      <c r="J134" s="160" t="s">
        <v>1325</v>
      </c>
      <c r="K134" s="160" t="s">
        <v>1326</v>
      </c>
      <c r="M134" s="160" t="s">
        <v>3279</v>
      </c>
      <c r="N134" s="160">
        <v>1</v>
      </c>
      <c r="O134" s="160" t="s">
        <v>3698</v>
      </c>
      <c r="P134" s="160" t="s">
        <v>4008</v>
      </c>
      <c r="Q134" s="160" t="s">
        <v>3699</v>
      </c>
      <c r="R134" s="161">
        <v>43676</v>
      </c>
      <c r="S134" s="160" t="s">
        <v>3880</v>
      </c>
      <c r="T134" s="161">
        <v>43700</v>
      </c>
      <c r="U134" s="160" t="s">
        <v>3743</v>
      </c>
      <c r="V134" s="160" t="s">
        <v>1197</v>
      </c>
      <c r="W134" s="160" t="s">
        <v>567</v>
      </c>
      <c r="X134" s="160" t="s">
        <v>567</v>
      </c>
      <c r="Y134" s="160" t="s">
        <v>567</v>
      </c>
      <c r="Z134" s="160" t="s">
        <v>567</v>
      </c>
      <c r="AA134" s="160" t="s">
        <v>567</v>
      </c>
      <c r="AB134" s="161">
        <v>43763</v>
      </c>
      <c r="AC134" s="160">
        <f t="shared" si="24"/>
        <v>87</v>
      </c>
      <c r="AD134" s="160" t="s">
        <v>3763</v>
      </c>
      <c r="AE134" s="160" t="s">
        <v>2454</v>
      </c>
      <c r="AF134" s="161">
        <v>43803</v>
      </c>
      <c r="AG134" s="162">
        <f t="shared" si="25"/>
        <v>127</v>
      </c>
      <c r="AH134" s="160" t="s">
        <v>3783</v>
      </c>
      <c r="AI134" s="160" t="s">
        <v>3784</v>
      </c>
      <c r="AJ134" s="160" t="s">
        <v>565</v>
      </c>
      <c r="AK134" s="175" t="s">
        <v>2553</v>
      </c>
      <c r="AL134" s="161">
        <v>43858</v>
      </c>
      <c r="AM134" s="160" t="s">
        <v>587</v>
      </c>
      <c r="AN134" s="160" t="s">
        <v>567</v>
      </c>
      <c r="AO134" s="160" t="s">
        <v>567</v>
      </c>
      <c r="AP134" s="160" t="s">
        <v>567</v>
      </c>
      <c r="AQ134" s="160" t="s">
        <v>1686</v>
      </c>
      <c r="AR134" s="160" t="s">
        <v>1197</v>
      </c>
      <c r="AS134" s="161">
        <v>44135</v>
      </c>
      <c r="AT134" s="160" t="s">
        <v>1197</v>
      </c>
      <c r="AU134" s="160" t="s">
        <v>4010</v>
      </c>
      <c r="AV134" s="161">
        <v>44179</v>
      </c>
      <c r="AW134" s="160" t="s">
        <v>4009</v>
      </c>
      <c r="AX134" s="160" t="s">
        <v>753</v>
      </c>
      <c r="AY134" s="161" t="s">
        <v>567</v>
      </c>
      <c r="AZ134" s="161" t="s">
        <v>567</v>
      </c>
      <c r="BA134" s="160" t="s">
        <v>567</v>
      </c>
      <c r="BB134" s="160" t="s">
        <v>769</v>
      </c>
      <c r="BC134" s="160" t="s">
        <v>567</v>
      </c>
      <c r="BD134" s="160" t="s">
        <v>567</v>
      </c>
      <c r="BE134" s="173">
        <f>(AS134-T134)</f>
        <v>435</v>
      </c>
      <c r="BF134" s="179">
        <f t="shared" si="22"/>
        <v>14.5</v>
      </c>
      <c r="BG134" s="160" t="s">
        <v>3810</v>
      </c>
      <c r="BH134" s="179" t="e">
        <f t="shared" si="23"/>
        <v>#VALUE!</v>
      </c>
      <c r="BI134" s="160" t="s">
        <v>789</v>
      </c>
      <c r="BJ134" s="160" t="s">
        <v>3965</v>
      </c>
      <c r="BK134" s="160" t="s">
        <v>3965</v>
      </c>
      <c r="BL134" s="161">
        <v>44371</v>
      </c>
      <c r="BM134" s="160" t="s">
        <v>3265</v>
      </c>
    </row>
    <row r="135" spans="1:65" s="160" customFormat="1" ht="256">
      <c r="A135" s="160" t="s">
        <v>395</v>
      </c>
      <c r="B135" s="161">
        <v>17913</v>
      </c>
      <c r="C135" s="160">
        <v>3</v>
      </c>
      <c r="D135" s="160">
        <v>1</v>
      </c>
      <c r="E135" s="160">
        <v>1</v>
      </c>
      <c r="F135" s="160" t="s">
        <v>1327</v>
      </c>
      <c r="G135" s="160" t="s">
        <v>51</v>
      </c>
      <c r="H135" s="160" t="s">
        <v>152</v>
      </c>
      <c r="I135" s="160" t="s">
        <v>1328</v>
      </c>
      <c r="J135" s="160" t="s">
        <v>1329</v>
      </c>
      <c r="K135" s="160" t="s">
        <v>1330</v>
      </c>
      <c r="M135" s="160" t="s">
        <v>3025</v>
      </c>
      <c r="N135" s="160">
        <v>0</v>
      </c>
      <c r="O135" s="160" t="s">
        <v>4011</v>
      </c>
      <c r="P135" s="160" t="s">
        <v>4012</v>
      </c>
      <c r="Q135" s="160" t="s">
        <v>3700</v>
      </c>
      <c r="R135" s="161">
        <v>43669</v>
      </c>
      <c r="S135" s="160" t="s">
        <v>4013</v>
      </c>
      <c r="T135" s="161">
        <v>43713</v>
      </c>
      <c r="U135" s="160" t="s">
        <v>3744</v>
      </c>
      <c r="V135" s="160" t="s">
        <v>753</v>
      </c>
      <c r="W135" s="160" t="s">
        <v>1197</v>
      </c>
      <c r="X135" s="160" t="s">
        <v>753</v>
      </c>
      <c r="Y135" s="160" t="s">
        <v>567</v>
      </c>
      <c r="Z135" s="160" t="s">
        <v>1197</v>
      </c>
      <c r="AA135" s="160" t="s">
        <v>567</v>
      </c>
      <c r="AB135" s="161">
        <v>43833</v>
      </c>
      <c r="AC135" s="160">
        <f t="shared" si="24"/>
        <v>164</v>
      </c>
      <c r="AD135" s="160" t="s">
        <v>3764</v>
      </c>
      <c r="AE135" s="172" t="s">
        <v>3992</v>
      </c>
      <c r="AF135" s="161">
        <v>43878</v>
      </c>
      <c r="AG135" s="162">
        <f t="shared" si="25"/>
        <v>209</v>
      </c>
      <c r="AH135" s="160" t="s">
        <v>3785</v>
      </c>
      <c r="AI135" s="160" t="s">
        <v>3786</v>
      </c>
      <c r="AJ135" s="160" t="s">
        <v>587</v>
      </c>
      <c r="AK135" s="160" t="s">
        <v>567</v>
      </c>
      <c r="AL135" s="160" t="s">
        <v>567</v>
      </c>
      <c r="AM135" s="160" t="s">
        <v>753</v>
      </c>
      <c r="AN135" s="160" t="s">
        <v>567</v>
      </c>
      <c r="AO135" s="160" t="s">
        <v>567</v>
      </c>
      <c r="AP135" s="160" t="s">
        <v>567</v>
      </c>
      <c r="AQ135" s="160" t="s">
        <v>3981</v>
      </c>
      <c r="AR135" s="160" t="s">
        <v>1197</v>
      </c>
      <c r="AS135" s="161">
        <v>44024</v>
      </c>
      <c r="AT135" s="160" t="s">
        <v>1197</v>
      </c>
      <c r="AU135" s="160" t="s">
        <v>1381</v>
      </c>
      <c r="AV135" s="161">
        <v>44050</v>
      </c>
      <c r="AW135" s="160" t="s">
        <v>4014</v>
      </c>
      <c r="AX135" s="160" t="s">
        <v>565</v>
      </c>
      <c r="AY135" s="161">
        <v>44091</v>
      </c>
      <c r="AZ135" s="160" t="s">
        <v>4015</v>
      </c>
      <c r="BA135" s="160" t="s">
        <v>4016</v>
      </c>
      <c r="BB135" s="160" t="s">
        <v>1198</v>
      </c>
      <c r="BC135" s="161">
        <v>44315</v>
      </c>
      <c r="BD135" s="172" t="s">
        <v>2777</v>
      </c>
      <c r="BE135" s="173">
        <f>(AS135-T135)</f>
        <v>311</v>
      </c>
      <c r="BF135" s="179">
        <f t="shared" si="22"/>
        <v>10.366666666666667</v>
      </c>
      <c r="BG135" s="160">
        <f>(BC135-T135)</f>
        <v>602</v>
      </c>
      <c r="BH135" s="179">
        <f t="shared" si="23"/>
        <v>20.066666666666666</v>
      </c>
      <c r="BI135" s="160" t="s">
        <v>789</v>
      </c>
      <c r="BJ135" s="160" t="s">
        <v>566</v>
      </c>
      <c r="BK135" s="160" t="s">
        <v>566</v>
      </c>
      <c r="BL135" s="161">
        <v>44127</v>
      </c>
      <c r="BM135" s="160" t="s">
        <v>4025</v>
      </c>
    </row>
    <row r="136" spans="1:65" s="160" customFormat="1" ht="160">
      <c r="A136" s="160" t="s">
        <v>396</v>
      </c>
      <c r="B136" s="161">
        <v>19500</v>
      </c>
      <c r="F136" s="160" t="s">
        <v>64</v>
      </c>
      <c r="G136" s="160" t="s">
        <v>51</v>
      </c>
      <c r="H136" s="160" t="s">
        <v>52</v>
      </c>
      <c r="I136" s="160" t="s">
        <v>1331</v>
      </c>
      <c r="J136" s="160" t="s">
        <v>1332</v>
      </c>
      <c r="M136" s="160" t="s">
        <v>2012</v>
      </c>
      <c r="N136" s="160">
        <v>1</v>
      </c>
      <c r="O136" s="160" t="s">
        <v>3701</v>
      </c>
      <c r="P136" s="160" t="s">
        <v>4017</v>
      </c>
      <c r="Q136" s="160" t="s">
        <v>3702</v>
      </c>
      <c r="R136" s="161">
        <v>43686</v>
      </c>
      <c r="S136" s="160" t="s">
        <v>3880</v>
      </c>
      <c r="T136" s="161">
        <v>43707</v>
      </c>
      <c r="U136" s="160" t="s">
        <v>3745</v>
      </c>
      <c r="V136" s="160" t="s">
        <v>1197</v>
      </c>
      <c r="W136" s="160" t="s">
        <v>567</v>
      </c>
      <c r="X136" s="160" t="s">
        <v>567</v>
      </c>
      <c r="Y136" s="160" t="s">
        <v>567</v>
      </c>
      <c r="Z136" s="160" t="s">
        <v>567</v>
      </c>
      <c r="AA136" s="160" t="s">
        <v>567</v>
      </c>
      <c r="AB136" s="161">
        <v>43770</v>
      </c>
      <c r="AC136" s="160">
        <f t="shared" si="24"/>
        <v>84</v>
      </c>
      <c r="AD136" s="160" t="s">
        <v>3765</v>
      </c>
      <c r="AE136" s="160" t="s">
        <v>2454</v>
      </c>
      <c r="AF136" s="161">
        <v>43801</v>
      </c>
      <c r="AG136" s="162">
        <f t="shared" si="25"/>
        <v>115</v>
      </c>
      <c r="AH136" s="160" t="s">
        <v>4018</v>
      </c>
      <c r="AI136" s="160" t="s">
        <v>3787</v>
      </c>
      <c r="AJ136" s="160" t="s">
        <v>565</v>
      </c>
      <c r="AK136" s="175" t="s">
        <v>2553</v>
      </c>
      <c r="AL136" s="161">
        <v>43885</v>
      </c>
      <c r="AM136" s="160" t="s">
        <v>753</v>
      </c>
      <c r="AN136" s="160" t="s">
        <v>567</v>
      </c>
      <c r="AO136" s="160" t="s">
        <v>567</v>
      </c>
      <c r="AP136" s="160" t="s">
        <v>567</v>
      </c>
      <c r="AQ136" s="160" t="s">
        <v>1686</v>
      </c>
      <c r="AR136" s="160" t="s">
        <v>753</v>
      </c>
      <c r="AS136" s="160" t="s">
        <v>567</v>
      </c>
      <c r="AT136" s="160" t="s">
        <v>567</v>
      </c>
      <c r="AU136" s="160" t="s">
        <v>567</v>
      </c>
      <c r="AV136" s="160" t="s">
        <v>567</v>
      </c>
      <c r="AW136" s="160" t="s">
        <v>567</v>
      </c>
      <c r="AX136" s="160" t="s">
        <v>753</v>
      </c>
      <c r="AY136" s="160" t="s">
        <v>567</v>
      </c>
      <c r="AZ136" s="160" t="s">
        <v>567</v>
      </c>
      <c r="BA136" s="160" t="s">
        <v>567</v>
      </c>
      <c r="BB136" s="160" t="s">
        <v>769</v>
      </c>
      <c r="BC136" s="160" t="s">
        <v>567</v>
      </c>
      <c r="BD136" s="160" t="s">
        <v>567</v>
      </c>
      <c r="BE136" s="160" t="s">
        <v>4019</v>
      </c>
      <c r="BF136" s="179" t="e">
        <f t="shared" si="22"/>
        <v>#VALUE!</v>
      </c>
      <c r="BG136" s="160" t="s">
        <v>4019</v>
      </c>
      <c r="BH136" s="179" t="e">
        <f t="shared" si="23"/>
        <v>#VALUE!</v>
      </c>
      <c r="BI136" s="160" t="s">
        <v>789</v>
      </c>
      <c r="BJ136" s="160" t="s">
        <v>789</v>
      </c>
      <c r="BL136" s="161">
        <v>44323</v>
      </c>
      <c r="BM136" s="160" t="s">
        <v>2806</v>
      </c>
    </row>
    <row r="137" spans="1:65" s="160" customFormat="1" ht="112">
      <c r="A137" s="160" t="s">
        <v>397</v>
      </c>
      <c r="B137" s="161">
        <v>21893</v>
      </c>
      <c r="F137" s="160" t="s">
        <v>54</v>
      </c>
      <c r="G137" s="160" t="s">
        <v>51</v>
      </c>
      <c r="H137" s="160" t="s">
        <v>52</v>
      </c>
      <c r="I137" s="160" t="s">
        <v>1333</v>
      </c>
      <c r="J137" s="160" t="s">
        <v>1334</v>
      </c>
      <c r="K137" s="160" t="s">
        <v>1335</v>
      </c>
      <c r="M137" s="160" t="s">
        <v>3025</v>
      </c>
      <c r="N137" s="160">
        <v>1</v>
      </c>
      <c r="O137" s="160" t="s">
        <v>3703</v>
      </c>
      <c r="P137" s="160" t="s">
        <v>4020</v>
      </c>
      <c r="Q137" s="160" t="s">
        <v>3704</v>
      </c>
      <c r="R137" s="161">
        <v>44072</v>
      </c>
      <c r="S137" s="160" t="s">
        <v>3984</v>
      </c>
      <c r="T137" s="161">
        <v>43740</v>
      </c>
      <c r="U137" s="160" t="s">
        <v>3746</v>
      </c>
      <c r="V137" s="160" t="s">
        <v>753</v>
      </c>
      <c r="W137" s="160" t="s">
        <v>587</v>
      </c>
      <c r="X137" s="160" t="s">
        <v>565</v>
      </c>
      <c r="Y137" s="160" t="s">
        <v>4021</v>
      </c>
      <c r="Z137" s="160" t="s">
        <v>587</v>
      </c>
      <c r="AA137" s="160" t="s">
        <v>4022</v>
      </c>
      <c r="AB137" s="160" t="s">
        <v>567</v>
      </c>
      <c r="AC137" s="160" t="s">
        <v>567</v>
      </c>
      <c r="AD137" s="160" t="s">
        <v>567</v>
      </c>
      <c r="AE137" s="160" t="s">
        <v>567</v>
      </c>
      <c r="AF137" s="160" t="s">
        <v>567</v>
      </c>
      <c r="AG137" s="160" t="s">
        <v>567</v>
      </c>
      <c r="AH137" s="160" t="s">
        <v>567</v>
      </c>
      <c r="AI137" s="160" t="s">
        <v>567</v>
      </c>
      <c r="AJ137" s="160" t="s">
        <v>567</v>
      </c>
      <c r="AK137" s="160" t="s">
        <v>567</v>
      </c>
      <c r="AL137" s="160" t="s">
        <v>567</v>
      </c>
      <c r="AM137" s="160" t="s">
        <v>565</v>
      </c>
      <c r="AN137" s="160" t="s">
        <v>2874</v>
      </c>
      <c r="AO137" s="161">
        <v>43907</v>
      </c>
      <c r="AP137" s="160" t="s">
        <v>4023</v>
      </c>
      <c r="AQ137" s="160" t="s">
        <v>1686</v>
      </c>
      <c r="AR137" s="160" t="s">
        <v>567</v>
      </c>
      <c r="AS137" s="160" t="s">
        <v>567</v>
      </c>
      <c r="AT137" s="160" t="s">
        <v>567</v>
      </c>
      <c r="AU137" s="160" t="s">
        <v>567</v>
      </c>
      <c r="AV137" s="160" t="s">
        <v>567</v>
      </c>
      <c r="AW137" s="160" t="s">
        <v>567</v>
      </c>
      <c r="AX137" s="160" t="s">
        <v>1197</v>
      </c>
      <c r="AY137" s="161">
        <v>43950</v>
      </c>
      <c r="AZ137" s="160" t="s">
        <v>4026</v>
      </c>
      <c r="BA137" s="160" t="s">
        <v>753</v>
      </c>
      <c r="BB137" s="160" t="s">
        <v>1198</v>
      </c>
      <c r="BC137" s="161">
        <v>44015</v>
      </c>
      <c r="BD137" s="160" t="s">
        <v>4024</v>
      </c>
      <c r="BE137" s="41">
        <f>(AY137-T137)</f>
        <v>210</v>
      </c>
      <c r="BF137" s="179">
        <f t="shared" si="22"/>
        <v>7</v>
      </c>
      <c r="BG137" s="160">
        <f>(BC137-T137)</f>
        <v>275</v>
      </c>
      <c r="BH137" s="179">
        <f t="shared" si="23"/>
        <v>9.1666666666666661</v>
      </c>
      <c r="BI137" s="160" t="s">
        <v>566</v>
      </c>
      <c r="BJ137" s="160" t="s">
        <v>566</v>
      </c>
      <c r="BK137" s="160" t="s">
        <v>566</v>
      </c>
      <c r="BL137" s="161">
        <v>43986</v>
      </c>
      <c r="BM137" s="160" t="s">
        <v>567</v>
      </c>
    </row>
    <row r="138" spans="1:65" s="160" customFormat="1" ht="176">
      <c r="A138" s="160" t="s">
        <v>398</v>
      </c>
      <c r="B138" s="161">
        <v>13503</v>
      </c>
      <c r="C138" s="160">
        <v>3</v>
      </c>
      <c r="D138" s="160">
        <v>1</v>
      </c>
      <c r="E138" s="160">
        <v>0</v>
      </c>
      <c r="F138" s="160" t="s">
        <v>88</v>
      </c>
      <c r="G138" s="160" t="s">
        <v>51</v>
      </c>
      <c r="H138" s="160" t="s">
        <v>65</v>
      </c>
      <c r="I138" s="160" t="s">
        <v>1336</v>
      </c>
      <c r="J138" s="160" t="s">
        <v>1337</v>
      </c>
      <c r="K138" s="160" t="s">
        <v>1338</v>
      </c>
      <c r="M138" s="160" t="s">
        <v>3279</v>
      </c>
      <c r="N138" s="160">
        <v>1</v>
      </c>
      <c r="O138" s="160" t="s">
        <v>3705</v>
      </c>
      <c r="P138" s="160" t="s">
        <v>4027</v>
      </c>
      <c r="Q138" s="160" t="s">
        <v>3706</v>
      </c>
      <c r="R138" s="161">
        <v>43705</v>
      </c>
      <c r="S138" s="160" t="s">
        <v>963</v>
      </c>
      <c r="T138" s="161">
        <v>43739</v>
      </c>
      <c r="U138" s="160" t="s">
        <v>3747</v>
      </c>
      <c r="V138" s="160" t="s">
        <v>1197</v>
      </c>
      <c r="W138" s="160" t="s">
        <v>567</v>
      </c>
      <c r="X138" s="160" t="s">
        <v>567</v>
      </c>
      <c r="Y138" s="160" t="s">
        <v>567</v>
      </c>
      <c r="Z138" s="160" t="s">
        <v>567</v>
      </c>
      <c r="AA138" s="160" t="s">
        <v>567</v>
      </c>
      <c r="AB138" s="161">
        <v>43788</v>
      </c>
      <c r="AC138" s="160">
        <f t="shared" si="24"/>
        <v>83</v>
      </c>
      <c r="AD138" s="160" t="s">
        <v>3766</v>
      </c>
      <c r="AE138" s="160" t="s">
        <v>2454</v>
      </c>
      <c r="AF138" s="161">
        <v>43838</v>
      </c>
      <c r="AG138" s="162">
        <f t="shared" si="25"/>
        <v>133</v>
      </c>
      <c r="AH138" s="160" t="s">
        <v>4028</v>
      </c>
      <c r="AI138" s="160" t="s">
        <v>3788</v>
      </c>
      <c r="AJ138" s="160" t="s">
        <v>565</v>
      </c>
      <c r="AK138" s="175" t="s">
        <v>2670</v>
      </c>
      <c r="AL138" s="161">
        <v>43875</v>
      </c>
      <c r="AM138" s="160" t="s">
        <v>753</v>
      </c>
      <c r="AN138" s="160" t="s">
        <v>567</v>
      </c>
      <c r="AO138" s="160" t="s">
        <v>567</v>
      </c>
      <c r="AP138" s="160" t="s">
        <v>567</v>
      </c>
      <c r="AQ138" s="172" t="s">
        <v>3982</v>
      </c>
      <c r="AR138" s="160" t="s">
        <v>1197</v>
      </c>
      <c r="AS138" s="161">
        <v>43944</v>
      </c>
      <c r="AT138" s="160" t="s">
        <v>565</v>
      </c>
      <c r="AU138" s="160" t="s">
        <v>3527</v>
      </c>
      <c r="AV138" s="161">
        <v>43967</v>
      </c>
      <c r="AW138" s="160" t="s">
        <v>4030</v>
      </c>
      <c r="AX138" s="160" t="s">
        <v>1197</v>
      </c>
      <c r="AY138" s="161">
        <v>44080</v>
      </c>
      <c r="AZ138" s="160" t="s">
        <v>4029</v>
      </c>
      <c r="BA138" s="160" t="s">
        <v>753</v>
      </c>
      <c r="BB138" s="160" t="s">
        <v>1198</v>
      </c>
      <c r="BC138" s="161">
        <v>44205</v>
      </c>
      <c r="BD138" s="160" t="s">
        <v>2961</v>
      </c>
      <c r="BE138" s="173">
        <f>(AS138-T138)</f>
        <v>205</v>
      </c>
      <c r="BF138" s="179">
        <f t="shared" si="22"/>
        <v>6.833333333333333</v>
      </c>
      <c r="BG138" s="160">
        <f>(BC138-T138)</f>
        <v>466</v>
      </c>
      <c r="BH138" s="179">
        <f t="shared" si="23"/>
        <v>15.533333333333333</v>
      </c>
      <c r="BI138" s="160" t="s">
        <v>789</v>
      </c>
      <c r="BJ138" s="160" t="s">
        <v>566</v>
      </c>
      <c r="BK138" s="160" t="s">
        <v>566</v>
      </c>
      <c r="BL138" s="161">
        <v>44090</v>
      </c>
      <c r="BM138" s="160" t="s">
        <v>567</v>
      </c>
    </row>
    <row r="139" spans="1:65" s="160" customFormat="1" ht="128">
      <c r="A139" s="160" t="s">
        <v>399</v>
      </c>
      <c r="B139" s="161">
        <v>20555</v>
      </c>
      <c r="C139" s="160" t="s">
        <v>63</v>
      </c>
      <c r="D139" s="160" t="s">
        <v>63</v>
      </c>
      <c r="E139" s="160" t="s">
        <v>63</v>
      </c>
      <c r="F139" s="160" t="s">
        <v>50</v>
      </c>
      <c r="G139" s="160" t="s">
        <v>51</v>
      </c>
      <c r="H139" s="160" t="s">
        <v>852</v>
      </c>
      <c r="I139" s="160" t="s">
        <v>1339</v>
      </c>
      <c r="J139" s="160" t="s">
        <v>1340</v>
      </c>
      <c r="K139" s="160" t="s">
        <v>1341</v>
      </c>
      <c r="M139" s="160" t="s">
        <v>3814</v>
      </c>
      <c r="N139" s="160">
        <v>1</v>
      </c>
      <c r="O139" s="160" t="s">
        <v>3707</v>
      </c>
      <c r="P139" s="160" t="s">
        <v>4031</v>
      </c>
      <c r="Q139" s="160" t="s">
        <v>3708</v>
      </c>
      <c r="R139" s="161">
        <v>43733</v>
      </c>
      <c r="S139" s="160" t="s">
        <v>3880</v>
      </c>
      <c r="T139" s="161">
        <v>43748</v>
      </c>
      <c r="U139" s="160" t="s">
        <v>3748</v>
      </c>
      <c r="V139" s="160" t="s">
        <v>1197</v>
      </c>
      <c r="W139" s="160" t="s">
        <v>567</v>
      </c>
      <c r="X139" s="160" t="s">
        <v>567</v>
      </c>
      <c r="Y139" s="160" t="s">
        <v>567</v>
      </c>
      <c r="Z139" s="160" t="s">
        <v>567</v>
      </c>
      <c r="AA139" s="160" t="s">
        <v>567</v>
      </c>
      <c r="AB139" s="161">
        <v>43811</v>
      </c>
      <c r="AC139" s="160">
        <f t="shared" si="24"/>
        <v>78</v>
      </c>
      <c r="AD139" s="160" t="s">
        <v>3767</v>
      </c>
      <c r="AE139" s="160" t="s">
        <v>2454</v>
      </c>
      <c r="AF139" s="161">
        <v>43843</v>
      </c>
      <c r="AG139" s="162">
        <f t="shared" si="25"/>
        <v>110</v>
      </c>
      <c r="AH139" s="160" t="s">
        <v>4032</v>
      </c>
      <c r="AI139" s="160" t="s">
        <v>4033</v>
      </c>
      <c r="AJ139" s="160" t="s">
        <v>565</v>
      </c>
      <c r="AK139" s="175" t="s">
        <v>3986</v>
      </c>
      <c r="AL139" s="161">
        <v>43874</v>
      </c>
      <c r="AM139" s="160" t="s">
        <v>1197</v>
      </c>
      <c r="AN139" s="160" t="s">
        <v>1196</v>
      </c>
      <c r="AO139" s="161">
        <v>43906</v>
      </c>
      <c r="AP139" s="160" t="s">
        <v>3053</v>
      </c>
      <c r="AQ139" s="160" t="s">
        <v>1686</v>
      </c>
      <c r="AR139" s="160" t="s">
        <v>567</v>
      </c>
      <c r="AS139" s="160" t="s">
        <v>567</v>
      </c>
      <c r="AT139" s="160" t="s">
        <v>567</v>
      </c>
      <c r="AU139" s="160" t="s">
        <v>567</v>
      </c>
      <c r="AV139" s="160" t="s">
        <v>567</v>
      </c>
      <c r="AW139" s="160" t="s">
        <v>567</v>
      </c>
      <c r="AX139" s="160" t="s">
        <v>565</v>
      </c>
      <c r="AY139" s="161">
        <v>44299</v>
      </c>
      <c r="AZ139" s="160" t="s">
        <v>3809</v>
      </c>
      <c r="BA139" s="160" t="s">
        <v>753</v>
      </c>
      <c r="BB139" s="160" t="s">
        <v>769</v>
      </c>
      <c r="BC139" s="160" t="s">
        <v>1199</v>
      </c>
      <c r="BD139" s="160" t="s">
        <v>1199</v>
      </c>
      <c r="BE139" s="41">
        <f>(AY139-T139)</f>
        <v>551</v>
      </c>
      <c r="BF139" s="179">
        <f t="shared" si="22"/>
        <v>18.366666666666667</v>
      </c>
      <c r="BG139" s="160" t="s">
        <v>4019</v>
      </c>
      <c r="BH139" s="179" t="e">
        <f t="shared" si="23"/>
        <v>#VALUE!</v>
      </c>
      <c r="BI139" s="160" t="s">
        <v>789</v>
      </c>
      <c r="BL139" s="161">
        <v>44322</v>
      </c>
      <c r="BM139" s="160" t="s">
        <v>3265</v>
      </c>
    </row>
    <row r="140" spans="1:65" s="160" customFormat="1" ht="112">
      <c r="A140" s="160" t="s">
        <v>400</v>
      </c>
      <c r="B140" s="161">
        <v>24940</v>
      </c>
      <c r="F140" s="160" t="s">
        <v>967</v>
      </c>
      <c r="G140" s="160" t="s">
        <v>51</v>
      </c>
      <c r="H140" s="160" t="s">
        <v>1342</v>
      </c>
      <c r="I140" s="160" t="s">
        <v>1343</v>
      </c>
      <c r="J140" s="160" t="s">
        <v>1344</v>
      </c>
      <c r="K140" s="160" t="s">
        <v>828</v>
      </c>
      <c r="M140" s="160" t="s">
        <v>3025</v>
      </c>
      <c r="N140" s="160">
        <v>0</v>
      </c>
      <c r="O140" s="160" t="s">
        <v>3709</v>
      </c>
      <c r="P140" s="160" t="s">
        <v>4034</v>
      </c>
      <c r="Q140" s="160" t="s">
        <v>3710</v>
      </c>
      <c r="R140" s="161">
        <v>43733</v>
      </c>
      <c r="S140" s="160" t="s">
        <v>3945</v>
      </c>
      <c r="T140" s="161">
        <v>43761</v>
      </c>
      <c r="U140" s="160" t="s">
        <v>3749</v>
      </c>
      <c r="V140" s="160" t="s">
        <v>1197</v>
      </c>
      <c r="W140" s="160" t="s">
        <v>567</v>
      </c>
      <c r="X140" s="160" t="s">
        <v>565</v>
      </c>
      <c r="Y140" s="160" t="s">
        <v>4035</v>
      </c>
      <c r="Z140" s="160" t="s">
        <v>567</v>
      </c>
      <c r="AA140" s="160" t="s">
        <v>567</v>
      </c>
      <c r="AB140" s="161">
        <v>43859</v>
      </c>
      <c r="AC140" s="160">
        <f t="shared" si="24"/>
        <v>126</v>
      </c>
      <c r="AD140" s="160" t="s">
        <v>3768</v>
      </c>
      <c r="AE140" s="160" t="s">
        <v>2454</v>
      </c>
      <c r="AF140" s="161">
        <v>43894</v>
      </c>
      <c r="AG140" s="162">
        <f t="shared" si="25"/>
        <v>161</v>
      </c>
      <c r="AH140" s="160" t="s">
        <v>4036</v>
      </c>
      <c r="AI140" s="160" t="s">
        <v>3789</v>
      </c>
      <c r="AJ140" s="160" t="s">
        <v>565</v>
      </c>
      <c r="AK140" s="175" t="s">
        <v>4037</v>
      </c>
      <c r="AL140" s="161">
        <v>43948</v>
      </c>
      <c r="AM140" s="160" t="s">
        <v>1197</v>
      </c>
      <c r="AN140" s="160" t="s">
        <v>1196</v>
      </c>
      <c r="AO140" s="161">
        <v>43984</v>
      </c>
      <c r="AP140" s="160" t="s">
        <v>4038</v>
      </c>
      <c r="AQ140" s="160" t="s">
        <v>1686</v>
      </c>
      <c r="AR140" s="160" t="s">
        <v>753</v>
      </c>
      <c r="AS140" s="160" t="s">
        <v>567</v>
      </c>
      <c r="AT140" s="160" t="s">
        <v>567</v>
      </c>
      <c r="AU140" s="160" t="s">
        <v>567</v>
      </c>
      <c r="AV140" s="160" t="s">
        <v>567</v>
      </c>
      <c r="AW140" s="160" t="s">
        <v>567</v>
      </c>
      <c r="AX140" s="160" t="s">
        <v>753</v>
      </c>
      <c r="AY140" s="160" t="s">
        <v>567</v>
      </c>
      <c r="AZ140" s="160" t="s">
        <v>567</v>
      </c>
      <c r="BA140" s="160" t="s">
        <v>567</v>
      </c>
      <c r="BB140" s="160" t="s">
        <v>769</v>
      </c>
      <c r="BC140" s="160" t="s">
        <v>567</v>
      </c>
      <c r="BD140" s="160" t="s">
        <v>567</v>
      </c>
      <c r="BE140" s="160" t="s">
        <v>3810</v>
      </c>
      <c r="BF140" s="179" t="e">
        <f t="shared" si="22"/>
        <v>#VALUE!</v>
      </c>
      <c r="BG140" s="160" t="s">
        <v>3810</v>
      </c>
      <c r="BH140" s="179" t="e">
        <f t="shared" si="23"/>
        <v>#VALUE!</v>
      </c>
      <c r="BI140" s="160" t="s">
        <v>789</v>
      </c>
      <c r="BL140" s="161">
        <v>44371</v>
      </c>
      <c r="BM140" s="160" t="s">
        <v>3267</v>
      </c>
    </row>
    <row r="141" spans="1:65" s="165" customFormat="1" ht="224">
      <c r="A141" s="165" t="s">
        <v>401</v>
      </c>
      <c r="B141" s="166">
        <v>29645</v>
      </c>
      <c r="F141" s="165" t="s">
        <v>64</v>
      </c>
      <c r="G141" s="165" t="s">
        <v>51</v>
      </c>
      <c r="H141" s="165" t="s">
        <v>52</v>
      </c>
      <c r="I141" s="165" t="s">
        <v>1345</v>
      </c>
      <c r="J141" s="165" t="s">
        <v>1346</v>
      </c>
      <c r="K141" s="165" t="s">
        <v>1347</v>
      </c>
      <c r="L141" s="167" t="s">
        <v>1904</v>
      </c>
      <c r="M141" s="167"/>
      <c r="N141" s="165">
        <v>0</v>
      </c>
      <c r="O141" s="165" t="s">
        <v>3711</v>
      </c>
      <c r="P141" s="165" t="s">
        <v>3712</v>
      </c>
      <c r="Q141" s="165" t="s">
        <v>3713</v>
      </c>
      <c r="S141" s="165" t="s">
        <v>3750</v>
      </c>
      <c r="T141" s="166">
        <v>43759</v>
      </c>
      <c r="U141" s="165" t="s">
        <v>3751</v>
      </c>
      <c r="V141" s="165" t="s">
        <v>1197</v>
      </c>
      <c r="AD141" s="165" t="s">
        <v>3769</v>
      </c>
      <c r="AF141" s="166">
        <v>43894</v>
      </c>
      <c r="AG141" s="168"/>
      <c r="AH141" s="165" t="s">
        <v>3790</v>
      </c>
      <c r="AI141" s="165" t="s">
        <v>3791</v>
      </c>
      <c r="AN141" s="165" t="s">
        <v>3801</v>
      </c>
      <c r="AO141" s="170">
        <v>44013</v>
      </c>
      <c r="AR141" s="165" t="s">
        <v>3802</v>
      </c>
      <c r="AY141" s="166"/>
    </row>
    <row r="142" spans="1:65" s="160" customFormat="1" ht="192">
      <c r="A142" s="160" t="s">
        <v>402</v>
      </c>
      <c r="B142" s="161">
        <v>15914</v>
      </c>
      <c r="C142" s="160" t="s">
        <v>63</v>
      </c>
      <c r="D142" s="160" t="s">
        <v>63</v>
      </c>
      <c r="E142" s="160" t="s">
        <v>63</v>
      </c>
      <c r="F142" s="160" t="s">
        <v>64</v>
      </c>
      <c r="G142" s="160" t="s">
        <v>51</v>
      </c>
      <c r="H142" s="160" t="s">
        <v>65</v>
      </c>
      <c r="I142" s="160" t="s">
        <v>1348</v>
      </c>
      <c r="J142" s="160" t="s">
        <v>1349</v>
      </c>
      <c r="K142" s="160" t="s">
        <v>1350</v>
      </c>
      <c r="M142" s="160" t="s">
        <v>3025</v>
      </c>
      <c r="N142" s="160">
        <v>1</v>
      </c>
      <c r="O142" s="160" t="s">
        <v>3714</v>
      </c>
      <c r="P142" s="169" t="s">
        <v>3970</v>
      </c>
      <c r="Q142" s="160" t="s">
        <v>3715</v>
      </c>
      <c r="R142" s="161">
        <v>43755</v>
      </c>
      <c r="S142" s="160" t="s">
        <v>3880</v>
      </c>
      <c r="T142" s="161">
        <v>43787</v>
      </c>
      <c r="U142" s="160" t="s">
        <v>3752</v>
      </c>
      <c r="V142" s="160" t="s">
        <v>1197</v>
      </c>
      <c r="W142" s="160" t="s">
        <v>567</v>
      </c>
      <c r="X142" s="160" t="s">
        <v>567</v>
      </c>
      <c r="Y142" s="160" t="s">
        <v>567</v>
      </c>
      <c r="Z142" s="160" t="s">
        <v>567</v>
      </c>
      <c r="AA142" s="160" t="s">
        <v>567</v>
      </c>
      <c r="AB142" s="161">
        <v>43850</v>
      </c>
      <c r="AC142" s="160">
        <f t="shared" ref="AC142:AC144" si="26">(AB142-R142)</f>
        <v>95</v>
      </c>
      <c r="AD142" s="160" t="s">
        <v>3770</v>
      </c>
      <c r="AE142" s="160" t="s">
        <v>2336</v>
      </c>
      <c r="AF142" s="161">
        <v>43892</v>
      </c>
      <c r="AG142" s="162">
        <f t="shared" ref="AG142:AG144" si="27">(AF142-R142)</f>
        <v>137</v>
      </c>
      <c r="AH142" s="160" t="s">
        <v>3792</v>
      </c>
      <c r="AI142" s="160" t="s">
        <v>3793</v>
      </c>
      <c r="AJ142" s="160" t="s">
        <v>565</v>
      </c>
      <c r="AK142" s="175" t="s">
        <v>2553</v>
      </c>
      <c r="AL142" s="161">
        <v>43924</v>
      </c>
      <c r="AM142" s="160" t="s">
        <v>587</v>
      </c>
      <c r="AN142" s="160" t="s">
        <v>567</v>
      </c>
      <c r="AO142" s="160" t="s">
        <v>567</v>
      </c>
      <c r="AP142" s="160" t="s">
        <v>567</v>
      </c>
      <c r="AQ142" s="160" t="s">
        <v>1686</v>
      </c>
      <c r="AR142" s="160" t="s">
        <v>1197</v>
      </c>
      <c r="AS142" s="161">
        <v>44025</v>
      </c>
      <c r="AT142" s="160" t="s">
        <v>3971</v>
      </c>
      <c r="AU142" s="160" t="s">
        <v>567</v>
      </c>
      <c r="AV142" s="160" t="s">
        <v>567</v>
      </c>
      <c r="AW142" s="160" t="s">
        <v>3972</v>
      </c>
      <c r="AX142" s="160" t="s">
        <v>565</v>
      </c>
      <c r="AY142" s="161">
        <v>44165</v>
      </c>
      <c r="AZ142" s="160" t="s">
        <v>3811</v>
      </c>
      <c r="BA142" s="160" t="s">
        <v>587</v>
      </c>
      <c r="BB142" s="160" t="s">
        <v>769</v>
      </c>
      <c r="BC142" s="160" t="s">
        <v>567</v>
      </c>
      <c r="BD142" s="160" t="s">
        <v>567</v>
      </c>
      <c r="BE142" s="173">
        <f>(AS142-T142)</f>
        <v>238</v>
      </c>
      <c r="BF142" s="179">
        <f xml:space="preserve"> (BE142/30)</f>
        <v>7.9333333333333336</v>
      </c>
      <c r="BG142" s="160" t="s">
        <v>3810</v>
      </c>
      <c r="BH142" s="179" t="e">
        <f>BG142/30</f>
        <v>#VALUE!</v>
      </c>
      <c r="BI142" s="160" t="s">
        <v>789</v>
      </c>
      <c r="BJ142" s="160" t="s">
        <v>3965</v>
      </c>
      <c r="BK142" s="160" t="s">
        <v>3965</v>
      </c>
      <c r="BM142" s="160" t="s">
        <v>3265</v>
      </c>
    </row>
    <row r="143" spans="1:65" s="160" customFormat="1" ht="192">
      <c r="A143" s="160" t="s">
        <v>403</v>
      </c>
      <c r="B143" s="161">
        <v>17774</v>
      </c>
      <c r="C143" s="160" t="s">
        <v>63</v>
      </c>
      <c r="D143" s="160" t="s">
        <v>63</v>
      </c>
      <c r="E143" s="160">
        <v>1</v>
      </c>
      <c r="F143" s="160" t="s">
        <v>1351</v>
      </c>
      <c r="G143" s="160" t="s">
        <v>46</v>
      </c>
      <c r="H143" s="160" t="s">
        <v>47</v>
      </c>
      <c r="I143" s="160" t="s">
        <v>1352</v>
      </c>
      <c r="J143" s="160" t="s">
        <v>1353</v>
      </c>
      <c r="M143" s="160" t="s">
        <v>3025</v>
      </c>
      <c r="N143" s="160">
        <v>2</v>
      </c>
      <c r="O143" s="160" t="s">
        <v>3716</v>
      </c>
      <c r="P143" s="160" t="s">
        <v>3967</v>
      </c>
      <c r="Q143" s="160" t="s">
        <v>3966</v>
      </c>
      <c r="R143" s="161">
        <v>43769</v>
      </c>
      <c r="S143" s="160" t="s">
        <v>3880</v>
      </c>
      <c r="T143" s="161">
        <v>43797</v>
      </c>
      <c r="U143" s="160" t="s">
        <v>3753</v>
      </c>
      <c r="V143" s="160" t="s">
        <v>753</v>
      </c>
      <c r="W143" s="160" t="s">
        <v>1197</v>
      </c>
      <c r="X143" s="160" t="s">
        <v>565</v>
      </c>
      <c r="Y143" s="160" t="s">
        <v>3754</v>
      </c>
      <c r="Z143" s="160" t="s">
        <v>1197</v>
      </c>
      <c r="AA143" s="160" t="s">
        <v>567</v>
      </c>
      <c r="AB143" s="161">
        <v>43913</v>
      </c>
      <c r="AC143" s="160">
        <f t="shared" si="26"/>
        <v>144</v>
      </c>
      <c r="AD143" s="160" t="s">
        <v>3771</v>
      </c>
      <c r="AE143" s="160" t="s">
        <v>3051</v>
      </c>
      <c r="AF143" s="161">
        <v>44011</v>
      </c>
      <c r="AG143" s="162">
        <f t="shared" si="27"/>
        <v>242</v>
      </c>
      <c r="AH143" s="160" t="s">
        <v>3968</v>
      </c>
      <c r="AI143" s="160" t="s">
        <v>3794</v>
      </c>
      <c r="AJ143" s="160" t="s">
        <v>565</v>
      </c>
      <c r="AK143" s="175" t="s">
        <v>2553</v>
      </c>
      <c r="AL143" s="161">
        <v>44056</v>
      </c>
      <c r="AM143" s="160" t="s">
        <v>1197</v>
      </c>
      <c r="AN143" s="160" t="s">
        <v>1196</v>
      </c>
      <c r="AO143" s="161">
        <v>44077</v>
      </c>
      <c r="AP143" s="160" t="s">
        <v>3969</v>
      </c>
      <c r="AQ143" s="160" t="s">
        <v>1686</v>
      </c>
      <c r="AR143" s="160" t="s">
        <v>753</v>
      </c>
      <c r="AS143" s="160" t="s">
        <v>567</v>
      </c>
      <c r="AT143" s="160" t="s">
        <v>567</v>
      </c>
      <c r="AU143" s="160" t="s">
        <v>567</v>
      </c>
      <c r="AV143" s="160" t="s">
        <v>567</v>
      </c>
      <c r="AW143" s="160" t="s">
        <v>567</v>
      </c>
      <c r="AX143" s="160" t="s">
        <v>753</v>
      </c>
      <c r="AY143" s="160" t="s">
        <v>567</v>
      </c>
      <c r="AZ143" s="160" t="s">
        <v>567</v>
      </c>
      <c r="BA143" s="160" t="s">
        <v>567</v>
      </c>
      <c r="BB143" s="160" t="s">
        <v>769</v>
      </c>
      <c r="BC143" s="160" t="s">
        <v>567</v>
      </c>
      <c r="BD143" s="160" t="s">
        <v>567</v>
      </c>
      <c r="BE143" s="160" t="s">
        <v>3810</v>
      </c>
      <c r="BF143" s="179" t="e">
        <f xml:space="preserve"> (BE143/30)</f>
        <v>#VALUE!</v>
      </c>
      <c r="BG143" s="160" t="s">
        <v>3810</v>
      </c>
      <c r="BH143" s="179" t="e">
        <f>BG143/30</f>
        <v>#VALUE!</v>
      </c>
      <c r="BI143" s="160" t="s">
        <v>789</v>
      </c>
      <c r="BJ143" s="160" t="s">
        <v>3965</v>
      </c>
      <c r="BK143" s="160" t="s">
        <v>3965</v>
      </c>
      <c r="BL143" s="161">
        <v>44371</v>
      </c>
      <c r="BM143" s="160" t="s">
        <v>3267</v>
      </c>
    </row>
    <row r="144" spans="1:65" s="160" customFormat="1" ht="80">
      <c r="A144" s="160" t="s">
        <v>404</v>
      </c>
      <c r="B144" s="161">
        <v>17376</v>
      </c>
      <c r="C144" s="160">
        <v>3</v>
      </c>
      <c r="D144" s="160">
        <v>1</v>
      </c>
      <c r="E144" s="160">
        <v>0</v>
      </c>
      <c r="F144" s="160" t="s">
        <v>58</v>
      </c>
      <c r="G144" s="160" t="s">
        <v>59</v>
      </c>
      <c r="H144" s="160" t="s">
        <v>152</v>
      </c>
      <c r="I144" s="160" t="s">
        <v>1354</v>
      </c>
      <c r="J144" s="160" t="s">
        <v>1355</v>
      </c>
      <c r="K144" s="160" t="s">
        <v>1356</v>
      </c>
      <c r="M144" s="160" t="s">
        <v>2012</v>
      </c>
      <c r="N144" s="160">
        <v>1</v>
      </c>
      <c r="O144" s="160" t="s">
        <v>3717</v>
      </c>
      <c r="P144" s="160" t="s">
        <v>3958</v>
      </c>
      <c r="Q144" s="160" t="s">
        <v>3959</v>
      </c>
      <c r="R144" s="161">
        <v>43749</v>
      </c>
      <c r="S144" s="160" t="s">
        <v>3880</v>
      </c>
      <c r="T144" s="161">
        <v>43801</v>
      </c>
      <c r="U144" s="160" t="s">
        <v>3755</v>
      </c>
      <c r="V144" s="160" t="s">
        <v>1197</v>
      </c>
      <c r="W144" s="160" t="s">
        <v>567</v>
      </c>
      <c r="X144" s="160" t="s">
        <v>567</v>
      </c>
      <c r="Y144" s="160" t="s">
        <v>567</v>
      </c>
      <c r="Z144" s="160" t="s">
        <v>567</v>
      </c>
      <c r="AA144" s="160" t="s">
        <v>567</v>
      </c>
      <c r="AB144" s="161">
        <v>43864</v>
      </c>
      <c r="AC144" s="160">
        <f t="shared" si="26"/>
        <v>115</v>
      </c>
      <c r="AD144" s="160" t="s">
        <v>3772</v>
      </c>
      <c r="AE144" s="172" t="s">
        <v>3960</v>
      </c>
      <c r="AF144" s="161">
        <v>43899</v>
      </c>
      <c r="AG144" s="162">
        <f t="shared" si="27"/>
        <v>150</v>
      </c>
      <c r="AH144" s="161" t="s">
        <v>3795</v>
      </c>
      <c r="AI144" s="160" t="s">
        <v>3963</v>
      </c>
      <c r="AJ144" s="160" t="s">
        <v>565</v>
      </c>
      <c r="AK144" s="175" t="s">
        <v>3961</v>
      </c>
      <c r="AL144" s="161">
        <v>43952</v>
      </c>
      <c r="AM144" s="160" t="s">
        <v>565</v>
      </c>
      <c r="AN144" s="160" t="s">
        <v>1136</v>
      </c>
      <c r="AO144" s="161">
        <v>44013</v>
      </c>
      <c r="AP144" s="160" t="s">
        <v>3964</v>
      </c>
      <c r="AQ144" s="160" t="s">
        <v>3962</v>
      </c>
      <c r="AR144" s="160" t="s">
        <v>753</v>
      </c>
      <c r="AS144" s="160" t="s">
        <v>567</v>
      </c>
      <c r="AT144" s="160" t="s">
        <v>567</v>
      </c>
      <c r="AU144" s="160" t="s">
        <v>567</v>
      </c>
      <c r="AV144" s="160" t="s">
        <v>567</v>
      </c>
      <c r="AW144" s="160" t="s">
        <v>567</v>
      </c>
      <c r="AX144" s="160" t="s">
        <v>753</v>
      </c>
      <c r="AY144" s="160" t="s">
        <v>567</v>
      </c>
      <c r="AZ144" s="160" t="s">
        <v>567</v>
      </c>
      <c r="BA144" s="160" t="s">
        <v>567</v>
      </c>
      <c r="BB144" s="160" t="s">
        <v>769</v>
      </c>
      <c r="BC144" s="160" t="s">
        <v>567</v>
      </c>
      <c r="BD144" s="160" t="s">
        <v>567</v>
      </c>
      <c r="BE144" s="160" t="s">
        <v>3810</v>
      </c>
      <c r="BF144" s="179" t="e">
        <f xml:space="preserve"> (BE144/30)</f>
        <v>#VALUE!</v>
      </c>
      <c r="BG144" s="160" t="s">
        <v>3810</v>
      </c>
      <c r="BH144" s="179" t="e">
        <f>BG144/30</f>
        <v>#VALUE!</v>
      </c>
      <c r="BI144" s="160" t="s">
        <v>789</v>
      </c>
      <c r="BJ144" s="160" t="s">
        <v>3965</v>
      </c>
      <c r="BK144" s="160" t="s">
        <v>3965</v>
      </c>
      <c r="BL144" s="161">
        <v>44372</v>
      </c>
      <c r="BM144" s="160" t="s">
        <v>3267</v>
      </c>
    </row>
    <row r="145" spans="1:65" s="157" customFormat="1">
      <c r="AF145" s="156"/>
      <c r="AG145" s="158"/>
      <c r="AY145" s="159"/>
      <c r="BC145" s="159"/>
    </row>
    <row r="148" spans="1:65" ht="32">
      <c r="A148" s="53"/>
      <c r="B148" s="7"/>
      <c r="C148" s="7" t="s">
        <v>2</v>
      </c>
      <c r="D148" s="7" t="s">
        <v>3</v>
      </c>
      <c r="E148" s="7" t="s">
        <v>4</v>
      </c>
      <c r="F148" s="7" t="s">
        <v>5</v>
      </c>
      <c r="G148" s="7" t="s">
        <v>6</v>
      </c>
      <c r="H148" s="7" t="s">
        <v>7</v>
      </c>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8"/>
      <c r="AH148" s="7"/>
      <c r="AI148" s="7"/>
      <c r="AJ148" s="7"/>
      <c r="AK148" s="7"/>
      <c r="AL148" s="7"/>
      <c r="AM148" s="7"/>
      <c r="AN148" s="7"/>
      <c r="AO148" s="7"/>
      <c r="AP148" s="7"/>
      <c r="AQ148" s="7"/>
      <c r="AR148" s="7" t="s">
        <v>29</v>
      </c>
      <c r="AS148" s="7"/>
      <c r="AT148" s="7"/>
      <c r="AU148" s="7"/>
      <c r="AV148" s="7"/>
      <c r="AW148" s="7"/>
      <c r="AX148" s="7"/>
      <c r="AY148" s="71"/>
      <c r="AZ148" s="7"/>
      <c r="BA148" s="7"/>
      <c r="BB148" s="7"/>
      <c r="BC148" s="71"/>
      <c r="BD148" s="7"/>
      <c r="BE148" s="7"/>
      <c r="BF148" s="7"/>
      <c r="BG148" s="7"/>
      <c r="BH148" s="7"/>
      <c r="BI148" s="7"/>
      <c r="BJ148" s="7"/>
      <c r="BK148" s="7"/>
    </row>
    <row r="149" spans="1:65" ht="112">
      <c r="A149" s="16" t="s">
        <v>492</v>
      </c>
      <c r="B149" s="30">
        <v>21366</v>
      </c>
      <c r="C149" s="16">
        <v>4</v>
      </c>
      <c r="D149" s="16" t="s">
        <v>63</v>
      </c>
      <c r="E149" s="16" t="s">
        <v>63</v>
      </c>
      <c r="F149" s="16" t="s">
        <v>1357</v>
      </c>
      <c r="G149" s="16" t="s">
        <v>46</v>
      </c>
      <c r="H149" s="16" t="s">
        <v>47</v>
      </c>
      <c r="I149" s="16" t="s">
        <v>1358</v>
      </c>
      <c r="J149" s="16" t="s">
        <v>1359</v>
      </c>
      <c r="K149" s="16" t="s">
        <v>1360</v>
      </c>
      <c r="L149" s="17"/>
      <c r="M149" s="93" t="s">
        <v>3135</v>
      </c>
      <c r="N149" s="18">
        <v>1</v>
      </c>
      <c r="O149" s="18" t="s">
        <v>2604</v>
      </c>
      <c r="P149" s="18" t="s">
        <v>1361</v>
      </c>
      <c r="Q149" s="18" t="s">
        <v>1362</v>
      </c>
      <c r="R149" s="19">
        <v>42369</v>
      </c>
      <c r="S149" s="18" t="s">
        <v>1381</v>
      </c>
      <c r="T149" s="19">
        <v>42391</v>
      </c>
      <c r="U149" s="18" t="s">
        <v>1364</v>
      </c>
      <c r="V149" s="18" t="s">
        <v>565</v>
      </c>
      <c r="W149" s="18" t="s">
        <v>567</v>
      </c>
      <c r="X149" s="18" t="s">
        <v>567</v>
      </c>
      <c r="Y149" s="18" t="s">
        <v>567</v>
      </c>
      <c r="Z149" s="18" t="s">
        <v>567</v>
      </c>
      <c r="AA149" s="18" t="s">
        <v>567</v>
      </c>
      <c r="AB149" s="19">
        <v>42453</v>
      </c>
      <c r="AC149" s="84">
        <f t="shared" ref="AC149:AC160" si="28">(AB149-R149)</f>
        <v>84</v>
      </c>
      <c r="AD149" s="18" t="s">
        <v>2605</v>
      </c>
      <c r="AE149" s="18" t="s">
        <v>2347</v>
      </c>
      <c r="AF149" s="19">
        <v>42479</v>
      </c>
      <c r="AG149" s="85">
        <f>(AF149-R149)</f>
        <v>110</v>
      </c>
      <c r="AH149" s="18" t="s">
        <v>1365</v>
      </c>
      <c r="AI149" s="18" t="s">
        <v>1366</v>
      </c>
      <c r="AJ149" s="18" t="s">
        <v>633</v>
      </c>
      <c r="AK149" s="86" t="s">
        <v>2553</v>
      </c>
      <c r="AL149" s="19">
        <v>42509</v>
      </c>
      <c r="AM149" s="18" t="s">
        <v>587</v>
      </c>
      <c r="AN149" s="18" t="s">
        <v>567</v>
      </c>
      <c r="AO149" s="18" t="s">
        <v>567</v>
      </c>
      <c r="AP149" s="18" t="s">
        <v>567</v>
      </c>
      <c r="AQ149" s="87" t="s">
        <v>2606</v>
      </c>
      <c r="AR149" s="18" t="s">
        <v>565</v>
      </c>
      <c r="AS149" s="19">
        <v>42647</v>
      </c>
      <c r="AT149" s="18" t="s">
        <v>633</v>
      </c>
      <c r="AU149" s="18" t="s">
        <v>2607</v>
      </c>
      <c r="AV149" s="18" t="s">
        <v>2608</v>
      </c>
      <c r="AW149" s="18" t="s">
        <v>1368</v>
      </c>
      <c r="AX149" s="18" t="s">
        <v>587</v>
      </c>
      <c r="AY149" s="19" t="s">
        <v>567</v>
      </c>
      <c r="AZ149" s="18" t="s">
        <v>567</v>
      </c>
      <c r="BA149" s="18" t="s">
        <v>2609</v>
      </c>
      <c r="BB149" s="18" t="s">
        <v>566</v>
      </c>
      <c r="BC149" s="19">
        <v>42709</v>
      </c>
      <c r="BD149" s="18"/>
      <c r="BE149" s="88">
        <f>(AS149-T149)</f>
        <v>256</v>
      </c>
      <c r="BF149" s="179">
        <f t="shared" ref="BF149:BF157" si="29" xml:space="preserve"> (BE149/30)</f>
        <v>8.5333333333333332</v>
      </c>
      <c r="BG149" s="88">
        <f>(BC149-T149)</f>
        <v>318</v>
      </c>
      <c r="BH149" s="179">
        <f t="shared" ref="BH149:BH157" si="30">BG149/30</f>
        <v>10.6</v>
      </c>
      <c r="BI149" s="18" t="s">
        <v>1639</v>
      </c>
      <c r="BJ149" s="18" t="s">
        <v>1639</v>
      </c>
      <c r="BK149" s="18" t="s">
        <v>1639</v>
      </c>
      <c r="BL149" s="94">
        <v>42692</v>
      </c>
      <c r="BM149" s="93" t="s">
        <v>567</v>
      </c>
    </row>
    <row r="150" spans="1:65" ht="208">
      <c r="A150" s="16" t="s">
        <v>159</v>
      </c>
      <c r="B150" s="30">
        <v>21107</v>
      </c>
      <c r="C150" s="16">
        <v>3</v>
      </c>
      <c r="D150" s="16">
        <v>1</v>
      </c>
      <c r="E150" s="16">
        <v>1</v>
      </c>
      <c r="F150" s="16" t="s">
        <v>1369</v>
      </c>
      <c r="G150" s="16" t="s">
        <v>46</v>
      </c>
      <c r="H150" s="16" t="s">
        <v>47</v>
      </c>
      <c r="I150" s="16" t="s">
        <v>1370</v>
      </c>
      <c r="J150" s="16" t="s">
        <v>1371</v>
      </c>
      <c r="K150" s="16"/>
      <c r="L150" s="16"/>
      <c r="M150" s="93" t="s">
        <v>3135</v>
      </c>
      <c r="N150" s="18">
        <v>1</v>
      </c>
      <c r="O150" s="18" t="s">
        <v>2610</v>
      </c>
      <c r="P150" s="18" t="s">
        <v>1372</v>
      </c>
      <c r="Q150" s="18" t="s">
        <v>1373</v>
      </c>
      <c r="R150" s="19">
        <v>42384</v>
      </c>
      <c r="S150" s="18" t="s">
        <v>1381</v>
      </c>
      <c r="T150" s="19">
        <v>42416</v>
      </c>
      <c r="U150" s="18" t="s">
        <v>1374</v>
      </c>
      <c r="V150" s="18" t="s">
        <v>2611</v>
      </c>
      <c r="W150" s="18" t="s">
        <v>567</v>
      </c>
      <c r="X150" s="18" t="s">
        <v>567</v>
      </c>
      <c r="Y150" s="18" t="s">
        <v>567</v>
      </c>
      <c r="Z150" s="18" t="s">
        <v>567</v>
      </c>
      <c r="AA150" s="18" t="s">
        <v>567</v>
      </c>
      <c r="AB150" s="19">
        <v>42467</v>
      </c>
      <c r="AC150" s="84">
        <f t="shared" si="28"/>
        <v>83</v>
      </c>
      <c r="AD150" s="18" t="s">
        <v>1375</v>
      </c>
      <c r="AE150" s="18" t="s">
        <v>2347</v>
      </c>
      <c r="AF150" s="19">
        <v>42485</v>
      </c>
      <c r="AG150" s="85">
        <f>(AF150-R150)</f>
        <v>101</v>
      </c>
      <c r="AH150" s="18" t="s">
        <v>2612</v>
      </c>
      <c r="AI150" s="18" t="s">
        <v>1376</v>
      </c>
      <c r="AJ150" s="18" t="s">
        <v>633</v>
      </c>
      <c r="AK150" s="86" t="s">
        <v>2613</v>
      </c>
      <c r="AL150" s="19">
        <v>42517</v>
      </c>
      <c r="AM150" s="18" t="s">
        <v>587</v>
      </c>
      <c r="AN150" s="18" t="s">
        <v>567</v>
      </c>
      <c r="AO150" s="18" t="s">
        <v>567</v>
      </c>
      <c r="AP150" s="18" t="s">
        <v>567</v>
      </c>
      <c r="AQ150" s="18" t="s">
        <v>1686</v>
      </c>
      <c r="AR150" s="18" t="s">
        <v>565</v>
      </c>
      <c r="AS150" s="19">
        <v>42900</v>
      </c>
      <c r="AT150" s="18" t="s">
        <v>565</v>
      </c>
      <c r="AU150" s="18" t="s">
        <v>2614</v>
      </c>
      <c r="AV150" s="19">
        <v>42920</v>
      </c>
      <c r="AW150" s="18" t="s">
        <v>1377</v>
      </c>
      <c r="AX150" s="18" t="s">
        <v>565</v>
      </c>
      <c r="AY150" s="19">
        <v>43246</v>
      </c>
      <c r="AZ150" s="18" t="s">
        <v>1378</v>
      </c>
      <c r="BA150" s="18" t="s">
        <v>2615</v>
      </c>
      <c r="BB150" s="18" t="s">
        <v>566</v>
      </c>
      <c r="BC150" s="19">
        <v>43623</v>
      </c>
      <c r="BD150" s="18"/>
      <c r="BE150" s="88">
        <f>(AS150-T150)</f>
        <v>484</v>
      </c>
      <c r="BF150" s="179">
        <f t="shared" si="29"/>
        <v>16.133333333333333</v>
      </c>
      <c r="BG150" s="88">
        <f>(BC150-T150)</f>
        <v>1207</v>
      </c>
      <c r="BH150" s="179">
        <f t="shared" si="30"/>
        <v>40.233333333333334</v>
      </c>
      <c r="BI150" s="18" t="s">
        <v>633</v>
      </c>
      <c r="BJ150" s="18" t="s">
        <v>633</v>
      </c>
      <c r="BK150" s="18" t="s">
        <v>633</v>
      </c>
      <c r="BL150" s="94">
        <v>43544</v>
      </c>
      <c r="BM150" s="93" t="s">
        <v>567</v>
      </c>
    </row>
    <row r="151" spans="1:65" ht="128">
      <c r="A151" s="16" t="s">
        <v>160</v>
      </c>
      <c r="B151" s="30">
        <v>22201</v>
      </c>
      <c r="C151" s="16" t="s">
        <v>63</v>
      </c>
      <c r="D151" s="16" t="s">
        <v>63</v>
      </c>
      <c r="E151" s="16" t="s">
        <v>63</v>
      </c>
      <c r="F151" s="16" t="s">
        <v>50</v>
      </c>
      <c r="G151" s="16" t="s">
        <v>51</v>
      </c>
      <c r="H151" s="16" t="s">
        <v>55</v>
      </c>
      <c r="I151" s="16"/>
      <c r="J151" s="16"/>
      <c r="K151" s="16"/>
      <c r="L151" s="16"/>
      <c r="M151" s="93" t="s">
        <v>3135</v>
      </c>
      <c r="N151" s="18">
        <v>1</v>
      </c>
      <c r="O151" s="18" t="s">
        <v>2616</v>
      </c>
      <c r="P151" s="87"/>
      <c r="Q151" s="18" t="s">
        <v>1380</v>
      </c>
      <c r="R151" s="19">
        <v>42397</v>
      </c>
      <c r="S151" s="18" t="s">
        <v>1381</v>
      </c>
      <c r="T151" s="19">
        <v>42425</v>
      </c>
      <c r="U151" s="18" t="s">
        <v>1382</v>
      </c>
      <c r="V151" s="18" t="s">
        <v>753</v>
      </c>
      <c r="W151" s="18" t="s">
        <v>565</v>
      </c>
      <c r="X151" s="18" t="s">
        <v>587</v>
      </c>
      <c r="Y151" s="18" t="s">
        <v>567</v>
      </c>
      <c r="Z151" s="18" t="s">
        <v>565</v>
      </c>
      <c r="AA151" s="18" t="s">
        <v>567</v>
      </c>
      <c r="AB151" s="19">
        <v>42545</v>
      </c>
      <c r="AC151" s="84">
        <f t="shared" si="28"/>
        <v>148</v>
      </c>
      <c r="AD151" s="18" t="s">
        <v>1383</v>
      </c>
      <c r="AE151" s="18" t="s">
        <v>2347</v>
      </c>
      <c r="AF151" s="19">
        <v>42579</v>
      </c>
      <c r="AG151" s="85">
        <f>(AF151-R151)</f>
        <v>182</v>
      </c>
      <c r="AH151" s="18" t="s">
        <v>1384</v>
      </c>
      <c r="AI151" s="18" t="s">
        <v>1385</v>
      </c>
      <c r="AJ151" s="18" t="s">
        <v>633</v>
      </c>
      <c r="AK151" s="86" t="s">
        <v>2553</v>
      </c>
      <c r="AL151" s="19">
        <v>42601</v>
      </c>
      <c r="AM151" s="18" t="s">
        <v>565</v>
      </c>
      <c r="AN151" s="18" t="s">
        <v>739</v>
      </c>
      <c r="AO151" s="19">
        <v>42623</v>
      </c>
      <c r="AP151" s="18" t="s">
        <v>586</v>
      </c>
      <c r="AQ151" s="18" t="s">
        <v>2389</v>
      </c>
      <c r="AR151" s="18" t="s">
        <v>565</v>
      </c>
      <c r="AS151" s="19">
        <v>43378</v>
      </c>
      <c r="AT151" s="18" t="s">
        <v>565</v>
      </c>
      <c r="AU151" s="18" t="s">
        <v>2617</v>
      </c>
      <c r="AV151" s="19">
        <v>43403</v>
      </c>
      <c r="AW151" s="18" t="s">
        <v>1386</v>
      </c>
      <c r="AX151" s="18" t="s">
        <v>587</v>
      </c>
      <c r="AY151" s="19" t="s">
        <v>567</v>
      </c>
      <c r="AZ151" s="19" t="s">
        <v>567</v>
      </c>
      <c r="BA151" s="18" t="s">
        <v>2618</v>
      </c>
      <c r="BB151" s="18" t="s">
        <v>789</v>
      </c>
      <c r="BC151" s="19" t="s">
        <v>567</v>
      </c>
      <c r="BD151" s="18"/>
      <c r="BE151" s="88">
        <f>(AS151-T151)</f>
        <v>953</v>
      </c>
      <c r="BF151" s="179">
        <f t="shared" si="29"/>
        <v>31.766666666666666</v>
      </c>
      <c r="BG151" s="18" t="s">
        <v>567</v>
      </c>
      <c r="BH151" s="179" t="e">
        <f t="shared" si="30"/>
        <v>#VALUE!</v>
      </c>
      <c r="BI151" s="18" t="s">
        <v>633</v>
      </c>
      <c r="BJ151" s="18" t="s">
        <v>633</v>
      </c>
      <c r="BK151" s="18" t="s">
        <v>633</v>
      </c>
      <c r="BL151" s="94">
        <v>44357</v>
      </c>
      <c r="BM151" s="93" t="s">
        <v>3265</v>
      </c>
    </row>
    <row r="152" spans="1:65" ht="160">
      <c r="A152" s="16" t="s">
        <v>161</v>
      </c>
      <c r="B152" s="30">
        <v>14814</v>
      </c>
      <c r="C152" s="16" t="s">
        <v>63</v>
      </c>
      <c r="D152" s="16" t="s">
        <v>63</v>
      </c>
      <c r="E152" s="16" t="s">
        <v>63</v>
      </c>
      <c r="F152" s="16" t="s">
        <v>50</v>
      </c>
      <c r="G152" s="16" t="s">
        <v>51</v>
      </c>
      <c r="H152" s="16" t="s">
        <v>55</v>
      </c>
      <c r="I152" s="16" t="s">
        <v>1388</v>
      </c>
      <c r="J152" s="16" t="s">
        <v>1389</v>
      </c>
      <c r="K152" s="16" t="s">
        <v>1390</v>
      </c>
      <c r="L152" s="17"/>
      <c r="M152" s="93" t="s">
        <v>3025</v>
      </c>
      <c r="N152" s="18">
        <v>1</v>
      </c>
      <c r="O152" s="18" t="s">
        <v>2619</v>
      </c>
      <c r="P152" s="18" t="s">
        <v>2620</v>
      </c>
      <c r="Q152" s="18" t="s">
        <v>1391</v>
      </c>
      <c r="R152" s="19">
        <v>42396</v>
      </c>
      <c r="S152" s="18" t="s">
        <v>1381</v>
      </c>
      <c r="T152" s="19">
        <v>42440</v>
      </c>
      <c r="U152" s="18" t="s">
        <v>1392</v>
      </c>
      <c r="V152" s="18" t="s">
        <v>587</v>
      </c>
      <c r="W152" s="18" t="s">
        <v>565</v>
      </c>
      <c r="X152" s="18" t="s">
        <v>565</v>
      </c>
      <c r="Y152" s="18" t="s">
        <v>2621</v>
      </c>
      <c r="Z152" s="18" t="s">
        <v>633</v>
      </c>
      <c r="AA152" s="18" t="s">
        <v>567</v>
      </c>
      <c r="AB152" s="19">
        <v>42545</v>
      </c>
      <c r="AC152" s="84">
        <f t="shared" si="28"/>
        <v>149</v>
      </c>
      <c r="AD152" s="18" t="s">
        <v>1393</v>
      </c>
      <c r="AE152" s="18" t="s">
        <v>2622</v>
      </c>
      <c r="AF152" s="19">
        <v>42597</v>
      </c>
      <c r="AG152" s="85">
        <f>(AF152-R152)</f>
        <v>201</v>
      </c>
      <c r="AH152" s="18" t="s">
        <v>1394</v>
      </c>
      <c r="AI152" s="18" t="s">
        <v>1395</v>
      </c>
      <c r="AJ152" s="18" t="s">
        <v>1639</v>
      </c>
      <c r="AK152" s="18" t="s">
        <v>567</v>
      </c>
      <c r="AL152" s="18" t="s">
        <v>567</v>
      </c>
      <c r="AM152" s="18" t="s">
        <v>565</v>
      </c>
      <c r="AN152" s="18" t="s">
        <v>739</v>
      </c>
      <c r="AO152" s="19">
        <v>42636</v>
      </c>
      <c r="AP152" s="18" t="s">
        <v>2623</v>
      </c>
      <c r="AQ152" s="18" t="s">
        <v>1686</v>
      </c>
      <c r="AR152" s="18" t="s">
        <v>567</v>
      </c>
      <c r="AS152" s="18" t="s">
        <v>567</v>
      </c>
      <c r="AT152" s="18" t="s">
        <v>567</v>
      </c>
      <c r="AU152" s="18" t="s">
        <v>567</v>
      </c>
      <c r="AV152" s="19" t="s">
        <v>567</v>
      </c>
      <c r="AW152" s="18" t="s">
        <v>1396</v>
      </c>
      <c r="AX152" s="18" t="s">
        <v>565</v>
      </c>
      <c r="AY152" s="19">
        <v>43048</v>
      </c>
      <c r="AZ152" s="18" t="s">
        <v>2624</v>
      </c>
      <c r="BA152" s="18" t="s">
        <v>2625</v>
      </c>
      <c r="BB152" s="87" t="s">
        <v>2626</v>
      </c>
      <c r="BC152" s="89" t="s">
        <v>2627</v>
      </c>
      <c r="BD152" s="18"/>
      <c r="BE152" s="41">
        <f>(AY152-T152)</f>
        <v>608</v>
      </c>
      <c r="BF152" s="179">
        <f t="shared" si="29"/>
        <v>20.266666666666666</v>
      </c>
      <c r="BG152" s="18" t="s">
        <v>567</v>
      </c>
      <c r="BH152" s="179" t="e">
        <f t="shared" si="30"/>
        <v>#VALUE!</v>
      </c>
      <c r="BI152" s="18" t="s">
        <v>633</v>
      </c>
      <c r="BJ152" s="18" t="s">
        <v>633</v>
      </c>
      <c r="BK152" s="18"/>
      <c r="BL152" s="94">
        <v>43780</v>
      </c>
      <c r="BM152" s="93" t="s">
        <v>3266</v>
      </c>
    </row>
    <row r="153" spans="1:65" ht="112">
      <c r="A153" s="16" t="s">
        <v>162</v>
      </c>
      <c r="B153" s="30">
        <v>11130</v>
      </c>
      <c r="C153" s="16" t="s">
        <v>63</v>
      </c>
      <c r="D153" s="16" t="s">
        <v>63</v>
      </c>
      <c r="E153" s="16" t="s">
        <v>63</v>
      </c>
      <c r="F153" s="16" t="s">
        <v>88</v>
      </c>
      <c r="G153" s="16" t="s">
        <v>51</v>
      </c>
      <c r="H153" s="16" t="s">
        <v>55</v>
      </c>
      <c r="I153" s="16" t="s">
        <v>1397</v>
      </c>
      <c r="J153" s="16" t="s">
        <v>1398</v>
      </c>
      <c r="K153" s="16" t="s">
        <v>1399</v>
      </c>
      <c r="L153" s="16"/>
      <c r="M153" s="16" t="s">
        <v>2012</v>
      </c>
      <c r="N153" s="18">
        <v>1</v>
      </c>
      <c r="O153" s="18" t="s">
        <v>2628</v>
      </c>
      <c r="P153" s="18" t="s">
        <v>1400</v>
      </c>
      <c r="Q153" s="18" t="s">
        <v>1401</v>
      </c>
      <c r="R153" s="19">
        <v>42390</v>
      </c>
      <c r="S153" s="18" t="s">
        <v>45</v>
      </c>
      <c r="T153" s="19">
        <v>42445</v>
      </c>
      <c r="U153" s="18" t="s">
        <v>1402</v>
      </c>
      <c r="V153" s="18" t="s">
        <v>587</v>
      </c>
      <c r="W153" s="18" t="s">
        <v>565</v>
      </c>
      <c r="X153" s="18" t="s">
        <v>587</v>
      </c>
      <c r="Y153" s="18" t="s">
        <v>567</v>
      </c>
      <c r="Z153" s="18" t="s">
        <v>565</v>
      </c>
      <c r="AA153" s="18" t="s">
        <v>567</v>
      </c>
      <c r="AB153" s="19">
        <v>42551</v>
      </c>
      <c r="AC153" s="18">
        <f t="shared" si="28"/>
        <v>161</v>
      </c>
      <c r="AD153" s="18" t="s">
        <v>1403</v>
      </c>
      <c r="AE153" s="18" t="s">
        <v>2443</v>
      </c>
      <c r="AF153" s="19">
        <v>42593</v>
      </c>
      <c r="AG153" s="85">
        <f>(AF153-R153)</f>
        <v>203</v>
      </c>
      <c r="AH153" s="87"/>
      <c r="AI153" s="18" t="s">
        <v>1404</v>
      </c>
      <c r="AJ153" s="18" t="s">
        <v>1639</v>
      </c>
      <c r="AK153" s="18" t="s">
        <v>567</v>
      </c>
      <c r="AL153" s="18" t="s">
        <v>567</v>
      </c>
      <c r="AM153" s="18" t="s">
        <v>2629</v>
      </c>
      <c r="AN153" s="18" t="s">
        <v>567</v>
      </c>
      <c r="AO153" s="18" t="s">
        <v>567</v>
      </c>
      <c r="AP153" s="18" t="s">
        <v>567</v>
      </c>
      <c r="AQ153" s="87" t="s">
        <v>1162</v>
      </c>
      <c r="AR153" s="18" t="s">
        <v>567</v>
      </c>
      <c r="AS153" s="18" t="s">
        <v>567</v>
      </c>
      <c r="AT153" s="18" t="s">
        <v>567</v>
      </c>
      <c r="AU153" s="18" t="s">
        <v>567</v>
      </c>
      <c r="AV153" s="18" t="s">
        <v>567</v>
      </c>
      <c r="AW153" s="18" t="s">
        <v>567</v>
      </c>
      <c r="AX153" s="18" t="s">
        <v>565</v>
      </c>
      <c r="AY153" s="19">
        <v>42787</v>
      </c>
      <c r="AZ153" s="18" t="s">
        <v>2630</v>
      </c>
      <c r="BA153" s="18" t="s">
        <v>587</v>
      </c>
      <c r="BB153" s="18" t="s">
        <v>566</v>
      </c>
      <c r="BC153" s="19">
        <v>43072</v>
      </c>
      <c r="BD153" s="18"/>
      <c r="BE153" s="41">
        <f>(AY153-T153)</f>
        <v>342</v>
      </c>
      <c r="BF153" s="179">
        <f t="shared" si="29"/>
        <v>11.4</v>
      </c>
      <c r="BG153" s="88">
        <f>(BC153-T153)</f>
        <v>627</v>
      </c>
      <c r="BH153" s="179">
        <f t="shared" si="30"/>
        <v>20.9</v>
      </c>
      <c r="BI153" s="18" t="s">
        <v>633</v>
      </c>
      <c r="BJ153" s="18" t="s">
        <v>1639</v>
      </c>
      <c r="BK153" s="18"/>
      <c r="BL153" s="94">
        <v>43071</v>
      </c>
      <c r="BM153" s="93" t="s">
        <v>567</v>
      </c>
    </row>
    <row r="154" spans="1:65" ht="48">
      <c r="A154" s="16" t="s">
        <v>163</v>
      </c>
      <c r="B154" s="30">
        <v>22556</v>
      </c>
      <c r="C154" s="16">
        <v>4</v>
      </c>
      <c r="D154" s="16" t="s">
        <v>63</v>
      </c>
      <c r="E154" s="16" t="s">
        <v>63</v>
      </c>
      <c r="F154" s="16" t="s">
        <v>1405</v>
      </c>
      <c r="G154" s="16" t="s">
        <v>46</v>
      </c>
      <c r="H154" s="16" t="s">
        <v>47</v>
      </c>
      <c r="I154" s="16" t="s">
        <v>1406</v>
      </c>
      <c r="J154" s="16" t="s">
        <v>1407</v>
      </c>
      <c r="K154" s="16"/>
      <c r="L154" s="16"/>
      <c r="M154" s="16" t="s">
        <v>2012</v>
      </c>
      <c r="N154" s="18">
        <v>2</v>
      </c>
      <c r="O154" s="18" t="s">
        <v>2631</v>
      </c>
      <c r="P154" s="18" t="s">
        <v>1408</v>
      </c>
      <c r="Q154" s="18" t="s">
        <v>1409</v>
      </c>
      <c r="R154" s="19">
        <v>42424</v>
      </c>
      <c r="S154" s="18" t="s">
        <v>1381</v>
      </c>
      <c r="T154" s="19">
        <v>42451</v>
      </c>
      <c r="U154" s="18" t="s">
        <v>1410</v>
      </c>
      <c r="V154" s="18" t="s">
        <v>587</v>
      </c>
      <c r="W154" s="18" t="s">
        <v>587</v>
      </c>
      <c r="X154" s="18" t="s">
        <v>565</v>
      </c>
      <c r="Y154" s="18" t="s">
        <v>2633</v>
      </c>
      <c r="Z154" s="18" t="s">
        <v>587</v>
      </c>
      <c r="AA154" s="18" t="s">
        <v>2632</v>
      </c>
      <c r="AB154" s="18" t="s">
        <v>1688</v>
      </c>
      <c r="AC154" s="18" t="s">
        <v>1688</v>
      </c>
      <c r="AD154" s="18" t="s">
        <v>1688</v>
      </c>
      <c r="AE154" s="18" t="s">
        <v>1688</v>
      </c>
      <c r="AF154" s="18" t="s">
        <v>1688</v>
      </c>
      <c r="AG154" s="18" t="s">
        <v>1688</v>
      </c>
      <c r="AH154" s="18" t="s">
        <v>1688</v>
      </c>
      <c r="AI154" s="18" t="s">
        <v>1688</v>
      </c>
      <c r="AJ154" s="18" t="s">
        <v>1688</v>
      </c>
      <c r="AK154" s="18" t="s">
        <v>1688</v>
      </c>
      <c r="AL154" s="18" t="s">
        <v>1688</v>
      </c>
      <c r="AM154" s="18" t="s">
        <v>1688</v>
      </c>
      <c r="AN154" s="18" t="s">
        <v>1688</v>
      </c>
      <c r="AO154" s="18" t="s">
        <v>1688</v>
      </c>
      <c r="AP154" s="18" t="s">
        <v>1688</v>
      </c>
      <c r="AQ154" s="87" t="s">
        <v>1162</v>
      </c>
      <c r="AR154" s="18" t="s">
        <v>1688</v>
      </c>
      <c r="AS154" s="18" t="s">
        <v>1688</v>
      </c>
      <c r="AT154" s="18" t="s">
        <v>1688</v>
      </c>
      <c r="AU154" s="18" t="s">
        <v>1688</v>
      </c>
      <c r="AV154" s="18" t="s">
        <v>1688</v>
      </c>
      <c r="AW154" s="18" t="s">
        <v>1688</v>
      </c>
      <c r="AX154" s="18" t="s">
        <v>1688</v>
      </c>
      <c r="AY154" s="18" t="s">
        <v>1688</v>
      </c>
      <c r="AZ154" s="18" t="s">
        <v>1688</v>
      </c>
      <c r="BA154" s="18" t="s">
        <v>1688</v>
      </c>
      <c r="BB154" s="18" t="s">
        <v>566</v>
      </c>
      <c r="BC154" s="19">
        <v>42544</v>
      </c>
      <c r="BD154" s="18"/>
      <c r="BE154" s="18" t="s">
        <v>567</v>
      </c>
      <c r="BF154" s="179" t="e">
        <f t="shared" si="29"/>
        <v>#VALUE!</v>
      </c>
      <c r="BG154" s="88">
        <f>(BC154-T154)</f>
        <v>93</v>
      </c>
      <c r="BH154" s="179">
        <f t="shared" si="30"/>
        <v>3.1</v>
      </c>
      <c r="BI154" s="18" t="s">
        <v>1639</v>
      </c>
      <c r="BJ154" s="18" t="s">
        <v>1639</v>
      </c>
      <c r="BK154" s="18"/>
      <c r="BL154" s="94">
        <v>42521</v>
      </c>
      <c r="BM154" s="93" t="s">
        <v>567</v>
      </c>
    </row>
    <row r="155" spans="1:65" ht="240">
      <c r="A155" s="16" t="s">
        <v>164</v>
      </c>
      <c r="B155" s="30">
        <v>19665</v>
      </c>
      <c r="C155" s="16" t="s">
        <v>63</v>
      </c>
      <c r="D155" s="16" t="s">
        <v>63</v>
      </c>
      <c r="E155" s="16">
        <v>1</v>
      </c>
      <c r="F155" s="16" t="s">
        <v>1412</v>
      </c>
      <c r="G155" s="16" t="s">
        <v>51</v>
      </c>
      <c r="H155" s="16" t="s">
        <v>65</v>
      </c>
      <c r="I155" s="16" t="s">
        <v>1413</v>
      </c>
      <c r="J155" s="16" t="s">
        <v>1414</v>
      </c>
      <c r="K155" s="16" t="s">
        <v>1415</v>
      </c>
      <c r="L155" s="16"/>
      <c r="M155" s="93" t="s">
        <v>3025</v>
      </c>
      <c r="N155" s="18">
        <v>0</v>
      </c>
      <c r="O155" s="18" t="s">
        <v>2634</v>
      </c>
      <c r="P155" s="18" t="s">
        <v>1416</v>
      </c>
      <c r="Q155" s="18" t="s">
        <v>1417</v>
      </c>
      <c r="R155" s="19">
        <v>42423</v>
      </c>
      <c r="S155" s="18" t="s">
        <v>1381</v>
      </c>
      <c r="T155" s="19">
        <v>42445</v>
      </c>
      <c r="U155" s="18" t="s">
        <v>1418</v>
      </c>
      <c r="V155" s="18" t="s">
        <v>587</v>
      </c>
      <c r="W155" s="18" t="s">
        <v>565</v>
      </c>
      <c r="X155" s="18" t="s">
        <v>587</v>
      </c>
      <c r="Y155" s="18" t="s">
        <v>567</v>
      </c>
      <c r="Z155" s="18" t="s">
        <v>633</v>
      </c>
      <c r="AA155" s="18" t="s">
        <v>567</v>
      </c>
      <c r="AB155" s="19">
        <v>42564</v>
      </c>
      <c r="AC155" s="18">
        <f t="shared" si="28"/>
        <v>141</v>
      </c>
      <c r="AD155" s="18" t="s">
        <v>1419</v>
      </c>
      <c r="AE155" s="18" t="s">
        <v>2347</v>
      </c>
      <c r="AF155" s="19">
        <v>42607</v>
      </c>
      <c r="AG155" s="85">
        <f>(AF155-R155)</f>
        <v>184</v>
      </c>
      <c r="AH155" s="18" t="s">
        <v>1420</v>
      </c>
      <c r="AI155" s="18" t="s">
        <v>1421</v>
      </c>
      <c r="AJ155" s="18" t="s">
        <v>565</v>
      </c>
      <c r="AK155" s="18" t="s">
        <v>2571</v>
      </c>
      <c r="AL155" s="19">
        <v>42611</v>
      </c>
      <c r="AM155" s="18" t="s">
        <v>565</v>
      </c>
      <c r="AN155" s="18" t="s">
        <v>739</v>
      </c>
      <c r="AO155" s="19">
        <v>42662</v>
      </c>
      <c r="AP155" s="18" t="s">
        <v>2635</v>
      </c>
      <c r="AQ155" s="87" t="s">
        <v>1162</v>
      </c>
      <c r="AR155" s="18" t="s">
        <v>567</v>
      </c>
      <c r="AS155" s="18" t="s">
        <v>567</v>
      </c>
      <c r="AT155" s="18" t="s">
        <v>567</v>
      </c>
      <c r="AU155" s="18" t="s">
        <v>567</v>
      </c>
      <c r="AV155" s="18" t="s">
        <v>567</v>
      </c>
      <c r="AW155" s="18" t="s">
        <v>567</v>
      </c>
      <c r="AX155" s="18" t="s">
        <v>565</v>
      </c>
      <c r="AY155" s="19">
        <v>42996</v>
      </c>
      <c r="AZ155" s="18" t="s">
        <v>2636</v>
      </c>
      <c r="BA155" s="18" t="s">
        <v>2637</v>
      </c>
      <c r="BB155" s="18" t="s">
        <v>566</v>
      </c>
      <c r="BC155" s="90">
        <v>43847</v>
      </c>
      <c r="BD155" s="18"/>
      <c r="BE155" s="41">
        <f>(AY155-T155)</f>
        <v>551</v>
      </c>
      <c r="BF155" s="179">
        <f t="shared" si="29"/>
        <v>18.366666666666667</v>
      </c>
      <c r="BG155" s="88">
        <f>(BC155-T155)</f>
        <v>1402</v>
      </c>
      <c r="BH155" s="179">
        <f t="shared" si="30"/>
        <v>46.733333333333334</v>
      </c>
      <c r="BI155" s="18" t="s">
        <v>633</v>
      </c>
      <c r="BJ155" s="18" t="s">
        <v>633</v>
      </c>
      <c r="BK155" s="18" t="s">
        <v>633</v>
      </c>
      <c r="BL155" s="94">
        <v>43693</v>
      </c>
      <c r="BM155" s="93" t="s">
        <v>567</v>
      </c>
    </row>
    <row r="156" spans="1:65" ht="192">
      <c r="A156" s="16" t="s">
        <v>165</v>
      </c>
      <c r="B156" s="30">
        <v>19888</v>
      </c>
      <c r="C156" s="16">
        <v>3</v>
      </c>
      <c r="D156" s="16">
        <v>1</v>
      </c>
      <c r="E156" s="16">
        <v>1</v>
      </c>
      <c r="F156" s="16" t="s">
        <v>85</v>
      </c>
      <c r="G156" s="16" t="s">
        <v>46</v>
      </c>
      <c r="H156" s="16" t="s">
        <v>47</v>
      </c>
      <c r="I156" s="16" t="s">
        <v>1424</v>
      </c>
      <c r="J156" s="16" t="s">
        <v>1425</v>
      </c>
      <c r="K156" s="16" t="s">
        <v>1426</v>
      </c>
      <c r="L156" s="16"/>
      <c r="M156" s="16" t="s">
        <v>2012</v>
      </c>
      <c r="N156" s="18">
        <v>1</v>
      </c>
      <c r="O156" s="18" t="s">
        <v>2638</v>
      </c>
      <c r="P156" s="18" t="s">
        <v>1427</v>
      </c>
      <c r="Q156" s="18" t="s">
        <v>1428</v>
      </c>
      <c r="R156" s="19">
        <v>42418</v>
      </c>
      <c r="S156" s="18" t="s">
        <v>1381</v>
      </c>
      <c r="T156" s="19">
        <v>42465</v>
      </c>
      <c r="U156" s="18" t="s">
        <v>1429</v>
      </c>
      <c r="V156" s="18" t="s">
        <v>565</v>
      </c>
      <c r="W156" s="18" t="s">
        <v>567</v>
      </c>
      <c r="X156" s="18" t="s">
        <v>567</v>
      </c>
      <c r="Y156" s="18" t="s">
        <v>567</v>
      </c>
      <c r="Z156" s="18" t="s">
        <v>567</v>
      </c>
      <c r="AA156" s="18" t="s">
        <v>567</v>
      </c>
      <c r="AB156" s="19">
        <v>42542</v>
      </c>
      <c r="AC156" s="18">
        <f t="shared" si="28"/>
        <v>124</v>
      </c>
      <c r="AD156" s="18" t="s">
        <v>1430</v>
      </c>
      <c r="AE156" s="18" t="s">
        <v>2347</v>
      </c>
      <c r="AF156" s="19">
        <v>42563</v>
      </c>
      <c r="AG156" s="85">
        <f>(AF156-R156)</f>
        <v>145</v>
      </c>
      <c r="AH156" s="18" t="s">
        <v>2641</v>
      </c>
      <c r="AI156" s="18" t="s">
        <v>1431</v>
      </c>
      <c r="AJ156" s="18" t="s">
        <v>633</v>
      </c>
      <c r="AK156" s="86" t="s">
        <v>2553</v>
      </c>
      <c r="AL156" s="19">
        <v>42605</v>
      </c>
      <c r="AM156" s="18" t="s">
        <v>1432</v>
      </c>
      <c r="AN156" s="18" t="s">
        <v>2439</v>
      </c>
      <c r="AO156" s="18" t="s">
        <v>567</v>
      </c>
      <c r="AP156" s="18" t="s">
        <v>567</v>
      </c>
      <c r="AQ156" s="18" t="s">
        <v>1433</v>
      </c>
      <c r="AR156" s="18" t="s">
        <v>633</v>
      </c>
      <c r="AS156" s="19">
        <v>42926</v>
      </c>
      <c r="AT156" s="18" t="s">
        <v>2639</v>
      </c>
      <c r="AU156" s="18" t="s">
        <v>567</v>
      </c>
      <c r="AV156" s="18" t="s">
        <v>567</v>
      </c>
      <c r="AW156" s="18" t="s">
        <v>567</v>
      </c>
      <c r="AX156" s="18" t="s">
        <v>587</v>
      </c>
      <c r="AY156" s="19" t="s">
        <v>567</v>
      </c>
      <c r="AZ156" s="19" t="s">
        <v>567</v>
      </c>
      <c r="BA156" s="19" t="s">
        <v>567</v>
      </c>
      <c r="BB156" s="18" t="s">
        <v>566</v>
      </c>
      <c r="BC156" s="19">
        <v>43169</v>
      </c>
      <c r="BD156" s="18"/>
      <c r="BE156" s="88">
        <f>(AS156-T156)</f>
        <v>461</v>
      </c>
      <c r="BF156" s="179">
        <f t="shared" si="29"/>
        <v>15.366666666666667</v>
      </c>
      <c r="BG156" s="88">
        <f>(BC156-T156)</f>
        <v>704</v>
      </c>
      <c r="BH156" s="179">
        <f t="shared" si="30"/>
        <v>23.466666666666665</v>
      </c>
      <c r="BI156" s="18" t="s">
        <v>633</v>
      </c>
      <c r="BJ156" s="18" t="s">
        <v>1639</v>
      </c>
      <c r="BK156" s="18" t="s">
        <v>1639</v>
      </c>
      <c r="BL156" s="94">
        <v>42943</v>
      </c>
      <c r="BM156" s="93" t="s">
        <v>567</v>
      </c>
    </row>
    <row r="157" spans="1:65" ht="224">
      <c r="A157" s="16" t="s">
        <v>166</v>
      </c>
      <c r="B157" s="30">
        <v>16979</v>
      </c>
      <c r="C157" s="16">
        <v>3</v>
      </c>
      <c r="D157" s="16">
        <v>1</v>
      </c>
      <c r="E157" s="16">
        <v>1</v>
      </c>
      <c r="F157" s="16" t="s">
        <v>1434</v>
      </c>
      <c r="G157" s="16" t="s">
        <v>46</v>
      </c>
      <c r="H157" s="16" t="s">
        <v>47</v>
      </c>
      <c r="I157" s="16" t="s">
        <v>95</v>
      </c>
      <c r="J157" s="16" t="s">
        <v>1435</v>
      </c>
      <c r="K157" s="16"/>
      <c r="L157" s="16"/>
      <c r="M157" s="16" t="s">
        <v>2012</v>
      </c>
      <c r="N157" s="18">
        <v>0</v>
      </c>
      <c r="O157" s="18" t="s">
        <v>2640</v>
      </c>
      <c r="P157" s="18" t="s">
        <v>1436</v>
      </c>
      <c r="Q157" s="18" t="s">
        <v>1437</v>
      </c>
      <c r="R157" s="19">
        <v>42433</v>
      </c>
      <c r="S157" s="18" t="s">
        <v>1381</v>
      </c>
      <c r="T157" s="19">
        <v>42468</v>
      </c>
      <c r="U157" s="18" t="s">
        <v>1438</v>
      </c>
      <c r="V157" s="18" t="s">
        <v>2643</v>
      </c>
      <c r="W157" s="18" t="s">
        <v>567</v>
      </c>
      <c r="X157" s="18" t="s">
        <v>567</v>
      </c>
      <c r="Y157" s="18" t="s">
        <v>567</v>
      </c>
      <c r="Z157" s="18" t="s">
        <v>567</v>
      </c>
      <c r="AA157" s="18" t="s">
        <v>567</v>
      </c>
      <c r="AB157" s="19">
        <v>42531</v>
      </c>
      <c r="AC157" s="18">
        <f t="shared" si="28"/>
        <v>98</v>
      </c>
      <c r="AD157" s="18" t="s">
        <v>1439</v>
      </c>
      <c r="AE157" s="18" t="s">
        <v>2642</v>
      </c>
      <c r="AF157" s="19">
        <v>42555</v>
      </c>
      <c r="AG157" s="85">
        <f>(AF157-R157)</f>
        <v>122</v>
      </c>
      <c r="AH157" s="18" t="s">
        <v>1440</v>
      </c>
      <c r="AI157" s="18" t="s">
        <v>1441</v>
      </c>
      <c r="AJ157" s="18" t="s">
        <v>633</v>
      </c>
      <c r="AK157" s="86" t="s">
        <v>2553</v>
      </c>
      <c r="AL157" s="19">
        <v>42600</v>
      </c>
      <c r="AM157" s="18" t="s">
        <v>565</v>
      </c>
      <c r="AN157" s="18" t="s">
        <v>2644</v>
      </c>
      <c r="AO157" s="19">
        <v>42993</v>
      </c>
      <c r="AP157" s="18" t="s">
        <v>2558</v>
      </c>
      <c r="AQ157" s="18" t="s">
        <v>1686</v>
      </c>
      <c r="AR157" s="18" t="s">
        <v>1639</v>
      </c>
      <c r="AS157" s="18" t="s">
        <v>1948</v>
      </c>
      <c r="AT157" s="18" t="s">
        <v>565</v>
      </c>
      <c r="AU157" s="18" t="s">
        <v>1443</v>
      </c>
      <c r="AV157" s="19">
        <v>43497</v>
      </c>
      <c r="AW157" s="18" t="s">
        <v>1444</v>
      </c>
      <c r="AX157" s="18" t="s">
        <v>565</v>
      </c>
      <c r="AY157" s="19">
        <v>42938</v>
      </c>
      <c r="AZ157" s="18" t="s">
        <v>2646</v>
      </c>
      <c r="BA157" s="18" t="s">
        <v>2645</v>
      </c>
      <c r="BB157" s="18" t="s">
        <v>789</v>
      </c>
      <c r="BC157" s="19" t="s">
        <v>567</v>
      </c>
      <c r="BD157" s="18"/>
      <c r="BE157" s="41">
        <f>(AY157-T157)</f>
        <v>470</v>
      </c>
      <c r="BF157" s="179">
        <f t="shared" si="29"/>
        <v>15.666666666666666</v>
      </c>
      <c r="BG157" s="18" t="s">
        <v>567</v>
      </c>
      <c r="BH157" s="179" t="e">
        <f t="shared" si="30"/>
        <v>#VALUE!</v>
      </c>
      <c r="BI157" s="18" t="s">
        <v>633</v>
      </c>
      <c r="BJ157" s="18" t="s">
        <v>633</v>
      </c>
      <c r="BK157" s="18"/>
      <c r="BL157" s="94">
        <v>44335</v>
      </c>
      <c r="BM157" s="93" t="s">
        <v>3265</v>
      </c>
    </row>
    <row r="158" spans="1:65" s="11" customFormat="1" ht="96">
      <c r="A158" s="20" t="s">
        <v>167</v>
      </c>
      <c r="B158" s="31">
        <v>17471</v>
      </c>
      <c r="C158" s="20">
        <v>4</v>
      </c>
      <c r="D158" s="20" t="s">
        <v>63</v>
      </c>
      <c r="E158" s="20" t="s">
        <v>63</v>
      </c>
      <c r="F158" s="20" t="s">
        <v>85</v>
      </c>
      <c r="G158" s="20" t="s">
        <v>46</v>
      </c>
      <c r="H158" s="20" t="s">
        <v>47</v>
      </c>
      <c r="I158" s="20" t="s">
        <v>1445</v>
      </c>
      <c r="J158" s="20" t="s">
        <v>1446</v>
      </c>
      <c r="K158" s="20"/>
      <c r="L158" s="43" t="s">
        <v>1874</v>
      </c>
      <c r="M158" s="43"/>
      <c r="N158" s="21">
        <v>1</v>
      </c>
      <c r="O158" s="21" t="s">
        <v>794</v>
      </c>
      <c r="P158" s="21" t="s">
        <v>1447</v>
      </c>
      <c r="Q158" s="21" t="s">
        <v>1448</v>
      </c>
      <c r="R158" s="21"/>
      <c r="S158" s="21" t="s">
        <v>1363</v>
      </c>
      <c r="T158" s="21" t="s">
        <v>1449</v>
      </c>
      <c r="U158" s="21" t="s">
        <v>1450</v>
      </c>
      <c r="V158" s="21" t="s">
        <v>587</v>
      </c>
      <c r="W158" s="21"/>
      <c r="X158" s="21" t="s">
        <v>565</v>
      </c>
      <c r="Y158" s="21" t="s">
        <v>1451</v>
      </c>
      <c r="Z158" s="21" t="s">
        <v>587</v>
      </c>
      <c r="AA158" s="21" t="s">
        <v>1452</v>
      </c>
      <c r="AB158" s="21"/>
      <c r="AC158" s="21"/>
      <c r="AD158" s="21"/>
      <c r="AE158" s="21"/>
      <c r="AF158" s="21"/>
      <c r="AG158" s="55"/>
      <c r="AH158" s="21"/>
      <c r="AI158" s="21"/>
      <c r="AJ158" s="21"/>
      <c r="AK158" s="21"/>
      <c r="AL158" s="21"/>
      <c r="AM158" s="21"/>
      <c r="AN158" s="21"/>
      <c r="AO158" s="21"/>
      <c r="AP158" s="21"/>
      <c r="AQ158" s="21"/>
      <c r="AR158" s="21"/>
      <c r="AS158" s="21"/>
      <c r="AT158" s="21"/>
      <c r="AU158" s="21"/>
      <c r="AV158" s="21"/>
      <c r="AW158" s="21"/>
      <c r="AX158" s="21" t="s">
        <v>633</v>
      </c>
      <c r="AY158" s="67"/>
      <c r="AZ158" s="21" t="s">
        <v>1453</v>
      </c>
      <c r="BA158" s="21" t="s">
        <v>841</v>
      </c>
      <c r="BB158" s="21" t="s">
        <v>1411</v>
      </c>
      <c r="BC158" s="67"/>
      <c r="BD158" s="21"/>
      <c r="BE158" s="21"/>
      <c r="BF158" s="21"/>
      <c r="BG158" s="21"/>
      <c r="BH158" s="21"/>
      <c r="BI158" s="21"/>
      <c r="BJ158" s="21"/>
      <c r="BK158" s="21"/>
      <c r="BL158" s="12">
        <v>42937</v>
      </c>
    </row>
    <row r="159" spans="1:65" ht="176">
      <c r="A159" s="16" t="s">
        <v>168</v>
      </c>
      <c r="B159" s="30">
        <v>19473</v>
      </c>
      <c r="C159" s="16">
        <v>3</v>
      </c>
      <c r="D159" s="16">
        <v>1</v>
      </c>
      <c r="E159" s="16">
        <v>0</v>
      </c>
      <c r="F159" s="16" t="s">
        <v>64</v>
      </c>
      <c r="G159" s="16" t="s">
        <v>51</v>
      </c>
      <c r="H159" s="16" t="s">
        <v>152</v>
      </c>
      <c r="I159" s="16" t="s">
        <v>1454</v>
      </c>
      <c r="J159" s="16" t="s">
        <v>1455</v>
      </c>
      <c r="K159" s="16" t="s">
        <v>1456</v>
      </c>
      <c r="L159" s="16"/>
      <c r="M159" s="16" t="s">
        <v>3270</v>
      </c>
      <c r="N159" s="18">
        <v>1</v>
      </c>
      <c r="O159" s="18" t="s">
        <v>2647</v>
      </c>
      <c r="P159" s="18" t="s">
        <v>1457</v>
      </c>
      <c r="Q159" s="18" t="s">
        <v>1458</v>
      </c>
      <c r="R159" s="19">
        <v>42426</v>
      </c>
      <c r="S159" s="18" t="s">
        <v>1381</v>
      </c>
      <c r="T159" s="19">
        <v>42503</v>
      </c>
      <c r="U159" s="18" t="s">
        <v>1459</v>
      </c>
      <c r="V159" s="18" t="s">
        <v>587</v>
      </c>
      <c r="W159" s="18" t="s">
        <v>565</v>
      </c>
      <c r="X159" s="18" t="s">
        <v>587</v>
      </c>
      <c r="Y159" s="18" t="s">
        <v>567</v>
      </c>
      <c r="Z159" s="18" t="s">
        <v>565</v>
      </c>
      <c r="AA159" s="18" t="s">
        <v>567</v>
      </c>
      <c r="AB159" s="19">
        <v>42608</v>
      </c>
      <c r="AC159" s="18">
        <f t="shared" si="28"/>
        <v>182</v>
      </c>
      <c r="AD159" s="18" t="s">
        <v>1460</v>
      </c>
      <c r="AE159" s="18" t="s">
        <v>2347</v>
      </c>
      <c r="AF159" s="19">
        <v>42644</v>
      </c>
      <c r="AG159" s="85">
        <f>(AF159-R159)</f>
        <v>218</v>
      </c>
      <c r="AH159" s="18" t="s">
        <v>1461</v>
      </c>
      <c r="AI159" s="18" t="s">
        <v>1462</v>
      </c>
      <c r="AJ159" s="18" t="s">
        <v>633</v>
      </c>
      <c r="AK159" s="86" t="s">
        <v>2553</v>
      </c>
      <c r="AL159" s="19">
        <v>42711</v>
      </c>
      <c r="AM159" s="18" t="s">
        <v>587</v>
      </c>
      <c r="AN159" s="18" t="s">
        <v>567</v>
      </c>
      <c r="AO159" s="18" t="s">
        <v>567</v>
      </c>
      <c r="AP159" s="18" t="s">
        <v>567</v>
      </c>
      <c r="AQ159" s="87" t="s">
        <v>1162</v>
      </c>
      <c r="AR159" s="18" t="s">
        <v>565</v>
      </c>
      <c r="AS159" s="19">
        <v>42818</v>
      </c>
      <c r="AT159" s="18" t="s">
        <v>633</v>
      </c>
      <c r="AU159" s="18" t="s">
        <v>2648</v>
      </c>
      <c r="AV159" s="19">
        <v>42853</v>
      </c>
      <c r="AW159" s="18" t="s">
        <v>1463</v>
      </c>
      <c r="AX159" s="18" t="s">
        <v>565</v>
      </c>
      <c r="AY159" s="19">
        <v>42916</v>
      </c>
      <c r="AZ159" s="18" t="s">
        <v>1463</v>
      </c>
      <c r="BA159" s="18" t="s">
        <v>2649</v>
      </c>
      <c r="BB159" s="18" t="s">
        <v>566</v>
      </c>
      <c r="BC159" s="19">
        <v>42965</v>
      </c>
      <c r="BD159" s="18"/>
      <c r="BE159" s="88">
        <f>(AS159-T159)</f>
        <v>315</v>
      </c>
      <c r="BF159" s="179">
        <f xml:space="preserve"> (BE159/30)</f>
        <v>10.5</v>
      </c>
      <c r="BG159" s="88">
        <f>(BC159-T159)</f>
        <v>462</v>
      </c>
      <c r="BH159" s="179">
        <f>BG159/30</f>
        <v>15.4</v>
      </c>
      <c r="BI159" s="18" t="s">
        <v>633</v>
      </c>
      <c r="BJ159" s="18" t="s">
        <v>1639</v>
      </c>
      <c r="BK159" s="18" t="s">
        <v>1639</v>
      </c>
      <c r="BL159" s="94">
        <v>42965</v>
      </c>
      <c r="BM159" s="93" t="s">
        <v>567</v>
      </c>
    </row>
    <row r="160" spans="1:65" ht="144">
      <c r="A160" s="16" t="s">
        <v>169</v>
      </c>
      <c r="B160" s="30">
        <v>19297</v>
      </c>
      <c r="C160" s="16" t="s">
        <v>63</v>
      </c>
      <c r="D160" s="16" t="s">
        <v>63</v>
      </c>
      <c r="E160" s="16" t="s">
        <v>63</v>
      </c>
      <c r="F160" s="16" t="s">
        <v>64</v>
      </c>
      <c r="G160" s="16" t="s">
        <v>51</v>
      </c>
      <c r="H160" s="16" t="s">
        <v>55</v>
      </c>
      <c r="I160" s="16" t="s">
        <v>1464</v>
      </c>
      <c r="J160" s="16" t="s">
        <v>1465</v>
      </c>
      <c r="K160" s="16" t="s">
        <v>1466</v>
      </c>
      <c r="L160" s="16"/>
      <c r="M160" s="96" t="s">
        <v>3269</v>
      </c>
      <c r="N160" s="18">
        <v>2</v>
      </c>
      <c r="O160" s="18" t="s">
        <v>2650</v>
      </c>
      <c r="P160" s="18" t="s">
        <v>1467</v>
      </c>
      <c r="Q160" s="18" t="s">
        <v>1468</v>
      </c>
      <c r="R160" s="19">
        <v>42451</v>
      </c>
      <c r="S160" s="18" t="s">
        <v>1381</v>
      </c>
      <c r="T160" s="19">
        <v>42486</v>
      </c>
      <c r="U160" s="18" t="s">
        <v>1469</v>
      </c>
      <c r="V160" s="18" t="s">
        <v>565</v>
      </c>
      <c r="W160" s="18" t="s">
        <v>567</v>
      </c>
      <c r="X160" s="18" t="s">
        <v>567</v>
      </c>
      <c r="Y160" s="18" t="s">
        <v>567</v>
      </c>
      <c r="Z160" s="18" t="s">
        <v>567</v>
      </c>
      <c r="AA160" s="18" t="s">
        <v>567</v>
      </c>
      <c r="AB160" s="19">
        <v>42549</v>
      </c>
      <c r="AC160" s="18">
        <f t="shared" si="28"/>
        <v>98</v>
      </c>
      <c r="AD160" s="18" t="s">
        <v>1470</v>
      </c>
      <c r="AE160" s="18" t="s">
        <v>2347</v>
      </c>
      <c r="AF160" s="19">
        <v>42585</v>
      </c>
      <c r="AG160" s="85">
        <f>(AF160-R160)</f>
        <v>134</v>
      </c>
      <c r="AH160" s="18" t="s">
        <v>1471</v>
      </c>
      <c r="AI160" s="18" t="s">
        <v>1472</v>
      </c>
      <c r="AJ160" s="18" t="s">
        <v>633</v>
      </c>
      <c r="AK160" s="86" t="s">
        <v>2553</v>
      </c>
      <c r="AL160" s="19">
        <v>42606</v>
      </c>
      <c r="AM160" s="18" t="s">
        <v>587</v>
      </c>
      <c r="AN160" s="18" t="s">
        <v>567</v>
      </c>
      <c r="AO160" s="18" t="s">
        <v>567</v>
      </c>
      <c r="AP160" s="18" t="s">
        <v>567</v>
      </c>
      <c r="AQ160" s="18" t="s">
        <v>1686</v>
      </c>
      <c r="AR160" s="18" t="s">
        <v>565</v>
      </c>
      <c r="AS160" s="19">
        <v>42956</v>
      </c>
      <c r="AT160" s="18" t="s">
        <v>633</v>
      </c>
      <c r="AU160" s="18" t="s">
        <v>1379</v>
      </c>
      <c r="AV160" s="19">
        <v>43039</v>
      </c>
      <c r="AW160" s="18" t="s">
        <v>1473</v>
      </c>
      <c r="AX160" s="18" t="s">
        <v>565</v>
      </c>
      <c r="AY160" s="19">
        <v>43164</v>
      </c>
      <c r="AZ160" s="18" t="s">
        <v>2651</v>
      </c>
      <c r="BA160" s="18" t="s">
        <v>587</v>
      </c>
      <c r="BB160" s="18" t="s">
        <v>566</v>
      </c>
      <c r="BC160" s="89" t="s">
        <v>2652</v>
      </c>
      <c r="BD160" s="18"/>
      <c r="BE160" s="88">
        <f>(AS160-T160)</f>
        <v>470</v>
      </c>
      <c r="BF160" s="179">
        <f xml:space="preserve"> (BE160/30)</f>
        <v>15.666666666666666</v>
      </c>
      <c r="BG160" s="87"/>
      <c r="BH160" s="87"/>
      <c r="BI160" s="18" t="s">
        <v>633</v>
      </c>
      <c r="BJ160" s="87"/>
      <c r="BK160" s="87"/>
      <c r="BL160" s="94">
        <v>43201</v>
      </c>
      <c r="BM160" s="93" t="s">
        <v>567</v>
      </c>
    </row>
    <row r="161" spans="1:65" ht="32">
      <c r="A161" s="16" t="s">
        <v>170</v>
      </c>
      <c r="B161" s="30">
        <v>11908</v>
      </c>
      <c r="C161" s="16">
        <v>3</v>
      </c>
      <c r="D161" s="16" t="s">
        <v>63</v>
      </c>
      <c r="E161" s="16" t="s">
        <v>63</v>
      </c>
      <c r="F161" s="16" t="s">
        <v>45</v>
      </c>
      <c r="G161" s="16" t="s">
        <v>46</v>
      </c>
      <c r="H161" s="16" t="s">
        <v>47</v>
      </c>
      <c r="I161" s="16" t="s">
        <v>1474</v>
      </c>
      <c r="J161" s="16" t="s">
        <v>1475</v>
      </c>
      <c r="K161" s="16"/>
      <c r="L161" s="16"/>
      <c r="M161" s="16" t="s">
        <v>2012</v>
      </c>
      <c r="N161" s="18">
        <v>2</v>
      </c>
      <c r="O161" s="18" t="s">
        <v>2653</v>
      </c>
      <c r="P161" s="18" t="s">
        <v>1476</v>
      </c>
      <c r="Q161" s="18" t="s">
        <v>1477</v>
      </c>
      <c r="R161" s="19">
        <v>42460</v>
      </c>
      <c r="S161" s="18" t="s">
        <v>45</v>
      </c>
      <c r="T161" s="19">
        <v>42503</v>
      </c>
      <c r="U161" s="18" t="s">
        <v>1478</v>
      </c>
      <c r="V161" s="18" t="s">
        <v>2654</v>
      </c>
      <c r="W161" s="18" t="s">
        <v>1639</v>
      </c>
      <c r="X161" s="18" t="s">
        <v>567</v>
      </c>
      <c r="Y161" s="18" t="s">
        <v>567</v>
      </c>
      <c r="Z161" s="18" t="s">
        <v>2654</v>
      </c>
      <c r="AA161" s="18" t="s">
        <v>567</v>
      </c>
      <c r="AB161" s="18" t="s">
        <v>567</v>
      </c>
      <c r="AC161" s="18" t="s">
        <v>567</v>
      </c>
      <c r="AD161" s="18" t="s">
        <v>567</v>
      </c>
      <c r="AE161" s="18" t="s">
        <v>567</v>
      </c>
      <c r="AF161" s="18" t="s">
        <v>567</v>
      </c>
      <c r="AG161" s="18" t="s">
        <v>567</v>
      </c>
      <c r="AH161" s="18" t="s">
        <v>567</v>
      </c>
      <c r="AI161" s="18" t="s">
        <v>567</v>
      </c>
      <c r="AJ161" s="18" t="s">
        <v>567</v>
      </c>
      <c r="AK161" s="18" t="s">
        <v>567</v>
      </c>
      <c r="AL161" s="18" t="s">
        <v>567</v>
      </c>
      <c r="AM161" s="18" t="s">
        <v>567</v>
      </c>
      <c r="AN161" s="18" t="s">
        <v>567</v>
      </c>
      <c r="AO161" s="18" t="s">
        <v>567</v>
      </c>
      <c r="AP161" s="18" t="s">
        <v>567</v>
      </c>
      <c r="AQ161" s="87" t="s">
        <v>1162</v>
      </c>
      <c r="AR161" s="18" t="s">
        <v>567</v>
      </c>
      <c r="AS161" s="18" t="s">
        <v>567</v>
      </c>
      <c r="AT161" s="18" t="s">
        <v>567</v>
      </c>
      <c r="AU161" s="18" t="s">
        <v>567</v>
      </c>
      <c r="AV161" s="18" t="s">
        <v>567</v>
      </c>
      <c r="AW161" s="18" t="s">
        <v>567</v>
      </c>
      <c r="AX161" s="18" t="s">
        <v>567</v>
      </c>
      <c r="AY161" s="18" t="s">
        <v>567</v>
      </c>
      <c r="AZ161" s="18" t="s">
        <v>567</v>
      </c>
      <c r="BA161" s="18" t="s">
        <v>567</v>
      </c>
      <c r="BB161" s="87" t="s">
        <v>1162</v>
      </c>
      <c r="BC161" s="89"/>
      <c r="BD161" s="18"/>
      <c r="BE161" s="87"/>
      <c r="BF161" s="87"/>
      <c r="BG161" s="87"/>
      <c r="BH161" s="87"/>
      <c r="BI161" s="87"/>
      <c r="BJ161" s="87"/>
      <c r="BK161" s="87"/>
      <c r="BL161" s="94">
        <v>42524</v>
      </c>
      <c r="BM161" s="93" t="s">
        <v>567</v>
      </c>
    </row>
    <row r="162" spans="1:65" ht="96">
      <c r="A162" s="16" t="s">
        <v>171</v>
      </c>
      <c r="B162" s="30">
        <v>11660</v>
      </c>
      <c r="C162" s="16">
        <v>4</v>
      </c>
      <c r="D162" s="16" t="s">
        <v>63</v>
      </c>
      <c r="E162" s="16" t="s">
        <v>63</v>
      </c>
      <c r="F162" s="16" t="s">
        <v>45</v>
      </c>
      <c r="G162" s="16" t="s">
        <v>46</v>
      </c>
      <c r="H162" s="16" t="s">
        <v>47</v>
      </c>
      <c r="I162" s="16" t="s">
        <v>1479</v>
      </c>
      <c r="J162" s="16" t="s">
        <v>1480</v>
      </c>
      <c r="K162" s="16"/>
      <c r="L162" s="16"/>
      <c r="M162" s="16" t="s">
        <v>2012</v>
      </c>
      <c r="N162" s="18">
        <v>2</v>
      </c>
      <c r="O162" s="18" t="s">
        <v>2655</v>
      </c>
      <c r="P162" s="18" t="s">
        <v>1481</v>
      </c>
      <c r="Q162" s="18" t="s">
        <v>1482</v>
      </c>
      <c r="R162" s="19">
        <v>42478</v>
      </c>
      <c r="S162" s="18" t="s">
        <v>45</v>
      </c>
      <c r="T162" s="19">
        <v>42509</v>
      </c>
      <c r="U162" s="18" t="s">
        <v>1483</v>
      </c>
      <c r="V162" s="18" t="s">
        <v>1484</v>
      </c>
      <c r="W162" s="18" t="s">
        <v>565</v>
      </c>
      <c r="X162" s="18" t="s">
        <v>587</v>
      </c>
      <c r="Y162" s="18" t="s">
        <v>567</v>
      </c>
      <c r="Z162" s="18" t="s">
        <v>1484</v>
      </c>
      <c r="AA162" s="18" t="s">
        <v>567</v>
      </c>
      <c r="AB162" s="18" t="s">
        <v>567</v>
      </c>
      <c r="AC162" s="18" t="s">
        <v>567</v>
      </c>
      <c r="AD162" s="18" t="s">
        <v>567</v>
      </c>
      <c r="AE162" s="18" t="s">
        <v>567</v>
      </c>
      <c r="AF162" s="18" t="s">
        <v>567</v>
      </c>
      <c r="AG162" s="18" t="s">
        <v>567</v>
      </c>
      <c r="AH162" s="18" t="s">
        <v>567</v>
      </c>
      <c r="AI162" s="18" t="s">
        <v>567</v>
      </c>
      <c r="AJ162" s="18" t="s">
        <v>567</v>
      </c>
      <c r="AK162" s="18" t="s">
        <v>567</v>
      </c>
      <c r="AL162" s="18" t="s">
        <v>567</v>
      </c>
      <c r="AM162" s="18" t="s">
        <v>633</v>
      </c>
      <c r="AN162" s="18" t="s">
        <v>966</v>
      </c>
      <c r="AO162" s="19">
        <v>42887</v>
      </c>
      <c r="AP162" s="87" t="s">
        <v>2656</v>
      </c>
      <c r="AQ162" s="18" t="s">
        <v>1686</v>
      </c>
      <c r="AR162" s="18" t="s">
        <v>567</v>
      </c>
      <c r="AS162" s="18" t="s">
        <v>567</v>
      </c>
      <c r="AT162" s="18" t="s">
        <v>567</v>
      </c>
      <c r="AU162" s="18" t="s">
        <v>567</v>
      </c>
      <c r="AV162" s="18" t="s">
        <v>567</v>
      </c>
      <c r="AW162" s="18" t="s">
        <v>567</v>
      </c>
      <c r="AX162" s="18" t="s">
        <v>633</v>
      </c>
      <c r="AY162" s="19">
        <v>42887</v>
      </c>
      <c r="AZ162" s="18" t="s">
        <v>2657</v>
      </c>
      <c r="BA162" s="18" t="s">
        <v>1639</v>
      </c>
      <c r="BB162" s="18" t="s">
        <v>566</v>
      </c>
      <c r="BC162" s="19">
        <v>43255</v>
      </c>
      <c r="BD162" s="18"/>
      <c r="BE162" s="41">
        <f>(AY162-T162)</f>
        <v>378</v>
      </c>
      <c r="BF162" s="179">
        <f xml:space="preserve"> (BE162/30)</f>
        <v>12.6</v>
      </c>
      <c r="BG162" s="88">
        <f>(BC162-T162)</f>
        <v>746</v>
      </c>
      <c r="BH162" s="179">
        <f>BG162/30</f>
        <v>24.866666666666667</v>
      </c>
      <c r="BI162" s="18" t="s">
        <v>633</v>
      </c>
      <c r="BJ162" s="18" t="s">
        <v>633</v>
      </c>
      <c r="BK162" s="18" t="s">
        <v>1639</v>
      </c>
      <c r="BL162" s="94">
        <v>43164</v>
      </c>
      <c r="BM162" s="93" t="s">
        <v>567</v>
      </c>
    </row>
    <row r="163" spans="1:65" ht="208">
      <c r="A163" s="16" t="s">
        <v>172</v>
      </c>
      <c r="B163" s="30">
        <v>19561</v>
      </c>
      <c r="C163" s="16">
        <v>3</v>
      </c>
      <c r="D163" s="16">
        <v>0</v>
      </c>
      <c r="E163" s="16">
        <v>0</v>
      </c>
      <c r="F163" s="16" t="s">
        <v>173</v>
      </c>
      <c r="G163" s="16" t="s">
        <v>51</v>
      </c>
      <c r="H163" s="16" t="s">
        <v>65</v>
      </c>
      <c r="I163" s="16" t="s">
        <v>1485</v>
      </c>
      <c r="J163" s="16" t="s">
        <v>1486</v>
      </c>
      <c r="K163" s="16"/>
      <c r="L163" s="16"/>
      <c r="M163" s="16" t="s">
        <v>2012</v>
      </c>
      <c r="N163" s="18">
        <v>1</v>
      </c>
      <c r="O163" s="18" t="s">
        <v>2658</v>
      </c>
      <c r="P163" s="18" t="s">
        <v>1487</v>
      </c>
      <c r="Q163" s="18" t="s">
        <v>1488</v>
      </c>
      <c r="R163" s="19">
        <v>42487</v>
      </c>
      <c r="S163" s="18" t="s">
        <v>1381</v>
      </c>
      <c r="T163" s="19">
        <v>42515</v>
      </c>
      <c r="U163" s="18" t="s">
        <v>1489</v>
      </c>
      <c r="V163" s="18" t="s">
        <v>565</v>
      </c>
      <c r="W163" s="18" t="s">
        <v>567</v>
      </c>
      <c r="X163" s="18" t="s">
        <v>587</v>
      </c>
      <c r="Y163" s="18" t="s">
        <v>2659</v>
      </c>
      <c r="Z163" s="18" t="s">
        <v>633</v>
      </c>
      <c r="AA163" s="18" t="s">
        <v>567</v>
      </c>
      <c r="AB163" s="19">
        <v>42670</v>
      </c>
      <c r="AC163" s="18">
        <f t="shared" ref="AC163:AC191" si="31">(AB163-R163)</f>
        <v>183</v>
      </c>
      <c r="AD163" s="18" t="s">
        <v>1490</v>
      </c>
      <c r="AE163" s="18" t="s">
        <v>2347</v>
      </c>
      <c r="AF163" s="19">
        <v>42709</v>
      </c>
      <c r="AG163" s="85">
        <f>(AF163-R163)</f>
        <v>222</v>
      </c>
      <c r="AH163" s="18" t="s">
        <v>1491</v>
      </c>
      <c r="AI163" s="18" t="s">
        <v>1492</v>
      </c>
      <c r="AJ163" s="18" t="s">
        <v>1639</v>
      </c>
      <c r="AK163" s="86" t="s">
        <v>567</v>
      </c>
      <c r="AL163" s="86" t="s">
        <v>567</v>
      </c>
      <c r="AM163" s="18" t="s">
        <v>587</v>
      </c>
      <c r="AN163" s="86" t="s">
        <v>567</v>
      </c>
      <c r="AO163" s="86" t="s">
        <v>567</v>
      </c>
      <c r="AP163" s="86" t="s">
        <v>567</v>
      </c>
      <c r="AQ163" s="18" t="s">
        <v>1686</v>
      </c>
      <c r="AR163" s="18" t="s">
        <v>633</v>
      </c>
      <c r="AS163" s="19">
        <v>43839</v>
      </c>
      <c r="AT163" s="18" t="s">
        <v>565</v>
      </c>
      <c r="AU163" s="18" t="s">
        <v>2660</v>
      </c>
      <c r="AV163" s="19">
        <v>43895</v>
      </c>
      <c r="AW163" s="18" t="s">
        <v>1493</v>
      </c>
      <c r="AX163" s="18" t="s">
        <v>633</v>
      </c>
      <c r="AY163" s="19">
        <v>43812</v>
      </c>
      <c r="AZ163" s="18" t="s">
        <v>1494</v>
      </c>
      <c r="BA163" s="18" t="s">
        <v>1495</v>
      </c>
      <c r="BB163" s="87" t="s">
        <v>1411</v>
      </c>
      <c r="BC163" s="89" t="s">
        <v>2652</v>
      </c>
      <c r="BD163" s="18"/>
      <c r="BE163" s="88">
        <f>(AS163-T163)</f>
        <v>1324</v>
      </c>
      <c r="BF163" s="179">
        <f xml:space="preserve"> (BE163/30)</f>
        <v>44.133333333333333</v>
      </c>
      <c r="BG163" s="89" t="s">
        <v>2652</v>
      </c>
      <c r="BH163" s="89"/>
      <c r="BI163" s="18" t="s">
        <v>633</v>
      </c>
      <c r="BJ163" s="18" t="s">
        <v>633</v>
      </c>
      <c r="BK163" s="18"/>
      <c r="BL163" s="94">
        <v>44116</v>
      </c>
      <c r="BM163" s="93" t="s">
        <v>3266</v>
      </c>
    </row>
    <row r="164" spans="1:65" ht="272">
      <c r="A164" s="16" t="s">
        <v>174</v>
      </c>
      <c r="B164" s="30">
        <v>26844</v>
      </c>
      <c r="C164" s="16">
        <v>4</v>
      </c>
      <c r="D164" s="16">
        <v>3</v>
      </c>
      <c r="E164" s="16">
        <v>0</v>
      </c>
      <c r="F164" s="16" t="s">
        <v>54</v>
      </c>
      <c r="G164" s="16" t="s">
        <v>51</v>
      </c>
      <c r="H164" s="16" t="s">
        <v>1496</v>
      </c>
      <c r="I164" s="16" t="s">
        <v>1497</v>
      </c>
      <c r="J164" s="16" t="s">
        <v>1498</v>
      </c>
      <c r="K164" s="16" t="s">
        <v>1499</v>
      </c>
      <c r="L164" s="16"/>
      <c r="M164" s="16" t="s">
        <v>3025</v>
      </c>
      <c r="N164" s="18">
        <v>1</v>
      </c>
      <c r="O164" s="18" t="s">
        <v>2661</v>
      </c>
      <c r="P164" s="18" t="s">
        <v>1500</v>
      </c>
      <c r="Q164" s="18" t="s">
        <v>1501</v>
      </c>
      <c r="R164" s="19">
        <v>42495</v>
      </c>
      <c r="S164" s="18" t="s">
        <v>1381</v>
      </c>
      <c r="T164" s="19">
        <v>42530</v>
      </c>
      <c r="U164" s="18" t="s">
        <v>1502</v>
      </c>
      <c r="V164" s="18" t="s">
        <v>565</v>
      </c>
      <c r="W164" s="18" t="s">
        <v>567</v>
      </c>
      <c r="X164" s="18" t="s">
        <v>587</v>
      </c>
      <c r="Y164" s="18" t="s">
        <v>567</v>
      </c>
      <c r="Z164" s="18" t="s">
        <v>567</v>
      </c>
      <c r="AA164" s="18" t="s">
        <v>567</v>
      </c>
      <c r="AB164" s="19">
        <v>42608</v>
      </c>
      <c r="AC164" s="18">
        <f t="shared" si="31"/>
        <v>113</v>
      </c>
      <c r="AD164" s="18" t="s">
        <v>1503</v>
      </c>
      <c r="AE164" s="18" t="s">
        <v>2347</v>
      </c>
      <c r="AF164" s="19">
        <v>42642</v>
      </c>
      <c r="AG164" s="85">
        <f>(AF164-R164)</f>
        <v>147</v>
      </c>
      <c r="AH164" s="18" t="s">
        <v>1504</v>
      </c>
      <c r="AI164" s="18" t="s">
        <v>1505</v>
      </c>
      <c r="AJ164" s="18" t="s">
        <v>633</v>
      </c>
      <c r="AK164" s="86" t="s">
        <v>2553</v>
      </c>
      <c r="AL164" s="19">
        <v>42684</v>
      </c>
      <c r="AM164" s="18" t="s">
        <v>633</v>
      </c>
      <c r="AN164" s="18" t="s">
        <v>739</v>
      </c>
      <c r="AO164" s="19">
        <v>42705</v>
      </c>
      <c r="AP164" s="18" t="s">
        <v>2663</v>
      </c>
      <c r="AQ164" s="18" t="s">
        <v>2662</v>
      </c>
      <c r="AR164" s="18" t="s">
        <v>633</v>
      </c>
      <c r="AS164" s="19">
        <v>42870</v>
      </c>
      <c r="AT164" s="18" t="s">
        <v>633</v>
      </c>
      <c r="AU164" s="18" t="s">
        <v>2664</v>
      </c>
      <c r="AV164" s="19">
        <v>42895</v>
      </c>
      <c r="AW164" s="18" t="s">
        <v>1506</v>
      </c>
      <c r="AX164" s="18" t="s">
        <v>633</v>
      </c>
      <c r="AY164" s="19">
        <v>43180</v>
      </c>
      <c r="AZ164" s="18" t="s">
        <v>1507</v>
      </c>
      <c r="BA164" s="18" t="s">
        <v>633</v>
      </c>
      <c r="BB164" s="18" t="s">
        <v>566</v>
      </c>
      <c r="BC164" s="19">
        <v>43516</v>
      </c>
      <c r="BD164" s="18"/>
      <c r="BE164" s="88">
        <f>(AS164-T164)</f>
        <v>340</v>
      </c>
      <c r="BF164" s="179">
        <f xml:space="preserve"> (BE164/30)</f>
        <v>11.333333333333334</v>
      </c>
      <c r="BG164" s="88">
        <f>(BC164-T164)</f>
        <v>986</v>
      </c>
      <c r="BH164" s="179">
        <f>BG164/30</f>
        <v>32.866666666666667</v>
      </c>
      <c r="BI164" s="18" t="s">
        <v>633</v>
      </c>
      <c r="BJ164" s="18" t="s">
        <v>633</v>
      </c>
      <c r="BK164" s="18"/>
      <c r="BL164" s="94">
        <v>43392</v>
      </c>
      <c r="BM164" s="93" t="s">
        <v>567</v>
      </c>
    </row>
    <row r="165" spans="1:65" s="93" customFormat="1" ht="96">
      <c r="A165" s="96" t="s">
        <v>175</v>
      </c>
      <c r="B165" s="97">
        <v>11823</v>
      </c>
      <c r="C165" s="96">
        <v>4</v>
      </c>
      <c r="D165" s="96" t="s">
        <v>63</v>
      </c>
      <c r="E165" s="96">
        <v>1</v>
      </c>
      <c r="F165" s="96" t="s">
        <v>45</v>
      </c>
      <c r="G165" s="96" t="s">
        <v>46</v>
      </c>
      <c r="H165" s="96" t="s">
        <v>47</v>
      </c>
      <c r="I165" s="96" t="s">
        <v>1508</v>
      </c>
      <c r="J165" s="96" t="s">
        <v>1509</v>
      </c>
      <c r="K165" s="96"/>
      <c r="L165" s="96"/>
      <c r="M165" s="16" t="s">
        <v>3025</v>
      </c>
      <c r="N165" s="98">
        <v>1</v>
      </c>
      <c r="O165" s="98" t="s">
        <v>2666</v>
      </c>
      <c r="P165" s="98" t="s">
        <v>1510</v>
      </c>
      <c r="Q165" s="98" t="s">
        <v>1511</v>
      </c>
      <c r="R165" s="90">
        <v>42496</v>
      </c>
      <c r="S165" s="98" t="s">
        <v>45</v>
      </c>
      <c r="T165" s="90">
        <v>42521</v>
      </c>
      <c r="U165" s="98" t="s">
        <v>1512</v>
      </c>
      <c r="V165" s="98" t="s">
        <v>587</v>
      </c>
      <c r="W165" s="98" t="s">
        <v>565</v>
      </c>
      <c r="X165" s="98" t="s">
        <v>587</v>
      </c>
      <c r="Y165" s="98" t="s">
        <v>567</v>
      </c>
      <c r="Z165" s="98" t="s">
        <v>587</v>
      </c>
      <c r="AA165" s="87" t="s">
        <v>2667</v>
      </c>
      <c r="AB165" s="98" t="s">
        <v>567</v>
      </c>
      <c r="AC165" s="98" t="s">
        <v>567</v>
      </c>
      <c r="AD165" s="98" t="s">
        <v>567</v>
      </c>
      <c r="AE165" s="98" t="s">
        <v>567</v>
      </c>
      <c r="AF165" s="98" t="s">
        <v>567</v>
      </c>
      <c r="AG165" s="98" t="s">
        <v>567</v>
      </c>
      <c r="AH165" s="98" t="s">
        <v>567</v>
      </c>
      <c r="AI165" s="98" t="s">
        <v>567</v>
      </c>
      <c r="AJ165" s="98" t="s">
        <v>567</v>
      </c>
      <c r="AK165" s="98" t="s">
        <v>567</v>
      </c>
      <c r="AL165" s="98" t="s">
        <v>567</v>
      </c>
      <c r="AM165" s="98" t="s">
        <v>567</v>
      </c>
      <c r="AN165" s="98" t="s">
        <v>567</v>
      </c>
      <c r="AO165" s="98" t="s">
        <v>567</v>
      </c>
      <c r="AP165" s="98" t="s">
        <v>567</v>
      </c>
      <c r="AQ165" s="87" t="s">
        <v>1780</v>
      </c>
      <c r="AR165" s="98" t="s">
        <v>1639</v>
      </c>
      <c r="AS165" s="98" t="s">
        <v>567</v>
      </c>
      <c r="AT165" s="98" t="s">
        <v>567</v>
      </c>
      <c r="AU165" s="98" t="s">
        <v>567</v>
      </c>
      <c r="AV165" s="98" t="s">
        <v>567</v>
      </c>
      <c r="AW165" s="98" t="s">
        <v>567</v>
      </c>
      <c r="AX165" s="98" t="s">
        <v>1639</v>
      </c>
      <c r="AY165" s="98" t="s">
        <v>567</v>
      </c>
      <c r="AZ165" s="98" t="s">
        <v>567</v>
      </c>
      <c r="BA165" s="98" t="s">
        <v>567</v>
      </c>
      <c r="BB165" s="87" t="s">
        <v>1513</v>
      </c>
      <c r="BC165" s="89" t="s">
        <v>2343</v>
      </c>
      <c r="BD165" s="87"/>
      <c r="BE165" s="87"/>
      <c r="BF165" s="87"/>
      <c r="BG165" s="87"/>
      <c r="BH165" s="87"/>
      <c r="BI165" s="87"/>
      <c r="BJ165" s="87"/>
      <c r="BK165" s="87"/>
      <c r="BL165" s="94">
        <v>42626</v>
      </c>
      <c r="BM165" s="93" t="s">
        <v>3266</v>
      </c>
    </row>
    <row r="166" spans="1:65" s="93" customFormat="1" ht="224">
      <c r="A166" s="96" t="s">
        <v>176</v>
      </c>
      <c r="B166" s="97">
        <v>21183</v>
      </c>
      <c r="C166" s="96">
        <v>3</v>
      </c>
      <c r="D166" s="96">
        <v>1</v>
      </c>
      <c r="E166" s="96">
        <v>1</v>
      </c>
      <c r="F166" s="96" t="s">
        <v>1351</v>
      </c>
      <c r="G166" s="96" t="s">
        <v>46</v>
      </c>
      <c r="H166" s="96" t="s">
        <v>47</v>
      </c>
      <c r="I166" s="96" t="s">
        <v>1514</v>
      </c>
      <c r="J166" s="96" t="s">
        <v>1515</v>
      </c>
      <c r="K166" s="96"/>
      <c r="L166" s="96"/>
      <c r="M166" s="96" t="s">
        <v>3135</v>
      </c>
      <c r="N166" s="98">
        <v>2</v>
      </c>
      <c r="O166" s="98" t="s">
        <v>2673</v>
      </c>
      <c r="P166" s="98" t="s">
        <v>1516</v>
      </c>
      <c r="Q166" s="98" t="s">
        <v>1517</v>
      </c>
      <c r="R166" s="90">
        <v>42496</v>
      </c>
      <c r="S166" s="98" t="s">
        <v>2668</v>
      </c>
      <c r="T166" s="90">
        <v>42528</v>
      </c>
      <c r="U166" s="98" t="s">
        <v>1518</v>
      </c>
      <c r="V166" s="98" t="s">
        <v>587</v>
      </c>
      <c r="W166" s="98" t="s">
        <v>565</v>
      </c>
      <c r="X166" s="98" t="s">
        <v>565</v>
      </c>
      <c r="Y166" s="98" t="s">
        <v>1879</v>
      </c>
      <c r="Z166" s="98" t="s">
        <v>565</v>
      </c>
      <c r="AA166" s="98" t="s">
        <v>567</v>
      </c>
      <c r="AB166" s="90">
        <v>42642</v>
      </c>
      <c r="AC166" s="18">
        <f t="shared" si="31"/>
        <v>146</v>
      </c>
      <c r="AD166" s="98" t="s">
        <v>1519</v>
      </c>
      <c r="AE166" s="87" t="s">
        <v>2669</v>
      </c>
      <c r="AF166" s="90">
        <v>42695</v>
      </c>
      <c r="AG166" s="85">
        <f>(AF166-R166)</f>
        <v>199</v>
      </c>
      <c r="AH166" s="98" t="s">
        <v>1520</v>
      </c>
      <c r="AI166" s="98" t="s">
        <v>1521</v>
      </c>
      <c r="AJ166" s="98" t="s">
        <v>633</v>
      </c>
      <c r="AK166" s="86" t="s">
        <v>2670</v>
      </c>
      <c r="AL166" s="90">
        <v>42747</v>
      </c>
      <c r="AM166" s="98" t="s">
        <v>587</v>
      </c>
      <c r="AN166" s="98" t="s">
        <v>567</v>
      </c>
      <c r="AO166" s="98" t="s">
        <v>567</v>
      </c>
      <c r="AP166" s="98" t="s">
        <v>567</v>
      </c>
      <c r="AQ166" s="18" t="s">
        <v>1686</v>
      </c>
      <c r="AR166" s="98" t="s">
        <v>565</v>
      </c>
      <c r="AS166" s="90">
        <v>43388</v>
      </c>
      <c r="AT166" s="98" t="s">
        <v>565</v>
      </c>
      <c r="AU166" s="98" t="s">
        <v>2671</v>
      </c>
      <c r="AV166" s="90">
        <v>43404</v>
      </c>
      <c r="AW166" s="98" t="s">
        <v>1522</v>
      </c>
      <c r="AX166" s="98" t="s">
        <v>633</v>
      </c>
      <c r="AY166" s="90">
        <v>43787</v>
      </c>
      <c r="AZ166" s="98" t="s">
        <v>1523</v>
      </c>
      <c r="BA166" s="98" t="s">
        <v>2672</v>
      </c>
      <c r="BB166" s="98" t="s">
        <v>789</v>
      </c>
      <c r="BC166" s="90" t="s">
        <v>567</v>
      </c>
      <c r="BD166" s="98"/>
      <c r="BE166" s="88">
        <f>(AS166-T166)</f>
        <v>860</v>
      </c>
      <c r="BF166" s="179">
        <f t="shared" ref="BF166:BF181" si="32" xml:space="preserve"> (BE166/30)</f>
        <v>28.666666666666668</v>
      </c>
      <c r="BG166" s="98" t="s">
        <v>567</v>
      </c>
      <c r="BH166" s="179" t="e">
        <f>BG166/30</f>
        <v>#VALUE!</v>
      </c>
      <c r="BI166" s="98" t="s">
        <v>633</v>
      </c>
      <c r="BJ166" s="98" t="s">
        <v>633</v>
      </c>
      <c r="BK166" s="98" t="s">
        <v>633</v>
      </c>
      <c r="BL166" s="94">
        <v>44356</v>
      </c>
      <c r="BM166" s="93" t="s">
        <v>3265</v>
      </c>
    </row>
    <row r="167" spans="1:65" s="93" customFormat="1" ht="192">
      <c r="A167" s="96" t="s">
        <v>177</v>
      </c>
      <c r="B167" s="97">
        <v>21050</v>
      </c>
      <c r="C167" s="96">
        <v>3</v>
      </c>
      <c r="D167" s="96">
        <v>0</v>
      </c>
      <c r="E167" s="96">
        <v>0</v>
      </c>
      <c r="F167" s="96" t="s">
        <v>173</v>
      </c>
      <c r="G167" s="96" t="s">
        <v>51</v>
      </c>
      <c r="H167" s="96" t="s">
        <v>65</v>
      </c>
      <c r="I167" s="96" t="s">
        <v>1524</v>
      </c>
      <c r="J167" s="96" t="s">
        <v>1525</v>
      </c>
      <c r="K167" s="96" t="s">
        <v>1526</v>
      </c>
      <c r="L167" s="96"/>
      <c r="M167" s="96" t="s">
        <v>3025</v>
      </c>
      <c r="N167" s="98">
        <v>1</v>
      </c>
      <c r="O167" s="98" t="s">
        <v>2674</v>
      </c>
      <c r="P167" s="98" t="s">
        <v>1527</v>
      </c>
      <c r="Q167" s="98" t="s">
        <v>1528</v>
      </c>
      <c r="R167" s="90">
        <v>42495</v>
      </c>
      <c r="S167" s="98" t="s">
        <v>1381</v>
      </c>
      <c r="T167" s="90">
        <v>42527</v>
      </c>
      <c r="U167" s="98" t="s">
        <v>2675</v>
      </c>
      <c r="V167" s="98" t="s">
        <v>565</v>
      </c>
      <c r="W167" s="98" t="s">
        <v>567</v>
      </c>
      <c r="X167" s="98" t="s">
        <v>567</v>
      </c>
      <c r="Y167" s="98" t="s">
        <v>567</v>
      </c>
      <c r="Z167" s="98" t="s">
        <v>567</v>
      </c>
      <c r="AA167" s="98" t="s">
        <v>567</v>
      </c>
      <c r="AB167" s="90">
        <v>42590</v>
      </c>
      <c r="AC167" s="18">
        <f t="shared" si="31"/>
        <v>95</v>
      </c>
      <c r="AD167" s="98" t="s">
        <v>2676</v>
      </c>
      <c r="AE167" s="98" t="s">
        <v>2454</v>
      </c>
      <c r="AF167" s="90">
        <v>42614</v>
      </c>
      <c r="AG167" s="85">
        <f>(AF167-R167)</f>
        <v>119</v>
      </c>
      <c r="AH167" s="98" t="s">
        <v>2677</v>
      </c>
      <c r="AI167" s="98" t="s">
        <v>2678</v>
      </c>
      <c r="AJ167" s="98" t="s">
        <v>633</v>
      </c>
      <c r="AK167" s="86" t="s">
        <v>2553</v>
      </c>
      <c r="AL167" s="90">
        <v>42649</v>
      </c>
      <c r="AM167" s="98" t="s">
        <v>633</v>
      </c>
      <c r="AN167" s="98" t="s">
        <v>1196</v>
      </c>
      <c r="AO167" s="90">
        <v>42670</v>
      </c>
      <c r="AP167" s="98" t="s">
        <v>586</v>
      </c>
      <c r="AQ167" s="87" t="s">
        <v>2679</v>
      </c>
      <c r="AR167" s="98" t="s">
        <v>633</v>
      </c>
      <c r="AS167" s="90">
        <v>43990</v>
      </c>
      <c r="AT167" s="98" t="s">
        <v>633</v>
      </c>
      <c r="AU167" s="98" t="s">
        <v>1898</v>
      </c>
      <c r="AV167" s="90">
        <v>44102</v>
      </c>
      <c r="AW167" s="98" t="s">
        <v>2680</v>
      </c>
      <c r="AX167" s="98" t="s">
        <v>633</v>
      </c>
      <c r="AY167" s="90">
        <v>44179</v>
      </c>
      <c r="AZ167" s="98" t="s">
        <v>2681</v>
      </c>
      <c r="BA167" s="98" t="s">
        <v>2682</v>
      </c>
      <c r="BB167" s="98" t="s">
        <v>566</v>
      </c>
      <c r="BC167" s="90">
        <v>44247</v>
      </c>
      <c r="BD167" s="98"/>
      <c r="BE167" s="88">
        <f>(AS167-T167)</f>
        <v>1463</v>
      </c>
      <c r="BF167" s="179">
        <f t="shared" si="32"/>
        <v>48.766666666666666</v>
      </c>
      <c r="BG167" s="88">
        <f>(BC167-T167)</f>
        <v>1720</v>
      </c>
      <c r="BH167" s="179">
        <f>BG167/30</f>
        <v>57.333333333333336</v>
      </c>
      <c r="BI167" s="98" t="s">
        <v>633</v>
      </c>
      <c r="BJ167" s="98" t="s">
        <v>633</v>
      </c>
      <c r="BK167" s="98" t="s">
        <v>633</v>
      </c>
      <c r="BL167" s="94">
        <v>44221</v>
      </c>
      <c r="BM167" s="93" t="s">
        <v>567</v>
      </c>
    </row>
    <row r="168" spans="1:65" s="93" customFormat="1" ht="365">
      <c r="A168" s="96" t="s">
        <v>178</v>
      </c>
      <c r="B168" s="97">
        <v>23812</v>
      </c>
      <c r="C168" s="96" t="s">
        <v>63</v>
      </c>
      <c r="D168" s="96" t="s">
        <v>63</v>
      </c>
      <c r="E168" s="96" t="s">
        <v>63</v>
      </c>
      <c r="F168" s="96" t="s">
        <v>88</v>
      </c>
      <c r="G168" s="96" t="s">
        <v>51</v>
      </c>
      <c r="H168" s="96" t="s">
        <v>55</v>
      </c>
      <c r="I168" s="96"/>
      <c r="J168" s="96"/>
      <c r="K168" s="96"/>
      <c r="L168" s="96"/>
      <c r="M168" s="96" t="s">
        <v>3025</v>
      </c>
      <c r="N168" s="98">
        <v>4</v>
      </c>
      <c r="O168" s="98" t="s">
        <v>2683</v>
      </c>
      <c r="P168" s="98" t="s">
        <v>1529</v>
      </c>
      <c r="Q168" s="98" t="s">
        <v>1530</v>
      </c>
      <c r="R168" s="90">
        <v>42508</v>
      </c>
      <c r="S168" s="98" t="s">
        <v>45</v>
      </c>
      <c r="T168" s="90">
        <v>42535</v>
      </c>
      <c r="U168" s="98" t="s">
        <v>2685</v>
      </c>
      <c r="V168" s="98" t="s">
        <v>587</v>
      </c>
      <c r="W168" s="98" t="s">
        <v>587</v>
      </c>
      <c r="X168" s="98" t="s">
        <v>587</v>
      </c>
      <c r="Y168" s="98" t="s">
        <v>567</v>
      </c>
      <c r="Z168" s="98" t="s">
        <v>587</v>
      </c>
      <c r="AA168" s="98" t="s">
        <v>2684</v>
      </c>
      <c r="AB168" s="98" t="s">
        <v>567</v>
      </c>
      <c r="AC168" s="98" t="s">
        <v>567</v>
      </c>
      <c r="AD168" s="98" t="s">
        <v>567</v>
      </c>
      <c r="AE168" s="98" t="s">
        <v>567</v>
      </c>
      <c r="AF168" s="98" t="s">
        <v>567</v>
      </c>
      <c r="AG168" s="98" t="s">
        <v>567</v>
      </c>
      <c r="AH168" s="98" t="s">
        <v>567</v>
      </c>
      <c r="AI168" s="98" t="s">
        <v>567</v>
      </c>
      <c r="AJ168" s="98" t="s">
        <v>567</v>
      </c>
      <c r="AK168" s="98" t="s">
        <v>567</v>
      </c>
      <c r="AL168" s="98" t="s">
        <v>567</v>
      </c>
      <c r="AM168" s="98" t="s">
        <v>567</v>
      </c>
      <c r="AN168" s="98" t="s">
        <v>567</v>
      </c>
      <c r="AO168" s="98" t="s">
        <v>567</v>
      </c>
      <c r="AP168" s="98" t="s">
        <v>567</v>
      </c>
      <c r="AQ168" s="87" t="s">
        <v>1780</v>
      </c>
      <c r="AR168" s="98" t="s">
        <v>567</v>
      </c>
      <c r="AS168" s="98" t="s">
        <v>567</v>
      </c>
      <c r="AT168" s="98" t="s">
        <v>567</v>
      </c>
      <c r="AU168" s="98" t="s">
        <v>567</v>
      </c>
      <c r="AV168" s="98" t="s">
        <v>567</v>
      </c>
      <c r="AW168" s="98" t="s">
        <v>567</v>
      </c>
      <c r="AX168" s="98" t="s">
        <v>567</v>
      </c>
      <c r="AY168" s="98" t="s">
        <v>567</v>
      </c>
      <c r="AZ168" s="98" t="s">
        <v>567</v>
      </c>
      <c r="BA168" s="98" t="s">
        <v>567</v>
      </c>
      <c r="BB168" s="98" t="s">
        <v>566</v>
      </c>
      <c r="BC168" s="90">
        <v>42582</v>
      </c>
      <c r="BD168" s="98"/>
      <c r="BE168" s="98" t="s">
        <v>567</v>
      </c>
      <c r="BF168" s="179" t="e">
        <f t="shared" si="32"/>
        <v>#VALUE!</v>
      </c>
      <c r="BG168" s="88">
        <f>(BC168-T168)</f>
        <v>47</v>
      </c>
      <c r="BH168" s="179">
        <f>BG168/30</f>
        <v>1.5666666666666667</v>
      </c>
      <c r="BI168" s="98" t="s">
        <v>1639</v>
      </c>
      <c r="BJ168" s="98" t="s">
        <v>1639</v>
      </c>
      <c r="BK168" s="98" t="s">
        <v>1639</v>
      </c>
      <c r="BL168" s="94">
        <v>42581</v>
      </c>
      <c r="BM168" s="93" t="s">
        <v>567</v>
      </c>
    </row>
    <row r="169" spans="1:65" s="93" customFormat="1" ht="160">
      <c r="A169" s="96" t="s">
        <v>179</v>
      </c>
      <c r="B169" s="97">
        <v>23337</v>
      </c>
      <c r="C169" s="96" t="s">
        <v>63</v>
      </c>
      <c r="D169" s="96" t="s">
        <v>63</v>
      </c>
      <c r="E169" s="96" t="s">
        <v>63</v>
      </c>
      <c r="F169" s="96" t="s">
        <v>1531</v>
      </c>
      <c r="G169" s="96" t="s">
        <v>51</v>
      </c>
      <c r="H169" s="96" t="s">
        <v>55</v>
      </c>
      <c r="I169" s="96" t="s">
        <v>1532</v>
      </c>
      <c r="J169" s="96" t="s">
        <v>1533</v>
      </c>
      <c r="K169" s="96" t="s">
        <v>1534</v>
      </c>
      <c r="L169" s="96"/>
      <c r="M169" s="96" t="s">
        <v>3025</v>
      </c>
      <c r="N169" s="98">
        <v>2</v>
      </c>
      <c r="O169" s="98" t="s">
        <v>1535</v>
      </c>
      <c r="P169" s="98" t="s">
        <v>1536</v>
      </c>
      <c r="Q169" s="98" t="s">
        <v>1537</v>
      </c>
      <c r="R169" s="90">
        <v>42508</v>
      </c>
      <c r="S169" s="98" t="s">
        <v>1381</v>
      </c>
      <c r="T169" s="90">
        <v>42541</v>
      </c>
      <c r="U169" s="98" t="s">
        <v>1538</v>
      </c>
      <c r="V169" s="98" t="s">
        <v>587</v>
      </c>
      <c r="W169" s="98" t="s">
        <v>565</v>
      </c>
      <c r="X169" s="98" t="s">
        <v>565</v>
      </c>
      <c r="Y169" s="98" t="s">
        <v>2686</v>
      </c>
      <c r="Z169" s="98" t="s">
        <v>565</v>
      </c>
      <c r="AA169" s="98" t="s">
        <v>567</v>
      </c>
      <c r="AB169" s="90">
        <v>42654</v>
      </c>
      <c r="AC169" s="18">
        <f t="shared" si="31"/>
        <v>146</v>
      </c>
      <c r="AD169" s="98" t="s">
        <v>1539</v>
      </c>
      <c r="AE169" s="98" t="s">
        <v>2687</v>
      </c>
      <c r="AF169" s="90">
        <v>42695</v>
      </c>
      <c r="AG169" s="85">
        <f>(AF169-R169)</f>
        <v>187</v>
      </c>
      <c r="AH169" s="98" t="s">
        <v>2688</v>
      </c>
      <c r="AI169" s="98"/>
      <c r="AJ169" s="98" t="s">
        <v>633</v>
      </c>
      <c r="AK169" s="86" t="s">
        <v>2553</v>
      </c>
      <c r="AL169" s="90">
        <v>42378</v>
      </c>
      <c r="AM169" s="98" t="s">
        <v>565</v>
      </c>
      <c r="AN169" s="98" t="s">
        <v>1196</v>
      </c>
      <c r="AO169" s="90">
        <v>42765</v>
      </c>
      <c r="AP169" s="98" t="s">
        <v>2689</v>
      </c>
      <c r="AQ169" s="98" t="s">
        <v>1686</v>
      </c>
      <c r="AR169" s="98" t="s">
        <v>567</v>
      </c>
      <c r="AS169" s="98" t="s">
        <v>567</v>
      </c>
      <c r="AT169" s="98" t="s">
        <v>633</v>
      </c>
      <c r="AU169" s="98" t="s">
        <v>2690</v>
      </c>
      <c r="AV169" s="90">
        <v>43084</v>
      </c>
      <c r="AW169" s="98" t="s">
        <v>1540</v>
      </c>
      <c r="AX169" s="98" t="s">
        <v>565</v>
      </c>
      <c r="AY169" s="90">
        <v>43018</v>
      </c>
      <c r="AZ169" s="98" t="s">
        <v>2691</v>
      </c>
      <c r="BA169" s="98" t="s">
        <v>2692</v>
      </c>
      <c r="BB169" s="98" t="s">
        <v>566</v>
      </c>
      <c r="BC169" s="90">
        <v>43604</v>
      </c>
      <c r="BD169" s="98"/>
      <c r="BE169" s="41">
        <f>(AY169-T169)</f>
        <v>477</v>
      </c>
      <c r="BF169" s="179">
        <f t="shared" si="32"/>
        <v>15.9</v>
      </c>
      <c r="BG169" s="88">
        <f>(BC169-T169)</f>
        <v>1063</v>
      </c>
      <c r="BH169" s="179">
        <f>BG169/30</f>
        <v>35.43333333333333</v>
      </c>
      <c r="BI169" s="98" t="s">
        <v>633</v>
      </c>
      <c r="BJ169" s="98" t="s">
        <v>633</v>
      </c>
      <c r="BK169" s="98" t="s">
        <v>633</v>
      </c>
      <c r="BL169" s="94">
        <v>43580</v>
      </c>
      <c r="BM169" s="93" t="s">
        <v>567</v>
      </c>
    </row>
    <row r="170" spans="1:65" s="93" customFormat="1" ht="112">
      <c r="A170" s="96" t="s">
        <v>180</v>
      </c>
      <c r="B170" s="97">
        <v>16399</v>
      </c>
      <c r="C170" s="96" t="s">
        <v>63</v>
      </c>
      <c r="D170" s="96" t="s">
        <v>63</v>
      </c>
      <c r="E170" s="96" t="s">
        <v>63</v>
      </c>
      <c r="F170" s="96" t="s">
        <v>1224</v>
      </c>
      <c r="G170" s="96" t="s">
        <v>51</v>
      </c>
      <c r="H170" s="96" t="s">
        <v>55</v>
      </c>
      <c r="I170" s="96" t="s">
        <v>1541</v>
      </c>
      <c r="J170" s="96" t="s">
        <v>1542</v>
      </c>
      <c r="K170" s="96" t="s">
        <v>1543</v>
      </c>
      <c r="L170" s="96"/>
      <c r="M170" s="96" t="s">
        <v>2012</v>
      </c>
      <c r="N170" s="98">
        <v>1</v>
      </c>
      <c r="O170" s="98" t="s">
        <v>2694</v>
      </c>
      <c r="P170" s="98" t="s">
        <v>2693</v>
      </c>
      <c r="Q170" s="98" t="s">
        <v>2695</v>
      </c>
      <c r="R170" s="89">
        <v>42461</v>
      </c>
      <c r="S170" s="98" t="s">
        <v>2696</v>
      </c>
      <c r="T170" s="90">
        <v>42557</v>
      </c>
      <c r="U170" s="98" t="s">
        <v>1544</v>
      </c>
      <c r="V170" s="98" t="s">
        <v>587</v>
      </c>
      <c r="W170" s="98" t="s">
        <v>565</v>
      </c>
      <c r="X170" s="98" t="s">
        <v>565</v>
      </c>
      <c r="Y170" s="98" t="s">
        <v>2699</v>
      </c>
      <c r="Z170" s="98" t="s">
        <v>587</v>
      </c>
      <c r="AA170" s="98" t="s">
        <v>2697</v>
      </c>
      <c r="AB170" s="98" t="s">
        <v>1688</v>
      </c>
      <c r="AC170" s="98" t="s">
        <v>1688</v>
      </c>
      <c r="AD170" s="98" t="s">
        <v>1688</v>
      </c>
      <c r="AE170" s="98" t="s">
        <v>1688</v>
      </c>
      <c r="AF170" s="98" t="s">
        <v>1688</v>
      </c>
      <c r="AG170" s="98" t="s">
        <v>1688</v>
      </c>
      <c r="AH170" s="98" t="s">
        <v>1688</v>
      </c>
      <c r="AI170" s="98" t="s">
        <v>1688</v>
      </c>
      <c r="AJ170" s="98" t="s">
        <v>1688</v>
      </c>
      <c r="AK170" s="98" t="s">
        <v>1688</v>
      </c>
      <c r="AL170" s="98" t="s">
        <v>1688</v>
      </c>
      <c r="AM170" s="98" t="s">
        <v>587</v>
      </c>
      <c r="AN170" s="98" t="s">
        <v>1688</v>
      </c>
      <c r="AO170" s="98" t="s">
        <v>1688</v>
      </c>
      <c r="AP170" s="98" t="s">
        <v>1688</v>
      </c>
      <c r="AQ170" s="98" t="s">
        <v>1686</v>
      </c>
      <c r="AR170" s="98" t="s">
        <v>567</v>
      </c>
      <c r="AS170" s="98" t="s">
        <v>567</v>
      </c>
      <c r="AT170" s="98" t="s">
        <v>567</v>
      </c>
      <c r="AU170" s="98" t="s">
        <v>567</v>
      </c>
      <c r="AV170" s="98" t="s">
        <v>567</v>
      </c>
      <c r="AW170" s="98" t="s">
        <v>567</v>
      </c>
      <c r="AX170" s="98" t="s">
        <v>1639</v>
      </c>
      <c r="AY170" s="90" t="s">
        <v>1688</v>
      </c>
      <c r="AZ170" s="90" t="s">
        <v>1688</v>
      </c>
      <c r="BA170" s="90" t="s">
        <v>1688</v>
      </c>
      <c r="BB170" s="98" t="s">
        <v>566</v>
      </c>
      <c r="BC170" s="90">
        <v>42932</v>
      </c>
      <c r="BD170" s="98"/>
      <c r="BE170" s="90" t="s">
        <v>1688</v>
      </c>
      <c r="BF170" s="179" t="e">
        <f t="shared" si="32"/>
        <v>#VALUE!</v>
      </c>
      <c r="BG170" s="88">
        <f>(BC170-T170)</f>
        <v>375</v>
      </c>
      <c r="BH170" s="179">
        <f>BG170/30</f>
        <v>12.5</v>
      </c>
      <c r="BI170" s="98" t="s">
        <v>633</v>
      </c>
      <c r="BJ170" s="98" t="s">
        <v>1639</v>
      </c>
      <c r="BK170" s="98" t="s">
        <v>1639</v>
      </c>
      <c r="BL170" s="94">
        <v>42835</v>
      </c>
      <c r="BM170" s="93" t="s">
        <v>567</v>
      </c>
    </row>
    <row r="171" spans="1:65" s="93" customFormat="1" ht="176">
      <c r="A171" s="96" t="s">
        <v>181</v>
      </c>
      <c r="B171" s="97">
        <v>20757</v>
      </c>
      <c r="C171" s="96" t="s">
        <v>63</v>
      </c>
      <c r="D171" s="96" t="s">
        <v>63</v>
      </c>
      <c r="E171" s="96" t="s">
        <v>63</v>
      </c>
      <c r="F171" s="96" t="s">
        <v>1545</v>
      </c>
      <c r="G171" s="96" t="s">
        <v>51</v>
      </c>
      <c r="H171" s="96" t="s">
        <v>55</v>
      </c>
      <c r="I171" s="96" t="s">
        <v>1546</v>
      </c>
      <c r="J171" s="96" t="s">
        <v>1547</v>
      </c>
      <c r="K171" s="96" t="s">
        <v>1548</v>
      </c>
      <c r="L171" s="96"/>
      <c r="M171" s="96" t="s">
        <v>3030</v>
      </c>
      <c r="N171" s="98">
        <v>1</v>
      </c>
      <c r="O171" s="98" t="s">
        <v>1549</v>
      </c>
      <c r="P171" s="98" t="s">
        <v>2700</v>
      </c>
      <c r="Q171" s="98" t="s">
        <v>1550</v>
      </c>
      <c r="R171" s="90">
        <v>42516</v>
      </c>
      <c r="S171" s="98" t="s">
        <v>1381</v>
      </c>
      <c r="T171" s="90">
        <v>42556</v>
      </c>
      <c r="U171" s="98" t="s">
        <v>1551</v>
      </c>
      <c r="V171" s="98" t="s">
        <v>587</v>
      </c>
      <c r="W171" s="98" t="s">
        <v>565</v>
      </c>
      <c r="X171" s="98" t="s">
        <v>565</v>
      </c>
      <c r="Y171" s="98" t="s">
        <v>2698</v>
      </c>
      <c r="Z171" s="98" t="s">
        <v>565</v>
      </c>
      <c r="AA171" s="98" t="s">
        <v>567</v>
      </c>
      <c r="AB171" s="90">
        <v>42683</v>
      </c>
      <c r="AC171" s="18">
        <f t="shared" si="31"/>
        <v>167</v>
      </c>
      <c r="AD171" s="98" t="s">
        <v>2701</v>
      </c>
      <c r="AE171" s="98" t="s">
        <v>2443</v>
      </c>
      <c r="AF171" s="90">
        <v>42746</v>
      </c>
      <c r="AG171" s="85">
        <f t="shared" ref="AG171:AG177" si="33">(AF171-R171)</f>
        <v>230</v>
      </c>
      <c r="AH171" s="98" t="s">
        <v>1552</v>
      </c>
      <c r="AI171" s="98" t="s">
        <v>1553</v>
      </c>
      <c r="AJ171" s="98" t="s">
        <v>633</v>
      </c>
      <c r="AK171" s="86" t="s">
        <v>2702</v>
      </c>
      <c r="AL171" s="90">
        <v>42795</v>
      </c>
      <c r="AM171" s="98" t="s">
        <v>565</v>
      </c>
      <c r="AN171" s="98" t="s">
        <v>1196</v>
      </c>
      <c r="AO171" s="90">
        <v>42823</v>
      </c>
      <c r="AP171" s="98" t="s">
        <v>586</v>
      </c>
      <c r="AQ171" s="98" t="s">
        <v>2703</v>
      </c>
      <c r="AR171" s="98" t="s">
        <v>567</v>
      </c>
      <c r="AS171" s="98" t="s">
        <v>567</v>
      </c>
      <c r="AT171" s="98" t="s">
        <v>633</v>
      </c>
      <c r="AU171" s="98" t="s">
        <v>2690</v>
      </c>
      <c r="AV171" s="90">
        <v>43419</v>
      </c>
      <c r="AW171" s="98" t="s">
        <v>1554</v>
      </c>
      <c r="AX171" s="98" t="s">
        <v>565</v>
      </c>
      <c r="AY171" s="90">
        <v>43315</v>
      </c>
      <c r="AZ171" s="98" t="s">
        <v>2704</v>
      </c>
      <c r="BA171" s="98" t="s">
        <v>2705</v>
      </c>
      <c r="BB171" s="87" t="s">
        <v>2706</v>
      </c>
      <c r="BC171" s="89"/>
      <c r="BD171" s="87"/>
      <c r="BE171" s="41">
        <f>(AY171-T171)</f>
        <v>759</v>
      </c>
      <c r="BF171" s="179">
        <f t="shared" si="32"/>
        <v>25.3</v>
      </c>
      <c r="BG171" s="87"/>
      <c r="BH171" s="87"/>
      <c r="BI171" s="87"/>
      <c r="BJ171" s="87"/>
      <c r="BK171" s="87"/>
      <c r="BL171" s="94">
        <v>43788</v>
      </c>
      <c r="BM171" s="93" t="s">
        <v>3268</v>
      </c>
    </row>
    <row r="172" spans="1:65" s="93" customFormat="1" ht="160">
      <c r="A172" s="96" t="s">
        <v>182</v>
      </c>
      <c r="B172" s="97">
        <v>21803</v>
      </c>
      <c r="C172" s="96">
        <v>3</v>
      </c>
      <c r="D172" s="96">
        <v>0</v>
      </c>
      <c r="E172" s="96">
        <v>1</v>
      </c>
      <c r="F172" s="96" t="s">
        <v>1555</v>
      </c>
      <c r="G172" s="96" t="s">
        <v>46</v>
      </c>
      <c r="H172" s="96" t="s">
        <v>47</v>
      </c>
      <c r="I172" s="96" t="s">
        <v>1556</v>
      </c>
      <c r="J172" s="96" t="s">
        <v>1557</v>
      </c>
      <c r="K172" s="96" t="s">
        <v>828</v>
      </c>
      <c r="L172" s="96"/>
      <c r="M172" s="96" t="s">
        <v>2012</v>
      </c>
      <c r="N172" s="98">
        <v>1</v>
      </c>
      <c r="O172" s="98" t="s">
        <v>2707</v>
      </c>
      <c r="P172" s="98" t="s">
        <v>2708</v>
      </c>
      <c r="Q172" s="98" t="s">
        <v>2709</v>
      </c>
      <c r="R172" s="90">
        <v>42529</v>
      </c>
      <c r="S172" s="98" t="s">
        <v>2710</v>
      </c>
      <c r="T172" s="90">
        <v>42569</v>
      </c>
      <c r="U172" s="98" t="s">
        <v>2711</v>
      </c>
      <c r="V172" s="98" t="s">
        <v>633</v>
      </c>
      <c r="W172" s="98" t="s">
        <v>1688</v>
      </c>
      <c r="X172" s="98" t="s">
        <v>1639</v>
      </c>
      <c r="Y172" s="98" t="s">
        <v>1688</v>
      </c>
      <c r="Z172" s="98" t="s">
        <v>1688</v>
      </c>
      <c r="AA172" s="98" t="s">
        <v>1688</v>
      </c>
      <c r="AB172" s="90">
        <v>42634</v>
      </c>
      <c r="AC172" s="18">
        <f t="shared" si="31"/>
        <v>105</v>
      </c>
      <c r="AD172" s="98" t="s">
        <v>2712</v>
      </c>
      <c r="AE172" s="98" t="s">
        <v>2443</v>
      </c>
      <c r="AF172" s="90">
        <v>42660</v>
      </c>
      <c r="AG172" s="85">
        <f t="shared" si="33"/>
        <v>131</v>
      </c>
      <c r="AH172" s="98" t="s">
        <v>2713</v>
      </c>
      <c r="AI172" s="98" t="s">
        <v>2714</v>
      </c>
      <c r="AJ172" s="98" t="s">
        <v>633</v>
      </c>
      <c r="AK172" s="86" t="s">
        <v>2715</v>
      </c>
      <c r="AL172" s="90">
        <v>42702</v>
      </c>
      <c r="AM172" s="98" t="s">
        <v>565</v>
      </c>
      <c r="AN172" s="98" t="s">
        <v>1196</v>
      </c>
      <c r="AO172" s="90">
        <v>42745</v>
      </c>
      <c r="AP172" s="98" t="s">
        <v>2716</v>
      </c>
      <c r="AQ172" s="98" t="s">
        <v>2537</v>
      </c>
      <c r="AR172" s="98" t="s">
        <v>567</v>
      </c>
      <c r="AS172" s="98" t="s">
        <v>567</v>
      </c>
      <c r="AT172" s="98" t="s">
        <v>567</v>
      </c>
      <c r="AU172" s="98" t="s">
        <v>567</v>
      </c>
      <c r="AV172" s="98" t="s">
        <v>567</v>
      </c>
      <c r="AW172" s="98" t="s">
        <v>567</v>
      </c>
      <c r="AX172" s="98" t="s">
        <v>633</v>
      </c>
      <c r="AY172" s="90">
        <v>43322</v>
      </c>
      <c r="AZ172" s="98" t="s">
        <v>2717</v>
      </c>
      <c r="BA172" s="98" t="s">
        <v>2718</v>
      </c>
      <c r="BB172" s="98" t="s">
        <v>789</v>
      </c>
      <c r="BC172" s="90" t="s">
        <v>567</v>
      </c>
      <c r="BD172" s="98"/>
      <c r="BE172" s="41">
        <f>(AY172-T172)</f>
        <v>753</v>
      </c>
      <c r="BF172" s="179">
        <f t="shared" si="32"/>
        <v>25.1</v>
      </c>
      <c r="BG172" s="90" t="s">
        <v>567</v>
      </c>
      <c r="BH172" s="179" t="e">
        <f t="shared" ref="BH172:BH177" si="34">BG172/30</f>
        <v>#VALUE!</v>
      </c>
      <c r="BI172" s="90" t="s">
        <v>633</v>
      </c>
      <c r="BJ172" s="90" t="s">
        <v>633</v>
      </c>
      <c r="BK172" s="90" t="s">
        <v>633</v>
      </c>
      <c r="BL172" s="94">
        <v>44329</v>
      </c>
      <c r="BM172" s="93" t="s">
        <v>3265</v>
      </c>
    </row>
    <row r="173" spans="1:65" s="93" customFormat="1" ht="192">
      <c r="A173" s="96" t="s">
        <v>183</v>
      </c>
      <c r="B173" s="97">
        <v>17211</v>
      </c>
      <c r="C173" s="96">
        <v>4</v>
      </c>
      <c r="D173" s="96" t="s">
        <v>63</v>
      </c>
      <c r="E173" s="96" t="s">
        <v>63</v>
      </c>
      <c r="F173" s="96" t="s">
        <v>85</v>
      </c>
      <c r="G173" s="96" t="s">
        <v>46</v>
      </c>
      <c r="H173" s="96" t="s">
        <v>47</v>
      </c>
      <c r="I173" s="96" t="s">
        <v>1558</v>
      </c>
      <c r="J173" s="96" t="s">
        <v>1559</v>
      </c>
      <c r="K173" s="96" t="s">
        <v>1560</v>
      </c>
      <c r="L173" s="96"/>
      <c r="M173" s="96" t="s">
        <v>2012</v>
      </c>
      <c r="N173" s="98">
        <v>1</v>
      </c>
      <c r="O173" s="98" t="s">
        <v>2720</v>
      </c>
      <c r="P173" s="98" t="s">
        <v>2719</v>
      </c>
      <c r="Q173" s="98" t="s">
        <v>2721</v>
      </c>
      <c r="R173" s="90">
        <v>42595</v>
      </c>
      <c r="S173" s="98" t="s">
        <v>1381</v>
      </c>
      <c r="T173" s="90">
        <v>42619</v>
      </c>
      <c r="U173" s="98" t="s">
        <v>2722</v>
      </c>
      <c r="V173" s="98" t="s">
        <v>633</v>
      </c>
      <c r="W173" s="98" t="s">
        <v>1688</v>
      </c>
      <c r="X173" s="98" t="s">
        <v>1639</v>
      </c>
      <c r="Y173" s="98" t="s">
        <v>1688</v>
      </c>
      <c r="Z173" s="98" t="s">
        <v>1688</v>
      </c>
      <c r="AA173" s="98" t="s">
        <v>1688</v>
      </c>
      <c r="AB173" s="90">
        <v>42682</v>
      </c>
      <c r="AC173" s="18">
        <f t="shared" si="31"/>
        <v>87</v>
      </c>
      <c r="AD173" s="98" t="s">
        <v>2723</v>
      </c>
      <c r="AE173" s="98" t="s">
        <v>2454</v>
      </c>
      <c r="AF173" s="90">
        <v>42716</v>
      </c>
      <c r="AG173" s="85">
        <f t="shared" si="33"/>
        <v>121</v>
      </c>
      <c r="AH173" s="99" t="s">
        <v>2724</v>
      </c>
      <c r="AI173" s="98" t="s">
        <v>2725</v>
      </c>
      <c r="AJ173" s="98" t="s">
        <v>633</v>
      </c>
      <c r="AK173" s="86" t="s">
        <v>2553</v>
      </c>
      <c r="AL173" s="90">
        <v>42773</v>
      </c>
      <c r="AM173" s="98" t="s">
        <v>1639</v>
      </c>
      <c r="AN173" s="98" t="s">
        <v>567</v>
      </c>
      <c r="AO173" s="98" t="s">
        <v>567</v>
      </c>
      <c r="AP173" s="98" t="s">
        <v>567</v>
      </c>
      <c r="AQ173" s="98" t="s">
        <v>1686</v>
      </c>
      <c r="AR173" s="98" t="s">
        <v>633</v>
      </c>
      <c r="AS173" s="90">
        <v>43601</v>
      </c>
      <c r="AT173" s="98" t="s">
        <v>633</v>
      </c>
      <c r="AU173" s="98" t="s">
        <v>2726</v>
      </c>
      <c r="AV173" s="90">
        <v>43763</v>
      </c>
      <c r="AW173" s="98" t="s">
        <v>2727</v>
      </c>
      <c r="AX173" s="98" t="s">
        <v>1639</v>
      </c>
      <c r="AY173" s="90" t="s">
        <v>567</v>
      </c>
      <c r="AZ173" s="90" t="s">
        <v>567</v>
      </c>
      <c r="BA173" s="90" t="s">
        <v>567</v>
      </c>
      <c r="BB173" s="98" t="s">
        <v>789</v>
      </c>
      <c r="BC173" s="90" t="s">
        <v>567</v>
      </c>
      <c r="BD173" s="98"/>
      <c r="BE173" s="88">
        <f>(AS173-T173)</f>
        <v>982</v>
      </c>
      <c r="BF173" s="179">
        <f t="shared" si="32"/>
        <v>32.733333333333334</v>
      </c>
      <c r="BG173" s="98" t="s">
        <v>567</v>
      </c>
      <c r="BH173" s="179" t="e">
        <f t="shared" si="34"/>
        <v>#VALUE!</v>
      </c>
      <c r="BI173" s="90" t="s">
        <v>633</v>
      </c>
      <c r="BJ173" s="90" t="s">
        <v>633</v>
      </c>
      <c r="BK173" s="90" t="s">
        <v>633</v>
      </c>
      <c r="BL173" s="94">
        <v>44355</v>
      </c>
      <c r="BM173" s="93" t="s">
        <v>3265</v>
      </c>
    </row>
    <row r="174" spans="1:65" s="93" customFormat="1" ht="272">
      <c r="A174" s="96" t="s">
        <v>184</v>
      </c>
      <c r="B174" s="97">
        <v>17422</v>
      </c>
      <c r="C174" s="96">
        <v>2</v>
      </c>
      <c r="D174" s="96">
        <v>0</v>
      </c>
      <c r="E174" s="96">
        <v>1</v>
      </c>
      <c r="F174" s="96" t="s">
        <v>85</v>
      </c>
      <c r="G174" s="96" t="s">
        <v>46</v>
      </c>
      <c r="H174" s="96" t="s">
        <v>140</v>
      </c>
      <c r="I174" s="96" t="s">
        <v>1561</v>
      </c>
      <c r="J174" s="96" t="s">
        <v>1562</v>
      </c>
      <c r="K174" s="96" t="s">
        <v>1563</v>
      </c>
      <c r="L174" s="92"/>
      <c r="M174" s="144"/>
      <c r="N174" s="98">
        <v>0</v>
      </c>
      <c r="O174" s="98" t="s">
        <v>2728</v>
      </c>
      <c r="P174" s="98" t="s">
        <v>2729</v>
      </c>
      <c r="Q174" s="98" t="s">
        <v>2730</v>
      </c>
      <c r="R174" s="90">
        <v>42543</v>
      </c>
      <c r="S174" s="98" t="s">
        <v>1381</v>
      </c>
      <c r="T174" s="90">
        <v>42612</v>
      </c>
      <c r="U174" s="98" t="s">
        <v>2731</v>
      </c>
      <c r="V174" s="98" t="s">
        <v>633</v>
      </c>
      <c r="W174" s="98" t="s">
        <v>1688</v>
      </c>
      <c r="X174" s="98" t="s">
        <v>1639</v>
      </c>
      <c r="Y174" s="98" t="s">
        <v>1688</v>
      </c>
      <c r="Z174" s="98" t="s">
        <v>1688</v>
      </c>
      <c r="AA174" s="98" t="s">
        <v>1688</v>
      </c>
      <c r="AB174" s="90">
        <v>42682</v>
      </c>
      <c r="AC174" s="98">
        <f t="shared" si="31"/>
        <v>139</v>
      </c>
      <c r="AD174" s="98" t="s">
        <v>2734</v>
      </c>
      <c r="AE174" s="87" t="s">
        <v>2735</v>
      </c>
      <c r="AF174" s="90">
        <v>42709</v>
      </c>
      <c r="AG174" s="99">
        <f t="shared" si="33"/>
        <v>166</v>
      </c>
      <c r="AH174" s="98" t="s">
        <v>2732</v>
      </c>
      <c r="AI174" s="98" t="s">
        <v>2733</v>
      </c>
      <c r="AJ174" s="98" t="s">
        <v>633</v>
      </c>
      <c r="AK174" s="88" t="s">
        <v>2553</v>
      </c>
      <c r="AL174" s="90">
        <v>42760</v>
      </c>
      <c r="AM174" s="98" t="s">
        <v>2736</v>
      </c>
      <c r="AN174" s="98" t="s">
        <v>567</v>
      </c>
      <c r="AO174" s="98" t="s">
        <v>567</v>
      </c>
      <c r="AP174" s="98" t="s">
        <v>567</v>
      </c>
      <c r="AQ174" s="87" t="s">
        <v>2737</v>
      </c>
      <c r="AR174" s="98" t="s">
        <v>633</v>
      </c>
      <c r="AS174" s="90">
        <v>43250</v>
      </c>
      <c r="AT174" s="98" t="s">
        <v>633</v>
      </c>
      <c r="AU174" s="98" t="s">
        <v>2738</v>
      </c>
      <c r="AV174" s="90">
        <v>43298</v>
      </c>
      <c r="AW174" s="98" t="s">
        <v>2739</v>
      </c>
      <c r="AX174" s="98" t="s">
        <v>633</v>
      </c>
      <c r="AY174" s="90">
        <v>43501</v>
      </c>
      <c r="AZ174" s="98" t="s">
        <v>2741</v>
      </c>
      <c r="BA174" s="98" t="s">
        <v>2740</v>
      </c>
      <c r="BB174" s="98" t="s">
        <v>789</v>
      </c>
      <c r="BC174" s="90" t="s">
        <v>567</v>
      </c>
      <c r="BD174" s="98"/>
      <c r="BE174" s="88">
        <f>(AS174-T174)</f>
        <v>638</v>
      </c>
      <c r="BF174" s="179">
        <f t="shared" si="32"/>
        <v>21.266666666666666</v>
      </c>
      <c r="BG174" s="98" t="s">
        <v>567</v>
      </c>
      <c r="BH174" s="179" t="e">
        <f t="shared" si="34"/>
        <v>#VALUE!</v>
      </c>
      <c r="BI174" s="98" t="s">
        <v>633</v>
      </c>
      <c r="BJ174" s="98" t="s">
        <v>633</v>
      </c>
      <c r="BK174" s="98" t="s">
        <v>633</v>
      </c>
      <c r="BL174" s="94">
        <v>44357</v>
      </c>
      <c r="BM174" s="93" t="s">
        <v>3265</v>
      </c>
    </row>
    <row r="175" spans="1:65" s="93" customFormat="1" ht="192">
      <c r="A175" s="96" t="s">
        <v>185</v>
      </c>
      <c r="B175" s="97">
        <v>17519</v>
      </c>
      <c r="C175" s="96">
        <v>3</v>
      </c>
      <c r="D175" s="96">
        <v>1</v>
      </c>
      <c r="E175" s="96">
        <v>0</v>
      </c>
      <c r="F175" s="96" t="s">
        <v>64</v>
      </c>
      <c r="G175" s="96" t="s">
        <v>51</v>
      </c>
      <c r="H175" s="96" t="s">
        <v>152</v>
      </c>
      <c r="I175" s="96" t="s">
        <v>1564</v>
      </c>
      <c r="J175" s="96" t="s">
        <v>1565</v>
      </c>
      <c r="K175" s="96" t="s">
        <v>1566</v>
      </c>
      <c r="L175" s="96"/>
      <c r="M175" s="96" t="s">
        <v>2012</v>
      </c>
      <c r="N175" s="98">
        <v>0</v>
      </c>
      <c r="O175" s="98" t="s">
        <v>2742</v>
      </c>
      <c r="P175" s="98" t="s">
        <v>1567</v>
      </c>
      <c r="Q175" s="98" t="s">
        <v>1568</v>
      </c>
      <c r="R175" s="90">
        <v>42570</v>
      </c>
      <c r="S175" s="98" t="s">
        <v>1381</v>
      </c>
      <c r="T175" s="90">
        <v>42604</v>
      </c>
      <c r="U175" s="98" t="s">
        <v>1569</v>
      </c>
      <c r="V175" s="98" t="s">
        <v>587</v>
      </c>
      <c r="W175" s="98" t="s">
        <v>565</v>
      </c>
      <c r="X175" s="98" t="s">
        <v>587</v>
      </c>
      <c r="Y175" s="98" t="s">
        <v>1688</v>
      </c>
      <c r="Z175" s="98" t="s">
        <v>565</v>
      </c>
      <c r="AA175" s="98" t="s">
        <v>1688</v>
      </c>
      <c r="AB175" s="90">
        <v>42709</v>
      </c>
      <c r="AC175" s="98">
        <f t="shared" si="31"/>
        <v>139</v>
      </c>
      <c r="AD175" s="98" t="s">
        <v>1570</v>
      </c>
      <c r="AE175" s="98" t="s">
        <v>2687</v>
      </c>
      <c r="AF175" s="90">
        <v>42767</v>
      </c>
      <c r="AG175" s="99">
        <f t="shared" si="33"/>
        <v>197</v>
      </c>
      <c r="AH175" s="98" t="s">
        <v>1571</v>
      </c>
      <c r="AI175" s="98" t="s">
        <v>1572</v>
      </c>
      <c r="AJ175" s="98" t="s">
        <v>633</v>
      </c>
      <c r="AK175" s="88" t="s">
        <v>2553</v>
      </c>
      <c r="AL175" s="90">
        <v>42830</v>
      </c>
      <c r="AM175" s="98" t="s">
        <v>587</v>
      </c>
      <c r="AN175" s="98" t="s">
        <v>567</v>
      </c>
      <c r="AO175" s="98" t="s">
        <v>567</v>
      </c>
      <c r="AP175" s="98" t="s">
        <v>567</v>
      </c>
      <c r="AQ175" s="98" t="s">
        <v>1686</v>
      </c>
      <c r="AR175" s="98" t="s">
        <v>587</v>
      </c>
      <c r="AS175" s="98" t="s">
        <v>567</v>
      </c>
      <c r="AT175" s="98" t="s">
        <v>567</v>
      </c>
      <c r="AU175" s="98" t="s">
        <v>567</v>
      </c>
      <c r="AV175" s="98" t="s">
        <v>567</v>
      </c>
      <c r="AW175" s="98" t="s">
        <v>567</v>
      </c>
      <c r="AX175" s="98" t="s">
        <v>587</v>
      </c>
      <c r="AY175" s="98" t="s">
        <v>567</v>
      </c>
      <c r="AZ175" s="98" t="s">
        <v>567</v>
      </c>
      <c r="BA175" s="98" t="s">
        <v>567</v>
      </c>
      <c r="BB175" s="98" t="s">
        <v>789</v>
      </c>
      <c r="BC175" s="90" t="s">
        <v>567</v>
      </c>
      <c r="BD175" s="98"/>
      <c r="BE175" s="98" t="s">
        <v>567</v>
      </c>
      <c r="BF175" s="179" t="e">
        <f t="shared" si="32"/>
        <v>#VALUE!</v>
      </c>
      <c r="BG175" s="98" t="s">
        <v>567</v>
      </c>
      <c r="BH175" s="179" t="e">
        <f t="shared" si="34"/>
        <v>#VALUE!</v>
      </c>
      <c r="BI175" s="98" t="s">
        <v>633</v>
      </c>
      <c r="BJ175" s="98" t="s">
        <v>633</v>
      </c>
      <c r="BK175" s="98" t="s">
        <v>633</v>
      </c>
      <c r="BL175" s="94">
        <v>44298</v>
      </c>
      <c r="BM175" s="93" t="s">
        <v>3267</v>
      </c>
    </row>
    <row r="176" spans="1:65" s="93" customFormat="1" ht="272">
      <c r="A176" s="96" t="s">
        <v>186</v>
      </c>
      <c r="B176" s="97">
        <v>20018</v>
      </c>
      <c r="C176" s="96">
        <v>4</v>
      </c>
      <c r="D176" s="96">
        <v>1</v>
      </c>
      <c r="E176" s="96">
        <v>1</v>
      </c>
      <c r="F176" s="96" t="s">
        <v>64</v>
      </c>
      <c r="G176" s="96" t="s">
        <v>51</v>
      </c>
      <c r="H176" s="96" t="s">
        <v>152</v>
      </c>
      <c r="I176" s="96" t="s">
        <v>1573</v>
      </c>
      <c r="J176" s="96" t="s">
        <v>1574</v>
      </c>
      <c r="K176" s="96" t="s">
        <v>1575</v>
      </c>
      <c r="L176" s="96"/>
      <c r="M176" s="96" t="s">
        <v>3025</v>
      </c>
      <c r="N176" s="98">
        <v>1</v>
      </c>
      <c r="O176" s="98" t="s">
        <v>2743</v>
      </c>
      <c r="P176" s="98" t="s">
        <v>2744</v>
      </c>
      <c r="Q176" s="98" t="s">
        <v>1576</v>
      </c>
      <c r="R176" s="90">
        <v>42562</v>
      </c>
      <c r="S176" s="98" t="s">
        <v>1381</v>
      </c>
      <c r="T176" s="90">
        <v>42608</v>
      </c>
      <c r="U176" s="98" t="s">
        <v>1577</v>
      </c>
      <c r="V176" s="98" t="s">
        <v>587</v>
      </c>
      <c r="W176" s="98" t="s">
        <v>565</v>
      </c>
      <c r="X176" s="98" t="s">
        <v>587</v>
      </c>
      <c r="Y176" s="98" t="s">
        <v>1688</v>
      </c>
      <c r="Z176" s="98" t="s">
        <v>565</v>
      </c>
      <c r="AA176" s="98" t="s">
        <v>1688</v>
      </c>
      <c r="AB176" s="90">
        <v>42712</v>
      </c>
      <c r="AC176" s="98">
        <f t="shared" si="31"/>
        <v>150</v>
      </c>
      <c r="AD176" s="98" t="s">
        <v>1578</v>
      </c>
      <c r="AE176" s="98" t="s">
        <v>2687</v>
      </c>
      <c r="AF176" s="90">
        <v>42747</v>
      </c>
      <c r="AG176" s="99">
        <f t="shared" si="33"/>
        <v>185</v>
      </c>
      <c r="AH176" s="98" t="s">
        <v>1579</v>
      </c>
      <c r="AI176" s="98" t="s">
        <v>1580</v>
      </c>
      <c r="AJ176" s="98" t="s">
        <v>633</v>
      </c>
      <c r="AK176" s="88" t="s">
        <v>2553</v>
      </c>
      <c r="AL176" s="90">
        <v>42816</v>
      </c>
      <c r="AM176" s="98" t="s">
        <v>633</v>
      </c>
      <c r="AN176" s="98" t="s">
        <v>739</v>
      </c>
      <c r="AO176" s="90">
        <v>42837</v>
      </c>
      <c r="AP176" s="98" t="s">
        <v>2745</v>
      </c>
      <c r="AQ176" s="87" t="s">
        <v>2737</v>
      </c>
      <c r="AR176" s="98" t="s">
        <v>1639</v>
      </c>
      <c r="AS176" s="90" t="s">
        <v>567</v>
      </c>
      <c r="AT176" s="98" t="s">
        <v>567</v>
      </c>
      <c r="AU176" s="98" t="s">
        <v>2690</v>
      </c>
      <c r="AV176" s="90">
        <v>43040</v>
      </c>
      <c r="AW176" s="98" t="s">
        <v>1581</v>
      </c>
      <c r="AX176" s="98" t="s">
        <v>565</v>
      </c>
      <c r="AY176" s="90">
        <v>43013</v>
      </c>
      <c r="AZ176" s="98" t="s">
        <v>2747</v>
      </c>
      <c r="BA176" s="98" t="s">
        <v>2746</v>
      </c>
      <c r="BB176" s="98" t="s">
        <v>566</v>
      </c>
      <c r="BC176" s="90">
        <v>43276</v>
      </c>
      <c r="BD176" s="98"/>
      <c r="BE176" s="41">
        <f>(AY176-T176)</f>
        <v>405</v>
      </c>
      <c r="BF176" s="179">
        <f t="shared" si="32"/>
        <v>13.5</v>
      </c>
      <c r="BG176" s="88">
        <f>(BC176-T176)</f>
        <v>668</v>
      </c>
      <c r="BH176" s="179">
        <f t="shared" si="34"/>
        <v>22.266666666666666</v>
      </c>
      <c r="BI176" s="98" t="s">
        <v>633</v>
      </c>
      <c r="BJ176" s="98" t="s">
        <v>1639</v>
      </c>
      <c r="BK176" s="98" t="s">
        <v>1639</v>
      </c>
      <c r="BL176" s="94">
        <v>43241</v>
      </c>
      <c r="BM176" s="93" t="s">
        <v>567</v>
      </c>
    </row>
    <row r="177" spans="1:65" s="93" customFormat="1" ht="176">
      <c r="A177" s="96" t="s">
        <v>187</v>
      </c>
      <c r="B177" s="97">
        <v>17597</v>
      </c>
      <c r="C177" s="96" t="s">
        <v>63</v>
      </c>
      <c r="D177" s="96" t="s">
        <v>63</v>
      </c>
      <c r="E177" s="96" t="s">
        <v>63</v>
      </c>
      <c r="F177" s="96" t="s">
        <v>64</v>
      </c>
      <c r="G177" s="96" t="s">
        <v>51</v>
      </c>
      <c r="H177" s="96" t="s">
        <v>55</v>
      </c>
      <c r="I177" s="96" t="s">
        <v>1582</v>
      </c>
      <c r="J177" s="96" t="s">
        <v>1583</v>
      </c>
      <c r="K177" s="96" t="s">
        <v>1584</v>
      </c>
      <c r="L177" s="96"/>
      <c r="M177" s="96" t="s">
        <v>3025</v>
      </c>
      <c r="N177" s="98">
        <v>1</v>
      </c>
      <c r="O177" s="98" t="s">
        <v>2748</v>
      </c>
      <c r="P177" s="98" t="s">
        <v>1585</v>
      </c>
      <c r="Q177" s="98" t="s">
        <v>1586</v>
      </c>
      <c r="R177" s="90">
        <v>42573</v>
      </c>
      <c r="S177" s="98" t="s">
        <v>1381</v>
      </c>
      <c r="T177" s="90">
        <v>42600</v>
      </c>
      <c r="U177" s="98" t="s">
        <v>2749</v>
      </c>
      <c r="V177" s="98" t="s">
        <v>565</v>
      </c>
      <c r="W177" s="98" t="s">
        <v>567</v>
      </c>
      <c r="X177" s="98" t="s">
        <v>587</v>
      </c>
      <c r="Y177" s="98" t="s">
        <v>567</v>
      </c>
      <c r="Z177" s="98" t="s">
        <v>567</v>
      </c>
      <c r="AA177" s="98" t="s">
        <v>2750</v>
      </c>
      <c r="AB177" s="90">
        <v>42663</v>
      </c>
      <c r="AC177" s="98">
        <f t="shared" si="31"/>
        <v>90</v>
      </c>
      <c r="AD177" s="98" t="s">
        <v>1587</v>
      </c>
      <c r="AE177" s="98" t="s">
        <v>2687</v>
      </c>
      <c r="AF177" s="90">
        <v>42852</v>
      </c>
      <c r="AG177" s="99">
        <f t="shared" si="33"/>
        <v>279</v>
      </c>
      <c r="AH177" s="98" t="s">
        <v>1588</v>
      </c>
      <c r="AI177" s="98" t="s">
        <v>1589</v>
      </c>
      <c r="AJ177" s="98" t="s">
        <v>633</v>
      </c>
      <c r="AK177" s="88" t="s">
        <v>2553</v>
      </c>
      <c r="AL177" s="90">
        <v>42914</v>
      </c>
      <c r="AM177" s="98" t="s">
        <v>565</v>
      </c>
      <c r="AN177" s="98" t="s">
        <v>739</v>
      </c>
      <c r="AO177" s="90">
        <v>42935</v>
      </c>
      <c r="AP177" s="98" t="s">
        <v>2751</v>
      </c>
      <c r="AQ177" s="98" t="s">
        <v>1686</v>
      </c>
      <c r="AR177" s="98" t="s">
        <v>1639</v>
      </c>
      <c r="AS177" s="90" t="s">
        <v>567</v>
      </c>
      <c r="AT177" s="90" t="s">
        <v>567</v>
      </c>
      <c r="AU177" s="98" t="s">
        <v>2548</v>
      </c>
      <c r="AV177" s="90">
        <v>43181</v>
      </c>
      <c r="AW177" s="98" t="s">
        <v>2753</v>
      </c>
      <c r="AX177" s="98" t="s">
        <v>565</v>
      </c>
      <c r="AY177" s="90">
        <v>43142</v>
      </c>
      <c r="AZ177" s="98" t="s">
        <v>2752</v>
      </c>
      <c r="BA177" s="98" t="s">
        <v>2754</v>
      </c>
      <c r="BB177" s="98" t="s">
        <v>566</v>
      </c>
      <c r="BC177" s="90">
        <v>43546</v>
      </c>
      <c r="BD177" s="98"/>
      <c r="BE177" s="41">
        <f>(AY177-T177)</f>
        <v>542</v>
      </c>
      <c r="BF177" s="179">
        <f t="shared" si="32"/>
        <v>18.066666666666666</v>
      </c>
      <c r="BG177" s="88">
        <f>(BC177-T177)</f>
        <v>946</v>
      </c>
      <c r="BH177" s="179">
        <f t="shared" si="34"/>
        <v>31.533333333333335</v>
      </c>
      <c r="BI177" s="98" t="s">
        <v>633</v>
      </c>
      <c r="BJ177" s="98" t="s">
        <v>633</v>
      </c>
      <c r="BK177" s="98" t="s">
        <v>1639</v>
      </c>
      <c r="BL177" s="94">
        <v>43514</v>
      </c>
      <c r="BM177" s="93" t="s">
        <v>567</v>
      </c>
    </row>
    <row r="178" spans="1:65" s="93" customFormat="1" ht="96">
      <c r="A178" s="96" t="s">
        <v>188</v>
      </c>
      <c r="B178" s="97">
        <v>19513</v>
      </c>
      <c r="C178" s="96" t="s">
        <v>63</v>
      </c>
      <c r="D178" s="96" t="s">
        <v>63</v>
      </c>
      <c r="E178" s="96" t="s">
        <v>63</v>
      </c>
      <c r="F178" s="96" t="s">
        <v>88</v>
      </c>
      <c r="G178" s="96" t="s">
        <v>51</v>
      </c>
      <c r="H178" s="96" t="s">
        <v>55</v>
      </c>
      <c r="I178" s="96" t="s">
        <v>1590</v>
      </c>
      <c r="J178" s="96" t="s">
        <v>1591</v>
      </c>
      <c r="K178" s="96" t="s">
        <v>1592</v>
      </c>
      <c r="L178" s="96"/>
      <c r="M178" s="96" t="s">
        <v>2012</v>
      </c>
      <c r="N178" s="98">
        <v>2</v>
      </c>
      <c r="O178" s="98" t="s">
        <v>2755</v>
      </c>
      <c r="P178" s="98" t="s">
        <v>1593</v>
      </c>
      <c r="Q178" s="98" t="s">
        <v>1594</v>
      </c>
      <c r="R178" s="90">
        <v>42559</v>
      </c>
      <c r="S178" s="98" t="s">
        <v>45</v>
      </c>
      <c r="T178" s="90">
        <v>42618</v>
      </c>
      <c r="U178" s="98" t="s">
        <v>2756</v>
      </c>
      <c r="V178" s="98" t="s">
        <v>587</v>
      </c>
      <c r="W178" s="98" t="s">
        <v>565</v>
      </c>
      <c r="X178" s="98" t="s">
        <v>587</v>
      </c>
      <c r="Y178" s="98" t="s">
        <v>567</v>
      </c>
      <c r="Z178" s="98" t="s">
        <v>587</v>
      </c>
      <c r="AA178" s="98" t="s">
        <v>1595</v>
      </c>
      <c r="AB178" s="98" t="s">
        <v>567</v>
      </c>
      <c r="AC178" s="98" t="s">
        <v>567</v>
      </c>
      <c r="AD178" s="98" t="s">
        <v>567</v>
      </c>
      <c r="AE178" s="98" t="s">
        <v>567</v>
      </c>
      <c r="AF178" s="98" t="s">
        <v>567</v>
      </c>
      <c r="AG178" s="98" t="s">
        <v>567</v>
      </c>
      <c r="AH178" s="98" t="s">
        <v>567</v>
      </c>
      <c r="AI178" s="98" t="s">
        <v>567</v>
      </c>
      <c r="AJ178" s="98" t="s">
        <v>567</v>
      </c>
      <c r="AK178" s="98" t="s">
        <v>567</v>
      </c>
      <c r="AL178" s="98" t="s">
        <v>567</v>
      </c>
      <c r="AM178" s="98" t="s">
        <v>567</v>
      </c>
      <c r="AN178" s="98" t="s">
        <v>567</v>
      </c>
      <c r="AO178" s="98" t="s">
        <v>567</v>
      </c>
      <c r="AP178" s="98" t="s">
        <v>567</v>
      </c>
      <c r="AQ178" s="98" t="s">
        <v>1686</v>
      </c>
      <c r="AR178" s="98" t="s">
        <v>1639</v>
      </c>
      <c r="AS178" s="90" t="s">
        <v>567</v>
      </c>
      <c r="AT178" s="90" t="s">
        <v>567</v>
      </c>
      <c r="AU178" s="90" t="s">
        <v>567</v>
      </c>
      <c r="AV178" s="90" t="s">
        <v>567</v>
      </c>
      <c r="AW178" s="90" t="s">
        <v>567</v>
      </c>
      <c r="AX178" s="98" t="s">
        <v>565</v>
      </c>
      <c r="AY178" s="90">
        <v>42920</v>
      </c>
      <c r="AZ178" s="98" t="s">
        <v>2757</v>
      </c>
      <c r="BA178" s="98" t="s">
        <v>1638</v>
      </c>
      <c r="BB178" s="98" t="s">
        <v>566</v>
      </c>
      <c r="BC178" s="89" t="s">
        <v>2758</v>
      </c>
      <c r="BD178" s="98"/>
      <c r="BE178" s="41">
        <f>(AY178-T178)</f>
        <v>302</v>
      </c>
      <c r="BF178" s="179">
        <f t="shared" si="32"/>
        <v>10.066666666666666</v>
      </c>
      <c r="BG178" s="89" t="s">
        <v>2758</v>
      </c>
      <c r="BH178" s="89"/>
      <c r="BI178" s="89" t="s">
        <v>2758</v>
      </c>
      <c r="BJ178" s="89" t="s">
        <v>2758</v>
      </c>
      <c r="BK178" s="89" t="s">
        <v>2758</v>
      </c>
      <c r="BL178" s="94">
        <v>43068</v>
      </c>
      <c r="BM178" s="93" t="s">
        <v>567</v>
      </c>
    </row>
    <row r="179" spans="1:65" s="93" customFormat="1" ht="240">
      <c r="A179" s="96" t="s">
        <v>189</v>
      </c>
      <c r="B179" s="97">
        <v>20384</v>
      </c>
      <c r="C179" s="96">
        <v>3</v>
      </c>
      <c r="D179" s="96">
        <v>0</v>
      </c>
      <c r="E179" s="96" t="s">
        <v>63</v>
      </c>
      <c r="F179" s="96" t="s">
        <v>64</v>
      </c>
      <c r="G179" s="96" t="s">
        <v>51</v>
      </c>
      <c r="H179" s="96" t="s">
        <v>65</v>
      </c>
      <c r="I179" s="96" t="s">
        <v>1596</v>
      </c>
      <c r="J179" s="96" t="s">
        <v>1597</v>
      </c>
      <c r="K179" s="96" t="s">
        <v>1598</v>
      </c>
      <c r="L179" s="96"/>
      <c r="M179" s="96" t="s">
        <v>2012</v>
      </c>
      <c r="N179" s="98">
        <v>1</v>
      </c>
      <c r="O179" s="98" t="s">
        <v>2759</v>
      </c>
      <c r="P179" s="98" t="s">
        <v>1599</v>
      </c>
      <c r="Q179" s="98" t="s">
        <v>2760</v>
      </c>
      <c r="R179" s="90">
        <v>42620</v>
      </c>
      <c r="S179" s="98" t="s">
        <v>1381</v>
      </c>
      <c r="T179" s="90">
        <v>42642</v>
      </c>
      <c r="U179" s="98" t="s">
        <v>1600</v>
      </c>
      <c r="V179" s="98" t="s">
        <v>565</v>
      </c>
      <c r="W179" s="98" t="s">
        <v>567</v>
      </c>
      <c r="X179" s="98" t="s">
        <v>587</v>
      </c>
      <c r="Y179" s="98" t="s">
        <v>567</v>
      </c>
      <c r="Z179" s="98" t="s">
        <v>567</v>
      </c>
      <c r="AA179" s="98" t="s">
        <v>567</v>
      </c>
      <c r="AB179" s="90">
        <v>42705</v>
      </c>
      <c r="AC179" s="98">
        <f t="shared" si="31"/>
        <v>85</v>
      </c>
      <c r="AD179" s="98" t="s">
        <v>2762</v>
      </c>
      <c r="AE179" s="98" t="s">
        <v>2687</v>
      </c>
      <c r="AF179" s="90">
        <v>42744</v>
      </c>
      <c r="AG179" s="99">
        <f>(AF179-R179)</f>
        <v>124</v>
      </c>
      <c r="AH179" s="98" t="s">
        <v>1601</v>
      </c>
      <c r="AI179" s="98" t="s">
        <v>2763</v>
      </c>
      <c r="AJ179" s="98" t="s">
        <v>633</v>
      </c>
      <c r="AK179" s="88" t="s">
        <v>2761</v>
      </c>
      <c r="AL179" s="90">
        <v>42783</v>
      </c>
      <c r="AM179" s="98" t="s">
        <v>587</v>
      </c>
      <c r="AN179" s="98" t="s">
        <v>567</v>
      </c>
      <c r="AO179" s="98" t="s">
        <v>567</v>
      </c>
      <c r="AP179" s="98" t="s">
        <v>567</v>
      </c>
      <c r="AQ179" s="87" t="s">
        <v>1162</v>
      </c>
      <c r="AR179" s="98" t="s">
        <v>587</v>
      </c>
      <c r="AS179" s="90" t="s">
        <v>567</v>
      </c>
      <c r="AT179" s="90" t="s">
        <v>567</v>
      </c>
      <c r="AU179" s="90" t="s">
        <v>567</v>
      </c>
      <c r="AV179" s="90" t="s">
        <v>567</v>
      </c>
      <c r="AW179" s="90" t="s">
        <v>567</v>
      </c>
      <c r="AX179" s="98" t="s">
        <v>587</v>
      </c>
      <c r="AY179" s="90" t="s">
        <v>567</v>
      </c>
      <c r="AZ179" s="90" t="s">
        <v>567</v>
      </c>
      <c r="BA179" s="90" t="s">
        <v>567</v>
      </c>
      <c r="BB179" s="98" t="s">
        <v>789</v>
      </c>
      <c r="BC179" s="90" t="s">
        <v>567</v>
      </c>
      <c r="BD179" s="98"/>
      <c r="BE179" s="90" t="s">
        <v>567</v>
      </c>
      <c r="BF179" s="179" t="e">
        <f t="shared" si="32"/>
        <v>#VALUE!</v>
      </c>
      <c r="BG179" s="90" t="s">
        <v>567</v>
      </c>
      <c r="BH179" s="179" t="e">
        <f>BG179/30</f>
        <v>#VALUE!</v>
      </c>
      <c r="BI179" s="98" t="s">
        <v>633</v>
      </c>
      <c r="BJ179" s="98" t="s">
        <v>633</v>
      </c>
      <c r="BK179" s="98" t="s">
        <v>633</v>
      </c>
      <c r="BL179" s="94">
        <v>42802</v>
      </c>
      <c r="BM179" s="93" t="s">
        <v>2805</v>
      </c>
    </row>
    <row r="180" spans="1:65" s="93" customFormat="1" ht="256">
      <c r="A180" s="96" t="s">
        <v>190</v>
      </c>
      <c r="B180" s="97">
        <v>18275</v>
      </c>
      <c r="C180" s="96">
        <v>4</v>
      </c>
      <c r="D180" s="96">
        <v>1</v>
      </c>
      <c r="E180" s="96">
        <v>1</v>
      </c>
      <c r="F180" s="96" t="s">
        <v>64</v>
      </c>
      <c r="G180" s="96" t="s">
        <v>51</v>
      </c>
      <c r="H180" s="96" t="s">
        <v>152</v>
      </c>
      <c r="I180" s="96" t="s">
        <v>1602</v>
      </c>
      <c r="J180" s="96" t="s">
        <v>1603</v>
      </c>
      <c r="K180" s="96" t="s">
        <v>1604</v>
      </c>
      <c r="L180" s="96"/>
      <c r="M180" s="96" t="s">
        <v>3025</v>
      </c>
      <c r="N180" s="98">
        <v>1</v>
      </c>
      <c r="O180" s="98" t="s">
        <v>2764</v>
      </c>
      <c r="P180" s="98" t="s">
        <v>1605</v>
      </c>
      <c r="Q180" s="98" t="s">
        <v>1606</v>
      </c>
      <c r="R180" s="90">
        <v>42639</v>
      </c>
      <c r="S180" s="98" t="s">
        <v>1381</v>
      </c>
      <c r="T180" s="90">
        <v>42667</v>
      </c>
      <c r="U180" s="98" t="s">
        <v>1607</v>
      </c>
      <c r="V180" s="98" t="s">
        <v>565</v>
      </c>
      <c r="W180" s="98" t="s">
        <v>567</v>
      </c>
      <c r="X180" s="98" t="s">
        <v>587</v>
      </c>
      <c r="Y180" s="98" t="s">
        <v>567</v>
      </c>
      <c r="Z180" s="98" t="s">
        <v>567</v>
      </c>
      <c r="AA180" s="98" t="s">
        <v>567</v>
      </c>
      <c r="AB180" s="90">
        <v>42733</v>
      </c>
      <c r="AC180" s="98">
        <f t="shared" si="31"/>
        <v>94</v>
      </c>
      <c r="AD180" s="98" t="s">
        <v>1608</v>
      </c>
      <c r="AE180" s="98" t="s">
        <v>2687</v>
      </c>
      <c r="AF180" s="90">
        <v>42761</v>
      </c>
      <c r="AG180" s="99">
        <f>(AF180-R180)</f>
        <v>122</v>
      </c>
      <c r="AH180" s="98" t="s">
        <v>2765</v>
      </c>
      <c r="AI180" s="98" t="s">
        <v>1609</v>
      </c>
      <c r="AJ180" s="98" t="s">
        <v>633</v>
      </c>
      <c r="AK180" s="86" t="s">
        <v>2715</v>
      </c>
      <c r="AL180" s="90">
        <v>42807</v>
      </c>
      <c r="AM180" s="98" t="s">
        <v>565</v>
      </c>
      <c r="AN180" s="98" t="s">
        <v>739</v>
      </c>
      <c r="AO180" s="90">
        <v>42807</v>
      </c>
      <c r="AP180" s="98" t="s">
        <v>2766</v>
      </c>
      <c r="AQ180" s="98" t="s">
        <v>1686</v>
      </c>
      <c r="AR180" s="98" t="s">
        <v>567</v>
      </c>
      <c r="AS180" s="98" t="s">
        <v>567</v>
      </c>
      <c r="AT180" s="98" t="s">
        <v>633</v>
      </c>
      <c r="AU180" s="98" t="s">
        <v>2768</v>
      </c>
      <c r="AV180" s="90">
        <v>43511</v>
      </c>
      <c r="AW180" s="98" t="s">
        <v>2767</v>
      </c>
      <c r="AX180" s="98" t="s">
        <v>565</v>
      </c>
      <c r="AY180" s="90">
        <v>43419</v>
      </c>
      <c r="AZ180" s="98" t="s">
        <v>2769</v>
      </c>
      <c r="BA180" s="98" t="s">
        <v>2770</v>
      </c>
      <c r="BB180" s="98" t="s">
        <v>566</v>
      </c>
      <c r="BC180" s="90">
        <v>43986</v>
      </c>
      <c r="BD180" s="98"/>
      <c r="BE180" s="41">
        <f>(AY180-T180)</f>
        <v>752</v>
      </c>
      <c r="BF180" s="179">
        <f t="shared" si="32"/>
        <v>25.066666666666666</v>
      </c>
      <c r="BG180" s="88">
        <f>(BC180-T180)</f>
        <v>1319</v>
      </c>
      <c r="BH180" s="179">
        <f>BG180/30</f>
        <v>43.966666666666669</v>
      </c>
      <c r="BI180" s="98" t="s">
        <v>633</v>
      </c>
      <c r="BJ180" s="98" t="s">
        <v>633</v>
      </c>
      <c r="BK180" s="98" t="s">
        <v>633</v>
      </c>
      <c r="BL180" s="94">
        <v>43913</v>
      </c>
      <c r="BM180" s="93" t="s">
        <v>567</v>
      </c>
    </row>
    <row r="181" spans="1:65" s="93" customFormat="1" ht="96">
      <c r="A181" s="96" t="s">
        <v>191</v>
      </c>
      <c r="B181" s="97">
        <v>16808</v>
      </c>
      <c r="C181" s="96" t="s">
        <v>63</v>
      </c>
      <c r="D181" s="96" t="s">
        <v>63</v>
      </c>
      <c r="E181" s="96" t="s">
        <v>63</v>
      </c>
      <c r="F181" s="96" t="s">
        <v>64</v>
      </c>
      <c r="G181" s="96" t="s">
        <v>51</v>
      </c>
      <c r="H181" s="96" t="s">
        <v>55</v>
      </c>
      <c r="I181" s="96" t="s">
        <v>1610</v>
      </c>
      <c r="J181" s="96" t="s">
        <v>1611</v>
      </c>
      <c r="K181" s="96" t="s">
        <v>1612</v>
      </c>
      <c r="L181" s="96"/>
      <c r="M181" s="96" t="s">
        <v>2012</v>
      </c>
      <c r="N181" s="98">
        <v>1</v>
      </c>
      <c r="O181" s="98" t="s">
        <v>2771</v>
      </c>
      <c r="P181" s="98" t="s">
        <v>1613</v>
      </c>
      <c r="Q181" s="98" t="s">
        <v>1614</v>
      </c>
      <c r="R181" s="90">
        <v>42627</v>
      </c>
      <c r="S181" s="98" t="s">
        <v>1381</v>
      </c>
      <c r="T181" s="90">
        <v>42656</v>
      </c>
      <c r="U181" s="98" t="s">
        <v>1615</v>
      </c>
      <c r="V181" s="98" t="s">
        <v>565</v>
      </c>
      <c r="W181" s="98" t="s">
        <v>567</v>
      </c>
      <c r="X181" s="98" t="s">
        <v>587</v>
      </c>
      <c r="Y181" s="98" t="s">
        <v>567</v>
      </c>
      <c r="Z181" s="98" t="s">
        <v>567</v>
      </c>
      <c r="AA181" s="98" t="s">
        <v>567</v>
      </c>
      <c r="AB181" s="90">
        <v>42719</v>
      </c>
      <c r="AC181" s="98">
        <f t="shared" si="31"/>
        <v>92</v>
      </c>
      <c r="AD181" s="98" t="s">
        <v>1616</v>
      </c>
      <c r="AE181" s="98" t="s">
        <v>2443</v>
      </c>
      <c r="AF181" s="90">
        <v>42751</v>
      </c>
      <c r="AG181" s="99">
        <f>(AF181-R181)</f>
        <v>124</v>
      </c>
      <c r="AH181" s="98" t="s">
        <v>1617</v>
      </c>
      <c r="AI181" s="98" t="s">
        <v>1618</v>
      </c>
      <c r="AJ181" s="98" t="s">
        <v>633</v>
      </c>
      <c r="AK181" s="88" t="s">
        <v>2553</v>
      </c>
      <c r="AL181" s="90">
        <v>42782</v>
      </c>
      <c r="AM181" s="98" t="s">
        <v>587</v>
      </c>
      <c r="AN181" s="98" t="s">
        <v>567</v>
      </c>
      <c r="AO181" s="98" t="s">
        <v>567</v>
      </c>
      <c r="AP181" s="98" t="s">
        <v>567</v>
      </c>
      <c r="AQ181" s="98" t="s">
        <v>1686</v>
      </c>
      <c r="AR181" s="98" t="s">
        <v>565</v>
      </c>
      <c r="AS181" s="90">
        <v>42978</v>
      </c>
      <c r="AT181" s="98" t="s">
        <v>633</v>
      </c>
      <c r="AU181" s="98" t="s">
        <v>966</v>
      </c>
      <c r="AV181" s="90">
        <v>43012</v>
      </c>
      <c r="AW181" s="98" t="s">
        <v>1780</v>
      </c>
      <c r="AX181" s="98" t="s">
        <v>587</v>
      </c>
      <c r="AY181" s="90" t="s">
        <v>567</v>
      </c>
      <c r="AZ181" s="90" t="s">
        <v>567</v>
      </c>
      <c r="BA181" s="90" t="s">
        <v>567</v>
      </c>
      <c r="BB181" s="98" t="s">
        <v>566</v>
      </c>
      <c r="BC181" s="90">
        <v>43059</v>
      </c>
      <c r="BD181" s="98"/>
      <c r="BE181" s="88">
        <f>(AS181-T181)</f>
        <v>322</v>
      </c>
      <c r="BF181" s="179">
        <f t="shared" si="32"/>
        <v>10.733333333333333</v>
      </c>
      <c r="BG181" s="88">
        <f>(BC181-T181)</f>
        <v>403</v>
      </c>
      <c r="BH181" s="179">
        <f>BG181/30</f>
        <v>13.433333333333334</v>
      </c>
      <c r="BI181" s="98" t="s">
        <v>633</v>
      </c>
      <c r="BJ181" s="98" t="s">
        <v>1639</v>
      </c>
      <c r="BK181" s="98" t="s">
        <v>1639</v>
      </c>
      <c r="BL181" s="94">
        <v>43012</v>
      </c>
      <c r="BM181" s="93" t="s">
        <v>567</v>
      </c>
    </row>
    <row r="182" spans="1:65" s="7" customFormat="1" ht="160">
      <c r="A182" s="100" t="s">
        <v>192</v>
      </c>
      <c r="B182" s="101">
        <v>15439</v>
      </c>
      <c r="C182" s="100">
        <v>1</v>
      </c>
      <c r="D182" s="100">
        <v>1</v>
      </c>
      <c r="E182" s="100">
        <v>0</v>
      </c>
      <c r="F182" s="100" t="s">
        <v>193</v>
      </c>
      <c r="G182" s="100" t="s">
        <v>46</v>
      </c>
      <c r="H182" s="100" t="s">
        <v>47</v>
      </c>
      <c r="I182" s="100" t="s">
        <v>1619</v>
      </c>
      <c r="J182" s="100" t="s">
        <v>1620</v>
      </c>
      <c r="K182" s="100" t="s">
        <v>1621</v>
      </c>
      <c r="L182" s="103" t="s">
        <v>2778</v>
      </c>
      <c r="M182" s="103" t="s">
        <v>3269</v>
      </c>
      <c r="N182" s="87">
        <v>1</v>
      </c>
      <c r="O182" s="87" t="s">
        <v>2772</v>
      </c>
      <c r="P182" s="87" t="s">
        <v>2773</v>
      </c>
      <c r="Q182" s="87" t="s">
        <v>2774</v>
      </c>
      <c r="R182" s="89">
        <v>42626</v>
      </c>
      <c r="S182" s="87" t="s">
        <v>2775</v>
      </c>
      <c r="T182" s="89" t="s">
        <v>567</v>
      </c>
      <c r="U182" s="87" t="s">
        <v>567</v>
      </c>
      <c r="V182" s="87" t="s">
        <v>567</v>
      </c>
      <c r="W182" s="87" t="s">
        <v>567</v>
      </c>
      <c r="X182" s="87" t="s">
        <v>567</v>
      </c>
      <c r="Y182" s="87" t="s">
        <v>567</v>
      </c>
      <c r="Z182" s="87" t="s">
        <v>567</v>
      </c>
      <c r="AA182" s="87" t="s">
        <v>567</v>
      </c>
      <c r="AB182" s="87" t="s">
        <v>567</v>
      </c>
      <c r="AC182" s="87" t="s">
        <v>567</v>
      </c>
      <c r="AD182" s="87" t="s">
        <v>2776</v>
      </c>
      <c r="AE182" s="87" t="s">
        <v>2777</v>
      </c>
      <c r="AF182" s="89">
        <v>42626</v>
      </c>
      <c r="AG182" s="102">
        <f>(AF182-R182)</f>
        <v>0</v>
      </c>
      <c r="AH182" s="87" t="s">
        <v>2773</v>
      </c>
      <c r="AI182" s="87"/>
      <c r="AJ182" s="87" t="s">
        <v>633</v>
      </c>
      <c r="AK182" s="104" t="s">
        <v>2779</v>
      </c>
      <c r="AL182" s="89">
        <v>42664</v>
      </c>
      <c r="AM182" s="87" t="s">
        <v>587</v>
      </c>
      <c r="AN182" s="87" t="s">
        <v>567</v>
      </c>
      <c r="AO182" s="87" t="s">
        <v>567</v>
      </c>
      <c r="AP182" s="87" t="s">
        <v>567</v>
      </c>
      <c r="AQ182" s="87" t="s">
        <v>1686</v>
      </c>
      <c r="AR182" s="87" t="s">
        <v>633</v>
      </c>
      <c r="AS182" s="89">
        <v>43852</v>
      </c>
      <c r="AT182" s="87" t="s">
        <v>633</v>
      </c>
      <c r="AU182" s="87" t="s">
        <v>2781</v>
      </c>
      <c r="AV182" s="89">
        <v>43980</v>
      </c>
      <c r="AW182" s="87" t="s">
        <v>2780</v>
      </c>
      <c r="AX182" s="87" t="s">
        <v>587</v>
      </c>
      <c r="AY182" s="89" t="s">
        <v>567</v>
      </c>
      <c r="AZ182" s="89" t="s">
        <v>567</v>
      </c>
      <c r="BA182" s="89" t="s">
        <v>567</v>
      </c>
      <c r="BB182" s="87" t="s">
        <v>789</v>
      </c>
      <c r="BC182" s="89" t="s">
        <v>567</v>
      </c>
      <c r="BD182" s="87"/>
      <c r="BE182" s="104">
        <f>(AS182-AF182)</f>
        <v>1226</v>
      </c>
      <c r="BF182" s="104"/>
      <c r="BG182" s="87" t="s">
        <v>1688</v>
      </c>
      <c r="BH182" s="87"/>
      <c r="BI182" s="87" t="s">
        <v>633</v>
      </c>
      <c r="BJ182" s="87" t="s">
        <v>633</v>
      </c>
      <c r="BK182" s="87" t="s">
        <v>633</v>
      </c>
      <c r="BL182" s="94">
        <v>44362</v>
      </c>
      <c r="BM182" s="93" t="s">
        <v>3265</v>
      </c>
    </row>
    <row r="183" spans="1:65" s="93" customFormat="1" ht="224">
      <c r="A183" s="96" t="s">
        <v>194</v>
      </c>
      <c r="B183" s="97">
        <v>15628</v>
      </c>
      <c r="C183" s="96" t="s">
        <v>1052</v>
      </c>
      <c r="D183" s="96" t="s">
        <v>63</v>
      </c>
      <c r="E183" s="96">
        <v>1</v>
      </c>
      <c r="F183" s="96" t="s">
        <v>1622</v>
      </c>
      <c r="G183" s="96" t="s">
        <v>46</v>
      </c>
      <c r="H183" s="96" t="s">
        <v>47</v>
      </c>
      <c r="I183" s="96" t="s">
        <v>1623</v>
      </c>
      <c r="J183" s="96" t="s">
        <v>1624</v>
      </c>
      <c r="K183" s="96"/>
      <c r="L183" s="96"/>
      <c r="M183" s="96" t="s">
        <v>3025</v>
      </c>
      <c r="N183" s="98">
        <v>1</v>
      </c>
      <c r="O183" s="98" t="s">
        <v>2782</v>
      </c>
      <c r="P183" s="98" t="s">
        <v>2783</v>
      </c>
      <c r="Q183" s="98" t="s">
        <v>2784</v>
      </c>
      <c r="R183" s="90">
        <v>42612</v>
      </c>
      <c r="S183" s="98" t="s">
        <v>1381</v>
      </c>
      <c r="T183" s="90">
        <v>42668</v>
      </c>
      <c r="U183" s="98" t="s">
        <v>2785</v>
      </c>
      <c r="V183" s="98" t="s">
        <v>587</v>
      </c>
      <c r="W183" s="98" t="s">
        <v>633</v>
      </c>
      <c r="X183" s="98" t="s">
        <v>1639</v>
      </c>
      <c r="Y183" s="98" t="s">
        <v>567</v>
      </c>
      <c r="Z183" s="98" t="s">
        <v>1639</v>
      </c>
      <c r="AA183" s="98" t="s">
        <v>2786</v>
      </c>
      <c r="AB183" s="90" t="s">
        <v>567</v>
      </c>
      <c r="AC183" s="90" t="s">
        <v>567</v>
      </c>
      <c r="AD183" s="90" t="s">
        <v>567</v>
      </c>
      <c r="AE183" s="90" t="s">
        <v>567</v>
      </c>
      <c r="AF183" s="90" t="s">
        <v>567</v>
      </c>
      <c r="AG183" s="90" t="s">
        <v>567</v>
      </c>
      <c r="AH183" s="90" t="s">
        <v>567</v>
      </c>
      <c r="AI183" s="90" t="s">
        <v>567</v>
      </c>
      <c r="AJ183" s="90" t="s">
        <v>567</v>
      </c>
      <c r="AK183" s="90" t="s">
        <v>567</v>
      </c>
      <c r="AL183" s="90" t="s">
        <v>567</v>
      </c>
      <c r="AM183" s="98" t="s">
        <v>633</v>
      </c>
      <c r="AN183" s="88" t="s">
        <v>2787</v>
      </c>
      <c r="AO183" s="90">
        <v>42853</v>
      </c>
      <c r="AP183" s="98" t="s">
        <v>2788</v>
      </c>
      <c r="AQ183" s="98" t="s">
        <v>1686</v>
      </c>
      <c r="AR183" s="98" t="s">
        <v>567</v>
      </c>
      <c r="AS183" s="98" t="s">
        <v>567</v>
      </c>
      <c r="AT183" s="98" t="s">
        <v>633</v>
      </c>
      <c r="AU183" s="98" t="s">
        <v>2789</v>
      </c>
      <c r="AV183" s="90">
        <v>43084</v>
      </c>
      <c r="AW183" s="98" t="s">
        <v>2790</v>
      </c>
      <c r="AX183" s="98" t="s">
        <v>633</v>
      </c>
      <c r="AY183" s="90">
        <v>43026</v>
      </c>
      <c r="AZ183" s="98" t="s">
        <v>2792</v>
      </c>
      <c r="BA183" s="98" t="s">
        <v>2791</v>
      </c>
      <c r="BB183" s="98" t="s">
        <v>566</v>
      </c>
      <c r="BC183" s="90">
        <v>43872</v>
      </c>
      <c r="BD183" s="98"/>
      <c r="BE183" s="41">
        <f>(AY183-T183)</f>
        <v>358</v>
      </c>
      <c r="BF183" s="179">
        <f t="shared" ref="BF183:BF192" si="35" xml:space="preserve"> (BE183/30)</f>
        <v>11.933333333333334</v>
      </c>
      <c r="BG183" s="88">
        <f>(BC183-T183)</f>
        <v>1204</v>
      </c>
      <c r="BH183" s="179">
        <f>BG183/30</f>
        <v>40.133333333333333</v>
      </c>
      <c r="BI183" s="98" t="s">
        <v>633</v>
      </c>
      <c r="BJ183" s="98" t="s">
        <v>633</v>
      </c>
      <c r="BK183" s="98" t="s">
        <v>633</v>
      </c>
      <c r="BL183" s="94">
        <v>43839</v>
      </c>
      <c r="BM183" s="93" t="s">
        <v>567</v>
      </c>
    </row>
    <row r="184" spans="1:65" s="93" customFormat="1" ht="176">
      <c r="A184" s="96" t="s">
        <v>195</v>
      </c>
      <c r="B184" s="97">
        <v>22111</v>
      </c>
      <c r="C184" s="96" t="s">
        <v>63</v>
      </c>
      <c r="D184" s="96" t="s">
        <v>63</v>
      </c>
      <c r="E184" s="96" t="s">
        <v>63</v>
      </c>
      <c r="F184" s="96" t="s">
        <v>50</v>
      </c>
      <c r="G184" s="96" t="s">
        <v>51</v>
      </c>
      <c r="H184" s="96" t="s">
        <v>55</v>
      </c>
      <c r="I184" s="96" t="s">
        <v>1625</v>
      </c>
      <c r="J184" s="96" t="s">
        <v>1626</v>
      </c>
      <c r="K184" s="96" t="s">
        <v>1627</v>
      </c>
      <c r="L184" s="96"/>
      <c r="M184" s="96" t="s">
        <v>3025</v>
      </c>
      <c r="N184" s="98">
        <v>1</v>
      </c>
      <c r="O184" s="98" t="s">
        <v>2793</v>
      </c>
      <c r="P184" s="98" t="s">
        <v>1628</v>
      </c>
      <c r="Q184" s="98" t="s">
        <v>1629</v>
      </c>
      <c r="R184" s="90">
        <v>42649</v>
      </c>
      <c r="S184" s="98" t="s">
        <v>1381</v>
      </c>
      <c r="T184" s="90">
        <v>42676</v>
      </c>
      <c r="U184" s="98" t="s">
        <v>1630</v>
      </c>
      <c r="V184" s="98" t="s">
        <v>587</v>
      </c>
      <c r="W184" s="98" t="s">
        <v>565</v>
      </c>
      <c r="X184" s="98" t="s">
        <v>2795</v>
      </c>
      <c r="Y184" s="98" t="s">
        <v>567</v>
      </c>
      <c r="Z184" s="98" t="s">
        <v>587</v>
      </c>
      <c r="AA184" s="98" t="s">
        <v>1631</v>
      </c>
      <c r="AB184" s="90" t="s">
        <v>567</v>
      </c>
      <c r="AC184" s="90" t="s">
        <v>567</v>
      </c>
      <c r="AD184" s="90" t="s">
        <v>567</v>
      </c>
      <c r="AE184" s="90" t="s">
        <v>567</v>
      </c>
      <c r="AF184" s="90" t="s">
        <v>567</v>
      </c>
      <c r="AG184" s="90" t="s">
        <v>567</v>
      </c>
      <c r="AH184" s="90" t="s">
        <v>567</v>
      </c>
      <c r="AI184" s="90" t="s">
        <v>567</v>
      </c>
      <c r="AJ184" s="90" t="s">
        <v>567</v>
      </c>
      <c r="AK184" s="90" t="s">
        <v>567</v>
      </c>
      <c r="AL184" s="90" t="s">
        <v>567</v>
      </c>
      <c r="AM184" s="98" t="s">
        <v>2794</v>
      </c>
      <c r="AN184" s="98" t="s">
        <v>739</v>
      </c>
      <c r="AO184" s="90">
        <v>42793</v>
      </c>
      <c r="AP184" s="98" t="s">
        <v>2796</v>
      </c>
      <c r="AQ184" s="98" t="s">
        <v>1686</v>
      </c>
      <c r="AR184" s="98" t="s">
        <v>567</v>
      </c>
      <c r="AS184" s="98" t="s">
        <v>567</v>
      </c>
      <c r="AT184" s="98" t="s">
        <v>633</v>
      </c>
      <c r="AU184" s="98" t="s">
        <v>2789</v>
      </c>
      <c r="AV184" s="90">
        <v>43173</v>
      </c>
      <c r="AW184" s="98" t="s">
        <v>2797</v>
      </c>
      <c r="AX184" s="98" t="s">
        <v>565</v>
      </c>
      <c r="AY184" s="90">
        <v>43147</v>
      </c>
      <c r="AZ184" s="98" t="s">
        <v>2798</v>
      </c>
      <c r="BA184" s="98" t="s">
        <v>2799</v>
      </c>
      <c r="BB184" s="98" t="s">
        <v>566</v>
      </c>
      <c r="BC184" s="90">
        <v>43463</v>
      </c>
      <c r="BD184" s="98"/>
      <c r="BE184" s="41">
        <f>(AY184-T184)</f>
        <v>471</v>
      </c>
      <c r="BF184" s="179">
        <f t="shared" si="35"/>
        <v>15.7</v>
      </c>
      <c r="BG184" s="88">
        <f>(BC184-T184)</f>
        <v>787</v>
      </c>
      <c r="BH184" s="179">
        <f>BG184/30</f>
        <v>26.233333333333334</v>
      </c>
      <c r="BI184" s="98" t="s">
        <v>633</v>
      </c>
      <c r="BJ184" s="98" t="s">
        <v>633</v>
      </c>
      <c r="BK184" s="98"/>
      <c r="BL184" s="94">
        <v>43455</v>
      </c>
      <c r="BM184" s="93" t="s">
        <v>567</v>
      </c>
    </row>
    <row r="185" spans="1:65" s="93" customFormat="1" ht="112">
      <c r="A185" s="96" t="s">
        <v>196</v>
      </c>
      <c r="B185" s="97">
        <v>16413</v>
      </c>
      <c r="C185" s="96" t="s">
        <v>63</v>
      </c>
      <c r="D185" s="96" t="s">
        <v>63</v>
      </c>
      <c r="E185" s="96">
        <v>0</v>
      </c>
      <c r="F185" s="96" t="s">
        <v>64</v>
      </c>
      <c r="G185" s="96" t="s">
        <v>51</v>
      </c>
      <c r="H185" s="96" t="s">
        <v>65</v>
      </c>
      <c r="I185" s="96" t="s">
        <v>1632</v>
      </c>
      <c r="J185" s="96" t="s">
        <v>1633</v>
      </c>
      <c r="K185" s="96" t="s">
        <v>1634</v>
      </c>
      <c r="L185" s="96"/>
      <c r="M185" s="144" t="s">
        <v>3271</v>
      </c>
      <c r="N185" s="98">
        <v>0</v>
      </c>
      <c r="O185" s="98" t="s">
        <v>2801</v>
      </c>
      <c r="P185" s="98" t="s">
        <v>2800</v>
      </c>
      <c r="Q185" s="98" t="s">
        <v>1635</v>
      </c>
      <c r="R185" s="90">
        <v>42629</v>
      </c>
      <c r="S185" s="98" t="s">
        <v>1381</v>
      </c>
      <c r="T185" s="90">
        <v>42697</v>
      </c>
      <c r="U185" s="98" t="s">
        <v>2802</v>
      </c>
      <c r="V185" s="98" t="s">
        <v>2803</v>
      </c>
      <c r="W185" s="98" t="s">
        <v>567</v>
      </c>
      <c r="X185" s="98" t="s">
        <v>587</v>
      </c>
      <c r="Y185" s="98" t="s">
        <v>567</v>
      </c>
      <c r="Z185" s="98" t="s">
        <v>567</v>
      </c>
      <c r="AA185" s="90" t="s">
        <v>567</v>
      </c>
      <c r="AB185" s="90">
        <v>42739</v>
      </c>
      <c r="AC185" s="98">
        <f t="shared" si="31"/>
        <v>110</v>
      </c>
      <c r="AD185" s="98" t="s">
        <v>1636</v>
      </c>
      <c r="AE185" s="98" t="s">
        <v>2336</v>
      </c>
      <c r="AF185" s="90">
        <v>42863</v>
      </c>
      <c r="AG185" s="99">
        <f>(AF185-R185)</f>
        <v>234</v>
      </c>
      <c r="AH185" s="98" t="s">
        <v>2804</v>
      </c>
      <c r="AI185" s="98" t="s">
        <v>1637</v>
      </c>
      <c r="AJ185" s="98" t="s">
        <v>587</v>
      </c>
      <c r="AK185" s="90" t="s">
        <v>567</v>
      </c>
      <c r="AL185" s="90" t="s">
        <v>567</v>
      </c>
      <c r="AM185" s="98" t="s">
        <v>587</v>
      </c>
      <c r="AN185" s="90" t="s">
        <v>567</v>
      </c>
      <c r="AO185" s="90" t="s">
        <v>567</v>
      </c>
      <c r="AP185" s="90" t="s">
        <v>567</v>
      </c>
      <c r="AQ185" s="87" t="s">
        <v>1162</v>
      </c>
      <c r="AR185" s="98" t="s">
        <v>1639</v>
      </c>
      <c r="AS185" s="98" t="s">
        <v>567</v>
      </c>
      <c r="AT185" s="98" t="s">
        <v>567</v>
      </c>
      <c r="AU185" s="98" t="s">
        <v>567</v>
      </c>
      <c r="AV185" s="98" t="s">
        <v>567</v>
      </c>
      <c r="AW185" s="98" t="s">
        <v>567</v>
      </c>
      <c r="AX185" s="98" t="s">
        <v>587</v>
      </c>
      <c r="AY185" s="98" t="s">
        <v>567</v>
      </c>
      <c r="AZ185" s="98" t="s">
        <v>567</v>
      </c>
      <c r="BA185" s="98" t="s">
        <v>567</v>
      </c>
      <c r="BB185" s="98" t="s">
        <v>789</v>
      </c>
      <c r="BC185" s="98" t="s">
        <v>1688</v>
      </c>
      <c r="BD185" s="98"/>
      <c r="BE185" s="98" t="s">
        <v>1688</v>
      </c>
      <c r="BF185" s="179" t="e">
        <f t="shared" si="35"/>
        <v>#VALUE!</v>
      </c>
      <c r="BG185" s="98" t="s">
        <v>1688</v>
      </c>
      <c r="BH185" s="179" t="e">
        <f>BG185/30</f>
        <v>#VALUE!</v>
      </c>
      <c r="BI185" s="98" t="s">
        <v>633</v>
      </c>
      <c r="BJ185" s="98" t="s">
        <v>633</v>
      </c>
      <c r="BK185" s="98"/>
      <c r="BL185" s="94">
        <v>44346</v>
      </c>
      <c r="BM185" s="93" t="s">
        <v>2805</v>
      </c>
    </row>
    <row r="186" spans="1:65" s="93" customFormat="1" ht="128">
      <c r="A186" s="96" t="s">
        <v>197</v>
      </c>
      <c r="B186" s="97">
        <v>12371</v>
      </c>
      <c r="C186" s="96">
        <v>3</v>
      </c>
      <c r="D186" s="96">
        <v>0</v>
      </c>
      <c r="E186" s="96">
        <v>1</v>
      </c>
      <c r="F186" s="96" t="s">
        <v>45</v>
      </c>
      <c r="G186" s="96" t="s">
        <v>46</v>
      </c>
      <c r="H186" s="96" t="s">
        <v>47</v>
      </c>
      <c r="I186" s="96" t="s">
        <v>86</v>
      </c>
      <c r="J186" s="96" t="s">
        <v>1640</v>
      </c>
      <c r="K186" s="96"/>
      <c r="L186" s="96"/>
      <c r="M186" s="96" t="s">
        <v>3135</v>
      </c>
      <c r="N186" s="98">
        <v>3</v>
      </c>
      <c r="O186" s="98" t="s">
        <v>2807</v>
      </c>
      <c r="P186" s="98" t="s">
        <v>2808</v>
      </c>
      <c r="Q186" s="98" t="s">
        <v>2809</v>
      </c>
      <c r="R186" s="90">
        <v>42641</v>
      </c>
      <c r="S186" s="98" t="s">
        <v>45</v>
      </c>
      <c r="T186" s="90">
        <v>42674</v>
      </c>
      <c r="U186" s="98" t="s">
        <v>2810</v>
      </c>
      <c r="V186" s="98" t="s">
        <v>1639</v>
      </c>
      <c r="W186" s="98" t="s">
        <v>633</v>
      </c>
      <c r="X186" s="98" t="s">
        <v>587</v>
      </c>
      <c r="Y186" s="98" t="s">
        <v>567</v>
      </c>
      <c r="Z186" s="98" t="s">
        <v>1484</v>
      </c>
      <c r="AA186" s="90" t="s">
        <v>567</v>
      </c>
      <c r="AB186" s="90" t="s">
        <v>567</v>
      </c>
      <c r="AC186" s="90" t="s">
        <v>567</v>
      </c>
      <c r="AD186" s="90" t="s">
        <v>567</v>
      </c>
      <c r="AE186" s="90" t="s">
        <v>567</v>
      </c>
      <c r="AF186" s="90" t="s">
        <v>567</v>
      </c>
      <c r="AG186" s="90" t="s">
        <v>567</v>
      </c>
      <c r="AH186" s="90" t="s">
        <v>567</v>
      </c>
      <c r="AI186" s="90" t="s">
        <v>567</v>
      </c>
      <c r="AJ186" s="90" t="s">
        <v>567</v>
      </c>
      <c r="AK186" s="90" t="s">
        <v>567</v>
      </c>
      <c r="AL186" s="90" t="s">
        <v>567</v>
      </c>
      <c r="AM186" s="90" t="s">
        <v>633</v>
      </c>
      <c r="AN186" s="98" t="s">
        <v>966</v>
      </c>
      <c r="AO186" s="90">
        <v>42858</v>
      </c>
      <c r="AP186" s="98" t="s">
        <v>2811</v>
      </c>
      <c r="AQ186" s="87" t="s">
        <v>1162</v>
      </c>
      <c r="AR186" s="98" t="s">
        <v>567</v>
      </c>
      <c r="AS186" s="98" t="s">
        <v>567</v>
      </c>
      <c r="AT186" s="98" t="s">
        <v>567</v>
      </c>
      <c r="AU186" s="98" t="s">
        <v>567</v>
      </c>
      <c r="AV186" s="98" t="s">
        <v>567</v>
      </c>
      <c r="AW186" s="98" t="s">
        <v>567</v>
      </c>
      <c r="AX186" s="98" t="s">
        <v>633</v>
      </c>
      <c r="AY186" s="90">
        <v>42882</v>
      </c>
      <c r="AZ186" s="98" t="s">
        <v>2812</v>
      </c>
      <c r="BA186" s="98" t="s">
        <v>1639</v>
      </c>
      <c r="BB186" s="98" t="s">
        <v>566</v>
      </c>
      <c r="BC186" s="89" t="s">
        <v>2758</v>
      </c>
      <c r="BD186" s="98"/>
      <c r="BE186" s="41">
        <f>(AY186-T186)</f>
        <v>208</v>
      </c>
      <c r="BF186" s="179">
        <f t="shared" si="35"/>
        <v>6.9333333333333336</v>
      </c>
      <c r="BG186" s="89" t="s">
        <v>2758</v>
      </c>
      <c r="BH186" s="89"/>
      <c r="BI186" s="89" t="s">
        <v>2758</v>
      </c>
      <c r="BJ186" s="89" t="s">
        <v>2758</v>
      </c>
      <c r="BK186" s="98"/>
      <c r="BL186" s="94">
        <v>42919</v>
      </c>
      <c r="BM186" s="93" t="s">
        <v>567</v>
      </c>
    </row>
    <row r="187" spans="1:65" s="93" customFormat="1" ht="112">
      <c r="A187" s="96" t="s">
        <v>198</v>
      </c>
      <c r="B187" s="97">
        <v>17029</v>
      </c>
      <c r="C187" s="96" t="s">
        <v>63</v>
      </c>
      <c r="D187" s="96" t="s">
        <v>63</v>
      </c>
      <c r="E187" s="96" t="s">
        <v>63</v>
      </c>
      <c r="F187" s="96" t="s">
        <v>50</v>
      </c>
      <c r="G187" s="96" t="s">
        <v>51</v>
      </c>
      <c r="H187" s="96" t="s">
        <v>55</v>
      </c>
      <c r="I187" s="96" t="s">
        <v>1641</v>
      </c>
      <c r="J187" s="96" t="s">
        <v>1642</v>
      </c>
      <c r="K187" s="96" t="s">
        <v>1643</v>
      </c>
      <c r="L187" s="96"/>
      <c r="M187" s="96" t="s">
        <v>3025</v>
      </c>
      <c r="N187" s="98">
        <v>2</v>
      </c>
      <c r="O187" s="98" t="s">
        <v>2813</v>
      </c>
      <c r="P187" s="98" t="s">
        <v>1644</v>
      </c>
      <c r="Q187" s="98" t="s">
        <v>1645</v>
      </c>
      <c r="R187" s="90">
        <v>42656</v>
      </c>
      <c r="S187" s="98" t="s">
        <v>1381</v>
      </c>
      <c r="T187" s="90">
        <v>42689</v>
      </c>
      <c r="U187" s="98" t="s">
        <v>1646</v>
      </c>
      <c r="V187" s="98" t="s">
        <v>587</v>
      </c>
      <c r="W187" s="98" t="s">
        <v>565</v>
      </c>
      <c r="X187" s="98" t="s">
        <v>565</v>
      </c>
      <c r="Y187" s="98" t="s">
        <v>2814</v>
      </c>
      <c r="Z187" s="98" t="s">
        <v>565</v>
      </c>
      <c r="AA187" s="90" t="s">
        <v>567</v>
      </c>
      <c r="AB187" s="90">
        <v>42804</v>
      </c>
      <c r="AC187" s="98">
        <f t="shared" si="31"/>
        <v>148</v>
      </c>
      <c r="AD187" s="98" t="s">
        <v>1647</v>
      </c>
      <c r="AE187" s="87" t="s">
        <v>2815</v>
      </c>
      <c r="AF187" s="90">
        <v>42837</v>
      </c>
      <c r="AG187" s="99">
        <f>(AF187-R187)</f>
        <v>181</v>
      </c>
      <c r="AH187" s="98" t="s">
        <v>1648</v>
      </c>
      <c r="AI187" s="98" t="s">
        <v>1649</v>
      </c>
      <c r="AJ187" s="98" t="s">
        <v>633</v>
      </c>
      <c r="AK187" s="88" t="s">
        <v>2553</v>
      </c>
      <c r="AL187" s="90">
        <v>42867</v>
      </c>
      <c r="AM187" s="98" t="s">
        <v>633</v>
      </c>
      <c r="AN187" s="98" t="s">
        <v>739</v>
      </c>
      <c r="AO187" s="90">
        <v>42888</v>
      </c>
      <c r="AP187" s="98" t="s">
        <v>2816</v>
      </c>
      <c r="AQ187" s="98" t="s">
        <v>1686</v>
      </c>
      <c r="AR187" s="98" t="s">
        <v>633</v>
      </c>
      <c r="AS187" s="90">
        <v>44253</v>
      </c>
      <c r="AT187" s="98" t="s">
        <v>565</v>
      </c>
      <c r="AU187" s="98" t="s">
        <v>2789</v>
      </c>
      <c r="AV187" s="90">
        <v>44316</v>
      </c>
      <c r="AW187" s="98" t="s">
        <v>2817</v>
      </c>
      <c r="AX187" s="98" t="s">
        <v>587</v>
      </c>
      <c r="AY187" s="90" t="s">
        <v>567</v>
      </c>
      <c r="AZ187" s="90" t="s">
        <v>567</v>
      </c>
      <c r="BA187" s="90" t="s">
        <v>567</v>
      </c>
      <c r="BB187" s="98" t="s">
        <v>789</v>
      </c>
      <c r="BC187" s="90"/>
      <c r="BD187" s="98"/>
      <c r="BE187" s="88">
        <f>(AS187-T187)</f>
        <v>1564</v>
      </c>
      <c r="BF187" s="179">
        <f t="shared" si="35"/>
        <v>52.133333333333333</v>
      </c>
      <c r="BG187" s="98" t="s">
        <v>567</v>
      </c>
      <c r="BH187" s="179" t="e">
        <f t="shared" ref="BH187:BH192" si="36">BG187/30</f>
        <v>#VALUE!</v>
      </c>
      <c r="BI187" s="98" t="s">
        <v>633</v>
      </c>
      <c r="BJ187" s="98" t="s">
        <v>633</v>
      </c>
      <c r="BK187" s="98"/>
      <c r="BL187" s="94">
        <v>44355</v>
      </c>
      <c r="BM187" s="93" t="s">
        <v>2818</v>
      </c>
    </row>
    <row r="188" spans="1:65" s="93" customFormat="1" ht="80">
      <c r="A188" s="96" t="s">
        <v>199</v>
      </c>
      <c r="B188" s="97">
        <v>13916</v>
      </c>
      <c r="C188" s="96">
        <v>3</v>
      </c>
      <c r="D188" s="96">
        <v>1</v>
      </c>
      <c r="E188" s="96" t="s">
        <v>63</v>
      </c>
      <c r="F188" s="96" t="s">
        <v>88</v>
      </c>
      <c r="G188" s="96" t="s">
        <v>51</v>
      </c>
      <c r="H188" s="96" t="s">
        <v>65</v>
      </c>
      <c r="I188" s="96" t="s">
        <v>1650</v>
      </c>
      <c r="J188" s="96" t="s">
        <v>1651</v>
      </c>
      <c r="K188" s="96" t="s">
        <v>1652</v>
      </c>
      <c r="L188" s="96"/>
      <c r="M188" s="96" t="s">
        <v>3269</v>
      </c>
      <c r="N188" s="98">
        <v>1</v>
      </c>
      <c r="O188" s="98" t="s">
        <v>2819</v>
      </c>
      <c r="P188" s="98" t="s">
        <v>1653</v>
      </c>
      <c r="Q188" s="98" t="s">
        <v>2820</v>
      </c>
      <c r="R188" s="90">
        <v>42661</v>
      </c>
      <c r="S188" s="98" t="s">
        <v>45</v>
      </c>
      <c r="T188" s="90">
        <v>42706</v>
      </c>
      <c r="U188" s="98" t="s">
        <v>1654</v>
      </c>
      <c r="V188" s="98" t="s">
        <v>587</v>
      </c>
      <c r="W188" s="98" t="s">
        <v>633</v>
      </c>
      <c r="X188" s="98" t="s">
        <v>587</v>
      </c>
      <c r="Y188" s="98" t="s">
        <v>567</v>
      </c>
      <c r="Z188" s="98" t="s">
        <v>587</v>
      </c>
      <c r="AA188" s="98" t="s">
        <v>2821</v>
      </c>
      <c r="AB188" s="90" t="s">
        <v>567</v>
      </c>
      <c r="AC188" s="90" t="s">
        <v>567</v>
      </c>
      <c r="AD188" s="90" t="s">
        <v>567</v>
      </c>
      <c r="AE188" s="90" t="s">
        <v>567</v>
      </c>
      <c r="AF188" s="90" t="s">
        <v>567</v>
      </c>
      <c r="AG188" s="90" t="s">
        <v>567</v>
      </c>
      <c r="AH188" s="90" t="s">
        <v>567</v>
      </c>
      <c r="AI188" s="90" t="s">
        <v>567</v>
      </c>
      <c r="AJ188" s="90" t="s">
        <v>567</v>
      </c>
      <c r="AK188" s="90" t="s">
        <v>567</v>
      </c>
      <c r="AL188" s="90" t="s">
        <v>567</v>
      </c>
      <c r="AM188" s="98" t="s">
        <v>1639</v>
      </c>
      <c r="AN188" s="90" t="s">
        <v>567</v>
      </c>
      <c r="AO188" s="90" t="s">
        <v>567</v>
      </c>
      <c r="AP188" s="90" t="s">
        <v>567</v>
      </c>
      <c r="AQ188" s="87" t="s">
        <v>1780</v>
      </c>
      <c r="AR188" s="98" t="s">
        <v>567</v>
      </c>
      <c r="AS188" s="98" t="s">
        <v>567</v>
      </c>
      <c r="AT188" s="98" t="s">
        <v>567</v>
      </c>
      <c r="AU188" s="98" t="s">
        <v>567</v>
      </c>
      <c r="AV188" s="98" t="s">
        <v>567</v>
      </c>
      <c r="AW188" s="98" t="s">
        <v>567</v>
      </c>
      <c r="AX188" s="98" t="s">
        <v>633</v>
      </c>
      <c r="AY188" s="90">
        <v>42916</v>
      </c>
      <c r="AZ188" s="98" t="s">
        <v>2822</v>
      </c>
      <c r="BA188" s="98" t="s">
        <v>587</v>
      </c>
      <c r="BB188" s="98" t="s">
        <v>566</v>
      </c>
      <c r="BC188" s="90">
        <v>43036</v>
      </c>
      <c r="BD188" s="98"/>
      <c r="BE188" s="41">
        <f>(AY188-T188)</f>
        <v>210</v>
      </c>
      <c r="BF188" s="179">
        <f t="shared" si="35"/>
        <v>7</v>
      </c>
      <c r="BG188" s="88">
        <f>(BC188-T188)</f>
        <v>330</v>
      </c>
      <c r="BH188" s="179">
        <f t="shared" si="36"/>
        <v>11</v>
      </c>
      <c r="BI188" s="98" t="s">
        <v>1639</v>
      </c>
      <c r="BJ188" s="98" t="s">
        <v>633</v>
      </c>
      <c r="BK188" s="98"/>
      <c r="BL188" s="94">
        <v>42991</v>
      </c>
      <c r="BM188" s="93" t="s">
        <v>567</v>
      </c>
    </row>
    <row r="189" spans="1:65" s="93" customFormat="1" ht="160">
      <c r="A189" s="96" t="s">
        <v>200</v>
      </c>
      <c r="B189" s="97">
        <v>27447</v>
      </c>
      <c r="C189" s="96" t="s">
        <v>1052</v>
      </c>
      <c r="D189" s="96" t="s">
        <v>63</v>
      </c>
      <c r="E189" s="96">
        <v>1</v>
      </c>
      <c r="F189" s="96" t="s">
        <v>1655</v>
      </c>
      <c r="G189" s="96" t="s">
        <v>46</v>
      </c>
      <c r="H189" s="96" t="s">
        <v>47</v>
      </c>
      <c r="I189" s="96"/>
      <c r="J189" s="96"/>
      <c r="K189" s="96"/>
      <c r="L189" s="96"/>
      <c r="M189" s="96" t="s">
        <v>3025</v>
      </c>
      <c r="N189" s="98">
        <v>1</v>
      </c>
      <c r="O189" s="98" t="s">
        <v>2824</v>
      </c>
      <c r="P189" s="98" t="s">
        <v>2823</v>
      </c>
      <c r="Q189" s="98" t="s">
        <v>2825</v>
      </c>
      <c r="R189" s="90">
        <v>42663</v>
      </c>
      <c r="S189" s="98" t="s">
        <v>2827</v>
      </c>
      <c r="T189" s="90">
        <v>42720</v>
      </c>
      <c r="U189" s="98" t="s">
        <v>2826</v>
      </c>
      <c r="V189" s="98" t="s">
        <v>2828</v>
      </c>
      <c r="W189" s="98" t="s">
        <v>567</v>
      </c>
      <c r="X189" s="98" t="s">
        <v>587</v>
      </c>
      <c r="Y189" s="98" t="s">
        <v>567</v>
      </c>
      <c r="Z189" s="98" t="s">
        <v>567</v>
      </c>
      <c r="AA189" s="98" t="s">
        <v>567</v>
      </c>
      <c r="AB189" s="90">
        <v>42762</v>
      </c>
      <c r="AC189" s="98">
        <f t="shared" si="31"/>
        <v>99</v>
      </c>
      <c r="AD189" s="98" t="s">
        <v>2829</v>
      </c>
      <c r="AE189" s="98" t="s">
        <v>2336</v>
      </c>
      <c r="AF189" s="90">
        <v>42776</v>
      </c>
      <c r="AG189" s="99">
        <f>(AF189-R189)</f>
        <v>113</v>
      </c>
      <c r="AH189" s="98" t="s">
        <v>2830</v>
      </c>
      <c r="AI189" s="98" t="s">
        <v>2826</v>
      </c>
      <c r="AJ189" s="98" t="s">
        <v>633</v>
      </c>
      <c r="AK189" s="88" t="s">
        <v>2831</v>
      </c>
      <c r="AL189" s="90">
        <v>42816</v>
      </c>
      <c r="AM189" s="98" t="s">
        <v>633</v>
      </c>
      <c r="AN189" s="98" t="s">
        <v>739</v>
      </c>
      <c r="AO189" s="90">
        <v>42916</v>
      </c>
      <c r="AP189" s="98" t="s">
        <v>2832</v>
      </c>
      <c r="AQ189" s="87" t="s">
        <v>2833</v>
      </c>
      <c r="AR189" s="98" t="s">
        <v>567</v>
      </c>
      <c r="AS189" s="98" t="s">
        <v>567</v>
      </c>
      <c r="AT189" s="98" t="s">
        <v>633</v>
      </c>
      <c r="AU189" s="98" t="s">
        <v>2789</v>
      </c>
      <c r="AV189" s="90">
        <v>42984</v>
      </c>
      <c r="AW189" s="98" t="s">
        <v>567</v>
      </c>
      <c r="AX189" s="98" t="s">
        <v>633</v>
      </c>
      <c r="AY189" s="90">
        <v>42900</v>
      </c>
      <c r="AZ189" s="98" t="s">
        <v>2834</v>
      </c>
      <c r="BA189" s="98" t="s">
        <v>1639</v>
      </c>
      <c r="BB189" s="98" t="s">
        <v>566</v>
      </c>
      <c r="BC189" s="90">
        <v>43024</v>
      </c>
      <c r="BD189" s="98"/>
      <c r="BE189" s="41">
        <f>(AY189-T189)</f>
        <v>180</v>
      </c>
      <c r="BF189" s="179">
        <f t="shared" si="35"/>
        <v>6</v>
      </c>
      <c r="BG189" s="88">
        <f>(BC189-T189)</f>
        <v>304</v>
      </c>
      <c r="BH189" s="179">
        <f t="shared" si="36"/>
        <v>10.133333333333333</v>
      </c>
      <c r="BI189" s="98" t="s">
        <v>1639</v>
      </c>
      <c r="BJ189" s="98" t="s">
        <v>1639</v>
      </c>
      <c r="BK189" s="98" t="s">
        <v>1639</v>
      </c>
      <c r="BL189" s="94">
        <v>43017</v>
      </c>
      <c r="BM189" s="93" t="s">
        <v>567</v>
      </c>
    </row>
    <row r="190" spans="1:65" s="93" customFormat="1" ht="128">
      <c r="A190" s="96" t="s">
        <v>201</v>
      </c>
      <c r="B190" s="97">
        <v>18131</v>
      </c>
      <c r="C190" s="96" t="s">
        <v>63</v>
      </c>
      <c r="D190" s="96" t="s">
        <v>63</v>
      </c>
      <c r="E190" s="96" t="s">
        <v>63</v>
      </c>
      <c r="F190" s="96" t="s">
        <v>54</v>
      </c>
      <c r="G190" s="96" t="s">
        <v>51</v>
      </c>
      <c r="H190" s="96" t="s">
        <v>65</v>
      </c>
      <c r="I190" s="96" t="s">
        <v>1656</v>
      </c>
      <c r="J190" s="96" t="s">
        <v>1657</v>
      </c>
      <c r="K190" s="96" t="s">
        <v>1658</v>
      </c>
      <c r="L190" s="96"/>
      <c r="M190" s="96" t="s">
        <v>3025</v>
      </c>
      <c r="N190" s="98">
        <v>1</v>
      </c>
      <c r="O190" s="98" t="s">
        <v>2835</v>
      </c>
      <c r="P190" s="98" t="s">
        <v>2837</v>
      </c>
      <c r="Q190" s="98" t="s">
        <v>2836</v>
      </c>
      <c r="R190" s="90">
        <v>42681</v>
      </c>
      <c r="S190" s="98" t="s">
        <v>1381</v>
      </c>
      <c r="T190" s="90">
        <v>42718</v>
      </c>
      <c r="U190" s="98" t="s">
        <v>1659</v>
      </c>
      <c r="V190" s="98" t="s">
        <v>633</v>
      </c>
      <c r="W190" s="98" t="s">
        <v>567</v>
      </c>
      <c r="X190" s="98" t="s">
        <v>587</v>
      </c>
      <c r="Y190" s="98" t="s">
        <v>567</v>
      </c>
      <c r="Z190" s="98" t="s">
        <v>567</v>
      </c>
      <c r="AA190" s="98" t="s">
        <v>567</v>
      </c>
      <c r="AB190" s="90">
        <v>42781</v>
      </c>
      <c r="AC190" s="98">
        <f t="shared" si="31"/>
        <v>100</v>
      </c>
      <c r="AD190" s="98" t="s">
        <v>2838</v>
      </c>
      <c r="AE190" s="98" t="s">
        <v>2336</v>
      </c>
      <c r="AF190" s="90">
        <v>42817</v>
      </c>
      <c r="AG190" s="99">
        <f>(AF190-R190)</f>
        <v>136</v>
      </c>
      <c r="AH190" s="98" t="s">
        <v>2839</v>
      </c>
      <c r="AI190" s="98" t="s">
        <v>1660</v>
      </c>
      <c r="AJ190" s="98" t="s">
        <v>633</v>
      </c>
      <c r="AK190" s="88" t="s">
        <v>2553</v>
      </c>
      <c r="AL190" s="90">
        <v>42872</v>
      </c>
      <c r="AM190" s="98" t="s">
        <v>633</v>
      </c>
      <c r="AN190" s="98" t="s">
        <v>739</v>
      </c>
      <c r="AO190" s="90">
        <v>42872</v>
      </c>
      <c r="AP190" s="98" t="s">
        <v>586</v>
      </c>
      <c r="AQ190" s="98" t="s">
        <v>1686</v>
      </c>
      <c r="AR190" s="98" t="s">
        <v>794</v>
      </c>
      <c r="AS190" s="98" t="s">
        <v>567</v>
      </c>
      <c r="AT190" s="98" t="s">
        <v>567</v>
      </c>
      <c r="AU190" s="98" t="s">
        <v>567</v>
      </c>
      <c r="AV190" s="98" t="s">
        <v>567</v>
      </c>
      <c r="AW190" s="98" t="s">
        <v>567</v>
      </c>
      <c r="AX190" s="98" t="s">
        <v>1639</v>
      </c>
      <c r="AY190" s="98" t="s">
        <v>567</v>
      </c>
      <c r="AZ190" s="98" t="s">
        <v>567</v>
      </c>
      <c r="BA190" s="98" t="s">
        <v>567</v>
      </c>
      <c r="BB190" s="98" t="s">
        <v>789</v>
      </c>
      <c r="BC190" s="98" t="s">
        <v>567</v>
      </c>
      <c r="BD190" s="98"/>
      <c r="BE190" s="98" t="s">
        <v>567</v>
      </c>
      <c r="BF190" s="179" t="e">
        <f t="shared" si="35"/>
        <v>#VALUE!</v>
      </c>
      <c r="BG190" s="98" t="s">
        <v>567</v>
      </c>
      <c r="BH190" s="179" t="e">
        <f t="shared" si="36"/>
        <v>#VALUE!</v>
      </c>
      <c r="BI190" s="98" t="s">
        <v>633</v>
      </c>
      <c r="BJ190" s="98" t="s">
        <v>633</v>
      </c>
      <c r="BK190" s="98" t="s">
        <v>633</v>
      </c>
      <c r="BL190" s="94">
        <v>44209</v>
      </c>
      <c r="BM190" s="93" t="s">
        <v>2805</v>
      </c>
    </row>
    <row r="191" spans="1:65" s="93" customFormat="1" ht="176">
      <c r="A191" s="96" t="s">
        <v>202</v>
      </c>
      <c r="B191" s="97">
        <v>15372</v>
      </c>
      <c r="C191" s="96">
        <v>3</v>
      </c>
      <c r="D191" s="96">
        <v>0</v>
      </c>
      <c r="E191" s="96">
        <v>1</v>
      </c>
      <c r="F191" s="96" t="s">
        <v>1661</v>
      </c>
      <c r="G191" s="96" t="s">
        <v>46</v>
      </c>
      <c r="H191" s="96" t="s">
        <v>47</v>
      </c>
      <c r="I191" s="96" t="s">
        <v>1662</v>
      </c>
      <c r="J191" s="96" t="s">
        <v>1663</v>
      </c>
      <c r="K191" s="96"/>
      <c r="L191" s="96"/>
      <c r="M191" s="96" t="s">
        <v>2850</v>
      </c>
      <c r="N191" s="98">
        <v>1</v>
      </c>
      <c r="O191" s="98" t="s">
        <v>2841</v>
      </c>
      <c r="P191" s="98" t="s">
        <v>2842</v>
      </c>
      <c r="Q191" s="98" t="s">
        <v>2843</v>
      </c>
      <c r="R191" s="90">
        <v>42682</v>
      </c>
      <c r="S191" s="98" t="s">
        <v>1381</v>
      </c>
      <c r="T191" s="90">
        <v>42723</v>
      </c>
      <c r="U191" s="98" t="s">
        <v>2846</v>
      </c>
      <c r="V191" s="98" t="s">
        <v>633</v>
      </c>
      <c r="W191" s="98" t="s">
        <v>567</v>
      </c>
      <c r="X191" s="98" t="s">
        <v>587</v>
      </c>
      <c r="Y191" s="98" t="s">
        <v>567</v>
      </c>
      <c r="Z191" s="98" t="s">
        <v>567</v>
      </c>
      <c r="AA191" s="98" t="s">
        <v>567</v>
      </c>
      <c r="AB191" s="90">
        <v>42793</v>
      </c>
      <c r="AC191" s="98">
        <f t="shared" si="31"/>
        <v>111</v>
      </c>
      <c r="AD191" s="98" t="s">
        <v>2844</v>
      </c>
      <c r="AE191" s="98" t="s">
        <v>2336</v>
      </c>
      <c r="AF191" s="90">
        <v>42814</v>
      </c>
      <c r="AG191" s="99">
        <f>(AF191-R191)</f>
        <v>132</v>
      </c>
      <c r="AH191" s="98" t="s">
        <v>2845</v>
      </c>
      <c r="AI191" s="98" t="s">
        <v>2847</v>
      </c>
      <c r="AJ191" s="98" t="s">
        <v>633</v>
      </c>
      <c r="AK191" s="98" t="s">
        <v>2670</v>
      </c>
      <c r="AL191" s="90">
        <v>42857</v>
      </c>
      <c r="AM191" s="98" t="s">
        <v>633</v>
      </c>
      <c r="AN191" s="98" t="s">
        <v>739</v>
      </c>
      <c r="AO191" s="90">
        <v>42857</v>
      </c>
      <c r="AP191" s="98" t="s">
        <v>586</v>
      </c>
      <c r="AQ191" s="87" t="s">
        <v>2833</v>
      </c>
      <c r="AR191" s="98" t="s">
        <v>633</v>
      </c>
      <c r="AS191" s="90">
        <v>43288</v>
      </c>
      <c r="AT191" s="98" t="s">
        <v>633</v>
      </c>
      <c r="AU191" s="98" t="s">
        <v>2789</v>
      </c>
      <c r="AV191" s="90">
        <v>43343</v>
      </c>
      <c r="AW191" s="98" t="s">
        <v>2848</v>
      </c>
      <c r="AX191" s="98" t="s">
        <v>1639</v>
      </c>
      <c r="AY191" s="98" t="s">
        <v>567</v>
      </c>
      <c r="AZ191" s="98" t="s">
        <v>567</v>
      </c>
      <c r="BA191" s="98" t="s">
        <v>567</v>
      </c>
      <c r="BB191" s="98" t="s">
        <v>566</v>
      </c>
      <c r="BC191" s="90">
        <v>43395</v>
      </c>
      <c r="BD191" s="98"/>
      <c r="BE191" s="88">
        <f>(AS191-T191)</f>
        <v>565</v>
      </c>
      <c r="BF191" s="179">
        <f t="shared" si="35"/>
        <v>18.833333333333332</v>
      </c>
      <c r="BG191" s="88">
        <f>(BC191-T191)</f>
        <v>672</v>
      </c>
      <c r="BH191" s="179">
        <f t="shared" si="36"/>
        <v>22.4</v>
      </c>
      <c r="BI191" s="98" t="s">
        <v>633</v>
      </c>
      <c r="BJ191" s="98" t="s">
        <v>1639</v>
      </c>
      <c r="BK191" s="98" t="s">
        <v>1639</v>
      </c>
      <c r="BL191" s="94">
        <v>43394</v>
      </c>
      <c r="BM191" s="93" t="s">
        <v>567</v>
      </c>
    </row>
    <row r="192" spans="1:65" s="93" customFormat="1" ht="160">
      <c r="A192" s="96" t="s">
        <v>203</v>
      </c>
      <c r="B192" s="97">
        <v>12562</v>
      </c>
      <c r="C192" s="96" t="s">
        <v>63</v>
      </c>
      <c r="D192" s="96" t="s">
        <v>63</v>
      </c>
      <c r="E192" s="96" t="s">
        <v>63</v>
      </c>
      <c r="F192" s="96" t="s">
        <v>88</v>
      </c>
      <c r="G192" s="96" t="s">
        <v>51</v>
      </c>
      <c r="H192" s="96" t="s">
        <v>65</v>
      </c>
      <c r="I192" s="96" t="s">
        <v>1664</v>
      </c>
      <c r="J192" s="96" t="s">
        <v>1665</v>
      </c>
      <c r="K192" s="96" t="s">
        <v>1666</v>
      </c>
      <c r="L192" s="96"/>
      <c r="M192" s="96" t="s">
        <v>2851</v>
      </c>
      <c r="N192" s="99">
        <v>2</v>
      </c>
      <c r="O192" s="98" t="s">
        <v>2849</v>
      </c>
      <c r="P192" s="98" t="s">
        <v>1667</v>
      </c>
      <c r="Q192" s="98" t="s">
        <v>1668</v>
      </c>
      <c r="R192" s="90">
        <v>42685</v>
      </c>
      <c r="S192" s="98" t="s">
        <v>45</v>
      </c>
      <c r="T192" s="90">
        <v>42720</v>
      </c>
      <c r="U192" s="98" t="s">
        <v>1669</v>
      </c>
      <c r="V192" s="98" t="s">
        <v>587</v>
      </c>
      <c r="W192" s="98" t="s">
        <v>587</v>
      </c>
      <c r="X192" s="98" t="s">
        <v>587</v>
      </c>
      <c r="Y192" s="98" t="s">
        <v>2852</v>
      </c>
      <c r="Z192" s="98" t="s">
        <v>587</v>
      </c>
      <c r="AA192" s="98" t="s">
        <v>2853</v>
      </c>
      <c r="AB192" s="98" t="s">
        <v>567</v>
      </c>
      <c r="AC192" s="98" t="s">
        <v>567</v>
      </c>
      <c r="AD192" s="98" t="s">
        <v>567</v>
      </c>
      <c r="AE192" s="98" t="s">
        <v>567</v>
      </c>
      <c r="AF192" s="98" t="s">
        <v>567</v>
      </c>
      <c r="AG192" s="98" t="s">
        <v>567</v>
      </c>
      <c r="AH192" s="98" t="s">
        <v>567</v>
      </c>
      <c r="AI192" s="98" t="s">
        <v>567</v>
      </c>
      <c r="AJ192" s="98" t="s">
        <v>567</v>
      </c>
      <c r="AK192" s="98" t="s">
        <v>567</v>
      </c>
      <c r="AL192" s="98" t="s">
        <v>567</v>
      </c>
      <c r="AM192" s="98" t="s">
        <v>633</v>
      </c>
      <c r="AN192" s="98" t="s">
        <v>966</v>
      </c>
      <c r="AO192" s="90">
        <v>42788</v>
      </c>
      <c r="AP192" s="90" t="s">
        <v>2854</v>
      </c>
      <c r="AQ192" s="87" t="s">
        <v>1780</v>
      </c>
      <c r="AR192" s="98" t="s">
        <v>567</v>
      </c>
      <c r="AS192" s="98" t="s">
        <v>567</v>
      </c>
      <c r="AT192" s="98" t="s">
        <v>567</v>
      </c>
      <c r="AU192" s="98" t="s">
        <v>567</v>
      </c>
      <c r="AV192" s="98" t="s">
        <v>567</v>
      </c>
      <c r="AW192" s="98" t="s">
        <v>567</v>
      </c>
      <c r="AX192" s="98" t="s">
        <v>565</v>
      </c>
      <c r="AY192" s="90">
        <v>42888</v>
      </c>
      <c r="AZ192" s="98" t="s">
        <v>2855</v>
      </c>
      <c r="BA192" s="98" t="s">
        <v>1639</v>
      </c>
      <c r="BB192" s="98" t="s">
        <v>566</v>
      </c>
      <c r="BC192" s="90">
        <v>43302</v>
      </c>
      <c r="BD192" s="98"/>
      <c r="BE192" s="41">
        <f>(AY192-T192)</f>
        <v>168</v>
      </c>
      <c r="BF192" s="179">
        <f t="shared" si="35"/>
        <v>5.6</v>
      </c>
      <c r="BG192" s="88">
        <f>(BC192-T192)</f>
        <v>582</v>
      </c>
      <c r="BH192" s="179">
        <f t="shared" si="36"/>
        <v>19.399999999999999</v>
      </c>
      <c r="BI192" s="98" t="s">
        <v>633</v>
      </c>
      <c r="BJ192" s="98" t="s">
        <v>1639</v>
      </c>
      <c r="BK192" s="98" t="s">
        <v>1639</v>
      </c>
      <c r="BL192" s="94">
        <v>42977</v>
      </c>
      <c r="BM192" s="93" t="s">
        <v>567</v>
      </c>
    </row>
    <row r="193" spans="1:65" s="11" customFormat="1" ht="96">
      <c r="A193" s="20" t="s">
        <v>204</v>
      </c>
      <c r="B193" s="31">
        <v>22182</v>
      </c>
      <c r="C193" s="20" t="s">
        <v>63</v>
      </c>
      <c r="D193" s="20" t="s">
        <v>63</v>
      </c>
      <c r="E193" s="20" t="s">
        <v>63</v>
      </c>
      <c r="F193" s="20" t="s">
        <v>64</v>
      </c>
      <c r="G193" s="20" t="s">
        <v>51</v>
      </c>
      <c r="H193" s="20" t="s">
        <v>55</v>
      </c>
      <c r="I193" s="20" t="s">
        <v>1670</v>
      </c>
      <c r="J193" s="20" t="s">
        <v>1671</v>
      </c>
      <c r="K193" s="20" t="s">
        <v>1672</v>
      </c>
      <c r="L193" s="43" t="s">
        <v>1904</v>
      </c>
      <c r="M193" s="43"/>
      <c r="N193" s="22">
        <v>2</v>
      </c>
      <c r="O193" s="20" t="s">
        <v>1673</v>
      </c>
      <c r="P193" s="20" t="s">
        <v>1674</v>
      </c>
      <c r="Q193" s="20" t="s">
        <v>1675</v>
      </c>
      <c r="R193" s="20"/>
      <c r="S193" s="20" t="s">
        <v>1363</v>
      </c>
      <c r="T193" s="20" t="s">
        <v>1676</v>
      </c>
      <c r="U193" s="20" t="s">
        <v>1677</v>
      </c>
      <c r="V193" s="20" t="s">
        <v>633</v>
      </c>
      <c r="W193" s="20"/>
      <c r="X193" s="20"/>
      <c r="Y193" s="20"/>
      <c r="Z193" s="20"/>
      <c r="AA193" s="20"/>
      <c r="AB193" s="20"/>
      <c r="AC193" s="20"/>
      <c r="AD193" s="20" t="s">
        <v>1678</v>
      </c>
      <c r="AE193" s="20"/>
      <c r="AF193" s="20" t="s">
        <v>1679</v>
      </c>
      <c r="AG193" s="56"/>
      <c r="AH193" s="20" t="s">
        <v>1680</v>
      </c>
      <c r="AI193" s="20" t="s">
        <v>1681</v>
      </c>
      <c r="AJ193" s="20"/>
      <c r="AK193" s="20"/>
      <c r="AL193" s="20"/>
      <c r="AM193" s="20" t="s">
        <v>1367</v>
      </c>
      <c r="AN193" s="20"/>
      <c r="AO193" s="20"/>
      <c r="AP193" s="20"/>
      <c r="AQ193" s="20" t="s">
        <v>850</v>
      </c>
      <c r="AR193" s="20" t="s">
        <v>794</v>
      </c>
      <c r="AS193" s="20"/>
      <c r="AT193" s="20"/>
      <c r="AU193" s="20"/>
      <c r="AV193" s="20"/>
      <c r="AW193" s="20"/>
      <c r="AX193" s="20"/>
      <c r="AY193" s="31"/>
      <c r="AZ193" s="20"/>
      <c r="BA193" s="20"/>
      <c r="BB193" s="20" t="s">
        <v>789</v>
      </c>
      <c r="BC193" s="31"/>
      <c r="BD193" s="20"/>
      <c r="BE193" s="20"/>
      <c r="BF193" s="20"/>
      <c r="BG193" s="20"/>
      <c r="BH193" s="20"/>
      <c r="BI193" s="20"/>
      <c r="BJ193" s="20"/>
      <c r="BK193" s="20"/>
      <c r="BL193" s="20"/>
      <c r="BM193" s="20"/>
    </row>
    <row r="196" spans="1:65" ht="176">
      <c r="A196" s="23" t="s">
        <v>111</v>
      </c>
      <c r="B196" s="25">
        <v>15526</v>
      </c>
      <c r="C196" s="23">
        <v>4</v>
      </c>
      <c r="D196" s="23" t="s">
        <v>63</v>
      </c>
      <c r="E196" s="23" t="s">
        <v>63</v>
      </c>
      <c r="F196" s="23" t="s">
        <v>1905</v>
      </c>
      <c r="G196" s="23" t="s">
        <v>46</v>
      </c>
      <c r="H196" s="23" t="s">
        <v>47</v>
      </c>
      <c r="I196" s="23" t="s">
        <v>1906</v>
      </c>
      <c r="J196" s="23" t="s">
        <v>1907</v>
      </c>
      <c r="K196" s="23"/>
      <c r="L196" s="24"/>
      <c r="M196" s="23" t="s">
        <v>2012</v>
      </c>
      <c r="N196" s="23">
        <v>3</v>
      </c>
      <c r="O196" s="23" t="s">
        <v>3280</v>
      </c>
      <c r="P196" s="23" t="s">
        <v>3281</v>
      </c>
      <c r="Q196" s="23" t="s">
        <v>3283</v>
      </c>
      <c r="R196" s="25">
        <v>42008</v>
      </c>
      <c r="S196" s="23" t="s">
        <v>3282</v>
      </c>
      <c r="T196" s="25">
        <v>42040</v>
      </c>
      <c r="U196" s="23" t="s">
        <v>1908</v>
      </c>
      <c r="V196" s="23" t="s">
        <v>587</v>
      </c>
      <c r="W196" s="23" t="s">
        <v>3284</v>
      </c>
      <c r="X196" s="23" t="s">
        <v>565</v>
      </c>
      <c r="Y196" s="23" t="s">
        <v>3285</v>
      </c>
      <c r="Z196" s="23" t="s">
        <v>565</v>
      </c>
      <c r="AA196" s="23" t="s">
        <v>567</v>
      </c>
      <c r="AB196" s="25">
        <v>42160</v>
      </c>
      <c r="AC196" s="145">
        <f t="shared" ref="AC196:AC198" si="37">(AB196-R196)</f>
        <v>152</v>
      </c>
      <c r="AD196" s="23" t="s">
        <v>3287</v>
      </c>
      <c r="AE196" s="23" t="s">
        <v>2336</v>
      </c>
      <c r="AF196" s="25">
        <v>42192</v>
      </c>
      <c r="AG196" s="146">
        <f>(AF196-R196)</f>
        <v>184</v>
      </c>
      <c r="AH196" s="23" t="s">
        <v>3288</v>
      </c>
      <c r="AI196" s="23" t="s">
        <v>578</v>
      </c>
      <c r="AJ196" s="23" t="s">
        <v>565</v>
      </c>
      <c r="AK196" s="23" t="s">
        <v>3286</v>
      </c>
      <c r="AL196" s="25">
        <v>42243</v>
      </c>
      <c r="AM196" s="23" t="s">
        <v>587</v>
      </c>
      <c r="AN196" s="23" t="s">
        <v>567</v>
      </c>
      <c r="AO196" s="23" t="s">
        <v>567</v>
      </c>
      <c r="AP196" s="23" t="s">
        <v>567</v>
      </c>
      <c r="AQ196" s="23" t="s">
        <v>1686</v>
      </c>
      <c r="AR196" s="23" t="s">
        <v>565</v>
      </c>
      <c r="AS196" s="25">
        <v>43099</v>
      </c>
      <c r="AT196" s="23" t="s">
        <v>565</v>
      </c>
      <c r="AU196" s="23" t="s">
        <v>3289</v>
      </c>
      <c r="AV196" s="25">
        <v>43167</v>
      </c>
      <c r="AW196" s="23" t="s">
        <v>3290</v>
      </c>
      <c r="AX196" s="23" t="s">
        <v>565</v>
      </c>
      <c r="AY196" s="25">
        <v>43413</v>
      </c>
      <c r="AZ196" s="23" t="s">
        <v>3291</v>
      </c>
      <c r="BA196" s="23" t="s">
        <v>3292</v>
      </c>
      <c r="BB196" s="23" t="s">
        <v>566</v>
      </c>
      <c r="BC196" s="25">
        <v>43930</v>
      </c>
      <c r="BD196" s="23" t="s">
        <v>3293</v>
      </c>
      <c r="BE196" s="145">
        <f>(AS196-T196)</f>
        <v>1059</v>
      </c>
      <c r="BF196" s="179">
        <f xml:space="preserve"> (BE196/30)</f>
        <v>35.299999999999997</v>
      </c>
      <c r="BG196" s="145">
        <f>(BC196-T196)</f>
        <v>1890</v>
      </c>
      <c r="BH196" s="179">
        <f>BG196/30</f>
        <v>63</v>
      </c>
      <c r="BI196" s="23" t="s">
        <v>633</v>
      </c>
      <c r="BJ196" s="23" t="s">
        <v>633</v>
      </c>
      <c r="BK196" s="23" t="s">
        <v>633</v>
      </c>
      <c r="BL196" s="25">
        <v>43890</v>
      </c>
      <c r="BM196" s="23" t="s">
        <v>567</v>
      </c>
    </row>
    <row r="197" spans="1:65" ht="96">
      <c r="A197" s="23" t="s">
        <v>112</v>
      </c>
      <c r="B197" s="25">
        <v>16122</v>
      </c>
      <c r="C197" s="23" t="s">
        <v>63</v>
      </c>
      <c r="D197" s="23" t="s">
        <v>63</v>
      </c>
      <c r="E197" s="23" t="s">
        <v>63</v>
      </c>
      <c r="F197" s="23" t="s">
        <v>64</v>
      </c>
      <c r="G197" s="23" t="s">
        <v>51</v>
      </c>
      <c r="H197" s="23" t="s">
        <v>65</v>
      </c>
      <c r="I197" s="23" t="s">
        <v>1911</v>
      </c>
      <c r="J197" s="23" t="s">
        <v>1912</v>
      </c>
      <c r="K197" s="23" t="s">
        <v>1913</v>
      </c>
      <c r="L197" s="23"/>
      <c r="M197" s="23" t="s">
        <v>2012</v>
      </c>
      <c r="N197" s="23">
        <v>1</v>
      </c>
      <c r="O197" s="23" t="s">
        <v>3294</v>
      </c>
      <c r="P197" s="23" t="s">
        <v>1911</v>
      </c>
      <c r="Q197" s="23" t="s">
        <v>3295</v>
      </c>
      <c r="R197" s="25">
        <v>42006</v>
      </c>
      <c r="S197" s="23" t="s">
        <v>1381</v>
      </c>
      <c r="T197" s="25">
        <v>42026</v>
      </c>
      <c r="U197" s="23" t="s">
        <v>3296</v>
      </c>
      <c r="V197" s="23" t="s">
        <v>587</v>
      </c>
      <c r="W197" s="23" t="s">
        <v>565</v>
      </c>
      <c r="X197" s="23" t="s">
        <v>587</v>
      </c>
      <c r="Y197" s="23" t="s">
        <v>567</v>
      </c>
      <c r="Z197" s="23" t="s">
        <v>587</v>
      </c>
      <c r="AA197" s="23" t="s">
        <v>1915</v>
      </c>
      <c r="AB197" s="23" t="s">
        <v>567</v>
      </c>
      <c r="AC197" s="23" t="s">
        <v>567</v>
      </c>
      <c r="AD197" s="23" t="s">
        <v>567</v>
      </c>
      <c r="AE197" s="23" t="s">
        <v>567</v>
      </c>
      <c r="AF197" s="23" t="s">
        <v>567</v>
      </c>
      <c r="AG197" s="23" t="s">
        <v>567</v>
      </c>
      <c r="AH197" s="23" t="s">
        <v>567</v>
      </c>
      <c r="AI197" s="23" t="s">
        <v>567</v>
      </c>
      <c r="AJ197" s="23" t="s">
        <v>567</v>
      </c>
      <c r="AK197" s="23" t="s">
        <v>567</v>
      </c>
      <c r="AL197" s="23" t="s">
        <v>567</v>
      </c>
      <c r="AM197" s="23" t="s">
        <v>567</v>
      </c>
      <c r="AN197" s="23" t="s">
        <v>567</v>
      </c>
      <c r="AO197" s="23" t="s">
        <v>567</v>
      </c>
      <c r="AP197" s="23" t="s">
        <v>567</v>
      </c>
      <c r="AQ197" s="147" t="s">
        <v>1914</v>
      </c>
      <c r="AR197" s="23" t="s">
        <v>567</v>
      </c>
      <c r="AS197" s="23" t="s">
        <v>567</v>
      </c>
      <c r="AT197" s="23" t="s">
        <v>565</v>
      </c>
      <c r="AU197" s="23" t="s">
        <v>3297</v>
      </c>
      <c r="AV197" s="25">
        <v>42153</v>
      </c>
      <c r="AW197" s="23" t="s">
        <v>567</v>
      </c>
      <c r="AX197" s="23" t="s">
        <v>565</v>
      </c>
      <c r="AY197" s="25">
        <v>42135</v>
      </c>
      <c r="AZ197" s="23" t="s">
        <v>3298</v>
      </c>
      <c r="BA197" s="23" t="s">
        <v>3299</v>
      </c>
      <c r="BB197" s="23" t="s">
        <v>566</v>
      </c>
      <c r="BC197" s="25">
        <v>42246</v>
      </c>
      <c r="BD197" s="25" t="s">
        <v>3300</v>
      </c>
      <c r="BE197" s="41">
        <f>(AY197-T197)</f>
        <v>109</v>
      </c>
      <c r="BF197" s="179">
        <f xml:space="preserve"> (BE197/30)</f>
        <v>3.6333333333333333</v>
      </c>
      <c r="BG197" s="145">
        <f>(BC197-T197)</f>
        <v>220</v>
      </c>
      <c r="BH197" s="179">
        <f>BG197/30</f>
        <v>7.333333333333333</v>
      </c>
      <c r="BI197" s="23" t="s">
        <v>1639</v>
      </c>
      <c r="BJ197" s="23" t="s">
        <v>1639</v>
      </c>
      <c r="BL197" s="25">
        <v>42237</v>
      </c>
      <c r="BM197" s="23" t="s">
        <v>567</v>
      </c>
    </row>
    <row r="198" spans="1:65" ht="208">
      <c r="A198" s="23" t="s">
        <v>113</v>
      </c>
      <c r="B198" s="25">
        <v>14929</v>
      </c>
      <c r="C198" s="23">
        <v>4</v>
      </c>
      <c r="D198" s="23" t="s">
        <v>63</v>
      </c>
      <c r="E198" s="23" t="s">
        <v>63</v>
      </c>
      <c r="F198" s="23" t="s">
        <v>1916</v>
      </c>
      <c r="G198" s="23" t="s">
        <v>51</v>
      </c>
      <c r="H198" s="23" t="s">
        <v>65</v>
      </c>
      <c r="I198" s="23" t="s">
        <v>1917</v>
      </c>
      <c r="J198" s="23" t="s">
        <v>1918</v>
      </c>
      <c r="K198" s="23" t="s">
        <v>1919</v>
      </c>
      <c r="L198" s="23"/>
      <c r="M198" s="23" t="s">
        <v>2012</v>
      </c>
      <c r="N198" s="23">
        <v>2</v>
      </c>
      <c r="O198" s="23" t="s">
        <v>3301</v>
      </c>
      <c r="P198" s="23" t="s">
        <v>3302</v>
      </c>
      <c r="Q198" s="23" t="s">
        <v>3304</v>
      </c>
      <c r="R198" s="25">
        <v>42032</v>
      </c>
      <c r="S198" s="23" t="s">
        <v>3282</v>
      </c>
      <c r="T198" s="25">
        <v>42048</v>
      </c>
      <c r="U198" s="23" t="s">
        <v>3303</v>
      </c>
      <c r="V198" s="23" t="s">
        <v>587</v>
      </c>
      <c r="W198" s="23" t="s">
        <v>565</v>
      </c>
      <c r="X198" s="23" t="s">
        <v>587</v>
      </c>
      <c r="Y198" s="23" t="s">
        <v>567</v>
      </c>
      <c r="Z198" s="23" t="s">
        <v>565</v>
      </c>
      <c r="AA198" s="23" t="s">
        <v>567</v>
      </c>
      <c r="AB198" s="25">
        <v>42187</v>
      </c>
      <c r="AC198" s="145">
        <f t="shared" si="37"/>
        <v>155</v>
      </c>
      <c r="AD198" s="23" t="s">
        <v>3305</v>
      </c>
      <c r="AE198" s="23" t="s">
        <v>2336</v>
      </c>
      <c r="AF198" s="25">
        <v>42226</v>
      </c>
      <c r="AG198" s="146">
        <f>(AF198-R198)</f>
        <v>194</v>
      </c>
      <c r="AH198" s="23" t="s">
        <v>3306</v>
      </c>
      <c r="AI198" s="23" t="s">
        <v>1920</v>
      </c>
      <c r="AJ198" s="23" t="s">
        <v>565</v>
      </c>
      <c r="AK198" s="23" t="s">
        <v>3307</v>
      </c>
      <c r="AL198" s="25">
        <v>42291</v>
      </c>
      <c r="AM198" s="23" t="s">
        <v>587</v>
      </c>
      <c r="AN198" s="23" t="s">
        <v>567</v>
      </c>
      <c r="AO198" s="23" t="s">
        <v>567</v>
      </c>
      <c r="AP198" s="23" t="s">
        <v>567</v>
      </c>
      <c r="AQ198" s="23" t="s">
        <v>1686</v>
      </c>
      <c r="AR198" s="23" t="s">
        <v>565</v>
      </c>
      <c r="AS198" s="25">
        <v>42899</v>
      </c>
      <c r="AT198" s="23" t="s">
        <v>565</v>
      </c>
      <c r="AU198" s="23" t="s">
        <v>3308</v>
      </c>
      <c r="AV198" s="25">
        <v>43049</v>
      </c>
      <c r="AW198" s="26" t="s">
        <v>1921</v>
      </c>
      <c r="AX198" s="23" t="s">
        <v>565</v>
      </c>
      <c r="AY198" s="25">
        <v>43202</v>
      </c>
      <c r="AZ198" s="23" t="s">
        <v>3310</v>
      </c>
      <c r="BA198" s="23" t="s">
        <v>587</v>
      </c>
      <c r="BB198" s="23" t="s">
        <v>566</v>
      </c>
      <c r="BC198" s="25">
        <v>43317</v>
      </c>
      <c r="BD198" s="25" t="s">
        <v>3309</v>
      </c>
      <c r="BE198" s="145">
        <f>(AS198-T198)</f>
        <v>851</v>
      </c>
      <c r="BF198" s="179">
        <f xml:space="preserve"> (BE198/30)</f>
        <v>28.366666666666667</v>
      </c>
      <c r="BG198" s="145">
        <f>(BC198-T198)</f>
        <v>1269</v>
      </c>
      <c r="BH198" s="179">
        <f>BG198/30</f>
        <v>42.3</v>
      </c>
      <c r="BI198" s="23" t="s">
        <v>633</v>
      </c>
      <c r="BJ198" s="23" t="s">
        <v>633</v>
      </c>
      <c r="BL198" s="25">
        <v>43243</v>
      </c>
      <c r="BM198" s="23" t="s">
        <v>567</v>
      </c>
    </row>
    <row r="199" spans="1:65" s="11" customFormat="1" ht="128">
      <c r="A199" s="22" t="s">
        <v>114</v>
      </c>
      <c r="B199" s="148">
        <v>23649</v>
      </c>
      <c r="C199" s="22" t="s">
        <v>1052</v>
      </c>
      <c r="D199" s="22">
        <v>1</v>
      </c>
      <c r="E199" s="22">
        <v>1</v>
      </c>
      <c r="F199" s="22" t="s">
        <v>1922</v>
      </c>
      <c r="G199" s="22" t="s">
        <v>51</v>
      </c>
      <c r="H199" s="22" t="s">
        <v>65</v>
      </c>
      <c r="I199" s="22" t="s">
        <v>1923</v>
      </c>
      <c r="J199" s="22" t="s">
        <v>1924</v>
      </c>
      <c r="K199" s="22" t="s">
        <v>1925</v>
      </c>
      <c r="L199" s="150" t="s">
        <v>1901</v>
      </c>
      <c r="M199" s="22"/>
      <c r="N199" s="22">
        <v>2</v>
      </c>
      <c r="O199" s="22"/>
      <c r="P199" s="22" t="s">
        <v>1926</v>
      </c>
      <c r="Q199" s="22" t="s">
        <v>1927</v>
      </c>
      <c r="R199" s="148">
        <v>42033</v>
      </c>
      <c r="S199" s="22" t="s">
        <v>1928</v>
      </c>
      <c r="T199" s="148">
        <v>42053</v>
      </c>
      <c r="U199" s="22" t="s">
        <v>1929</v>
      </c>
      <c r="V199" s="22" t="s">
        <v>1639</v>
      </c>
      <c r="W199" s="22" t="s">
        <v>633</v>
      </c>
      <c r="X199" s="22" t="s">
        <v>1639</v>
      </c>
      <c r="Y199" s="22"/>
      <c r="Z199" s="22" t="s">
        <v>633</v>
      </c>
      <c r="AA199" s="22"/>
      <c r="AB199" s="22"/>
      <c r="AC199" s="22"/>
      <c r="AD199" s="22" t="s">
        <v>1930</v>
      </c>
      <c r="AE199" s="22" t="s">
        <v>578</v>
      </c>
      <c r="AF199" s="149">
        <v>42186</v>
      </c>
      <c r="AG199" s="22"/>
      <c r="AH199" s="22" t="s">
        <v>578</v>
      </c>
      <c r="AI199" s="22" t="s">
        <v>578</v>
      </c>
      <c r="AJ199" s="22"/>
      <c r="AK199" s="22"/>
      <c r="AL199" s="22"/>
      <c r="AM199" s="22" t="s">
        <v>1931</v>
      </c>
      <c r="AN199" s="149" t="s">
        <v>1931</v>
      </c>
      <c r="AO199" s="149">
        <v>42217</v>
      </c>
      <c r="AP199" s="22" t="s">
        <v>944</v>
      </c>
      <c r="AQ199" s="22" t="s">
        <v>1932</v>
      </c>
      <c r="AR199" s="22" t="s">
        <v>565</v>
      </c>
      <c r="AS199" s="149">
        <v>44075</v>
      </c>
      <c r="AT199" s="22" t="s">
        <v>1933</v>
      </c>
      <c r="AU199" s="22" t="s">
        <v>567</v>
      </c>
      <c r="AV199" s="22" t="s">
        <v>567</v>
      </c>
      <c r="AW199" s="22" t="s">
        <v>567</v>
      </c>
      <c r="AX199" s="22" t="s">
        <v>1934</v>
      </c>
      <c r="AY199" s="148"/>
      <c r="AZ199" s="22" t="s">
        <v>567</v>
      </c>
      <c r="BA199" s="22" t="s">
        <v>1639</v>
      </c>
      <c r="BB199" s="22" t="s">
        <v>1935</v>
      </c>
      <c r="BC199" s="148" t="s">
        <v>1936</v>
      </c>
      <c r="BD199" s="22" t="s">
        <v>567</v>
      </c>
      <c r="BE199" s="22" t="s">
        <v>567</v>
      </c>
      <c r="BF199" s="22"/>
      <c r="BG199" s="22" t="s">
        <v>567</v>
      </c>
      <c r="BH199" s="22"/>
      <c r="BI199" s="22"/>
      <c r="BL199" s="148">
        <v>44166</v>
      </c>
      <c r="BM199" s="22" t="s">
        <v>1936</v>
      </c>
    </row>
    <row r="200" spans="1:65" ht="64">
      <c r="A200" s="23" t="s">
        <v>115</v>
      </c>
      <c r="B200" s="25">
        <v>18195</v>
      </c>
      <c r="C200" s="23" t="s">
        <v>1052</v>
      </c>
      <c r="D200" s="23" t="s">
        <v>63</v>
      </c>
      <c r="E200" s="23" t="s">
        <v>63</v>
      </c>
      <c r="F200" s="23" t="s">
        <v>88</v>
      </c>
      <c r="G200" s="23" t="s">
        <v>51</v>
      </c>
      <c r="H200" s="23" t="s">
        <v>55</v>
      </c>
      <c r="I200" s="23" t="s">
        <v>1937</v>
      </c>
      <c r="J200" s="23" t="s">
        <v>1938</v>
      </c>
      <c r="K200" s="23" t="s">
        <v>1939</v>
      </c>
      <c r="L200" s="23"/>
      <c r="M200" s="23" t="s">
        <v>2012</v>
      </c>
      <c r="N200" s="23">
        <v>3</v>
      </c>
      <c r="O200" s="23" t="s">
        <v>3311</v>
      </c>
      <c r="P200" s="23" t="s">
        <v>3312</v>
      </c>
      <c r="Q200" s="23" t="s">
        <v>1940</v>
      </c>
      <c r="R200" s="25">
        <v>42010</v>
      </c>
      <c r="S200" s="23" t="s">
        <v>45</v>
      </c>
      <c r="T200" s="25">
        <v>42059</v>
      </c>
      <c r="U200" s="23" t="s">
        <v>3313</v>
      </c>
      <c r="V200" s="23" t="s">
        <v>3314</v>
      </c>
      <c r="W200" s="23" t="s">
        <v>567</v>
      </c>
      <c r="X200" s="23" t="s">
        <v>567</v>
      </c>
      <c r="Y200" s="23" t="s">
        <v>567</v>
      </c>
      <c r="Z200" s="23" t="s">
        <v>567</v>
      </c>
      <c r="AA200" s="23" t="s">
        <v>3314</v>
      </c>
      <c r="AB200" s="23" t="s">
        <v>567</v>
      </c>
      <c r="AC200" s="23" t="s">
        <v>567</v>
      </c>
      <c r="AD200" s="23" t="s">
        <v>567</v>
      </c>
      <c r="AE200" s="23" t="s">
        <v>567</v>
      </c>
      <c r="AF200" s="23" t="s">
        <v>567</v>
      </c>
      <c r="AG200" s="23"/>
      <c r="AH200" s="23" t="s">
        <v>567</v>
      </c>
      <c r="AI200" s="23" t="s">
        <v>567</v>
      </c>
      <c r="AJ200" s="23" t="s">
        <v>567</v>
      </c>
      <c r="AK200" s="23" t="s">
        <v>567</v>
      </c>
      <c r="AL200" s="23" t="s">
        <v>567</v>
      </c>
      <c r="AM200" s="23" t="s">
        <v>567</v>
      </c>
      <c r="AN200" s="23" t="s">
        <v>567</v>
      </c>
      <c r="AO200" s="23" t="s">
        <v>567</v>
      </c>
      <c r="AP200" s="23" t="s">
        <v>567</v>
      </c>
      <c r="AQ200" s="147" t="s">
        <v>1780</v>
      </c>
      <c r="AR200" s="23" t="s">
        <v>567</v>
      </c>
      <c r="AS200" s="23" t="s">
        <v>567</v>
      </c>
      <c r="AT200" s="23" t="s">
        <v>567</v>
      </c>
      <c r="AU200" s="23" t="s">
        <v>567</v>
      </c>
      <c r="AV200" s="23" t="s">
        <v>567</v>
      </c>
      <c r="AW200" s="23" t="s">
        <v>567</v>
      </c>
      <c r="AX200" s="23" t="s">
        <v>567</v>
      </c>
      <c r="AY200" s="23" t="s">
        <v>567</v>
      </c>
      <c r="AZ200" s="23" t="s">
        <v>567</v>
      </c>
      <c r="BA200" s="23" t="s">
        <v>567</v>
      </c>
      <c r="BB200" s="23" t="s">
        <v>566</v>
      </c>
      <c r="BC200" s="25">
        <v>42107</v>
      </c>
      <c r="BD200" s="23" t="s">
        <v>3315</v>
      </c>
      <c r="BE200" s="23" t="s">
        <v>567</v>
      </c>
      <c r="BF200" s="179" t="e">
        <f t="shared" ref="BF200:BF209" si="38" xml:space="preserve"> (BE200/30)</f>
        <v>#VALUE!</v>
      </c>
      <c r="BG200" s="145">
        <f>(BC200-T200)</f>
        <v>48</v>
      </c>
      <c r="BH200" s="179">
        <f t="shared" ref="BH200:BH209" si="39">BG200/30</f>
        <v>1.6</v>
      </c>
      <c r="BI200" s="23" t="s">
        <v>1639</v>
      </c>
      <c r="BJ200" s="23" t="s">
        <v>1639</v>
      </c>
      <c r="BK200" s="23" t="s">
        <v>1639</v>
      </c>
      <c r="BL200" s="25">
        <v>42088</v>
      </c>
      <c r="BM200" s="23" t="s">
        <v>567</v>
      </c>
    </row>
    <row r="201" spans="1:65" ht="176">
      <c r="A201" s="23" t="s">
        <v>116</v>
      </c>
      <c r="B201" s="25">
        <v>24209</v>
      </c>
      <c r="C201" s="23" t="s">
        <v>63</v>
      </c>
      <c r="D201" s="23" t="s">
        <v>63</v>
      </c>
      <c r="E201" s="23" t="s">
        <v>63</v>
      </c>
      <c r="F201" s="23" t="s">
        <v>1941</v>
      </c>
      <c r="G201" s="23" t="s">
        <v>51</v>
      </c>
      <c r="H201" s="23" t="s">
        <v>55</v>
      </c>
      <c r="I201" s="23" t="s">
        <v>1942</v>
      </c>
      <c r="J201" s="23" t="s">
        <v>1943</v>
      </c>
      <c r="K201" s="23" t="s">
        <v>1944</v>
      </c>
      <c r="L201" s="23"/>
      <c r="M201" s="23" t="s">
        <v>3025</v>
      </c>
      <c r="N201" s="23">
        <v>2</v>
      </c>
      <c r="O201" s="23" t="s">
        <v>3330</v>
      </c>
      <c r="P201" s="23" t="s">
        <v>3316</v>
      </c>
      <c r="Q201" s="23" t="s">
        <v>3317</v>
      </c>
      <c r="R201" s="25">
        <v>42019</v>
      </c>
      <c r="S201" s="23" t="s">
        <v>1381</v>
      </c>
      <c r="T201" s="25">
        <v>42060</v>
      </c>
      <c r="U201" s="23" t="s">
        <v>3318</v>
      </c>
      <c r="V201" s="23" t="s">
        <v>565</v>
      </c>
      <c r="W201" s="23" t="s">
        <v>567</v>
      </c>
      <c r="X201" s="23" t="s">
        <v>567</v>
      </c>
      <c r="Y201" s="23" t="s">
        <v>567</v>
      </c>
      <c r="Z201" s="23" t="s">
        <v>567</v>
      </c>
      <c r="AA201" s="23" t="s">
        <v>567</v>
      </c>
      <c r="AB201" s="25">
        <v>42123</v>
      </c>
      <c r="AC201" s="145">
        <f t="shared" ref="AC201:AC202" si="40">(AB201-R201)</f>
        <v>104</v>
      </c>
      <c r="AD201" s="23" t="s">
        <v>3319</v>
      </c>
      <c r="AE201" s="147" t="s">
        <v>3321</v>
      </c>
      <c r="AF201" s="25">
        <v>42156</v>
      </c>
      <c r="AG201" s="146">
        <f>(AF201-R201)</f>
        <v>137</v>
      </c>
      <c r="AH201" s="23" t="s">
        <v>3323</v>
      </c>
      <c r="AI201" s="23" t="s">
        <v>3339</v>
      </c>
      <c r="AJ201" s="23" t="s">
        <v>565</v>
      </c>
      <c r="AK201" s="23" t="s">
        <v>3320</v>
      </c>
      <c r="AL201" s="25">
        <v>42200</v>
      </c>
      <c r="AM201" s="23" t="s">
        <v>565</v>
      </c>
      <c r="AN201" s="23" t="s">
        <v>739</v>
      </c>
      <c r="AO201" s="25">
        <v>42200</v>
      </c>
      <c r="AP201" s="23" t="s">
        <v>3322</v>
      </c>
      <c r="AQ201" s="23" t="s">
        <v>3324</v>
      </c>
      <c r="AR201" s="23" t="s">
        <v>565</v>
      </c>
      <c r="AS201" s="25">
        <v>42496</v>
      </c>
      <c r="AT201" s="23" t="s">
        <v>565</v>
      </c>
      <c r="AU201" s="23" t="s">
        <v>1898</v>
      </c>
      <c r="AV201" s="25">
        <v>42641</v>
      </c>
      <c r="AW201" s="23" t="s">
        <v>3325</v>
      </c>
      <c r="AX201" s="23" t="s">
        <v>565</v>
      </c>
      <c r="AY201" s="25">
        <v>43008</v>
      </c>
      <c r="AZ201" s="23" t="s">
        <v>3327</v>
      </c>
      <c r="BA201" s="23" t="s">
        <v>3326</v>
      </c>
      <c r="BB201" s="23" t="s">
        <v>566</v>
      </c>
      <c r="BC201" s="25">
        <v>42938</v>
      </c>
      <c r="BD201" s="25" t="s">
        <v>3328</v>
      </c>
      <c r="BE201" s="145">
        <f>(AS201-T201)</f>
        <v>436</v>
      </c>
      <c r="BF201" s="179">
        <f t="shared" si="38"/>
        <v>14.533333333333333</v>
      </c>
      <c r="BG201" s="145">
        <f>(BC201-T201)</f>
        <v>878</v>
      </c>
      <c r="BH201" s="179">
        <f t="shared" si="39"/>
        <v>29.266666666666666</v>
      </c>
      <c r="BI201" s="23" t="s">
        <v>633</v>
      </c>
      <c r="BJ201" s="23" t="s">
        <v>633</v>
      </c>
      <c r="BL201" s="25">
        <v>43663</v>
      </c>
      <c r="BM201" s="23" t="s">
        <v>567</v>
      </c>
    </row>
    <row r="202" spans="1:65" ht="176">
      <c r="A202" s="23" t="s">
        <v>117</v>
      </c>
      <c r="B202" s="25">
        <v>13972</v>
      </c>
      <c r="C202" s="23" t="s">
        <v>63</v>
      </c>
      <c r="D202" s="23" t="s">
        <v>63</v>
      </c>
      <c r="E202" s="23" t="s">
        <v>63</v>
      </c>
      <c r="F202" s="23" t="s">
        <v>50</v>
      </c>
      <c r="G202" s="23" t="s">
        <v>51</v>
      </c>
      <c r="H202" s="23" t="s">
        <v>65</v>
      </c>
      <c r="I202" s="23" t="s">
        <v>1945</v>
      </c>
      <c r="J202" s="23" t="s">
        <v>1946</v>
      </c>
      <c r="K202" s="23" t="s">
        <v>1947</v>
      </c>
      <c r="L202" s="23"/>
      <c r="M202" s="23" t="s">
        <v>2012</v>
      </c>
      <c r="N202" s="23">
        <v>1</v>
      </c>
      <c r="O202" s="23" t="s">
        <v>3331</v>
      </c>
      <c r="P202" s="23" t="s">
        <v>3329</v>
      </c>
      <c r="Q202" s="23" t="s">
        <v>3332</v>
      </c>
      <c r="R202" s="25">
        <v>42064</v>
      </c>
      <c r="S202" s="23" t="s">
        <v>1381</v>
      </c>
      <c r="T202" s="25">
        <v>42080</v>
      </c>
      <c r="U202" s="23" t="s">
        <v>3333</v>
      </c>
      <c r="V202" s="23" t="s">
        <v>565</v>
      </c>
      <c r="W202" s="23" t="s">
        <v>567</v>
      </c>
      <c r="X202" s="23" t="s">
        <v>567</v>
      </c>
      <c r="Y202" s="23" t="s">
        <v>567</v>
      </c>
      <c r="Z202" s="23" t="s">
        <v>567</v>
      </c>
      <c r="AA202" s="23" t="s">
        <v>567</v>
      </c>
      <c r="AB202" s="25">
        <v>42144</v>
      </c>
      <c r="AC202" s="145">
        <f t="shared" si="40"/>
        <v>80</v>
      </c>
      <c r="AD202" s="23" t="s">
        <v>3334</v>
      </c>
      <c r="AE202" s="23" t="s">
        <v>2882</v>
      </c>
      <c r="AF202" s="25">
        <v>42177</v>
      </c>
      <c r="AG202" s="146">
        <f>(AF202-R202)</f>
        <v>113</v>
      </c>
      <c r="AH202" s="23" t="s">
        <v>1949</v>
      </c>
      <c r="AI202" s="23" t="s">
        <v>3340</v>
      </c>
      <c r="AJ202" s="23" t="s">
        <v>565</v>
      </c>
      <c r="AK202" s="23" t="s">
        <v>3320</v>
      </c>
      <c r="AL202" s="25">
        <v>42228</v>
      </c>
      <c r="AM202" s="23" t="s">
        <v>565</v>
      </c>
      <c r="AN202" s="23" t="s">
        <v>739</v>
      </c>
      <c r="AO202" s="25">
        <v>42228</v>
      </c>
      <c r="AP202" s="23" t="s">
        <v>3053</v>
      </c>
      <c r="AQ202" s="147" t="s">
        <v>1422</v>
      </c>
      <c r="AR202" s="23" t="s">
        <v>565</v>
      </c>
      <c r="AS202" s="25">
        <v>42692</v>
      </c>
      <c r="AT202" s="23" t="s">
        <v>565</v>
      </c>
      <c r="AU202" s="23" t="s">
        <v>2946</v>
      </c>
      <c r="AV202" s="25">
        <v>42718</v>
      </c>
      <c r="AW202" s="23" t="s">
        <v>3335</v>
      </c>
      <c r="AX202" s="23" t="s">
        <v>565</v>
      </c>
      <c r="AY202" s="25">
        <v>42968</v>
      </c>
      <c r="AZ202" s="23" t="s">
        <v>3337</v>
      </c>
      <c r="BA202" s="23" t="s">
        <v>3336</v>
      </c>
      <c r="BB202" s="23" t="s">
        <v>566</v>
      </c>
      <c r="BC202" s="25">
        <v>43141</v>
      </c>
      <c r="BD202" s="23" t="s">
        <v>3338</v>
      </c>
      <c r="BE202" s="145">
        <f>(AS202-T202)</f>
        <v>612</v>
      </c>
      <c r="BF202" s="179">
        <f t="shared" si="38"/>
        <v>20.399999999999999</v>
      </c>
      <c r="BG202" s="145">
        <f>(BC202-T202)</f>
        <v>1061</v>
      </c>
      <c r="BH202" s="179">
        <f t="shared" si="39"/>
        <v>35.366666666666667</v>
      </c>
      <c r="BI202" s="23" t="s">
        <v>633</v>
      </c>
      <c r="BJ202" s="23" t="s">
        <v>633</v>
      </c>
      <c r="BL202" s="25">
        <v>43115</v>
      </c>
      <c r="BM202" s="23" t="s">
        <v>567</v>
      </c>
    </row>
    <row r="203" spans="1:65" ht="96">
      <c r="A203" s="23" t="s">
        <v>118</v>
      </c>
      <c r="B203" s="25">
        <v>17018</v>
      </c>
      <c r="C203" s="23">
        <v>1</v>
      </c>
      <c r="D203" s="23">
        <v>1</v>
      </c>
      <c r="E203" s="23">
        <v>1</v>
      </c>
      <c r="F203" s="23" t="s">
        <v>1950</v>
      </c>
      <c r="G203" s="23" t="s">
        <v>46</v>
      </c>
      <c r="H203" s="23" t="s">
        <v>47</v>
      </c>
      <c r="I203" s="23" t="s">
        <v>48</v>
      </c>
      <c r="J203" s="23" t="s">
        <v>1951</v>
      </c>
      <c r="K203" s="23"/>
      <c r="L203" s="23"/>
      <c r="M203" s="23" t="s">
        <v>2012</v>
      </c>
      <c r="N203" s="23">
        <v>3</v>
      </c>
      <c r="O203" s="23" t="s">
        <v>3341</v>
      </c>
      <c r="P203" s="23" t="s">
        <v>3347</v>
      </c>
      <c r="Q203" s="23" t="s">
        <v>3344</v>
      </c>
      <c r="R203" s="25">
        <v>42066</v>
      </c>
      <c r="S203" s="23" t="s">
        <v>45</v>
      </c>
      <c r="T203" s="25">
        <v>42086</v>
      </c>
      <c r="U203" s="23" t="s">
        <v>3345</v>
      </c>
      <c r="V203" s="23" t="s">
        <v>3349</v>
      </c>
      <c r="W203" s="23" t="s">
        <v>567</v>
      </c>
      <c r="X203" s="23" t="s">
        <v>567</v>
      </c>
      <c r="Y203" s="23" t="s">
        <v>567</v>
      </c>
      <c r="Z203" s="23" t="s">
        <v>567</v>
      </c>
      <c r="AA203" s="23" t="s">
        <v>567</v>
      </c>
      <c r="AB203" s="23" t="s">
        <v>567</v>
      </c>
      <c r="AC203" s="23" t="s">
        <v>567</v>
      </c>
      <c r="AD203" s="147" t="s">
        <v>1952</v>
      </c>
      <c r="AE203" s="147" t="s">
        <v>1952</v>
      </c>
      <c r="AF203" s="147" t="s">
        <v>1952</v>
      </c>
      <c r="AG203" s="147" t="s">
        <v>1952</v>
      </c>
      <c r="AH203" s="147" t="s">
        <v>1952</v>
      </c>
      <c r="AI203" s="147" t="s">
        <v>1952</v>
      </c>
      <c r="AJ203" s="23" t="s">
        <v>567</v>
      </c>
      <c r="AK203" s="23" t="s">
        <v>567</v>
      </c>
      <c r="AL203" s="23" t="s">
        <v>567</v>
      </c>
      <c r="AM203" s="23" t="s">
        <v>567</v>
      </c>
      <c r="AN203" s="23" t="s">
        <v>567</v>
      </c>
      <c r="AO203" s="23" t="s">
        <v>567</v>
      </c>
      <c r="AP203" s="23" t="s">
        <v>567</v>
      </c>
      <c r="AQ203" s="147" t="s">
        <v>1422</v>
      </c>
      <c r="AR203" s="23" t="s">
        <v>567</v>
      </c>
      <c r="AS203" s="23" t="s">
        <v>567</v>
      </c>
      <c r="AT203" s="23" t="s">
        <v>567</v>
      </c>
      <c r="AU203" s="23" t="s">
        <v>567</v>
      </c>
      <c r="AV203" s="23" t="s">
        <v>567</v>
      </c>
      <c r="AW203" s="23" t="s">
        <v>567</v>
      </c>
      <c r="AX203" s="23" t="s">
        <v>567</v>
      </c>
      <c r="AY203" s="23" t="s">
        <v>567</v>
      </c>
      <c r="AZ203" s="23" t="s">
        <v>567</v>
      </c>
      <c r="BA203" s="23" t="s">
        <v>567</v>
      </c>
      <c r="BB203" s="23" t="s">
        <v>566</v>
      </c>
      <c r="BC203" s="25">
        <v>42194</v>
      </c>
      <c r="BD203" s="147" t="s">
        <v>3346</v>
      </c>
      <c r="BE203" s="23" t="s">
        <v>567</v>
      </c>
      <c r="BF203" s="179" t="e">
        <f t="shared" si="38"/>
        <v>#VALUE!</v>
      </c>
      <c r="BG203" s="145">
        <f>(BC203-T203)</f>
        <v>108</v>
      </c>
      <c r="BH203" s="179">
        <f t="shared" si="39"/>
        <v>3.6</v>
      </c>
      <c r="BI203" s="23" t="s">
        <v>1639</v>
      </c>
      <c r="BJ203" s="23" t="s">
        <v>1639</v>
      </c>
      <c r="BL203" s="25">
        <v>42156</v>
      </c>
      <c r="BM203" s="23" t="s">
        <v>567</v>
      </c>
    </row>
    <row r="204" spans="1:65" ht="144">
      <c r="A204" s="23" t="s">
        <v>119</v>
      </c>
      <c r="B204" s="25">
        <v>18408</v>
      </c>
      <c r="C204" s="23" t="s">
        <v>1052</v>
      </c>
      <c r="D204" s="23" t="s">
        <v>63</v>
      </c>
      <c r="E204" s="23" t="s">
        <v>63</v>
      </c>
      <c r="F204" s="23" t="s">
        <v>88</v>
      </c>
      <c r="G204" s="23" t="s">
        <v>51</v>
      </c>
      <c r="H204" s="23" t="s">
        <v>55</v>
      </c>
      <c r="I204" s="23" t="s">
        <v>1953</v>
      </c>
      <c r="J204" s="23" t="s">
        <v>1954</v>
      </c>
      <c r="K204" s="23" t="s">
        <v>1955</v>
      </c>
      <c r="L204" s="23"/>
      <c r="M204" s="23" t="s">
        <v>3025</v>
      </c>
      <c r="N204" s="23">
        <v>3</v>
      </c>
      <c r="O204" s="23" t="s">
        <v>3350</v>
      </c>
      <c r="P204" s="23" t="s">
        <v>3342</v>
      </c>
      <c r="Q204" s="23" t="s">
        <v>3343</v>
      </c>
      <c r="R204" s="25">
        <v>42062</v>
      </c>
      <c r="S204" s="23" t="s">
        <v>45</v>
      </c>
      <c r="T204" s="25">
        <v>42090</v>
      </c>
      <c r="U204" s="23" t="s">
        <v>3348</v>
      </c>
      <c r="V204" s="23" t="s">
        <v>587</v>
      </c>
      <c r="W204" s="23" t="s">
        <v>565</v>
      </c>
      <c r="X204" s="23" t="s">
        <v>587</v>
      </c>
      <c r="Y204" s="23" t="s">
        <v>567</v>
      </c>
      <c r="Z204" s="23" t="s">
        <v>587</v>
      </c>
      <c r="AA204" s="23" t="s">
        <v>3351</v>
      </c>
      <c r="AB204" s="23" t="s">
        <v>567</v>
      </c>
      <c r="AC204" s="23" t="s">
        <v>567</v>
      </c>
      <c r="AD204" s="23" t="s">
        <v>567</v>
      </c>
      <c r="AE204" s="23" t="s">
        <v>567</v>
      </c>
      <c r="AF204" s="23" t="s">
        <v>567</v>
      </c>
      <c r="AG204" s="23" t="s">
        <v>567</v>
      </c>
      <c r="AH204" s="23" t="s">
        <v>567</v>
      </c>
      <c r="AI204" s="23" t="s">
        <v>567</v>
      </c>
      <c r="AJ204" s="23" t="s">
        <v>567</v>
      </c>
      <c r="AK204" s="23" t="s">
        <v>567</v>
      </c>
      <c r="AL204" s="23" t="s">
        <v>567</v>
      </c>
      <c r="AM204" s="23" t="s">
        <v>633</v>
      </c>
      <c r="AN204" s="23" t="s">
        <v>966</v>
      </c>
      <c r="AO204" s="25">
        <v>42240</v>
      </c>
      <c r="AP204" s="23" t="s">
        <v>2854</v>
      </c>
      <c r="AQ204" s="147" t="s">
        <v>1422</v>
      </c>
      <c r="AR204" s="23" t="s">
        <v>567</v>
      </c>
      <c r="AS204" s="23" t="s">
        <v>567</v>
      </c>
      <c r="AT204" s="23" t="s">
        <v>567</v>
      </c>
      <c r="AU204" s="23" t="s">
        <v>567</v>
      </c>
      <c r="AV204" s="23" t="s">
        <v>567</v>
      </c>
      <c r="AW204" s="23" t="s">
        <v>567</v>
      </c>
      <c r="AX204" s="23" t="s">
        <v>565</v>
      </c>
      <c r="AY204" s="25">
        <v>42316</v>
      </c>
      <c r="AZ204" s="23" t="s">
        <v>3353</v>
      </c>
      <c r="BA204" s="23" t="s">
        <v>3352</v>
      </c>
      <c r="BB204" s="23" t="s">
        <v>566</v>
      </c>
      <c r="BC204" s="25">
        <v>42903</v>
      </c>
      <c r="BD204" s="25" t="s">
        <v>3354</v>
      </c>
      <c r="BE204" s="41">
        <f>(AY204-T204)</f>
        <v>226</v>
      </c>
      <c r="BF204" s="179">
        <f t="shared" si="38"/>
        <v>7.5333333333333332</v>
      </c>
      <c r="BG204" s="145">
        <f>(BC204-T204)</f>
        <v>813</v>
      </c>
      <c r="BH204" s="179">
        <f t="shared" si="39"/>
        <v>27.1</v>
      </c>
      <c r="BI204" s="23" t="s">
        <v>633</v>
      </c>
      <c r="BJ204" s="23" t="s">
        <v>633</v>
      </c>
      <c r="BL204" s="25">
        <v>42664</v>
      </c>
      <c r="BM204" s="23" t="s">
        <v>567</v>
      </c>
    </row>
    <row r="205" spans="1:65" ht="128">
      <c r="A205" s="23" t="s">
        <v>120</v>
      </c>
      <c r="B205" s="25">
        <v>14111</v>
      </c>
      <c r="C205" s="23">
        <v>3</v>
      </c>
      <c r="D205" s="23">
        <v>0</v>
      </c>
      <c r="E205" s="23">
        <v>0</v>
      </c>
      <c r="F205" s="23" t="s">
        <v>64</v>
      </c>
      <c r="G205" s="23" t="s">
        <v>51</v>
      </c>
      <c r="H205" s="23" t="s">
        <v>65</v>
      </c>
      <c r="I205" s="23" t="s">
        <v>1957</v>
      </c>
      <c r="J205" s="23" t="s">
        <v>1958</v>
      </c>
      <c r="K205" s="23" t="s">
        <v>1959</v>
      </c>
      <c r="L205" s="23"/>
      <c r="M205" s="23" t="s">
        <v>2012</v>
      </c>
      <c r="N205" s="23">
        <v>1</v>
      </c>
      <c r="O205" s="23" t="s">
        <v>3357</v>
      </c>
      <c r="P205" s="27" t="s">
        <v>3356</v>
      </c>
      <c r="Q205" s="23" t="s">
        <v>3355</v>
      </c>
      <c r="R205" s="25">
        <v>42093</v>
      </c>
      <c r="S205" s="23" t="s">
        <v>1381</v>
      </c>
      <c r="T205" s="25">
        <v>42102</v>
      </c>
      <c r="U205" s="23" t="s">
        <v>1961</v>
      </c>
      <c r="V205" s="23" t="s">
        <v>587</v>
      </c>
      <c r="W205" s="23" t="s">
        <v>587</v>
      </c>
      <c r="X205" s="23" t="s">
        <v>567</v>
      </c>
      <c r="Y205" s="23" t="s">
        <v>567</v>
      </c>
      <c r="Z205" s="23" t="s">
        <v>587</v>
      </c>
      <c r="AA205" s="23" t="s">
        <v>3358</v>
      </c>
      <c r="AB205" s="23" t="s">
        <v>567</v>
      </c>
      <c r="AC205" s="23" t="s">
        <v>567</v>
      </c>
      <c r="AD205" s="23" t="s">
        <v>567</v>
      </c>
      <c r="AE205" s="23" t="s">
        <v>567</v>
      </c>
      <c r="AF205" s="23" t="s">
        <v>567</v>
      </c>
      <c r="AG205" s="23" t="s">
        <v>567</v>
      </c>
      <c r="AH205" s="23" t="s">
        <v>567</v>
      </c>
      <c r="AI205" s="23" t="s">
        <v>567</v>
      </c>
      <c r="AJ205" s="23" t="s">
        <v>567</v>
      </c>
      <c r="AK205" s="23" t="s">
        <v>567</v>
      </c>
      <c r="AL205" s="23" t="s">
        <v>567</v>
      </c>
      <c r="AM205" s="23" t="s">
        <v>567</v>
      </c>
      <c r="AN205" s="23" t="s">
        <v>567</v>
      </c>
      <c r="AO205" s="23" t="s">
        <v>567</v>
      </c>
      <c r="AP205" s="23" t="s">
        <v>567</v>
      </c>
      <c r="AQ205" s="147" t="s">
        <v>1422</v>
      </c>
      <c r="AR205" s="23" t="s">
        <v>567</v>
      </c>
      <c r="AS205" s="23" t="s">
        <v>567</v>
      </c>
      <c r="AT205" s="23" t="s">
        <v>567</v>
      </c>
      <c r="AU205" s="23" t="s">
        <v>567</v>
      </c>
      <c r="AV205" s="23" t="s">
        <v>567</v>
      </c>
      <c r="AW205" s="23" t="s">
        <v>567</v>
      </c>
      <c r="AX205" s="23" t="s">
        <v>567</v>
      </c>
      <c r="AY205" s="23" t="s">
        <v>567</v>
      </c>
      <c r="AZ205" s="23" t="s">
        <v>567</v>
      </c>
      <c r="BA205" s="23" t="s">
        <v>567</v>
      </c>
      <c r="BB205" s="23" t="s">
        <v>566</v>
      </c>
      <c r="BC205" s="25">
        <v>42173</v>
      </c>
      <c r="BD205" s="25" t="s">
        <v>3359</v>
      </c>
      <c r="BE205" s="23" t="s">
        <v>567</v>
      </c>
      <c r="BF205" s="179" t="e">
        <f t="shared" si="38"/>
        <v>#VALUE!</v>
      </c>
      <c r="BG205" s="145">
        <f>(BC205-T205)</f>
        <v>71</v>
      </c>
      <c r="BH205" s="179">
        <f t="shared" si="39"/>
        <v>2.3666666666666667</v>
      </c>
      <c r="BI205" s="23" t="s">
        <v>1639</v>
      </c>
      <c r="BJ205" s="23" t="s">
        <v>1639</v>
      </c>
      <c r="BK205" s="23" t="s">
        <v>1639</v>
      </c>
      <c r="BL205" s="25">
        <v>42165</v>
      </c>
      <c r="BM205" s="23" t="s">
        <v>567</v>
      </c>
    </row>
    <row r="206" spans="1:65" ht="256">
      <c r="A206" s="23" t="s">
        <v>121</v>
      </c>
      <c r="B206" s="25">
        <v>20715</v>
      </c>
      <c r="C206" s="23">
        <v>3</v>
      </c>
      <c r="D206" s="23">
        <v>1</v>
      </c>
      <c r="E206" s="23">
        <v>1</v>
      </c>
      <c r="F206" s="23" t="s">
        <v>85</v>
      </c>
      <c r="G206" s="23" t="s">
        <v>46</v>
      </c>
      <c r="H206" s="23" t="s">
        <v>47</v>
      </c>
      <c r="I206" s="23" t="s">
        <v>48</v>
      </c>
      <c r="J206" s="23" t="s">
        <v>1962</v>
      </c>
      <c r="K206" s="23"/>
      <c r="L206" s="23"/>
      <c r="M206" s="23" t="s">
        <v>2012</v>
      </c>
      <c r="N206" s="23">
        <v>1</v>
      </c>
      <c r="O206" s="23" t="s">
        <v>3360</v>
      </c>
      <c r="P206" s="23" t="s">
        <v>3363</v>
      </c>
      <c r="Q206" s="23" t="s">
        <v>3361</v>
      </c>
      <c r="R206" s="25">
        <v>42069</v>
      </c>
      <c r="S206" s="23" t="s">
        <v>1381</v>
      </c>
      <c r="T206" s="25">
        <v>42108</v>
      </c>
      <c r="U206" s="23" t="s">
        <v>1963</v>
      </c>
      <c r="V206" s="23" t="s">
        <v>565</v>
      </c>
      <c r="W206" s="23" t="s">
        <v>567</v>
      </c>
      <c r="X206" s="23" t="s">
        <v>567</v>
      </c>
      <c r="Y206" s="23" t="s">
        <v>567</v>
      </c>
      <c r="Z206" s="23" t="s">
        <v>567</v>
      </c>
      <c r="AA206" s="23" t="s">
        <v>567</v>
      </c>
      <c r="AB206" s="25">
        <v>42172</v>
      </c>
      <c r="AC206" s="145">
        <f t="shared" ref="AC206:AC208" si="41">(AB206-R206)</f>
        <v>103</v>
      </c>
      <c r="AD206" s="23" t="s">
        <v>3362</v>
      </c>
      <c r="AE206" s="23" t="s">
        <v>2336</v>
      </c>
      <c r="AF206" s="25">
        <v>42198</v>
      </c>
      <c r="AG206" s="146">
        <f>(AF206-R206)</f>
        <v>129</v>
      </c>
      <c r="AH206" s="23" t="s">
        <v>3364</v>
      </c>
      <c r="AI206" s="23" t="s">
        <v>3365</v>
      </c>
      <c r="AJ206" s="23" t="s">
        <v>565</v>
      </c>
      <c r="AK206" s="23" t="s">
        <v>3320</v>
      </c>
      <c r="AL206" s="25">
        <v>42228</v>
      </c>
      <c r="AM206" s="23" t="s">
        <v>587</v>
      </c>
      <c r="AN206" s="23" t="s">
        <v>567</v>
      </c>
      <c r="AO206" s="23" t="s">
        <v>567</v>
      </c>
      <c r="AP206" s="23" t="s">
        <v>567</v>
      </c>
      <c r="AQ206" s="23" t="s">
        <v>1686</v>
      </c>
      <c r="AR206" s="23" t="s">
        <v>565</v>
      </c>
      <c r="AS206" s="25">
        <v>42566</v>
      </c>
      <c r="AT206" s="23" t="s">
        <v>565</v>
      </c>
      <c r="AU206" s="23" t="s">
        <v>3036</v>
      </c>
      <c r="AV206" s="25">
        <v>42607</v>
      </c>
      <c r="AW206" s="23" t="s">
        <v>3366</v>
      </c>
      <c r="AX206" s="23" t="s">
        <v>565</v>
      </c>
      <c r="AY206" s="25">
        <v>42885</v>
      </c>
      <c r="AZ206" s="23" t="s">
        <v>3367</v>
      </c>
      <c r="BA206" s="23" t="s">
        <v>3368</v>
      </c>
      <c r="BB206" s="23" t="s">
        <v>566</v>
      </c>
      <c r="BC206" s="25">
        <v>43628</v>
      </c>
      <c r="BD206" s="23" t="s">
        <v>3338</v>
      </c>
      <c r="BE206" s="145">
        <f>(AS206-T206)</f>
        <v>458</v>
      </c>
      <c r="BF206" s="179">
        <f t="shared" si="38"/>
        <v>15.266666666666667</v>
      </c>
      <c r="BG206" s="145">
        <f>(BC206-T206)</f>
        <v>1520</v>
      </c>
      <c r="BH206" s="179">
        <f t="shared" si="39"/>
        <v>50.666666666666664</v>
      </c>
      <c r="BI206" s="23" t="s">
        <v>633</v>
      </c>
      <c r="BJ206" s="23" t="s">
        <v>633</v>
      </c>
      <c r="BL206" s="25">
        <v>43614</v>
      </c>
      <c r="BM206" s="23" t="s">
        <v>567</v>
      </c>
    </row>
    <row r="207" spans="1:65" ht="128">
      <c r="A207" s="23" t="s">
        <v>122</v>
      </c>
      <c r="B207" s="25">
        <v>17452</v>
      </c>
      <c r="C207" s="23" t="s">
        <v>63</v>
      </c>
      <c r="D207" s="23" t="s">
        <v>63</v>
      </c>
      <c r="E207" s="23" t="s">
        <v>63</v>
      </c>
      <c r="F207" s="23" t="s">
        <v>50</v>
      </c>
      <c r="G207" s="23" t="s">
        <v>51</v>
      </c>
      <c r="H207" s="23" t="s">
        <v>55</v>
      </c>
      <c r="I207" s="23" t="s">
        <v>1964</v>
      </c>
      <c r="J207" s="23" t="s">
        <v>1965</v>
      </c>
      <c r="K207" s="23" t="s">
        <v>1966</v>
      </c>
      <c r="L207" s="23"/>
      <c r="M207" s="23" t="s">
        <v>3025</v>
      </c>
      <c r="N207" s="23">
        <v>2</v>
      </c>
      <c r="O207" s="23" t="s">
        <v>3369</v>
      </c>
      <c r="P207" s="23" t="s">
        <v>3371</v>
      </c>
      <c r="Q207" s="23" t="s">
        <v>3370</v>
      </c>
      <c r="R207" s="25">
        <v>42060</v>
      </c>
      <c r="S207" s="23" t="s">
        <v>1381</v>
      </c>
      <c r="T207" s="25">
        <v>42094</v>
      </c>
      <c r="U207" s="23" t="s">
        <v>1967</v>
      </c>
      <c r="V207" s="23" t="s">
        <v>3082</v>
      </c>
      <c r="W207" s="23" t="s">
        <v>567</v>
      </c>
      <c r="X207" s="23" t="s">
        <v>567</v>
      </c>
      <c r="Y207" s="23" t="s">
        <v>567</v>
      </c>
      <c r="Z207" s="23" t="s">
        <v>567</v>
      </c>
      <c r="AA207" s="23" t="s">
        <v>567</v>
      </c>
      <c r="AB207" s="25">
        <v>42136</v>
      </c>
      <c r="AC207" s="145">
        <f t="shared" si="41"/>
        <v>76</v>
      </c>
      <c r="AD207" s="23" t="s">
        <v>1968</v>
      </c>
      <c r="AE207" s="23" t="s">
        <v>2882</v>
      </c>
      <c r="AF207" s="25">
        <v>42163</v>
      </c>
      <c r="AG207" s="146">
        <f>(AF207-R207)</f>
        <v>103</v>
      </c>
      <c r="AH207" s="23" t="s">
        <v>1969</v>
      </c>
      <c r="AI207" s="23" t="s">
        <v>3375</v>
      </c>
      <c r="AJ207" s="23" t="s">
        <v>565</v>
      </c>
      <c r="AK207" s="23" t="s">
        <v>3372</v>
      </c>
      <c r="AL207" s="25">
        <v>42199</v>
      </c>
      <c r="AM207" s="23" t="s">
        <v>565</v>
      </c>
      <c r="AN207" s="23" t="s">
        <v>739</v>
      </c>
      <c r="AO207" s="25">
        <v>42220</v>
      </c>
      <c r="AP207" s="23" t="s">
        <v>3373</v>
      </c>
      <c r="AQ207" s="147" t="s">
        <v>635</v>
      </c>
      <c r="AR207" s="23" t="s">
        <v>567</v>
      </c>
      <c r="AS207" s="23" t="s">
        <v>567</v>
      </c>
      <c r="AT207" s="23" t="s">
        <v>567</v>
      </c>
      <c r="AU207" s="23" t="s">
        <v>567</v>
      </c>
      <c r="AV207" s="23" t="s">
        <v>567</v>
      </c>
      <c r="AW207" s="23" t="s">
        <v>567</v>
      </c>
      <c r="AX207" s="23" t="s">
        <v>565</v>
      </c>
      <c r="AY207" s="25">
        <v>42364</v>
      </c>
      <c r="AZ207" s="23" t="s">
        <v>3374</v>
      </c>
      <c r="BA207" s="23" t="s">
        <v>587</v>
      </c>
      <c r="BB207" s="23" t="s">
        <v>566</v>
      </c>
      <c r="BC207" s="25">
        <v>42432</v>
      </c>
      <c r="BD207" s="23" t="s">
        <v>3338</v>
      </c>
      <c r="BE207" s="41">
        <f>(AY207-T207)</f>
        <v>270</v>
      </c>
      <c r="BF207" s="179">
        <f t="shared" si="38"/>
        <v>9</v>
      </c>
      <c r="BG207" s="145">
        <f>(BC207-T207)</f>
        <v>338</v>
      </c>
      <c r="BH207" s="179">
        <f t="shared" si="39"/>
        <v>11.266666666666667</v>
      </c>
      <c r="BI207" s="23" t="s">
        <v>1639</v>
      </c>
      <c r="BJ207" s="23" t="s">
        <v>1639</v>
      </c>
      <c r="BL207" s="25">
        <v>42422</v>
      </c>
      <c r="BM207" s="23" t="s">
        <v>567</v>
      </c>
    </row>
    <row r="208" spans="1:65" ht="96">
      <c r="A208" s="23" t="s">
        <v>123</v>
      </c>
      <c r="B208" s="25">
        <v>11550</v>
      </c>
      <c r="C208" s="23">
        <v>3</v>
      </c>
      <c r="D208" s="23">
        <v>1</v>
      </c>
      <c r="E208" s="23">
        <v>1</v>
      </c>
      <c r="F208" s="23" t="s">
        <v>85</v>
      </c>
      <c r="G208" s="23" t="s">
        <v>46</v>
      </c>
      <c r="H208" s="23" t="s">
        <v>47</v>
      </c>
      <c r="I208" s="23" t="s">
        <v>48</v>
      </c>
      <c r="J208" s="23" t="s">
        <v>1972</v>
      </c>
      <c r="K208" s="23"/>
      <c r="L208" s="23"/>
      <c r="M208" s="23" t="s">
        <v>2012</v>
      </c>
      <c r="N208" s="23">
        <v>1</v>
      </c>
      <c r="O208" s="23" t="s">
        <v>3376</v>
      </c>
      <c r="P208" s="23" t="s">
        <v>3377</v>
      </c>
      <c r="Q208" s="23" t="s">
        <v>3378</v>
      </c>
      <c r="R208" s="25">
        <v>42080</v>
      </c>
      <c r="S208" s="23" t="s">
        <v>1381</v>
      </c>
      <c r="T208" s="25">
        <v>42124</v>
      </c>
      <c r="U208" s="23" t="s">
        <v>3379</v>
      </c>
      <c r="V208" s="23" t="s">
        <v>587</v>
      </c>
      <c r="W208" s="23" t="s">
        <v>565</v>
      </c>
      <c r="X208" s="23" t="s">
        <v>587</v>
      </c>
      <c r="Y208" s="23" t="s">
        <v>567</v>
      </c>
      <c r="Z208" s="23" t="s">
        <v>3380</v>
      </c>
      <c r="AA208" s="23" t="s">
        <v>567</v>
      </c>
      <c r="AB208" s="25">
        <v>42215</v>
      </c>
      <c r="AC208" s="145">
        <f t="shared" si="41"/>
        <v>135</v>
      </c>
      <c r="AD208" s="23" t="s">
        <v>3381</v>
      </c>
      <c r="AE208" s="147" t="s">
        <v>3321</v>
      </c>
      <c r="AF208" s="25">
        <v>42251</v>
      </c>
      <c r="AG208" s="146">
        <f>(AF208-R208)</f>
        <v>171</v>
      </c>
      <c r="AH208" s="23" t="s">
        <v>1973</v>
      </c>
      <c r="AI208" s="23" t="s">
        <v>3382</v>
      </c>
      <c r="AJ208" s="23" t="s">
        <v>565</v>
      </c>
      <c r="AK208" s="23" t="s">
        <v>3372</v>
      </c>
      <c r="AL208" s="25">
        <v>42286</v>
      </c>
      <c r="AM208" s="23" t="s">
        <v>587</v>
      </c>
      <c r="AN208" s="25" t="s">
        <v>567</v>
      </c>
      <c r="AO208" s="25" t="s">
        <v>567</v>
      </c>
      <c r="AP208" s="25" t="s">
        <v>567</v>
      </c>
      <c r="AQ208" s="147" t="s">
        <v>635</v>
      </c>
      <c r="AR208" s="23" t="s">
        <v>587</v>
      </c>
      <c r="AS208" s="23" t="s">
        <v>567</v>
      </c>
      <c r="AT208" s="23" t="s">
        <v>567</v>
      </c>
      <c r="AU208" s="23" t="s">
        <v>567</v>
      </c>
      <c r="AV208" s="23" t="s">
        <v>567</v>
      </c>
      <c r="AW208" s="23" t="s">
        <v>567</v>
      </c>
      <c r="AX208" s="23" t="s">
        <v>567</v>
      </c>
      <c r="AY208" s="23" t="s">
        <v>567</v>
      </c>
      <c r="AZ208" s="23" t="s">
        <v>567</v>
      </c>
      <c r="BA208" s="23" t="s">
        <v>567</v>
      </c>
      <c r="BB208" s="23" t="s">
        <v>566</v>
      </c>
      <c r="BC208" s="25">
        <v>43441</v>
      </c>
      <c r="BD208" s="23" t="s">
        <v>3383</v>
      </c>
      <c r="BE208" s="23" t="s">
        <v>567</v>
      </c>
      <c r="BF208" s="179" t="e">
        <f t="shared" si="38"/>
        <v>#VALUE!</v>
      </c>
      <c r="BG208" s="145">
        <f>(BC208-T208)</f>
        <v>1317</v>
      </c>
      <c r="BH208" s="179">
        <f t="shared" si="39"/>
        <v>43.9</v>
      </c>
      <c r="BI208" s="23" t="s">
        <v>633</v>
      </c>
      <c r="BJ208" s="23" t="s">
        <v>633</v>
      </c>
      <c r="BL208" s="25">
        <v>43429</v>
      </c>
      <c r="BM208" s="23" t="s">
        <v>567</v>
      </c>
    </row>
    <row r="209" spans="1:65" ht="48">
      <c r="A209" s="23" t="s">
        <v>124</v>
      </c>
      <c r="B209" s="25">
        <v>16653</v>
      </c>
      <c r="C209" s="23" t="s">
        <v>63</v>
      </c>
      <c r="D209" s="23" t="s">
        <v>63</v>
      </c>
      <c r="E209" s="23" t="s">
        <v>63</v>
      </c>
      <c r="F209" s="23" t="s">
        <v>64</v>
      </c>
      <c r="G209" s="23" t="s">
        <v>51</v>
      </c>
      <c r="H209" s="23" t="s">
        <v>55</v>
      </c>
      <c r="I209" s="23"/>
      <c r="J209" s="23"/>
      <c r="K209" s="23"/>
      <c r="L209" s="23"/>
      <c r="M209" s="23"/>
      <c r="N209" s="23">
        <v>3</v>
      </c>
      <c r="O209" s="23" t="s">
        <v>3387</v>
      </c>
      <c r="P209" s="23" t="s">
        <v>3386</v>
      </c>
      <c r="Q209" s="23" t="s">
        <v>3388</v>
      </c>
      <c r="R209" s="25">
        <v>42072</v>
      </c>
      <c r="S209" s="23" t="s">
        <v>1381</v>
      </c>
      <c r="T209" s="25">
        <v>42072</v>
      </c>
      <c r="U209" s="23" t="s">
        <v>3390</v>
      </c>
      <c r="V209" s="23" t="s">
        <v>3389</v>
      </c>
      <c r="W209" s="23" t="s">
        <v>587</v>
      </c>
      <c r="X209" s="23" t="s">
        <v>567</v>
      </c>
      <c r="Y209" s="23" t="s">
        <v>567</v>
      </c>
      <c r="Z209" s="23" t="s">
        <v>587</v>
      </c>
      <c r="AA209" s="23" t="s">
        <v>3391</v>
      </c>
      <c r="AB209" s="23" t="s">
        <v>567</v>
      </c>
      <c r="AC209" s="23" t="s">
        <v>567</v>
      </c>
      <c r="AD209" s="23" t="s">
        <v>567</v>
      </c>
      <c r="AE209" s="23" t="s">
        <v>567</v>
      </c>
      <c r="AF209" s="23" t="s">
        <v>567</v>
      </c>
      <c r="AG209" s="23" t="s">
        <v>567</v>
      </c>
      <c r="AH209" s="23" t="s">
        <v>567</v>
      </c>
      <c r="AI209" s="23" t="s">
        <v>567</v>
      </c>
      <c r="AJ209" s="23" t="s">
        <v>567</v>
      </c>
      <c r="AK209" s="23" t="s">
        <v>567</v>
      </c>
      <c r="AL209" s="23" t="s">
        <v>567</v>
      </c>
      <c r="AM209" s="23" t="s">
        <v>567</v>
      </c>
      <c r="AN209" s="23" t="s">
        <v>567</v>
      </c>
      <c r="AO209" s="23" t="s">
        <v>567</v>
      </c>
      <c r="AP209" s="23" t="s">
        <v>567</v>
      </c>
      <c r="AQ209" s="147" t="s">
        <v>635</v>
      </c>
      <c r="AR209" s="23" t="s">
        <v>567</v>
      </c>
      <c r="AS209" s="23" t="s">
        <v>567</v>
      </c>
      <c r="AT209" s="23" t="s">
        <v>567</v>
      </c>
      <c r="AU209" s="23" t="s">
        <v>567</v>
      </c>
      <c r="AV209" s="23" t="s">
        <v>567</v>
      </c>
      <c r="AW209" s="23" t="s">
        <v>567</v>
      </c>
      <c r="AX209" s="23" t="s">
        <v>567</v>
      </c>
      <c r="AY209" s="23" t="s">
        <v>567</v>
      </c>
      <c r="AZ209" s="23" t="s">
        <v>567</v>
      </c>
      <c r="BA209" s="23" t="s">
        <v>1639</v>
      </c>
      <c r="BB209" s="23" t="s">
        <v>566</v>
      </c>
      <c r="BC209" s="25">
        <v>42127</v>
      </c>
      <c r="BD209" s="147" t="s">
        <v>3392</v>
      </c>
      <c r="BE209" s="23" t="s">
        <v>567</v>
      </c>
      <c r="BF209" s="179" t="e">
        <f t="shared" si="38"/>
        <v>#VALUE!</v>
      </c>
      <c r="BG209" s="145">
        <f>(BC209-T209)</f>
        <v>55</v>
      </c>
      <c r="BH209" s="179">
        <f t="shared" si="39"/>
        <v>1.8333333333333333</v>
      </c>
      <c r="BI209" s="23" t="s">
        <v>1639</v>
      </c>
      <c r="BJ209" s="23" t="s">
        <v>1639</v>
      </c>
      <c r="BK209" s="23" t="s">
        <v>1639</v>
      </c>
      <c r="BL209" s="25">
        <v>42115</v>
      </c>
      <c r="BM209" s="23" t="s">
        <v>567</v>
      </c>
    </row>
    <row r="210" spans="1:65" s="11" customFormat="1" ht="409.6">
      <c r="A210" s="22" t="s">
        <v>125</v>
      </c>
      <c r="B210" s="148">
        <v>23013</v>
      </c>
      <c r="C210" s="22" t="s">
        <v>63</v>
      </c>
      <c r="D210" s="22" t="s">
        <v>63</v>
      </c>
      <c r="E210" s="22" t="s">
        <v>63</v>
      </c>
      <c r="F210" s="22" t="s">
        <v>50</v>
      </c>
      <c r="G210" s="22" t="s">
        <v>51</v>
      </c>
      <c r="H210" s="22" t="s">
        <v>55</v>
      </c>
      <c r="I210" s="22" t="s">
        <v>1975</v>
      </c>
      <c r="J210" s="22" t="s">
        <v>1976</v>
      </c>
      <c r="K210" s="22" t="s">
        <v>1977</v>
      </c>
      <c r="L210" s="150" t="s">
        <v>3393</v>
      </c>
      <c r="M210" s="22"/>
      <c r="N210" s="22">
        <v>2</v>
      </c>
      <c r="O210" s="22" t="s">
        <v>3384</v>
      </c>
      <c r="P210" s="22" t="s">
        <v>3385</v>
      </c>
      <c r="Q210" s="22" t="s">
        <v>1978</v>
      </c>
      <c r="R210" s="148">
        <v>42077</v>
      </c>
      <c r="S210" s="22" t="s">
        <v>1979</v>
      </c>
      <c r="T210" s="148">
        <v>42116</v>
      </c>
      <c r="U210" s="22" t="s">
        <v>1980</v>
      </c>
      <c r="V210" s="22" t="s">
        <v>1981</v>
      </c>
      <c r="W210" s="22" t="s">
        <v>1639</v>
      </c>
      <c r="X210" s="22" t="s">
        <v>633</v>
      </c>
      <c r="Y210" s="22" t="s">
        <v>1982</v>
      </c>
      <c r="Z210" s="22" t="s">
        <v>1639</v>
      </c>
      <c r="AA210" s="22" t="s">
        <v>1983</v>
      </c>
      <c r="AB210" s="22"/>
      <c r="AC210" s="22"/>
      <c r="AD210" s="22" t="s">
        <v>567</v>
      </c>
      <c r="AE210" s="22" t="s">
        <v>567</v>
      </c>
      <c r="AF210" s="22" t="s">
        <v>567</v>
      </c>
      <c r="AG210" s="22"/>
      <c r="AH210" s="22" t="s">
        <v>567</v>
      </c>
      <c r="AI210" s="22" t="s">
        <v>567</v>
      </c>
      <c r="AJ210" s="22"/>
      <c r="AK210" s="22"/>
      <c r="AL210" s="22"/>
      <c r="AM210" s="22" t="s">
        <v>567</v>
      </c>
      <c r="AN210" s="22" t="s">
        <v>567</v>
      </c>
      <c r="AO210" s="22" t="s">
        <v>567</v>
      </c>
      <c r="AP210" s="22" t="s">
        <v>567</v>
      </c>
      <c r="AQ210" s="22" t="s">
        <v>1422</v>
      </c>
      <c r="AR210" s="22" t="s">
        <v>565</v>
      </c>
      <c r="AS210" s="148" t="s">
        <v>1984</v>
      </c>
      <c r="AT210" s="22" t="s">
        <v>1985</v>
      </c>
      <c r="AU210" s="22" t="s">
        <v>1986</v>
      </c>
      <c r="AV210" s="148">
        <v>42248</v>
      </c>
      <c r="AW210" s="22" t="s">
        <v>1987</v>
      </c>
      <c r="AX210" s="22" t="s">
        <v>1442</v>
      </c>
      <c r="AY210" s="148"/>
      <c r="AZ210" s="22" t="s">
        <v>1987</v>
      </c>
      <c r="BA210" s="22" t="s">
        <v>987</v>
      </c>
      <c r="BB210" s="22" t="s">
        <v>1909</v>
      </c>
      <c r="BC210" s="148" t="s">
        <v>1910</v>
      </c>
      <c r="BD210" s="22" t="s">
        <v>1910</v>
      </c>
      <c r="BE210" s="22"/>
      <c r="BF210" s="22"/>
      <c r="BG210" s="22"/>
      <c r="BH210" s="22"/>
      <c r="BI210" s="22"/>
      <c r="BL210" s="148">
        <v>42313</v>
      </c>
      <c r="BM210" s="22" t="s">
        <v>567</v>
      </c>
    </row>
    <row r="211" spans="1:65" s="11" customFormat="1" ht="304">
      <c r="A211" s="22" t="s">
        <v>126</v>
      </c>
      <c r="B211" s="148">
        <v>20378</v>
      </c>
      <c r="C211" s="22">
        <v>2</v>
      </c>
      <c r="D211" s="22">
        <v>0</v>
      </c>
      <c r="E211" s="22">
        <v>0</v>
      </c>
      <c r="F211" s="22" t="s">
        <v>88</v>
      </c>
      <c r="G211" s="22" t="s">
        <v>51</v>
      </c>
      <c r="H211" s="22" t="s">
        <v>127</v>
      </c>
      <c r="I211" s="22" t="s">
        <v>1988</v>
      </c>
      <c r="J211" s="22" t="s">
        <v>1989</v>
      </c>
      <c r="K211" s="22" t="s">
        <v>1990</v>
      </c>
      <c r="L211" s="150" t="s">
        <v>3394</v>
      </c>
      <c r="M211" s="22"/>
      <c r="N211" s="22">
        <v>1</v>
      </c>
      <c r="O211" s="22" t="s">
        <v>1991</v>
      </c>
      <c r="P211" s="22" t="s">
        <v>1992</v>
      </c>
      <c r="Q211" s="22" t="s">
        <v>1993</v>
      </c>
      <c r="R211" s="148">
        <v>42064</v>
      </c>
      <c r="S211" s="22" t="s">
        <v>1994</v>
      </c>
      <c r="T211" s="22" t="s">
        <v>567</v>
      </c>
      <c r="U211" s="22" t="s">
        <v>567</v>
      </c>
      <c r="V211" s="22" t="s">
        <v>567</v>
      </c>
      <c r="W211" s="22" t="s">
        <v>567</v>
      </c>
      <c r="X211" s="22" t="s">
        <v>567</v>
      </c>
      <c r="Y211" s="22" t="s">
        <v>567</v>
      </c>
      <c r="Z211" s="22" t="s">
        <v>567</v>
      </c>
      <c r="AA211" s="22" t="s">
        <v>567</v>
      </c>
      <c r="AB211" s="22"/>
      <c r="AC211" s="22"/>
      <c r="AD211" s="22" t="s">
        <v>1995</v>
      </c>
      <c r="AE211" s="22" t="s">
        <v>1996</v>
      </c>
      <c r="AF211" s="22" t="s">
        <v>1997</v>
      </c>
      <c r="AG211" s="22"/>
      <c r="AH211" s="22" t="s">
        <v>1998</v>
      </c>
      <c r="AI211" s="22" t="s">
        <v>635</v>
      </c>
      <c r="AJ211" s="22"/>
      <c r="AK211" s="22"/>
      <c r="AL211" s="22"/>
      <c r="AM211" s="22" t="s">
        <v>633</v>
      </c>
      <c r="AN211" s="22" t="s">
        <v>1999</v>
      </c>
      <c r="AO211" s="148">
        <v>42121</v>
      </c>
      <c r="AP211" s="22"/>
      <c r="AQ211" s="22" t="s">
        <v>1422</v>
      </c>
      <c r="AR211" s="22" t="s">
        <v>565</v>
      </c>
      <c r="AS211" s="148">
        <v>42641</v>
      </c>
      <c r="AT211" s="22" t="s">
        <v>768</v>
      </c>
      <c r="AU211" s="22" t="s">
        <v>2000</v>
      </c>
      <c r="AV211" s="148">
        <v>42677</v>
      </c>
      <c r="AW211" s="22" t="s">
        <v>2001</v>
      </c>
      <c r="AX211" s="22" t="s">
        <v>2002</v>
      </c>
      <c r="AY211" s="148"/>
      <c r="AZ211" s="22" t="s">
        <v>2003</v>
      </c>
      <c r="BA211" s="22" t="s">
        <v>2004</v>
      </c>
      <c r="BB211" s="22" t="s">
        <v>1909</v>
      </c>
      <c r="BC211" s="148">
        <v>42938</v>
      </c>
      <c r="BD211" s="22" t="s">
        <v>1910</v>
      </c>
      <c r="BE211" s="22"/>
      <c r="BF211" s="22"/>
      <c r="BG211" s="22"/>
      <c r="BH211" s="22"/>
      <c r="BI211" s="22"/>
      <c r="BL211" s="148">
        <v>43329</v>
      </c>
      <c r="BM211" s="22" t="s">
        <v>567</v>
      </c>
    </row>
    <row r="212" spans="1:65" ht="112">
      <c r="A212" s="23" t="s">
        <v>128</v>
      </c>
      <c r="B212" s="25">
        <v>16119</v>
      </c>
      <c r="C212" s="23">
        <v>3</v>
      </c>
      <c r="D212" s="23">
        <v>1</v>
      </c>
      <c r="E212" s="23">
        <v>1</v>
      </c>
      <c r="F212" s="23" t="s">
        <v>85</v>
      </c>
      <c r="G212" s="23" t="s">
        <v>46</v>
      </c>
      <c r="H212" s="23" t="s">
        <v>47</v>
      </c>
      <c r="I212" s="23" t="s">
        <v>2005</v>
      </c>
      <c r="J212" s="23" t="s">
        <v>2006</v>
      </c>
      <c r="K212" s="23"/>
      <c r="L212" s="23"/>
      <c r="M212" s="23" t="s">
        <v>3135</v>
      </c>
      <c r="N212" s="23">
        <v>1</v>
      </c>
      <c r="O212" s="23" t="s">
        <v>3395</v>
      </c>
      <c r="P212" s="23" t="s">
        <v>3397</v>
      </c>
      <c r="Q212" s="23" t="s">
        <v>3396</v>
      </c>
      <c r="R212" s="25">
        <v>42088</v>
      </c>
      <c r="S212" s="23" t="s">
        <v>1381</v>
      </c>
      <c r="T212" s="25">
        <v>42131</v>
      </c>
      <c r="U212" s="23" t="s">
        <v>3398</v>
      </c>
      <c r="V212" s="23" t="s">
        <v>3400</v>
      </c>
      <c r="W212" s="23" t="s">
        <v>567</v>
      </c>
      <c r="X212" s="23" t="s">
        <v>567</v>
      </c>
      <c r="Y212" s="23" t="s">
        <v>567</v>
      </c>
      <c r="Z212" s="23" t="s">
        <v>567</v>
      </c>
      <c r="AA212" s="23" t="s">
        <v>3401</v>
      </c>
      <c r="AB212" s="25">
        <v>42180</v>
      </c>
      <c r="AC212" s="145">
        <f t="shared" ref="AC212:AC216" si="42">(AB212-R212)</f>
        <v>92</v>
      </c>
      <c r="AD212" s="23" t="s">
        <v>3402</v>
      </c>
      <c r="AE212" s="23" t="s">
        <v>2336</v>
      </c>
      <c r="AF212" s="25">
        <v>42212</v>
      </c>
      <c r="AG212" s="146">
        <f>(AF212-R212)</f>
        <v>124</v>
      </c>
      <c r="AH212" s="23" t="s">
        <v>3399</v>
      </c>
      <c r="AI212" s="23" t="s">
        <v>3403</v>
      </c>
      <c r="AJ212" s="23" t="s">
        <v>565</v>
      </c>
      <c r="AK212" s="23" t="s">
        <v>3372</v>
      </c>
      <c r="AL212" s="25">
        <v>42258</v>
      </c>
      <c r="AM212" s="23" t="s">
        <v>2907</v>
      </c>
      <c r="AN212" s="23" t="s">
        <v>567</v>
      </c>
      <c r="AO212" s="23" t="s">
        <v>567</v>
      </c>
      <c r="AP212" s="23" t="s">
        <v>567</v>
      </c>
      <c r="AQ212" s="147" t="s">
        <v>3406</v>
      </c>
      <c r="AR212" s="23" t="s">
        <v>565</v>
      </c>
      <c r="AS212" s="25">
        <v>43206</v>
      </c>
      <c r="AT212" s="23" t="s">
        <v>565</v>
      </c>
      <c r="AU212" s="23" t="s">
        <v>3405</v>
      </c>
      <c r="AV212" s="25">
        <v>43245</v>
      </c>
      <c r="AW212" s="23" t="s">
        <v>3404</v>
      </c>
      <c r="AX212" s="23" t="s">
        <v>633</v>
      </c>
      <c r="AY212" s="25">
        <v>43917</v>
      </c>
      <c r="AZ212" s="23" t="s">
        <v>3408</v>
      </c>
      <c r="BA212" s="23" t="s">
        <v>3409</v>
      </c>
      <c r="BB212" s="23" t="s">
        <v>566</v>
      </c>
      <c r="BC212" s="25">
        <v>44009</v>
      </c>
      <c r="BD212" s="23" t="s">
        <v>3410</v>
      </c>
      <c r="BE212" s="145">
        <f>(AS212-T212)</f>
        <v>1075</v>
      </c>
      <c r="BF212" s="179">
        <f xml:space="preserve"> (BE212/30)</f>
        <v>35.833333333333336</v>
      </c>
      <c r="BG212" s="145">
        <f>(BC212-T212)</f>
        <v>1878</v>
      </c>
      <c r="BH212" s="179">
        <f>BG212/30</f>
        <v>62.6</v>
      </c>
      <c r="BI212" s="23" t="s">
        <v>633</v>
      </c>
      <c r="BJ212" s="23" t="s">
        <v>633</v>
      </c>
      <c r="BL212" s="25">
        <v>44000</v>
      </c>
      <c r="BM212" s="23" t="s">
        <v>567</v>
      </c>
    </row>
    <row r="213" spans="1:65" ht="192">
      <c r="A213" s="23" t="s">
        <v>129</v>
      </c>
      <c r="B213" s="25">
        <v>20528</v>
      </c>
      <c r="C213" s="23">
        <v>3</v>
      </c>
      <c r="D213" s="23">
        <v>0</v>
      </c>
      <c r="E213" s="23">
        <v>1</v>
      </c>
      <c r="F213" s="23" t="s">
        <v>85</v>
      </c>
      <c r="G213" s="23" t="s">
        <v>46</v>
      </c>
      <c r="H213" s="23" t="s">
        <v>47</v>
      </c>
      <c r="I213" s="23" t="s">
        <v>2007</v>
      </c>
      <c r="J213" s="23" t="s">
        <v>2008</v>
      </c>
      <c r="K213" s="23"/>
      <c r="L213" s="23"/>
      <c r="M213" s="23" t="s">
        <v>2012</v>
      </c>
      <c r="N213" s="23">
        <v>1</v>
      </c>
      <c r="O213" s="23" t="s">
        <v>3411</v>
      </c>
      <c r="P213" s="23" t="s">
        <v>3413</v>
      </c>
      <c r="Q213" s="23" t="s">
        <v>3412</v>
      </c>
      <c r="R213" s="25">
        <v>42077</v>
      </c>
      <c r="S213" s="23" t="s">
        <v>1381</v>
      </c>
      <c r="T213" s="25">
        <v>42153</v>
      </c>
      <c r="U213" s="23" t="s">
        <v>3414</v>
      </c>
      <c r="V213" s="23" t="s">
        <v>3415</v>
      </c>
      <c r="W213" s="23" t="s">
        <v>565</v>
      </c>
      <c r="X213" s="23" t="s">
        <v>1639</v>
      </c>
      <c r="Y213" s="23" t="s">
        <v>567</v>
      </c>
      <c r="Z213" s="23" t="s">
        <v>565</v>
      </c>
      <c r="AA213" s="23" t="s">
        <v>567</v>
      </c>
      <c r="AB213" s="25">
        <v>42265</v>
      </c>
      <c r="AC213" s="145">
        <f t="shared" si="42"/>
        <v>188</v>
      </c>
      <c r="AD213" s="23" t="s">
        <v>3416</v>
      </c>
      <c r="AE213" s="23" t="s">
        <v>3418</v>
      </c>
      <c r="AF213" s="25">
        <v>42385</v>
      </c>
      <c r="AG213" s="146">
        <f>(AF213-R213)</f>
        <v>308</v>
      </c>
      <c r="AH213" s="23" t="s">
        <v>3417</v>
      </c>
      <c r="AI213" s="23" t="s">
        <v>1780</v>
      </c>
      <c r="AJ213" s="23" t="s">
        <v>567</v>
      </c>
      <c r="AK213" s="23" t="s">
        <v>567</v>
      </c>
      <c r="AL213" s="23" t="s">
        <v>567</v>
      </c>
      <c r="AM213" s="23" t="s">
        <v>587</v>
      </c>
      <c r="AN213" s="23" t="s">
        <v>567</v>
      </c>
      <c r="AO213" s="23" t="s">
        <v>567</v>
      </c>
      <c r="AP213" s="23" t="s">
        <v>567</v>
      </c>
      <c r="AQ213" s="147" t="s">
        <v>1422</v>
      </c>
      <c r="AR213" s="23" t="s">
        <v>567</v>
      </c>
      <c r="AS213" s="23" t="s">
        <v>567</v>
      </c>
      <c r="AT213" s="23" t="s">
        <v>565</v>
      </c>
      <c r="AU213" s="23" t="s">
        <v>3419</v>
      </c>
      <c r="AV213" s="25">
        <v>42496</v>
      </c>
      <c r="AW213" s="23" t="s">
        <v>567</v>
      </c>
      <c r="AX213" s="23" t="s">
        <v>565</v>
      </c>
      <c r="AY213" s="25">
        <v>42458</v>
      </c>
      <c r="AZ213" s="23" t="s">
        <v>3421</v>
      </c>
      <c r="BA213" s="23" t="s">
        <v>3420</v>
      </c>
      <c r="BB213" s="23" t="s">
        <v>566</v>
      </c>
      <c r="BC213" s="25">
        <v>42712</v>
      </c>
      <c r="BD213" s="23" t="s">
        <v>3422</v>
      </c>
      <c r="BE213" s="41">
        <f>(AY213-T213)</f>
        <v>305</v>
      </c>
      <c r="BF213" s="179">
        <f xml:space="preserve"> (BE213/30)</f>
        <v>10.166666666666666</v>
      </c>
      <c r="BG213" s="145">
        <f>(BC213-T213)</f>
        <v>559</v>
      </c>
      <c r="BH213" s="179">
        <f>BG213/30</f>
        <v>18.633333333333333</v>
      </c>
      <c r="BI213" s="23" t="s">
        <v>633</v>
      </c>
      <c r="BJ213" s="6" t="s">
        <v>1639</v>
      </c>
      <c r="BL213" s="25">
        <v>42712</v>
      </c>
      <c r="BM213" s="23" t="s">
        <v>567</v>
      </c>
    </row>
    <row r="214" spans="1:65" ht="144">
      <c r="A214" s="23" t="s">
        <v>130</v>
      </c>
      <c r="B214" s="25">
        <v>21193</v>
      </c>
      <c r="C214" s="23">
        <v>3</v>
      </c>
      <c r="D214" s="23">
        <v>0</v>
      </c>
      <c r="E214" s="23">
        <v>0</v>
      </c>
      <c r="F214" s="23" t="s">
        <v>64</v>
      </c>
      <c r="G214" s="23" t="s">
        <v>51</v>
      </c>
      <c r="H214" s="23" t="s">
        <v>65</v>
      </c>
      <c r="I214" s="23" t="s">
        <v>2009</v>
      </c>
      <c r="J214" s="23" t="s">
        <v>2010</v>
      </c>
      <c r="K214" s="23" t="s">
        <v>2011</v>
      </c>
      <c r="L214" s="23"/>
      <c r="M214" s="23" t="s">
        <v>2012</v>
      </c>
      <c r="N214" s="23">
        <v>1</v>
      </c>
      <c r="O214" s="23" t="s">
        <v>3423</v>
      </c>
      <c r="P214" s="23" t="s">
        <v>3424</v>
      </c>
      <c r="Q214" s="23" t="s">
        <v>3426</v>
      </c>
      <c r="R214" s="25">
        <v>42110</v>
      </c>
      <c r="S214" s="23" t="s">
        <v>1381</v>
      </c>
      <c r="T214" s="25">
        <v>42139</v>
      </c>
      <c r="U214" s="23" t="s">
        <v>2013</v>
      </c>
      <c r="V214" s="23" t="s">
        <v>587</v>
      </c>
      <c r="W214" s="23" t="s">
        <v>3425</v>
      </c>
      <c r="X214" s="23" t="s">
        <v>565</v>
      </c>
      <c r="Y214" s="23" t="s">
        <v>3429</v>
      </c>
      <c r="Z214" s="23" t="s">
        <v>587</v>
      </c>
      <c r="AA214" s="23" t="s">
        <v>3427</v>
      </c>
      <c r="AB214" s="23" t="s">
        <v>567</v>
      </c>
      <c r="AC214" s="23" t="s">
        <v>567</v>
      </c>
      <c r="AD214" s="23" t="s">
        <v>567</v>
      </c>
      <c r="AE214" s="23" t="s">
        <v>567</v>
      </c>
      <c r="AF214" s="23" t="s">
        <v>567</v>
      </c>
      <c r="AG214" s="23" t="s">
        <v>567</v>
      </c>
      <c r="AH214" s="23" t="s">
        <v>567</v>
      </c>
      <c r="AI214" s="23" t="s">
        <v>567</v>
      </c>
      <c r="AJ214" s="23" t="s">
        <v>567</v>
      </c>
      <c r="AK214" s="23" t="s">
        <v>567</v>
      </c>
      <c r="AL214" s="23" t="s">
        <v>567</v>
      </c>
      <c r="AM214" s="23" t="s">
        <v>567</v>
      </c>
      <c r="AN214" s="23" t="s">
        <v>567</v>
      </c>
      <c r="AO214" s="23" t="s">
        <v>567</v>
      </c>
      <c r="AP214" s="23" t="s">
        <v>567</v>
      </c>
      <c r="AQ214" s="147" t="s">
        <v>1422</v>
      </c>
      <c r="AR214" s="23" t="s">
        <v>567</v>
      </c>
      <c r="AS214" s="26" t="s">
        <v>567</v>
      </c>
      <c r="AT214" s="23" t="s">
        <v>565</v>
      </c>
      <c r="AU214" s="23" t="s">
        <v>3289</v>
      </c>
      <c r="AV214" s="25">
        <v>42222</v>
      </c>
      <c r="AW214" s="23" t="s">
        <v>2014</v>
      </c>
      <c r="AX214" s="23" t="s">
        <v>565</v>
      </c>
      <c r="AY214" s="25">
        <v>42186</v>
      </c>
      <c r="AZ214" s="23" t="s">
        <v>3430</v>
      </c>
      <c r="BA214" s="23" t="s">
        <v>3431</v>
      </c>
      <c r="BB214" s="23" t="s">
        <v>566</v>
      </c>
      <c r="BC214" s="25">
        <v>42307</v>
      </c>
      <c r="BD214" s="23" t="s">
        <v>3428</v>
      </c>
      <c r="BE214" s="41">
        <f>(AY214-T214)</f>
        <v>47</v>
      </c>
      <c r="BF214" s="179">
        <f xml:space="preserve"> (BE214/30)</f>
        <v>1.5666666666666667</v>
      </c>
      <c r="BG214" s="145">
        <f>(BC214-T214)</f>
        <v>168</v>
      </c>
      <c r="BH214" s="179">
        <f>BG214/30</f>
        <v>5.6</v>
      </c>
      <c r="BI214" s="23" t="s">
        <v>1639</v>
      </c>
      <c r="BJ214" s="23" t="s">
        <v>1639</v>
      </c>
      <c r="BK214" s="23" t="s">
        <v>1639</v>
      </c>
      <c r="BL214" s="25">
        <v>42298</v>
      </c>
      <c r="BM214" s="23" t="s">
        <v>567</v>
      </c>
    </row>
    <row r="215" spans="1:65" ht="240">
      <c r="A215" s="23" t="s">
        <v>131</v>
      </c>
      <c r="B215" s="25">
        <v>14473</v>
      </c>
      <c r="C215" s="23">
        <v>3</v>
      </c>
      <c r="D215" s="23">
        <v>0</v>
      </c>
      <c r="E215" s="23">
        <v>1</v>
      </c>
      <c r="F215" s="23" t="s">
        <v>64</v>
      </c>
      <c r="G215" s="23" t="s">
        <v>51</v>
      </c>
      <c r="H215" s="23" t="s">
        <v>65</v>
      </c>
      <c r="I215" s="23" t="s">
        <v>2015</v>
      </c>
      <c r="J215" s="23" t="s">
        <v>2016</v>
      </c>
      <c r="K215" s="23" t="s">
        <v>2017</v>
      </c>
      <c r="L215" s="23"/>
      <c r="M215" s="23" t="s">
        <v>3025</v>
      </c>
      <c r="N215" s="23">
        <v>0</v>
      </c>
      <c r="O215" s="23" t="s">
        <v>3432</v>
      </c>
      <c r="P215" s="23" t="s">
        <v>3434</v>
      </c>
      <c r="Q215" s="23" t="s">
        <v>3433</v>
      </c>
      <c r="R215" s="25">
        <v>42147</v>
      </c>
      <c r="S215" s="23" t="s">
        <v>1381</v>
      </c>
      <c r="T215" s="25">
        <v>42143</v>
      </c>
      <c r="U215" s="23" t="s">
        <v>3435</v>
      </c>
      <c r="V215" s="23" t="s">
        <v>587</v>
      </c>
      <c r="W215" s="23" t="s">
        <v>565</v>
      </c>
      <c r="X215" s="23" t="s">
        <v>587</v>
      </c>
      <c r="Y215" s="23" t="s">
        <v>567</v>
      </c>
      <c r="Z215" s="23" t="s">
        <v>565</v>
      </c>
      <c r="AA215" s="23" t="s">
        <v>567</v>
      </c>
      <c r="AB215" s="25">
        <v>42248</v>
      </c>
      <c r="AC215" s="145">
        <f t="shared" si="42"/>
        <v>101</v>
      </c>
      <c r="AD215" s="23" t="s">
        <v>3436</v>
      </c>
      <c r="AE215" s="23" t="s">
        <v>2336</v>
      </c>
      <c r="AF215" s="25">
        <v>42275</v>
      </c>
      <c r="AG215" s="146">
        <f>(AF215-R215)</f>
        <v>128</v>
      </c>
      <c r="AH215" s="23" t="s">
        <v>3437</v>
      </c>
      <c r="AI215" s="23" t="s">
        <v>3438</v>
      </c>
      <c r="AJ215" s="23" t="s">
        <v>565</v>
      </c>
      <c r="AK215" s="23" t="s">
        <v>3320</v>
      </c>
      <c r="AL215" s="25">
        <v>42307</v>
      </c>
      <c r="AM215" s="23" t="s">
        <v>565</v>
      </c>
      <c r="AN215" s="23" t="s">
        <v>739</v>
      </c>
      <c r="AO215" s="25">
        <v>42328</v>
      </c>
      <c r="AP215" s="23" t="s">
        <v>3053</v>
      </c>
      <c r="AQ215" s="147" t="s">
        <v>1422</v>
      </c>
      <c r="AR215" s="23" t="s">
        <v>567</v>
      </c>
      <c r="AS215" s="23" t="s">
        <v>567</v>
      </c>
      <c r="AT215" s="23" t="s">
        <v>565</v>
      </c>
      <c r="AU215" s="23" t="s">
        <v>3289</v>
      </c>
      <c r="AV215" s="25">
        <v>42990</v>
      </c>
      <c r="AW215" s="23" t="s">
        <v>2018</v>
      </c>
      <c r="AX215" s="23" t="s">
        <v>565</v>
      </c>
      <c r="AY215" s="25">
        <v>42210</v>
      </c>
      <c r="AZ215" s="23" t="s">
        <v>3439</v>
      </c>
      <c r="BA215" s="23" t="s">
        <v>3440</v>
      </c>
      <c r="BB215" s="23" t="s">
        <v>566</v>
      </c>
      <c r="BC215" s="25">
        <v>43581</v>
      </c>
      <c r="BD215" s="23" t="s">
        <v>3448</v>
      </c>
      <c r="BE215" s="41">
        <f>(AY215-T215)</f>
        <v>67</v>
      </c>
      <c r="BF215" s="179">
        <f xml:space="preserve"> (BE215/30)</f>
        <v>2.2333333333333334</v>
      </c>
      <c r="BG215" s="145">
        <f>(BC215-T215)</f>
        <v>1438</v>
      </c>
      <c r="BH215" s="179">
        <f>BG215/30</f>
        <v>47.93333333333333</v>
      </c>
      <c r="BI215" s="23" t="s">
        <v>633</v>
      </c>
      <c r="BJ215" s="23" t="s">
        <v>633</v>
      </c>
      <c r="BL215" s="25">
        <v>43565</v>
      </c>
      <c r="BM215" s="23" t="s">
        <v>567</v>
      </c>
    </row>
    <row r="216" spans="1:65" ht="160">
      <c r="A216" s="23" t="s">
        <v>132</v>
      </c>
      <c r="B216" s="25">
        <v>23090</v>
      </c>
      <c r="C216" s="23">
        <v>1</v>
      </c>
      <c r="D216" s="23">
        <v>0</v>
      </c>
      <c r="E216" s="23">
        <v>1</v>
      </c>
      <c r="F216" s="23" t="s">
        <v>85</v>
      </c>
      <c r="G216" s="23" t="s">
        <v>46</v>
      </c>
      <c r="H216" s="23" t="s">
        <v>47</v>
      </c>
      <c r="I216" s="23" t="s">
        <v>2019</v>
      </c>
      <c r="J216" s="23" t="s">
        <v>2020</v>
      </c>
      <c r="K216" s="23"/>
      <c r="L216" s="23"/>
      <c r="M216" s="23" t="s">
        <v>2012</v>
      </c>
      <c r="N216" s="23">
        <v>0</v>
      </c>
      <c r="O216" s="23" t="s">
        <v>3441</v>
      </c>
      <c r="P216" s="23" t="s">
        <v>3444</v>
      </c>
      <c r="Q216" s="23" t="s">
        <v>3443</v>
      </c>
      <c r="R216" s="25">
        <v>42109</v>
      </c>
      <c r="S216" s="23" t="s">
        <v>1381</v>
      </c>
      <c r="T216" s="25">
        <v>42167</v>
      </c>
      <c r="U216" s="23" t="s">
        <v>3442</v>
      </c>
      <c r="V216" s="23" t="s">
        <v>565</v>
      </c>
      <c r="W216" s="23" t="s">
        <v>567</v>
      </c>
      <c r="X216" s="23" t="s">
        <v>567</v>
      </c>
      <c r="Y216" s="23" t="s">
        <v>567</v>
      </c>
      <c r="Z216" s="23" t="s">
        <v>567</v>
      </c>
      <c r="AA216" s="23" t="s">
        <v>567</v>
      </c>
      <c r="AB216" s="25">
        <v>42250</v>
      </c>
      <c r="AC216" s="145">
        <f t="shared" si="42"/>
        <v>141</v>
      </c>
      <c r="AD216" s="23" t="s">
        <v>3445</v>
      </c>
      <c r="AE216" s="23" t="s">
        <v>2336</v>
      </c>
      <c r="AF216" s="25">
        <v>42285</v>
      </c>
      <c r="AG216" s="146">
        <f>(AF216-R216)</f>
        <v>176</v>
      </c>
      <c r="AH216" s="23" t="s">
        <v>3446</v>
      </c>
      <c r="AI216" s="23" t="s">
        <v>3447</v>
      </c>
      <c r="AJ216" s="23" t="s">
        <v>565</v>
      </c>
      <c r="AK216" s="23" t="s">
        <v>3320</v>
      </c>
      <c r="AL216" s="25">
        <v>42328</v>
      </c>
      <c r="AM216" s="23" t="s">
        <v>587</v>
      </c>
      <c r="AN216" s="23" t="s">
        <v>567</v>
      </c>
      <c r="AO216" s="25" t="s">
        <v>567</v>
      </c>
      <c r="AP216" s="25" t="s">
        <v>567</v>
      </c>
      <c r="AQ216" s="23" t="s">
        <v>3407</v>
      </c>
      <c r="AR216" s="23" t="s">
        <v>587</v>
      </c>
      <c r="AS216" s="23" t="s">
        <v>567</v>
      </c>
      <c r="AT216" s="23" t="s">
        <v>567</v>
      </c>
      <c r="AU216" s="23" t="s">
        <v>567</v>
      </c>
      <c r="AV216" s="23" t="s">
        <v>567</v>
      </c>
      <c r="AW216" s="23" t="s">
        <v>567</v>
      </c>
      <c r="AX216" s="23" t="s">
        <v>587</v>
      </c>
      <c r="AY216" s="23" t="s">
        <v>567</v>
      </c>
      <c r="AZ216" s="23" t="s">
        <v>567</v>
      </c>
      <c r="BA216" s="23" t="s">
        <v>1639</v>
      </c>
      <c r="BB216" s="23" t="s">
        <v>789</v>
      </c>
      <c r="BC216" s="25" t="s">
        <v>567</v>
      </c>
      <c r="BD216" s="25" t="s">
        <v>567</v>
      </c>
      <c r="BE216" s="25" t="s">
        <v>567</v>
      </c>
      <c r="BF216" s="179" t="e">
        <f xml:space="preserve"> (BE216/30)</f>
        <v>#VALUE!</v>
      </c>
      <c r="BG216" s="25" t="s">
        <v>567</v>
      </c>
      <c r="BH216" s="179" t="e">
        <f>BG216/30</f>
        <v>#VALUE!</v>
      </c>
      <c r="BI216" s="25" t="s">
        <v>633</v>
      </c>
      <c r="BJ216" s="25" t="s">
        <v>633</v>
      </c>
      <c r="BK216" s="25" t="s">
        <v>633</v>
      </c>
      <c r="BL216" s="25">
        <v>44294</v>
      </c>
      <c r="BM216" s="23" t="s">
        <v>2022</v>
      </c>
    </row>
    <row r="217" spans="1:65" s="11" customFormat="1" ht="128">
      <c r="A217" s="22" t="s">
        <v>133</v>
      </c>
      <c r="B217" s="148">
        <v>20358</v>
      </c>
      <c r="C217" s="22" t="s">
        <v>63</v>
      </c>
      <c r="D217" s="22" t="s">
        <v>63</v>
      </c>
      <c r="E217" s="22" t="s">
        <v>63</v>
      </c>
      <c r="F217" s="22" t="s">
        <v>64</v>
      </c>
      <c r="G217" s="22" t="s">
        <v>51</v>
      </c>
      <c r="H217" s="22" t="s">
        <v>65</v>
      </c>
      <c r="I217" s="22" t="s">
        <v>2023</v>
      </c>
      <c r="J217" s="22" t="s">
        <v>2024</v>
      </c>
      <c r="K217" s="22" t="s">
        <v>2025</v>
      </c>
      <c r="L217" s="150" t="s">
        <v>3449</v>
      </c>
      <c r="M217" s="22"/>
      <c r="N217" s="22">
        <v>1</v>
      </c>
      <c r="O217" s="22" t="s">
        <v>2026</v>
      </c>
      <c r="P217" s="22" t="s">
        <v>2027</v>
      </c>
      <c r="Q217" s="22" t="s">
        <v>2028</v>
      </c>
      <c r="R217" s="148">
        <v>42125</v>
      </c>
      <c r="S217" s="22" t="s">
        <v>1960</v>
      </c>
      <c r="T217" s="148">
        <v>42174</v>
      </c>
      <c r="U217" s="22" t="s">
        <v>2029</v>
      </c>
      <c r="V217" s="22" t="s">
        <v>633</v>
      </c>
      <c r="W217" s="22" t="s">
        <v>567</v>
      </c>
      <c r="X217" s="22" t="s">
        <v>567</v>
      </c>
      <c r="Y217" s="22" t="s">
        <v>567</v>
      </c>
      <c r="Z217" s="22" t="s">
        <v>567</v>
      </c>
      <c r="AA217" s="22" t="s">
        <v>567</v>
      </c>
      <c r="AB217" s="22"/>
      <c r="AC217" s="22"/>
      <c r="AD217" s="22" t="s">
        <v>2030</v>
      </c>
      <c r="AE217" s="22" t="s">
        <v>2031</v>
      </c>
      <c r="AF217" s="148">
        <v>42277</v>
      </c>
      <c r="AG217" s="22"/>
      <c r="AH217" s="22" t="s">
        <v>2032</v>
      </c>
      <c r="AI217" s="22" t="s">
        <v>635</v>
      </c>
      <c r="AJ217" s="22"/>
      <c r="AK217" s="22"/>
      <c r="AL217" s="22"/>
      <c r="AM217" s="22" t="s">
        <v>633</v>
      </c>
      <c r="AN217" s="22" t="s">
        <v>1960</v>
      </c>
      <c r="AO217" s="148">
        <v>42342</v>
      </c>
      <c r="AP217" s="22" t="s">
        <v>944</v>
      </c>
      <c r="AQ217" s="22" t="s">
        <v>1422</v>
      </c>
      <c r="AR217" s="22" t="s">
        <v>2033</v>
      </c>
      <c r="AS217" s="148">
        <v>42573</v>
      </c>
      <c r="AT217" s="22" t="s">
        <v>2034</v>
      </c>
      <c r="AU217" s="22"/>
      <c r="AV217" s="22" t="s">
        <v>567</v>
      </c>
      <c r="AW217" s="22" t="s">
        <v>567</v>
      </c>
      <c r="AX217" s="22" t="s">
        <v>567</v>
      </c>
      <c r="AY217" s="148"/>
      <c r="AZ217" s="22" t="s">
        <v>567</v>
      </c>
      <c r="BA217" s="22" t="s">
        <v>567</v>
      </c>
      <c r="BB217" s="22" t="s">
        <v>1909</v>
      </c>
      <c r="BC217" s="148" t="s">
        <v>1971</v>
      </c>
      <c r="BD217" s="22" t="s">
        <v>1910</v>
      </c>
      <c r="BE217" s="22"/>
      <c r="BF217" s="22"/>
      <c r="BG217" s="22"/>
      <c r="BH217" s="22"/>
      <c r="BI217" s="22"/>
      <c r="BL217" s="148">
        <v>42606</v>
      </c>
      <c r="BM217" s="22" t="s">
        <v>567</v>
      </c>
    </row>
    <row r="218" spans="1:65" s="11" customFormat="1" ht="128">
      <c r="A218" s="22" t="s">
        <v>134</v>
      </c>
      <c r="B218" s="148">
        <v>16130</v>
      </c>
      <c r="C218" s="22">
        <v>3</v>
      </c>
      <c r="D218" s="22">
        <v>0</v>
      </c>
      <c r="E218" s="22">
        <v>0</v>
      </c>
      <c r="F218" s="22" t="s">
        <v>88</v>
      </c>
      <c r="G218" s="22" t="s">
        <v>51</v>
      </c>
      <c r="H218" s="22" t="s">
        <v>65</v>
      </c>
      <c r="I218" s="22" t="s">
        <v>2035</v>
      </c>
      <c r="J218" s="22" t="s">
        <v>2036</v>
      </c>
      <c r="K218" s="22" t="s">
        <v>2037</v>
      </c>
      <c r="L218" s="150" t="s">
        <v>3450</v>
      </c>
      <c r="M218" s="22"/>
      <c r="N218" s="22">
        <v>2</v>
      </c>
      <c r="O218" s="22" t="s">
        <v>1914</v>
      </c>
      <c r="P218" s="22" t="s">
        <v>2038</v>
      </c>
      <c r="Q218" s="22" t="s">
        <v>2039</v>
      </c>
      <c r="R218" s="148">
        <v>42153</v>
      </c>
      <c r="S218" s="22" t="s">
        <v>45</v>
      </c>
      <c r="T218" s="148">
        <v>42174</v>
      </c>
      <c r="U218" s="22" t="s">
        <v>2040</v>
      </c>
      <c r="V218" s="22" t="s">
        <v>1639</v>
      </c>
      <c r="W218" s="22" t="s">
        <v>633</v>
      </c>
      <c r="X218" s="22" t="s">
        <v>1639</v>
      </c>
      <c r="Y218" s="22" t="s">
        <v>567</v>
      </c>
      <c r="Z218" s="22" t="s">
        <v>1639</v>
      </c>
      <c r="AA218" s="22" t="s">
        <v>2041</v>
      </c>
      <c r="AB218" s="22"/>
      <c r="AC218" s="22"/>
      <c r="AD218" s="22" t="s">
        <v>567</v>
      </c>
      <c r="AE218" s="22" t="s">
        <v>567</v>
      </c>
      <c r="AF218" s="22" t="s">
        <v>567</v>
      </c>
      <c r="AG218" s="22"/>
      <c r="AH218" s="22" t="s">
        <v>567</v>
      </c>
      <c r="AI218" s="22" t="s">
        <v>567</v>
      </c>
      <c r="AJ218" s="22"/>
      <c r="AK218" s="22"/>
      <c r="AL218" s="22"/>
      <c r="AM218" s="22" t="s">
        <v>567</v>
      </c>
      <c r="AN218" s="22" t="s">
        <v>567</v>
      </c>
      <c r="AO218" s="22" t="s">
        <v>567</v>
      </c>
      <c r="AP218" s="22" t="s">
        <v>567</v>
      </c>
      <c r="AQ218" s="22" t="s">
        <v>1914</v>
      </c>
      <c r="AR218" s="22" t="s">
        <v>567</v>
      </c>
      <c r="AS218" s="22" t="s">
        <v>567</v>
      </c>
      <c r="AT218" s="22" t="s">
        <v>633</v>
      </c>
      <c r="AU218" s="22" t="s">
        <v>2000</v>
      </c>
      <c r="AV218" s="148">
        <v>42313</v>
      </c>
      <c r="AW218" s="22" t="s">
        <v>2042</v>
      </c>
      <c r="AX218" s="22" t="s">
        <v>567</v>
      </c>
      <c r="AY218" s="148"/>
      <c r="AZ218" s="22" t="s">
        <v>567</v>
      </c>
      <c r="BA218" s="22" t="s">
        <v>1639</v>
      </c>
      <c r="BB218" s="22" t="s">
        <v>1909</v>
      </c>
      <c r="BC218" s="148" t="s">
        <v>1910</v>
      </c>
      <c r="BD218" s="22" t="s">
        <v>1910</v>
      </c>
      <c r="BE218" s="22"/>
      <c r="BF218" s="22"/>
      <c r="BG218" s="22"/>
      <c r="BH218" s="22"/>
      <c r="BI218" s="22"/>
      <c r="BL218" s="148">
        <v>42331</v>
      </c>
      <c r="BM218" s="22" t="s">
        <v>567</v>
      </c>
    </row>
    <row r="219" spans="1:65" ht="80">
      <c r="A219" s="23" t="s">
        <v>135</v>
      </c>
      <c r="B219" s="25">
        <v>14652</v>
      </c>
      <c r="C219" s="23">
        <v>4</v>
      </c>
      <c r="D219" s="23" t="s">
        <v>63</v>
      </c>
      <c r="E219" s="23" t="s">
        <v>63</v>
      </c>
      <c r="F219" s="23" t="s">
        <v>1905</v>
      </c>
      <c r="G219" s="23" t="s">
        <v>46</v>
      </c>
      <c r="H219" s="23" t="s">
        <v>47</v>
      </c>
      <c r="I219" s="23" t="s">
        <v>2043</v>
      </c>
      <c r="J219" s="23" t="s">
        <v>2044</v>
      </c>
      <c r="K219" s="23"/>
      <c r="L219" s="23"/>
      <c r="M219" s="23" t="s">
        <v>2012</v>
      </c>
      <c r="N219" s="23">
        <v>2</v>
      </c>
      <c r="O219" s="23" t="s">
        <v>3451</v>
      </c>
      <c r="P219" s="23" t="s">
        <v>3453</v>
      </c>
      <c r="Q219" s="23" t="s">
        <v>3452</v>
      </c>
      <c r="R219" s="25">
        <v>42165</v>
      </c>
      <c r="S219" s="23" t="s">
        <v>1381</v>
      </c>
      <c r="T219" s="25">
        <v>42202</v>
      </c>
      <c r="U219" s="23" t="s">
        <v>3454</v>
      </c>
      <c r="V219" s="23" t="s">
        <v>587</v>
      </c>
      <c r="W219" s="23" t="s">
        <v>3455</v>
      </c>
      <c r="X219" s="23" t="s">
        <v>587</v>
      </c>
      <c r="Y219" s="23" t="s">
        <v>567</v>
      </c>
      <c r="Z219" s="23" t="s">
        <v>587</v>
      </c>
      <c r="AA219" s="23" t="s">
        <v>3456</v>
      </c>
      <c r="AB219" s="23" t="s">
        <v>567</v>
      </c>
      <c r="AC219" s="23" t="s">
        <v>567</v>
      </c>
      <c r="AD219" s="23" t="s">
        <v>567</v>
      </c>
      <c r="AE219" s="23" t="s">
        <v>567</v>
      </c>
      <c r="AF219" s="23" t="s">
        <v>567</v>
      </c>
      <c r="AG219" s="23" t="s">
        <v>567</v>
      </c>
      <c r="AH219" s="23" t="s">
        <v>567</v>
      </c>
      <c r="AI219" s="23" t="s">
        <v>567</v>
      </c>
      <c r="AJ219" s="23" t="s">
        <v>567</v>
      </c>
      <c r="AK219" s="23" t="s">
        <v>567</v>
      </c>
      <c r="AL219" s="23" t="s">
        <v>567</v>
      </c>
      <c r="AM219" s="23" t="s">
        <v>567</v>
      </c>
      <c r="AN219" s="23" t="s">
        <v>567</v>
      </c>
      <c r="AO219" s="23" t="s">
        <v>567</v>
      </c>
      <c r="AP219" s="23" t="s">
        <v>567</v>
      </c>
      <c r="AQ219" s="147" t="s">
        <v>1422</v>
      </c>
      <c r="AR219" s="23" t="s">
        <v>567</v>
      </c>
      <c r="AS219" s="23" t="s">
        <v>567</v>
      </c>
      <c r="AT219" s="23" t="s">
        <v>567</v>
      </c>
      <c r="AU219" s="23" t="s">
        <v>567</v>
      </c>
      <c r="AV219" s="23" t="s">
        <v>567</v>
      </c>
      <c r="AW219" s="23" t="s">
        <v>567</v>
      </c>
      <c r="AX219" s="23" t="s">
        <v>567</v>
      </c>
      <c r="AY219" s="25"/>
      <c r="AZ219" s="23" t="s">
        <v>567</v>
      </c>
      <c r="BA219" s="23" t="s">
        <v>567</v>
      </c>
      <c r="BB219" s="147" t="s">
        <v>3243</v>
      </c>
      <c r="BC219" s="151" t="s">
        <v>3457</v>
      </c>
      <c r="BD219" s="147" t="s">
        <v>1974</v>
      </c>
      <c r="BE219" s="147"/>
      <c r="BF219" s="147"/>
      <c r="BG219" s="147"/>
      <c r="BH219" s="147"/>
      <c r="BI219" s="147"/>
      <c r="BJ219" s="7"/>
      <c r="BK219" s="7"/>
      <c r="BL219" s="25">
        <v>42263</v>
      </c>
      <c r="BM219" s="147" t="s">
        <v>3458</v>
      </c>
    </row>
    <row r="220" spans="1:65" ht="208">
      <c r="A220" s="23" t="s">
        <v>136</v>
      </c>
      <c r="B220" s="25">
        <v>18770</v>
      </c>
      <c r="C220" s="23"/>
      <c r="D220" s="23"/>
      <c r="E220" s="23"/>
      <c r="F220" s="23" t="s">
        <v>2045</v>
      </c>
      <c r="G220" s="23" t="s">
        <v>51</v>
      </c>
      <c r="H220" s="23" t="s">
        <v>65</v>
      </c>
      <c r="I220" s="23" t="s">
        <v>2046</v>
      </c>
      <c r="J220" s="23" t="s">
        <v>2047</v>
      </c>
      <c r="K220" s="23" t="s">
        <v>2048</v>
      </c>
      <c r="L220" s="23"/>
      <c r="M220" s="23" t="s">
        <v>3025</v>
      </c>
      <c r="N220" s="23">
        <v>0</v>
      </c>
      <c r="O220" s="23" t="s">
        <v>3459</v>
      </c>
      <c r="P220" s="23" t="s">
        <v>3460</v>
      </c>
      <c r="Q220" s="23" t="s">
        <v>3461</v>
      </c>
      <c r="R220" s="25">
        <v>43935</v>
      </c>
      <c r="S220" s="23" t="s">
        <v>1381</v>
      </c>
      <c r="T220" s="25">
        <v>43963</v>
      </c>
      <c r="U220" s="23" t="s">
        <v>2049</v>
      </c>
      <c r="V220" s="23" t="s">
        <v>587</v>
      </c>
      <c r="W220" s="23" t="s">
        <v>565</v>
      </c>
      <c r="X220" s="23" t="s">
        <v>565</v>
      </c>
      <c r="Y220" s="23" t="s">
        <v>3462</v>
      </c>
      <c r="Z220" s="23" t="s">
        <v>587</v>
      </c>
      <c r="AA220" s="23" t="s">
        <v>2050</v>
      </c>
      <c r="AB220" s="23" t="s">
        <v>567</v>
      </c>
      <c r="AC220" s="23" t="s">
        <v>567</v>
      </c>
      <c r="AD220" s="23" t="s">
        <v>567</v>
      </c>
      <c r="AE220" s="23" t="s">
        <v>567</v>
      </c>
      <c r="AF220" s="23" t="s">
        <v>567</v>
      </c>
      <c r="AG220" s="23" t="s">
        <v>567</v>
      </c>
      <c r="AH220" s="23" t="s">
        <v>567</v>
      </c>
      <c r="AI220" s="23" t="s">
        <v>567</v>
      </c>
      <c r="AJ220" s="23" t="s">
        <v>567</v>
      </c>
      <c r="AK220" s="23" t="s">
        <v>567</v>
      </c>
      <c r="AL220" s="23" t="s">
        <v>567</v>
      </c>
      <c r="AM220" s="23" t="s">
        <v>3463</v>
      </c>
      <c r="AN220" s="23" t="s">
        <v>567</v>
      </c>
      <c r="AO220" s="23" t="s">
        <v>567</v>
      </c>
      <c r="AP220" s="23" t="s">
        <v>567</v>
      </c>
      <c r="AQ220" s="23" t="s">
        <v>1686</v>
      </c>
      <c r="AR220" s="23" t="s">
        <v>567</v>
      </c>
      <c r="AS220" s="23" t="s">
        <v>567</v>
      </c>
      <c r="AT220" s="23" t="s">
        <v>587</v>
      </c>
      <c r="AU220" s="23" t="s">
        <v>567</v>
      </c>
      <c r="AV220" s="23" t="s">
        <v>567</v>
      </c>
      <c r="AW220" s="23" t="s">
        <v>567</v>
      </c>
      <c r="AX220" s="23" t="s">
        <v>565</v>
      </c>
      <c r="AY220" s="25">
        <v>44139</v>
      </c>
      <c r="AZ220" s="23" t="s">
        <v>3464</v>
      </c>
      <c r="BA220" s="23" t="s">
        <v>587</v>
      </c>
      <c r="BB220" s="23" t="s">
        <v>566</v>
      </c>
      <c r="BC220" s="25">
        <v>44177</v>
      </c>
      <c r="BD220" s="23" t="s">
        <v>3465</v>
      </c>
      <c r="BE220" s="41">
        <f>(AY220-T220)</f>
        <v>176</v>
      </c>
      <c r="BF220" s="179">
        <f xml:space="preserve"> (BE220/30)</f>
        <v>5.8666666666666663</v>
      </c>
      <c r="BG220" s="145">
        <f>(BC220-T220)</f>
        <v>214</v>
      </c>
      <c r="BH220" s="179">
        <f t="shared" ref="BH220:BH228" si="43">BG220/30</f>
        <v>7.1333333333333337</v>
      </c>
      <c r="BI220" s="23" t="s">
        <v>1639</v>
      </c>
      <c r="BJ220" s="23" t="s">
        <v>1639</v>
      </c>
      <c r="BL220" s="25">
        <v>44172</v>
      </c>
      <c r="BM220" s="23" t="s">
        <v>567</v>
      </c>
    </row>
    <row r="221" spans="1:65" ht="80">
      <c r="A221" s="23" t="s">
        <v>137</v>
      </c>
      <c r="B221" s="25">
        <v>14520</v>
      </c>
      <c r="C221" s="23">
        <v>3</v>
      </c>
      <c r="D221" s="23">
        <v>0</v>
      </c>
      <c r="E221" s="23">
        <v>0</v>
      </c>
      <c r="F221" s="23" t="s">
        <v>64</v>
      </c>
      <c r="G221" s="23" t="s">
        <v>51</v>
      </c>
      <c r="H221" s="23" t="s">
        <v>65</v>
      </c>
      <c r="I221" s="23" t="s">
        <v>2051</v>
      </c>
      <c r="J221" s="23" t="s">
        <v>2052</v>
      </c>
      <c r="K221" s="23" t="s">
        <v>2053</v>
      </c>
      <c r="L221" s="23"/>
      <c r="M221" s="23" t="s">
        <v>2012</v>
      </c>
      <c r="N221" s="23">
        <v>1</v>
      </c>
      <c r="O221" s="23" t="s">
        <v>3467</v>
      </c>
      <c r="P221" s="23" t="s">
        <v>3468</v>
      </c>
      <c r="Q221" s="23" t="s">
        <v>3469</v>
      </c>
      <c r="R221" s="25">
        <v>42178</v>
      </c>
      <c r="S221" s="23" t="s">
        <v>1381</v>
      </c>
      <c r="T221" s="25">
        <v>42216</v>
      </c>
      <c r="U221" s="23" t="s">
        <v>3470</v>
      </c>
      <c r="V221" s="23" t="s">
        <v>565</v>
      </c>
      <c r="W221" s="23" t="s">
        <v>567</v>
      </c>
      <c r="X221" s="23" t="s">
        <v>567</v>
      </c>
      <c r="Y221" s="23" t="s">
        <v>567</v>
      </c>
      <c r="Z221" s="23" t="s">
        <v>567</v>
      </c>
      <c r="AA221" s="23" t="s">
        <v>567</v>
      </c>
      <c r="AB221" s="25">
        <v>42282</v>
      </c>
      <c r="AC221" s="145">
        <f t="shared" ref="AC221:AC234" si="44">(AB221-R221)</f>
        <v>104</v>
      </c>
      <c r="AD221" s="23" t="s">
        <v>3471</v>
      </c>
      <c r="AE221" s="23" t="s">
        <v>2882</v>
      </c>
      <c r="AF221" s="25">
        <v>42317</v>
      </c>
      <c r="AG221" s="146">
        <f>(AF221-R221)</f>
        <v>139</v>
      </c>
      <c r="AH221" s="23" t="s">
        <v>3472</v>
      </c>
      <c r="AI221" s="23" t="s">
        <v>3473</v>
      </c>
      <c r="AJ221" s="23" t="s">
        <v>565</v>
      </c>
      <c r="AK221" s="23" t="s">
        <v>3320</v>
      </c>
      <c r="AL221" s="25">
        <v>42368</v>
      </c>
      <c r="AM221" s="23" t="s">
        <v>565</v>
      </c>
      <c r="AN221" s="23" t="s">
        <v>739</v>
      </c>
      <c r="AO221" s="25">
        <v>42368</v>
      </c>
      <c r="AP221" s="25" t="s">
        <v>3474</v>
      </c>
      <c r="AQ221" s="147" t="s">
        <v>1780</v>
      </c>
      <c r="AR221" s="23" t="s">
        <v>587</v>
      </c>
      <c r="AS221" s="23" t="s">
        <v>567</v>
      </c>
      <c r="AT221" s="23" t="s">
        <v>567</v>
      </c>
      <c r="AU221" s="23" t="s">
        <v>567</v>
      </c>
      <c r="AV221" s="23" t="s">
        <v>567</v>
      </c>
      <c r="AW221" s="23" t="s">
        <v>3475</v>
      </c>
      <c r="AX221" s="23" t="s">
        <v>587</v>
      </c>
      <c r="AY221" s="25" t="s">
        <v>567</v>
      </c>
      <c r="AZ221" s="25" t="s">
        <v>567</v>
      </c>
      <c r="BA221" s="25" t="s">
        <v>567</v>
      </c>
      <c r="BB221" s="23" t="s">
        <v>566</v>
      </c>
      <c r="BC221" s="25">
        <v>42614</v>
      </c>
      <c r="BD221" s="23" t="s">
        <v>3466</v>
      </c>
      <c r="BE221" s="23" t="s">
        <v>567</v>
      </c>
      <c r="BF221" s="179" t="e">
        <f xml:space="preserve"> (BE221/30)</f>
        <v>#VALUE!</v>
      </c>
      <c r="BG221" s="145">
        <f>(BC221-T221)</f>
        <v>398</v>
      </c>
      <c r="BH221" s="179">
        <f t="shared" si="43"/>
        <v>13.266666666666667</v>
      </c>
      <c r="BI221" s="23" t="s">
        <v>633</v>
      </c>
      <c r="BJ221" s="23" t="s">
        <v>1639</v>
      </c>
      <c r="BL221" s="25">
        <v>42614</v>
      </c>
      <c r="BM221" s="23" t="s">
        <v>567</v>
      </c>
    </row>
    <row r="222" spans="1:65" ht="80">
      <c r="A222" s="23" t="s">
        <v>138</v>
      </c>
      <c r="B222" s="25">
        <v>19028</v>
      </c>
      <c r="C222" s="23">
        <v>3</v>
      </c>
      <c r="D222" s="23">
        <v>0</v>
      </c>
      <c r="E222" s="23">
        <v>0</v>
      </c>
      <c r="F222" s="23" t="s">
        <v>50</v>
      </c>
      <c r="G222" s="23" t="s">
        <v>51</v>
      </c>
      <c r="H222" s="23" t="s">
        <v>65</v>
      </c>
      <c r="I222" s="23" t="s">
        <v>2054</v>
      </c>
      <c r="J222" s="23" t="s">
        <v>2055</v>
      </c>
      <c r="K222" s="23" t="s">
        <v>2056</v>
      </c>
      <c r="L222" s="23"/>
      <c r="M222" s="23" t="s">
        <v>2012</v>
      </c>
      <c r="N222" s="23">
        <v>1</v>
      </c>
      <c r="O222" s="23" t="s">
        <v>3476</v>
      </c>
      <c r="P222" s="23" t="s">
        <v>3477</v>
      </c>
      <c r="Q222" s="23" t="s">
        <v>3478</v>
      </c>
      <c r="R222" s="25">
        <v>42187</v>
      </c>
      <c r="S222" s="23" t="s">
        <v>1381</v>
      </c>
      <c r="T222" s="25">
        <v>42214</v>
      </c>
      <c r="U222" s="23" t="s">
        <v>3479</v>
      </c>
      <c r="V222" s="23" t="s">
        <v>565</v>
      </c>
      <c r="W222" s="23" t="s">
        <v>567</v>
      </c>
      <c r="X222" s="23" t="s">
        <v>567</v>
      </c>
      <c r="Y222" s="23" t="s">
        <v>567</v>
      </c>
      <c r="Z222" s="23" t="s">
        <v>567</v>
      </c>
      <c r="AA222" s="23" t="s">
        <v>567</v>
      </c>
      <c r="AB222" s="25">
        <v>42277</v>
      </c>
      <c r="AC222" s="145">
        <f t="shared" si="44"/>
        <v>90</v>
      </c>
      <c r="AD222" s="23" t="s">
        <v>3362</v>
      </c>
      <c r="AE222" s="23" t="s">
        <v>2882</v>
      </c>
      <c r="AF222" s="25">
        <v>42312</v>
      </c>
      <c r="AG222" s="146">
        <f>(AF222-R222)</f>
        <v>125</v>
      </c>
      <c r="AH222" s="23" t="s">
        <v>3481</v>
      </c>
      <c r="AI222" s="23" t="s">
        <v>3482</v>
      </c>
      <c r="AJ222" s="23" t="s">
        <v>565</v>
      </c>
      <c r="AK222" s="23" t="s">
        <v>3320</v>
      </c>
      <c r="AL222" s="25">
        <v>42342</v>
      </c>
      <c r="AM222" s="23" t="s">
        <v>565</v>
      </c>
      <c r="AN222" s="23" t="s">
        <v>739</v>
      </c>
      <c r="AO222" s="25">
        <v>42342</v>
      </c>
      <c r="AP222" s="23" t="s">
        <v>3480</v>
      </c>
      <c r="AQ222" s="147" t="s">
        <v>1780</v>
      </c>
      <c r="AR222" s="23" t="s">
        <v>567</v>
      </c>
      <c r="AS222" s="23" t="s">
        <v>567</v>
      </c>
      <c r="AT222" s="23" t="s">
        <v>567</v>
      </c>
      <c r="AU222" s="23" t="s">
        <v>567</v>
      </c>
      <c r="AV222" s="23" t="s">
        <v>567</v>
      </c>
      <c r="AW222" s="23" t="s">
        <v>567</v>
      </c>
      <c r="AX222" s="23" t="s">
        <v>565</v>
      </c>
      <c r="AY222" s="25">
        <v>42447</v>
      </c>
      <c r="AZ222" s="23" t="s">
        <v>3483</v>
      </c>
      <c r="BA222" s="23" t="s">
        <v>587</v>
      </c>
      <c r="BB222" s="23" t="s">
        <v>566</v>
      </c>
      <c r="BC222" s="25">
        <v>42465</v>
      </c>
      <c r="BD222" s="23" t="s">
        <v>3465</v>
      </c>
      <c r="BE222" s="41">
        <f>(AY222-T222)</f>
        <v>233</v>
      </c>
      <c r="BF222" s="179">
        <f xml:space="preserve"> (BE222/30)</f>
        <v>7.7666666666666666</v>
      </c>
      <c r="BG222" s="145">
        <f>(BC222-T222)</f>
        <v>251</v>
      </c>
      <c r="BH222" s="179">
        <f t="shared" si="43"/>
        <v>8.3666666666666671</v>
      </c>
      <c r="BI222" s="23" t="s">
        <v>1639</v>
      </c>
      <c r="BJ222" s="23" t="s">
        <v>1639</v>
      </c>
      <c r="BL222" s="25">
        <v>42453</v>
      </c>
      <c r="BM222" s="23" t="s">
        <v>567</v>
      </c>
    </row>
    <row r="223" spans="1:65" ht="144">
      <c r="A223" s="23" t="s">
        <v>139</v>
      </c>
      <c r="B223" s="25">
        <v>16746</v>
      </c>
      <c r="C223" s="23">
        <v>3</v>
      </c>
      <c r="D223" s="23">
        <v>1</v>
      </c>
      <c r="E223" s="23">
        <v>1</v>
      </c>
      <c r="F223" s="23" t="s">
        <v>85</v>
      </c>
      <c r="G223" s="23" t="s">
        <v>46</v>
      </c>
      <c r="H223" s="23" t="s">
        <v>140</v>
      </c>
      <c r="I223" s="23" t="s">
        <v>2057</v>
      </c>
      <c r="J223" s="23" t="s">
        <v>2058</v>
      </c>
      <c r="K223" s="23" t="s">
        <v>2059</v>
      </c>
      <c r="L223" s="23"/>
      <c r="M223" s="23" t="s">
        <v>3025</v>
      </c>
      <c r="N223" s="23">
        <v>1</v>
      </c>
      <c r="O223" s="23" t="s">
        <v>3484</v>
      </c>
      <c r="P223" s="23" t="s">
        <v>3488</v>
      </c>
      <c r="Q223" s="23" t="s">
        <v>3489</v>
      </c>
      <c r="R223" s="25">
        <v>42176</v>
      </c>
      <c r="S223" s="23" t="s">
        <v>1381</v>
      </c>
      <c r="T223" s="25">
        <v>42237</v>
      </c>
      <c r="U223" s="23" t="s">
        <v>3485</v>
      </c>
      <c r="V223" s="23" t="s">
        <v>3486</v>
      </c>
      <c r="W223" s="23" t="s">
        <v>3486</v>
      </c>
      <c r="X223" s="23" t="s">
        <v>587</v>
      </c>
      <c r="Y223" s="23" t="s">
        <v>567</v>
      </c>
      <c r="Z223" s="23" t="s">
        <v>3486</v>
      </c>
      <c r="AA223" s="23" t="s">
        <v>3486</v>
      </c>
      <c r="AB223" s="23" t="s">
        <v>567</v>
      </c>
      <c r="AC223" s="23" t="s">
        <v>567</v>
      </c>
      <c r="AD223" s="23" t="s">
        <v>567</v>
      </c>
      <c r="AE223" s="23" t="s">
        <v>567</v>
      </c>
      <c r="AF223" s="23" t="s">
        <v>567</v>
      </c>
      <c r="AG223" s="23" t="s">
        <v>567</v>
      </c>
      <c r="AH223" s="23" t="s">
        <v>567</v>
      </c>
      <c r="AI223" s="23" t="s">
        <v>567</v>
      </c>
      <c r="AJ223" s="23" t="s">
        <v>567</v>
      </c>
      <c r="AK223" s="23" t="s">
        <v>567</v>
      </c>
      <c r="AL223" s="23" t="s">
        <v>567</v>
      </c>
      <c r="AM223" s="23" t="s">
        <v>565</v>
      </c>
      <c r="AN223" s="23" t="s">
        <v>3487</v>
      </c>
      <c r="AO223" s="25">
        <v>42271</v>
      </c>
      <c r="AP223" s="23" t="s">
        <v>2811</v>
      </c>
      <c r="AQ223" s="147" t="s">
        <v>1780</v>
      </c>
      <c r="AR223" s="23" t="s">
        <v>567</v>
      </c>
      <c r="AS223" s="23" t="s">
        <v>567</v>
      </c>
      <c r="AT223" s="23" t="s">
        <v>567</v>
      </c>
      <c r="AU223" s="23" t="s">
        <v>567</v>
      </c>
      <c r="AV223" s="23" t="s">
        <v>567</v>
      </c>
      <c r="AW223" s="23" t="s">
        <v>567</v>
      </c>
      <c r="AX223" s="23" t="s">
        <v>587</v>
      </c>
      <c r="AY223" s="25" t="s">
        <v>567</v>
      </c>
      <c r="AZ223" s="25" t="s">
        <v>567</v>
      </c>
      <c r="BA223" s="23" t="s">
        <v>587</v>
      </c>
      <c r="BB223" s="23" t="s">
        <v>566</v>
      </c>
      <c r="BC223" s="25">
        <v>42351</v>
      </c>
      <c r="BD223" s="23" t="s">
        <v>3309</v>
      </c>
      <c r="BE223" s="23" t="s">
        <v>567</v>
      </c>
      <c r="BF223" s="179" t="e">
        <f xml:space="preserve"> (BE223/30)</f>
        <v>#VALUE!</v>
      </c>
      <c r="BG223" s="145">
        <f>(BC223-T223)</f>
        <v>114</v>
      </c>
      <c r="BH223" s="179">
        <f t="shared" si="43"/>
        <v>3.8</v>
      </c>
      <c r="BI223" s="23" t="s">
        <v>1639</v>
      </c>
      <c r="BJ223" s="23" t="s">
        <v>1639</v>
      </c>
      <c r="BK223" s="23" t="s">
        <v>567</v>
      </c>
      <c r="BL223" s="25">
        <v>42271</v>
      </c>
      <c r="BM223" s="23" t="s">
        <v>567</v>
      </c>
    </row>
    <row r="224" spans="1:65" ht="176">
      <c r="A224" s="23" t="s">
        <v>141</v>
      </c>
      <c r="B224" s="25">
        <v>13985</v>
      </c>
      <c r="C224" s="23" t="s">
        <v>63</v>
      </c>
      <c r="D224" s="23" t="s">
        <v>63</v>
      </c>
      <c r="E224" s="23">
        <v>1</v>
      </c>
      <c r="F224" s="23" t="s">
        <v>1555</v>
      </c>
      <c r="G224" s="23" t="s">
        <v>46</v>
      </c>
      <c r="H224" s="23" t="s">
        <v>47</v>
      </c>
      <c r="I224" s="23" t="s">
        <v>2060</v>
      </c>
      <c r="J224" s="23" t="s">
        <v>2061</v>
      </c>
      <c r="K224" s="23"/>
      <c r="L224" s="23"/>
      <c r="M224" s="23" t="s">
        <v>3025</v>
      </c>
      <c r="N224" s="23">
        <v>1</v>
      </c>
      <c r="O224" s="23" t="s">
        <v>3491</v>
      </c>
      <c r="P224" s="23" t="s">
        <v>3492</v>
      </c>
      <c r="Q224" s="23" t="s">
        <v>3493</v>
      </c>
      <c r="R224" s="25">
        <v>42193</v>
      </c>
      <c r="S224" s="23" t="s">
        <v>1381</v>
      </c>
      <c r="T224" s="25">
        <v>42233</v>
      </c>
      <c r="U224" s="23" t="s">
        <v>3495</v>
      </c>
      <c r="V224" s="23" t="s">
        <v>3082</v>
      </c>
      <c r="W224" s="23" t="s">
        <v>567</v>
      </c>
      <c r="X224" s="23" t="s">
        <v>567</v>
      </c>
      <c r="Y224" s="23" t="s">
        <v>567</v>
      </c>
      <c r="Z224" s="23" t="s">
        <v>567</v>
      </c>
      <c r="AA224" s="23" t="s">
        <v>3494</v>
      </c>
      <c r="AB224" s="25">
        <v>42321</v>
      </c>
      <c r="AC224" s="145">
        <f t="shared" si="44"/>
        <v>128</v>
      </c>
      <c r="AD224" s="23" t="s">
        <v>3490</v>
      </c>
      <c r="AE224" s="23" t="s">
        <v>2882</v>
      </c>
      <c r="AF224" s="25">
        <v>42352</v>
      </c>
      <c r="AG224" s="146">
        <f>(AF224-R224)</f>
        <v>159</v>
      </c>
      <c r="AH224" s="23" t="s">
        <v>3496</v>
      </c>
      <c r="AI224" s="23" t="s">
        <v>3497</v>
      </c>
      <c r="AJ224" s="23" t="s">
        <v>565</v>
      </c>
      <c r="AK224" s="23" t="s">
        <v>3372</v>
      </c>
      <c r="AL224" s="25">
        <v>42390</v>
      </c>
      <c r="AM224" s="23" t="s">
        <v>565</v>
      </c>
      <c r="AN224" s="23" t="s">
        <v>739</v>
      </c>
      <c r="AO224" s="25">
        <v>42411</v>
      </c>
      <c r="AP224" s="23" t="s">
        <v>3498</v>
      </c>
      <c r="AQ224" s="147" t="s">
        <v>1780</v>
      </c>
      <c r="AR224" s="23" t="s">
        <v>565</v>
      </c>
      <c r="AS224" s="25">
        <v>42690</v>
      </c>
      <c r="AT224" s="23" t="s">
        <v>565</v>
      </c>
      <c r="AU224" s="23" t="s">
        <v>3499</v>
      </c>
      <c r="AV224" s="25">
        <v>42706</v>
      </c>
      <c r="AW224" s="23" t="s">
        <v>3501</v>
      </c>
      <c r="AX224" s="23" t="s">
        <v>565</v>
      </c>
      <c r="AY224" s="25">
        <v>42978</v>
      </c>
      <c r="AZ224" s="23" t="s">
        <v>3500</v>
      </c>
      <c r="BA224" s="23" t="s">
        <v>3502</v>
      </c>
      <c r="BB224" s="23" t="s">
        <v>566</v>
      </c>
      <c r="BC224" s="25">
        <v>43113</v>
      </c>
      <c r="BD224" s="23" t="s">
        <v>1956</v>
      </c>
      <c r="BE224" s="145">
        <f>(AS224-T224)</f>
        <v>457</v>
      </c>
      <c r="BF224" s="179">
        <f xml:space="preserve"> (BE224/30)</f>
        <v>15.233333333333333</v>
      </c>
      <c r="BG224" s="145">
        <f>(BC224-T224)</f>
        <v>880</v>
      </c>
      <c r="BH224" s="179">
        <f t="shared" si="43"/>
        <v>29.333333333333332</v>
      </c>
      <c r="BI224" s="23" t="s">
        <v>633</v>
      </c>
      <c r="BJ224" s="23" t="s">
        <v>633</v>
      </c>
      <c r="BL224" s="25">
        <v>43089</v>
      </c>
      <c r="BM224" s="23" t="s">
        <v>567</v>
      </c>
    </row>
    <row r="225" spans="1:65" ht="144">
      <c r="A225" s="23" t="s">
        <v>142</v>
      </c>
      <c r="B225" s="25">
        <v>14218</v>
      </c>
      <c r="C225" s="23">
        <v>3</v>
      </c>
      <c r="D225" s="23">
        <v>0</v>
      </c>
      <c r="E225" s="23">
        <v>0</v>
      </c>
      <c r="F225" s="23" t="s">
        <v>64</v>
      </c>
      <c r="G225" s="23" t="s">
        <v>51</v>
      </c>
      <c r="H225" s="23" t="s">
        <v>65</v>
      </c>
      <c r="I225" s="23" t="s">
        <v>2062</v>
      </c>
      <c r="J225" s="23" t="s">
        <v>2063</v>
      </c>
      <c r="K225" s="23"/>
      <c r="L225" s="23"/>
      <c r="M225" s="23" t="s">
        <v>2012</v>
      </c>
      <c r="N225" s="23">
        <v>1</v>
      </c>
      <c r="O225" s="23" t="s">
        <v>3504</v>
      </c>
      <c r="P225" s="23" t="s">
        <v>3503</v>
      </c>
      <c r="Q225" s="23" t="s">
        <v>3505</v>
      </c>
      <c r="R225" s="25">
        <v>42193</v>
      </c>
      <c r="S225" s="23" t="s">
        <v>1381</v>
      </c>
      <c r="T225" s="25">
        <v>42236</v>
      </c>
      <c r="U225" s="23" t="s">
        <v>3506</v>
      </c>
      <c r="V225" s="23" t="s">
        <v>3507</v>
      </c>
      <c r="W225" s="23" t="s">
        <v>3507</v>
      </c>
      <c r="X225" s="23" t="s">
        <v>3507</v>
      </c>
      <c r="Y225" s="23" t="s">
        <v>3507</v>
      </c>
      <c r="Z225" s="23" t="s">
        <v>3507</v>
      </c>
      <c r="AA225" s="23" t="s">
        <v>3507</v>
      </c>
      <c r="AB225" s="23" t="s">
        <v>567</v>
      </c>
      <c r="AC225" s="23" t="s">
        <v>567</v>
      </c>
      <c r="AD225" s="23" t="s">
        <v>567</v>
      </c>
      <c r="AE225" s="23" t="s">
        <v>567</v>
      </c>
      <c r="AF225" s="23" t="s">
        <v>567</v>
      </c>
      <c r="AG225" s="23" t="s">
        <v>567</v>
      </c>
      <c r="AH225" s="23" t="s">
        <v>567</v>
      </c>
      <c r="AI225" s="23" t="s">
        <v>567</v>
      </c>
      <c r="AJ225" s="23" t="s">
        <v>567</v>
      </c>
      <c r="AK225" s="23" t="s">
        <v>567</v>
      </c>
      <c r="AL225" s="23" t="s">
        <v>567</v>
      </c>
      <c r="AM225" s="23" t="s">
        <v>567</v>
      </c>
      <c r="AN225" s="23" t="s">
        <v>567</v>
      </c>
      <c r="AO225" s="23" t="s">
        <v>567</v>
      </c>
      <c r="AP225" s="23" t="s">
        <v>567</v>
      </c>
      <c r="AQ225" s="147" t="s">
        <v>1780</v>
      </c>
      <c r="AR225" s="23" t="s">
        <v>567</v>
      </c>
      <c r="AS225" s="23" t="s">
        <v>567</v>
      </c>
      <c r="AT225" s="23" t="s">
        <v>567</v>
      </c>
      <c r="AU225" s="23" t="s">
        <v>567</v>
      </c>
      <c r="AV225" s="23" t="s">
        <v>567</v>
      </c>
      <c r="AW225" s="23" t="s">
        <v>567</v>
      </c>
      <c r="AX225" s="23" t="s">
        <v>567</v>
      </c>
      <c r="AY225" s="23" t="s">
        <v>567</v>
      </c>
      <c r="AZ225" s="23" t="s">
        <v>567</v>
      </c>
      <c r="BA225" s="23" t="s">
        <v>567</v>
      </c>
      <c r="BB225" s="23" t="s">
        <v>566</v>
      </c>
      <c r="BC225" s="25">
        <v>42318</v>
      </c>
      <c r="BD225" s="23" t="s">
        <v>3508</v>
      </c>
      <c r="BE225" s="23" t="s">
        <v>567</v>
      </c>
      <c r="BF225" s="23"/>
      <c r="BG225" s="23">
        <f>(BC225-T225)</f>
        <v>82</v>
      </c>
      <c r="BH225" s="179">
        <f t="shared" si="43"/>
        <v>2.7333333333333334</v>
      </c>
      <c r="BI225" s="23" t="s">
        <v>1639</v>
      </c>
      <c r="BJ225" s="23" t="s">
        <v>1639</v>
      </c>
      <c r="BK225" s="23" t="s">
        <v>1639</v>
      </c>
      <c r="BL225" s="25">
        <v>42278</v>
      </c>
      <c r="BM225" s="23" t="s">
        <v>567</v>
      </c>
    </row>
    <row r="226" spans="1:65" ht="160">
      <c r="A226" s="23" t="s">
        <v>143</v>
      </c>
      <c r="B226" s="25">
        <v>25977</v>
      </c>
      <c r="C226" s="23" t="s">
        <v>63</v>
      </c>
      <c r="D226" s="23" t="s">
        <v>63</v>
      </c>
      <c r="E226" s="23" t="s">
        <v>63</v>
      </c>
      <c r="F226" s="23" t="s">
        <v>64</v>
      </c>
      <c r="G226" s="23" t="s">
        <v>51</v>
      </c>
      <c r="H226" s="23" t="s">
        <v>65</v>
      </c>
      <c r="I226" s="23" t="s">
        <v>2064</v>
      </c>
      <c r="J226" s="23" t="s">
        <v>2065</v>
      </c>
      <c r="K226" s="23" t="s">
        <v>2066</v>
      </c>
      <c r="L226" s="23"/>
      <c r="M226" s="23" t="s">
        <v>2012</v>
      </c>
      <c r="N226" s="23">
        <v>0</v>
      </c>
      <c r="O226" s="23" t="s">
        <v>3509</v>
      </c>
      <c r="P226" s="23" t="s">
        <v>3510</v>
      </c>
      <c r="Q226" s="23" t="s">
        <v>3511</v>
      </c>
      <c r="R226" s="25">
        <v>42222</v>
      </c>
      <c r="S226" s="23" t="s">
        <v>1381</v>
      </c>
      <c r="T226" s="25">
        <v>42244</v>
      </c>
      <c r="U226" s="23" t="s">
        <v>3512</v>
      </c>
      <c r="V226" s="23" t="s">
        <v>565</v>
      </c>
      <c r="W226" s="23" t="s">
        <v>567</v>
      </c>
      <c r="X226" s="23" t="s">
        <v>567</v>
      </c>
      <c r="Y226" s="23" t="s">
        <v>567</v>
      </c>
      <c r="Z226" s="23" t="s">
        <v>567</v>
      </c>
      <c r="AA226" s="23" t="s">
        <v>567</v>
      </c>
      <c r="AB226" s="25">
        <v>42307</v>
      </c>
      <c r="AC226" s="145">
        <f t="shared" si="44"/>
        <v>85</v>
      </c>
      <c r="AD226" s="23" t="s">
        <v>3515</v>
      </c>
      <c r="AE226" s="25" t="s">
        <v>2336</v>
      </c>
      <c r="AF226" s="25">
        <v>42317</v>
      </c>
      <c r="AG226" s="146">
        <f>(AF226-R226)</f>
        <v>95</v>
      </c>
      <c r="AH226" s="23" t="s">
        <v>3513</v>
      </c>
      <c r="AI226" s="23" t="s">
        <v>3514</v>
      </c>
      <c r="AJ226" s="23" t="s">
        <v>565</v>
      </c>
      <c r="AK226" s="23" t="s">
        <v>3320</v>
      </c>
      <c r="AL226" s="25">
        <v>42368</v>
      </c>
      <c r="AM226" s="23" t="s">
        <v>587</v>
      </c>
      <c r="AN226" s="23" t="s">
        <v>567</v>
      </c>
      <c r="AO226" s="23" t="s">
        <v>567</v>
      </c>
      <c r="AP226" s="23" t="s">
        <v>567</v>
      </c>
      <c r="AQ226" s="23" t="s">
        <v>1686</v>
      </c>
      <c r="AR226" s="23" t="s">
        <v>565</v>
      </c>
      <c r="AS226" s="25">
        <v>42597</v>
      </c>
      <c r="AT226" s="23" t="s">
        <v>565</v>
      </c>
      <c r="AU226" s="23" t="s">
        <v>3516</v>
      </c>
      <c r="AV226" s="25">
        <v>42859</v>
      </c>
      <c r="AW226" s="23" t="s">
        <v>3517</v>
      </c>
      <c r="AX226" s="23" t="s">
        <v>565</v>
      </c>
      <c r="AY226" s="25">
        <v>42973</v>
      </c>
      <c r="AZ226" s="23" t="s">
        <v>3519</v>
      </c>
      <c r="BA226" s="23" t="s">
        <v>3518</v>
      </c>
      <c r="BB226" s="23" t="s">
        <v>566</v>
      </c>
      <c r="BC226" s="25">
        <v>43253</v>
      </c>
      <c r="BD226" s="23" t="s">
        <v>3338</v>
      </c>
      <c r="BE226" s="145">
        <f>(AS226-T226)</f>
        <v>353</v>
      </c>
      <c r="BF226" s="179">
        <f t="shared" ref="BF226:BF238" si="45" xml:space="preserve"> (BE226/30)</f>
        <v>11.766666666666667</v>
      </c>
      <c r="BG226" s="23">
        <f>(BC226-T226)</f>
        <v>1009</v>
      </c>
      <c r="BH226" s="179">
        <f t="shared" si="43"/>
        <v>33.633333333333333</v>
      </c>
      <c r="BI226" s="23" t="s">
        <v>633</v>
      </c>
      <c r="BJ226" s="23" t="s">
        <v>633</v>
      </c>
      <c r="BL226" s="25">
        <v>43214</v>
      </c>
      <c r="BM226" s="23" t="s">
        <v>567</v>
      </c>
    </row>
    <row r="227" spans="1:65" ht="112">
      <c r="A227" s="23" t="s">
        <v>144</v>
      </c>
      <c r="B227" s="25">
        <v>11441</v>
      </c>
      <c r="C227" s="23" t="s">
        <v>63</v>
      </c>
      <c r="D227" s="23" t="s">
        <v>63</v>
      </c>
      <c r="E227" s="23" t="s">
        <v>63</v>
      </c>
      <c r="F227" s="23" t="s">
        <v>88</v>
      </c>
      <c r="G227" s="23" t="s">
        <v>51</v>
      </c>
      <c r="H227" s="23" t="s">
        <v>65</v>
      </c>
      <c r="I227" s="23" t="s">
        <v>2067</v>
      </c>
      <c r="J227" s="23" t="s">
        <v>2068</v>
      </c>
      <c r="K227" s="23" t="s">
        <v>2069</v>
      </c>
      <c r="L227" s="23"/>
      <c r="M227" s="23" t="s">
        <v>2012</v>
      </c>
      <c r="N227" s="23">
        <v>0</v>
      </c>
      <c r="O227" s="23" t="s">
        <v>3520</v>
      </c>
      <c r="P227" s="23" t="s">
        <v>3521</v>
      </c>
      <c r="Q227" s="23" t="s">
        <v>3523</v>
      </c>
      <c r="R227" s="25">
        <v>42220</v>
      </c>
      <c r="S227" s="23" t="s">
        <v>1773</v>
      </c>
      <c r="T227" s="25">
        <v>42262</v>
      </c>
      <c r="U227" s="23" t="s">
        <v>3524</v>
      </c>
      <c r="V227" s="23" t="s">
        <v>587</v>
      </c>
      <c r="W227" s="23" t="s">
        <v>565</v>
      </c>
      <c r="X227" s="23" t="s">
        <v>587</v>
      </c>
      <c r="Y227" s="23" t="s">
        <v>567</v>
      </c>
      <c r="Z227" s="23" t="s">
        <v>565</v>
      </c>
      <c r="AA227" s="23" t="s">
        <v>567</v>
      </c>
      <c r="AB227" s="25">
        <v>42368</v>
      </c>
      <c r="AC227" s="145">
        <f t="shared" si="44"/>
        <v>148</v>
      </c>
      <c r="AD227" s="23" t="s">
        <v>3525</v>
      </c>
      <c r="AE227" s="25" t="s">
        <v>2336</v>
      </c>
      <c r="AF227" s="25">
        <v>42394</v>
      </c>
      <c r="AG227" s="146">
        <f>(AF227-R227)</f>
        <v>174</v>
      </c>
      <c r="AH227" s="23" t="s">
        <v>3522</v>
      </c>
      <c r="AI227" s="23"/>
      <c r="AJ227" s="23" t="s">
        <v>565</v>
      </c>
      <c r="AK227" s="23" t="s">
        <v>3526</v>
      </c>
      <c r="AL227" s="25">
        <v>42440</v>
      </c>
      <c r="AM227" s="23" t="s">
        <v>587</v>
      </c>
      <c r="AN227" s="23" t="s">
        <v>567</v>
      </c>
      <c r="AO227" s="23" t="s">
        <v>567</v>
      </c>
      <c r="AP227" s="23" t="s">
        <v>567</v>
      </c>
      <c r="AQ227" s="147" t="s">
        <v>3528</v>
      </c>
      <c r="AR227" s="23" t="s">
        <v>565</v>
      </c>
      <c r="AS227" s="25">
        <v>42654</v>
      </c>
      <c r="AT227" s="23" t="s">
        <v>565</v>
      </c>
      <c r="AU227" s="23" t="s">
        <v>3527</v>
      </c>
      <c r="AV227" s="25">
        <v>42677</v>
      </c>
      <c r="AW227" s="23" t="s">
        <v>3529</v>
      </c>
      <c r="AX227" s="23" t="s">
        <v>587</v>
      </c>
      <c r="AY227" s="25" t="s">
        <v>567</v>
      </c>
      <c r="AZ227" s="25" t="s">
        <v>567</v>
      </c>
      <c r="BA227" s="25" t="s">
        <v>567</v>
      </c>
      <c r="BB227" s="23" t="s">
        <v>566</v>
      </c>
      <c r="BC227" s="25">
        <v>42766</v>
      </c>
      <c r="BD227" s="23" t="s">
        <v>3530</v>
      </c>
      <c r="BE227" s="145">
        <f>(AS227-T227)</f>
        <v>392</v>
      </c>
      <c r="BF227" s="179">
        <f t="shared" si="45"/>
        <v>13.066666666666666</v>
      </c>
      <c r="BG227" s="23">
        <f>(BC227-T227)</f>
        <v>504</v>
      </c>
      <c r="BH227" s="179">
        <f t="shared" si="43"/>
        <v>16.8</v>
      </c>
      <c r="BI227" s="23" t="s">
        <v>633</v>
      </c>
      <c r="BJ227" s="6" t="s">
        <v>1639</v>
      </c>
      <c r="BL227" s="25">
        <v>42725</v>
      </c>
      <c r="BM227" s="23" t="s">
        <v>567</v>
      </c>
    </row>
    <row r="228" spans="1:65" ht="128">
      <c r="A228" s="23" t="s">
        <v>145</v>
      </c>
      <c r="B228" s="25">
        <v>13193</v>
      </c>
      <c r="C228" s="23" t="s">
        <v>63</v>
      </c>
      <c r="D228" s="23" t="s">
        <v>63</v>
      </c>
      <c r="E228" s="23" t="s">
        <v>63</v>
      </c>
      <c r="F228" s="23" t="s">
        <v>88</v>
      </c>
      <c r="G228" s="23" t="s">
        <v>51</v>
      </c>
      <c r="H228" s="23" t="s">
        <v>55</v>
      </c>
      <c r="I228" s="23" t="s">
        <v>2070</v>
      </c>
      <c r="J228" s="23" t="s">
        <v>2071</v>
      </c>
      <c r="K228" s="23" t="s">
        <v>2072</v>
      </c>
      <c r="L228" s="23"/>
      <c r="M228" s="23" t="s">
        <v>2012</v>
      </c>
      <c r="N228" s="23">
        <v>2</v>
      </c>
      <c r="O228" s="23" t="s">
        <v>3532</v>
      </c>
      <c r="P228" s="23" t="s">
        <v>3540</v>
      </c>
      <c r="Q228" s="23" t="s">
        <v>3531</v>
      </c>
      <c r="R228" s="25">
        <v>42214</v>
      </c>
      <c r="S228" s="23" t="s">
        <v>1773</v>
      </c>
      <c r="T228" s="25">
        <v>42258</v>
      </c>
      <c r="U228" s="23" t="s">
        <v>3534</v>
      </c>
      <c r="V228" s="23" t="s">
        <v>587</v>
      </c>
      <c r="W228" s="23" t="s">
        <v>3533</v>
      </c>
      <c r="X228" s="23" t="s">
        <v>3535</v>
      </c>
      <c r="Y228" s="23" t="s">
        <v>3536</v>
      </c>
      <c r="Z228" s="23" t="s">
        <v>587</v>
      </c>
      <c r="AA228" s="23" t="s">
        <v>3537</v>
      </c>
      <c r="AB228" s="23" t="s">
        <v>567</v>
      </c>
      <c r="AC228" s="23" t="s">
        <v>567</v>
      </c>
      <c r="AD228" s="23" t="s">
        <v>567</v>
      </c>
      <c r="AE228" s="23" t="s">
        <v>567</v>
      </c>
      <c r="AF228" s="23" t="s">
        <v>567</v>
      </c>
      <c r="AG228" s="23" t="s">
        <v>567</v>
      </c>
      <c r="AH228" s="23" t="s">
        <v>567</v>
      </c>
      <c r="AI228" s="23" t="s">
        <v>567</v>
      </c>
      <c r="AJ228" s="23" t="s">
        <v>567</v>
      </c>
      <c r="AK228" s="23" t="s">
        <v>567</v>
      </c>
      <c r="AL228" s="23" t="s">
        <v>567</v>
      </c>
      <c r="AM228" s="23" t="s">
        <v>567</v>
      </c>
      <c r="AN228" s="23" t="s">
        <v>567</v>
      </c>
      <c r="AO228" s="23" t="s">
        <v>567</v>
      </c>
      <c r="AP228" s="23" t="s">
        <v>567</v>
      </c>
      <c r="AQ228" s="147" t="s">
        <v>1780</v>
      </c>
      <c r="AR228" s="23" t="s">
        <v>567</v>
      </c>
      <c r="AS228" s="23" t="s">
        <v>567</v>
      </c>
      <c r="AT228" s="23" t="s">
        <v>567</v>
      </c>
      <c r="AU228" s="23" t="s">
        <v>567</v>
      </c>
      <c r="AV228" s="23" t="s">
        <v>567</v>
      </c>
      <c r="AW228" s="23" t="s">
        <v>567</v>
      </c>
      <c r="AX228" s="23" t="s">
        <v>565</v>
      </c>
      <c r="AY228" s="25">
        <v>42524</v>
      </c>
      <c r="AZ228" s="23" t="s">
        <v>3538</v>
      </c>
      <c r="BA228" s="23" t="s">
        <v>587</v>
      </c>
      <c r="BB228" s="23" t="s">
        <v>566</v>
      </c>
      <c r="BC228" s="25">
        <v>42578</v>
      </c>
      <c r="BD228" s="23" t="s">
        <v>3539</v>
      </c>
      <c r="BE228" s="41">
        <f>(AY228-T228)</f>
        <v>266</v>
      </c>
      <c r="BF228" s="179">
        <f t="shared" si="45"/>
        <v>8.8666666666666671</v>
      </c>
      <c r="BG228" s="23">
        <f>(BC228-T228)</f>
        <v>320</v>
      </c>
      <c r="BH228" s="179">
        <f t="shared" si="43"/>
        <v>10.666666666666666</v>
      </c>
      <c r="BI228" s="23" t="s">
        <v>1639</v>
      </c>
      <c r="BJ228" s="23" t="s">
        <v>1639</v>
      </c>
      <c r="BK228" s="23" t="s">
        <v>1639</v>
      </c>
      <c r="BL228" s="25">
        <v>42578</v>
      </c>
      <c r="BM228" s="23" t="s">
        <v>567</v>
      </c>
    </row>
    <row r="229" spans="1:65" ht="160">
      <c r="A229" s="23" t="s">
        <v>146</v>
      </c>
      <c r="B229" s="25">
        <v>17299</v>
      </c>
      <c r="C229" s="23">
        <v>4</v>
      </c>
      <c r="D229" s="23" t="s">
        <v>63</v>
      </c>
      <c r="E229" s="23" t="s">
        <v>63</v>
      </c>
      <c r="F229" s="23" t="s">
        <v>1351</v>
      </c>
      <c r="G229" s="23" t="s">
        <v>46</v>
      </c>
      <c r="H229" s="23" t="s">
        <v>47</v>
      </c>
      <c r="I229" s="23" t="s">
        <v>2073</v>
      </c>
      <c r="J229" s="23" t="s">
        <v>2074</v>
      </c>
      <c r="K229" s="23"/>
      <c r="L229" s="23"/>
      <c r="M229" s="23" t="s">
        <v>2012</v>
      </c>
      <c r="N229" s="23">
        <v>1</v>
      </c>
      <c r="O229" s="23" t="s">
        <v>3541</v>
      </c>
      <c r="P229" s="23" t="s">
        <v>3544</v>
      </c>
      <c r="Q229" s="23" t="s">
        <v>3543</v>
      </c>
      <c r="R229" s="25">
        <v>42233</v>
      </c>
      <c r="S229" s="23" t="s">
        <v>1381</v>
      </c>
      <c r="T229" s="25">
        <v>42017</v>
      </c>
      <c r="U229" s="23" t="s">
        <v>3545</v>
      </c>
      <c r="V229" s="23" t="s">
        <v>565</v>
      </c>
      <c r="W229" s="23" t="s">
        <v>567</v>
      </c>
      <c r="X229" s="23" t="s">
        <v>567</v>
      </c>
      <c r="Y229" s="23" t="s">
        <v>567</v>
      </c>
      <c r="Z229" s="23" t="s">
        <v>567</v>
      </c>
      <c r="AA229" s="23" t="s">
        <v>567</v>
      </c>
      <c r="AB229" s="25">
        <v>42354</v>
      </c>
      <c r="AC229" s="145">
        <f t="shared" si="44"/>
        <v>121</v>
      </c>
      <c r="AD229" s="23" t="s">
        <v>3542</v>
      </c>
      <c r="AE229" s="25" t="s">
        <v>2336</v>
      </c>
      <c r="AF229" s="25">
        <v>42398</v>
      </c>
      <c r="AG229" s="146">
        <f t="shared" ref="AG229:AG235" si="46">(AF229-R229)</f>
        <v>165</v>
      </c>
      <c r="AH229" s="23" t="s">
        <v>3547</v>
      </c>
      <c r="AI229" s="23" t="s">
        <v>3546</v>
      </c>
      <c r="AJ229" s="23" t="s">
        <v>565</v>
      </c>
      <c r="AK229" s="23" t="s">
        <v>3320</v>
      </c>
      <c r="AL229" s="25">
        <v>42417</v>
      </c>
      <c r="AM229" s="23" t="s">
        <v>587</v>
      </c>
      <c r="AN229" s="23" t="s">
        <v>567</v>
      </c>
      <c r="AO229" s="23" t="s">
        <v>567</v>
      </c>
      <c r="AP229" s="23" t="s">
        <v>567</v>
      </c>
      <c r="AQ229" s="147" t="s">
        <v>2351</v>
      </c>
      <c r="AR229" s="23" t="s">
        <v>565</v>
      </c>
      <c r="AS229" s="25">
        <v>42548</v>
      </c>
      <c r="AT229" s="23" t="s">
        <v>565</v>
      </c>
      <c r="AU229" s="23" t="s">
        <v>1423</v>
      </c>
      <c r="AV229" s="25">
        <v>42613</v>
      </c>
      <c r="AW229" s="23" t="s">
        <v>3548</v>
      </c>
      <c r="AX229" s="23" t="s">
        <v>565</v>
      </c>
      <c r="AY229" s="25">
        <v>42940</v>
      </c>
      <c r="AZ229" s="23" t="s">
        <v>3550</v>
      </c>
      <c r="BA229" s="23" t="s">
        <v>3549</v>
      </c>
      <c r="BB229" s="147" t="s">
        <v>3551</v>
      </c>
      <c r="BC229" s="151" t="s">
        <v>2656</v>
      </c>
      <c r="BD229" s="151" t="s">
        <v>2656</v>
      </c>
      <c r="BE229" s="145">
        <f>(AS229-T229)</f>
        <v>531</v>
      </c>
      <c r="BF229" s="179">
        <f t="shared" si="45"/>
        <v>17.7</v>
      </c>
      <c r="BG229" s="151" t="s">
        <v>2656</v>
      </c>
      <c r="BH229" s="151"/>
      <c r="BI229" s="151" t="s">
        <v>2656</v>
      </c>
      <c r="BJ229" s="151" t="s">
        <v>2656</v>
      </c>
      <c r="BK229" s="151" t="s">
        <v>2656</v>
      </c>
      <c r="BL229" s="25">
        <v>43208</v>
      </c>
      <c r="BM229" s="147" t="s">
        <v>3552</v>
      </c>
    </row>
    <row r="230" spans="1:65" ht="128">
      <c r="A230" s="23" t="s">
        <v>147</v>
      </c>
      <c r="B230" s="25">
        <v>22889</v>
      </c>
      <c r="C230" s="23" t="s">
        <v>63</v>
      </c>
      <c r="D230" s="23" t="s">
        <v>63</v>
      </c>
      <c r="E230" s="23" t="s">
        <v>63</v>
      </c>
      <c r="F230" s="23" t="s">
        <v>2075</v>
      </c>
      <c r="G230" s="23" t="s">
        <v>51</v>
      </c>
      <c r="H230" s="23" t="s">
        <v>55</v>
      </c>
      <c r="I230" s="23" t="s">
        <v>2076</v>
      </c>
      <c r="J230" s="23" t="s">
        <v>2077</v>
      </c>
      <c r="K230" s="23" t="s">
        <v>2078</v>
      </c>
      <c r="L230" s="23"/>
      <c r="M230" s="23" t="s">
        <v>3025</v>
      </c>
      <c r="N230" s="23">
        <v>2</v>
      </c>
      <c r="O230" s="23" t="s">
        <v>3555</v>
      </c>
      <c r="P230" s="23" t="s">
        <v>3553</v>
      </c>
      <c r="Q230" s="23" t="s">
        <v>3554</v>
      </c>
      <c r="R230" s="25">
        <v>42258</v>
      </c>
      <c r="S230" s="23" t="s">
        <v>1381</v>
      </c>
      <c r="T230" s="25">
        <v>42286</v>
      </c>
      <c r="U230" s="23" t="s">
        <v>3556</v>
      </c>
      <c r="V230" s="23" t="s">
        <v>587</v>
      </c>
      <c r="W230" s="23" t="s">
        <v>565</v>
      </c>
      <c r="X230" s="23" t="s">
        <v>565</v>
      </c>
      <c r="Y230" s="23" t="s">
        <v>3557</v>
      </c>
      <c r="Z230" s="23" t="s">
        <v>565</v>
      </c>
      <c r="AA230" s="23" t="s">
        <v>567</v>
      </c>
      <c r="AB230" s="25">
        <v>42408</v>
      </c>
      <c r="AC230" s="145">
        <f t="shared" si="44"/>
        <v>150</v>
      </c>
      <c r="AD230" s="23" t="s">
        <v>3319</v>
      </c>
      <c r="AE230" s="23" t="s">
        <v>2882</v>
      </c>
      <c r="AF230" s="25">
        <v>42464</v>
      </c>
      <c r="AG230" s="146">
        <f t="shared" si="46"/>
        <v>206</v>
      </c>
      <c r="AH230" s="23" t="s">
        <v>3558</v>
      </c>
      <c r="AI230" s="23" t="s">
        <v>3559</v>
      </c>
      <c r="AJ230" s="23" t="s">
        <v>565</v>
      </c>
      <c r="AK230" s="23" t="s">
        <v>3320</v>
      </c>
      <c r="AL230" s="25">
        <v>42508</v>
      </c>
      <c r="AM230" s="23" t="s">
        <v>565</v>
      </c>
      <c r="AN230" s="23" t="s">
        <v>739</v>
      </c>
      <c r="AO230" s="25">
        <v>42508</v>
      </c>
      <c r="AP230" s="23" t="s">
        <v>3560</v>
      </c>
      <c r="AQ230" s="147" t="s">
        <v>2351</v>
      </c>
      <c r="AR230" s="23" t="s">
        <v>567</v>
      </c>
      <c r="AS230" s="23" t="s">
        <v>567</v>
      </c>
      <c r="AT230" s="23" t="s">
        <v>565</v>
      </c>
      <c r="AU230" s="23" t="s">
        <v>3527</v>
      </c>
      <c r="AV230" s="25">
        <v>42681</v>
      </c>
      <c r="AW230" s="23" t="s">
        <v>1780</v>
      </c>
      <c r="AX230" s="23" t="s">
        <v>565</v>
      </c>
      <c r="AY230" s="25">
        <v>42677</v>
      </c>
      <c r="AZ230" s="23" t="s">
        <v>3561</v>
      </c>
      <c r="BA230" s="23" t="s">
        <v>3562</v>
      </c>
      <c r="BB230" s="23" t="s">
        <v>566</v>
      </c>
      <c r="BC230" s="25">
        <v>42751</v>
      </c>
      <c r="BD230" s="23" t="s">
        <v>3563</v>
      </c>
      <c r="BE230" s="41">
        <f>(AY230-T230)</f>
        <v>391</v>
      </c>
      <c r="BF230" s="179">
        <f t="shared" si="45"/>
        <v>13.033333333333333</v>
      </c>
      <c r="BG230" s="23">
        <f>(BC230-T230)</f>
        <v>465</v>
      </c>
      <c r="BH230" s="179">
        <f t="shared" ref="BH230:BH236" si="47">BG230/30</f>
        <v>15.5</v>
      </c>
      <c r="BI230" s="23" t="s">
        <v>633</v>
      </c>
      <c r="BJ230" s="6" t="s">
        <v>1639</v>
      </c>
      <c r="BK230" s="6" t="s">
        <v>1639</v>
      </c>
      <c r="BL230" s="25">
        <v>42740</v>
      </c>
      <c r="BM230" s="23" t="s">
        <v>567</v>
      </c>
    </row>
    <row r="231" spans="1:65" ht="80">
      <c r="A231" s="23" t="s">
        <v>148</v>
      </c>
      <c r="B231" s="25">
        <v>18154</v>
      </c>
      <c r="C231" s="23">
        <v>4</v>
      </c>
      <c r="D231" s="23" t="s">
        <v>63</v>
      </c>
      <c r="E231" s="23" t="s">
        <v>63</v>
      </c>
      <c r="F231" s="23" t="s">
        <v>85</v>
      </c>
      <c r="G231" s="23" t="s">
        <v>46</v>
      </c>
      <c r="H231" s="23" t="s">
        <v>47</v>
      </c>
      <c r="I231" s="23" t="s">
        <v>2079</v>
      </c>
      <c r="J231" s="23" t="s">
        <v>2080</v>
      </c>
      <c r="K231" s="23"/>
      <c r="L231" s="23"/>
      <c r="M231" s="23" t="s">
        <v>2012</v>
      </c>
      <c r="N231" s="23">
        <v>1</v>
      </c>
      <c r="O231" s="23" t="s">
        <v>3614</v>
      </c>
      <c r="P231" s="23" t="s">
        <v>3615</v>
      </c>
      <c r="Q231" s="23" t="s">
        <v>3616</v>
      </c>
      <c r="R231" s="25">
        <v>42268</v>
      </c>
      <c r="S231" s="23" t="s">
        <v>1381</v>
      </c>
      <c r="T231" s="25">
        <v>42299</v>
      </c>
      <c r="U231" s="23" t="s">
        <v>3618</v>
      </c>
      <c r="V231" s="152" t="s">
        <v>3082</v>
      </c>
      <c r="W231" s="152" t="s">
        <v>567</v>
      </c>
      <c r="X231" s="152" t="s">
        <v>567</v>
      </c>
      <c r="Y231" s="152" t="s">
        <v>567</v>
      </c>
      <c r="Z231" s="152" t="s">
        <v>567</v>
      </c>
      <c r="AA231" s="152" t="s">
        <v>3494</v>
      </c>
      <c r="AB231" s="25">
        <v>42348</v>
      </c>
      <c r="AC231" s="23">
        <f t="shared" si="44"/>
        <v>80</v>
      </c>
      <c r="AD231" s="23" t="s">
        <v>3609</v>
      </c>
      <c r="AE231" s="25" t="s">
        <v>2336</v>
      </c>
      <c r="AF231" s="25">
        <v>42388</v>
      </c>
      <c r="AG231" s="23">
        <f t="shared" si="46"/>
        <v>120</v>
      </c>
      <c r="AH231" s="23" t="s">
        <v>3612</v>
      </c>
      <c r="AI231" s="23" t="s">
        <v>3619</v>
      </c>
      <c r="AJ231" s="23" t="s">
        <v>565</v>
      </c>
      <c r="AK231" s="23" t="s">
        <v>3372</v>
      </c>
      <c r="AL231" s="25">
        <v>42412</v>
      </c>
      <c r="AM231" s="23" t="s">
        <v>587</v>
      </c>
      <c r="AN231" s="23" t="s">
        <v>567</v>
      </c>
      <c r="AO231" s="23" t="s">
        <v>567</v>
      </c>
      <c r="AP231" s="23" t="s">
        <v>567</v>
      </c>
      <c r="AQ231" s="147" t="s">
        <v>1914</v>
      </c>
      <c r="AR231" s="23" t="s">
        <v>565</v>
      </c>
      <c r="AS231" s="25">
        <v>42602</v>
      </c>
      <c r="AT231" s="23" t="s">
        <v>587</v>
      </c>
      <c r="AU231" s="23" t="s">
        <v>567</v>
      </c>
      <c r="AV231" s="23" t="s">
        <v>567</v>
      </c>
      <c r="AW231" s="23" t="s">
        <v>567</v>
      </c>
      <c r="AX231" s="23" t="s">
        <v>587</v>
      </c>
      <c r="AY231" s="23" t="s">
        <v>567</v>
      </c>
      <c r="AZ231" s="23" t="s">
        <v>567</v>
      </c>
      <c r="BA231" s="25">
        <v>42543</v>
      </c>
      <c r="BB231" s="23" t="s">
        <v>566</v>
      </c>
      <c r="BC231" s="25">
        <v>42635</v>
      </c>
      <c r="BD231" s="23" t="s">
        <v>3620</v>
      </c>
      <c r="BE231" s="145">
        <f>(AS231-T231)</f>
        <v>303</v>
      </c>
      <c r="BF231" s="179">
        <f t="shared" si="45"/>
        <v>10.1</v>
      </c>
      <c r="BG231" s="23">
        <f>(BC231-T231)</f>
        <v>336</v>
      </c>
      <c r="BH231" s="179">
        <f t="shared" si="47"/>
        <v>11.2</v>
      </c>
      <c r="BI231" s="23" t="s">
        <v>1639</v>
      </c>
      <c r="BJ231" s="23" t="s">
        <v>1639</v>
      </c>
      <c r="BK231" s="23" t="s">
        <v>1639</v>
      </c>
      <c r="BL231" s="25">
        <v>42618</v>
      </c>
      <c r="BM231" s="23" t="s">
        <v>567</v>
      </c>
    </row>
    <row r="232" spans="1:65" ht="144">
      <c r="A232" s="23" t="s">
        <v>149</v>
      </c>
      <c r="B232" s="25">
        <v>21941</v>
      </c>
      <c r="C232" s="23">
        <v>3</v>
      </c>
      <c r="D232" s="23">
        <v>1</v>
      </c>
      <c r="E232" s="23">
        <v>1</v>
      </c>
      <c r="F232" s="23" t="s">
        <v>2081</v>
      </c>
      <c r="G232" s="23" t="s">
        <v>46</v>
      </c>
      <c r="H232" s="23" t="s">
        <v>47</v>
      </c>
      <c r="I232" s="23" t="s">
        <v>2082</v>
      </c>
      <c r="J232" s="23" t="s">
        <v>2083</v>
      </c>
      <c r="K232" s="23"/>
      <c r="L232" s="23"/>
      <c r="M232" s="23" t="s">
        <v>2012</v>
      </c>
      <c r="N232" s="23">
        <v>1</v>
      </c>
      <c r="O232" s="23" t="s">
        <v>3621</v>
      </c>
      <c r="P232" s="23" t="s">
        <v>3622</v>
      </c>
      <c r="Q232" s="23" t="s">
        <v>3617</v>
      </c>
      <c r="R232" s="25">
        <v>42263</v>
      </c>
      <c r="S232" s="23" t="s">
        <v>1381</v>
      </c>
      <c r="T232" s="25">
        <v>42325</v>
      </c>
      <c r="U232" s="23" t="s">
        <v>3623</v>
      </c>
      <c r="V232" s="152" t="s">
        <v>565</v>
      </c>
      <c r="W232" s="152" t="s">
        <v>567</v>
      </c>
      <c r="X232" s="152" t="s">
        <v>567</v>
      </c>
      <c r="Y232" s="152" t="s">
        <v>567</v>
      </c>
      <c r="Z232" s="152" t="s">
        <v>567</v>
      </c>
      <c r="AA232" s="152" t="s">
        <v>567</v>
      </c>
      <c r="AB232" s="25">
        <v>42390</v>
      </c>
      <c r="AC232" s="23">
        <f t="shared" si="44"/>
        <v>127</v>
      </c>
      <c r="AD232" s="23" t="s">
        <v>3624</v>
      </c>
      <c r="AE232" s="147" t="s">
        <v>3625</v>
      </c>
      <c r="AF232" s="25">
        <v>42422</v>
      </c>
      <c r="AG232" s="23">
        <f t="shared" si="46"/>
        <v>159</v>
      </c>
      <c r="AH232" s="23" t="s">
        <v>3613</v>
      </c>
      <c r="AI232" s="23" t="s">
        <v>635</v>
      </c>
      <c r="AJ232" s="23" t="s">
        <v>565</v>
      </c>
      <c r="AK232" s="23" t="s">
        <v>3372</v>
      </c>
      <c r="AL232" s="25">
        <v>42467</v>
      </c>
      <c r="AM232" s="23" t="s">
        <v>565</v>
      </c>
      <c r="AN232" s="23" t="s">
        <v>739</v>
      </c>
      <c r="AO232" s="25">
        <v>42475</v>
      </c>
      <c r="AP232" s="23" t="s">
        <v>3053</v>
      </c>
      <c r="AQ232" s="147" t="s">
        <v>1914</v>
      </c>
      <c r="AR232" s="23" t="s">
        <v>565</v>
      </c>
      <c r="AS232" s="25">
        <v>42543</v>
      </c>
      <c r="AT232" s="23" t="s">
        <v>565</v>
      </c>
      <c r="AU232" s="23" t="s">
        <v>1423</v>
      </c>
      <c r="AV232" s="25">
        <v>42678</v>
      </c>
      <c r="AW232" s="23" t="s">
        <v>3626</v>
      </c>
      <c r="AX232" s="23" t="s">
        <v>587</v>
      </c>
      <c r="AY232" s="23" t="s">
        <v>567</v>
      </c>
      <c r="AZ232" s="23" t="s">
        <v>567</v>
      </c>
      <c r="BA232" s="23" t="s">
        <v>567</v>
      </c>
      <c r="BB232" s="23" t="s">
        <v>566</v>
      </c>
      <c r="BC232" s="25">
        <v>42705</v>
      </c>
      <c r="BD232" s="23" t="s">
        <v>3627</v>
      </c>
      <c r="BE232" s="145">
        <f>(AS232-T232)</f>
        <v>218</v>
      </c>
      <c r="BF232" s="179">
        <f t="shared" si="45"/>
        <v>7.2666666666666666</v>
      </c>
      <c r="BG232" s="23">
        <f>(BC232-T232)</f>
        <v>380</v>
      </c>
      <c r="BH232" s="179">
        <f t="shared" si="47"/>
        <v>12.666666666666666</v>
      </c>
      <c r="BI232" s="23" t="s">
        <v>633</v>
      </c>
      <c r="BJ232" s="6" t="s">
        <v>1639</v>
      </c>
      <c r="BL232" s="25">
        <v>42704</v>
      </c>
      <c r="BM232" s="23" t="s">
        <v>567</v>
      </c>
    </row>
    <row r="233" spans="1:65" ht="144">
      <c r="A233" s="23" t="s">
        <v>150</v>
      </c>
      <c r="B233" s="25">
        <v>21279</v>
      </c>
      <c r="C233" s="23">
        <v>3</v>
      </c>
      <c r="D233" s="23">
        <v>0</v>
      </c>
      <c r="E233" s="23">
        <v>0</v>
      </c>
      <c r="F233" s="23" t="s">
        <v>64</v>
      </c>
      <c r="G233" s="23" t="s">
        <v>51</v>
      </c>
      <c r="H233" s="23" t="s">
        <v>65</v>
      </c>
      <c r="I233" s="23" t="s">
        <v>2084</v>
      </c>
      <c r="J233" s="23" t="s">
        <v>2085</v>
      </c>
      <c r="K233" s="23" t="s">
        <v>2086</v>
      </c>
      <c r="L233" s="23"/>
      <c r="M233" s="23" t="s">
        <v>2012</v>
      </c>
      <c r="N233" s="23">
        <v>1</v>
      </c>
      <c r="O233" s="23" t="s">
        <v>3628</v>
      </c>
      <c r="P233" s="23" t="s">
        <v>3629</v>
      </c>
      <c r="Q233" s="23" t="s">
        <v>3630</v>
      </c>
      <c r="R233" s="25">
        <v>42299</v>
      </c>
      <c r="S233" s="23" t="s">
        <v>1381</v>
      </c>
      <c r="T233" s="25">
        <v>42318</v>
      </c>
      <c r="U233" s="23" t="s">
        <v>3631</v>
      </c>
      <c r="V233" s="152" t="s">
        <v>587</v>
      </c>
      <c r="W233" s="152" t="s">
        <v>565</v>
      </c>
      <c r="X233" s="152" t="s">
        <v>587</v>
      </c>
      <c r="Y233" s="152" t="s">
        <v>567</v>
      </c>
      <c r="Z233" s="152" t="s">
        <v>565</v>
      </c>
      <c r="AA233" s="152" t="s">
        <v>567</v>
      </c>
      <c r="AB233" s="25">
        <v>42318</v>
      </c>
      <c r="AC233" s="23">
        <f t="shared" si="44"/>
        <v>19</v>
      </c>
      <c r="AD233" s="23" t="s">
        <v>3610</v>
      </c>
      <c r="AE233" s="23" t="s">
        <v>2336</v>
      </c>
      <c r="AF233" s="25">
        <v>42458</v>
      </c>
      <c r="AG233" s="23">
        <f t="shared" si="46"/>
        <v>159</v>
      </c>
      <c r="AH233" s="23" t="s">
        <v>3632</v>
      </c>
      <c r="AI233" s="23" t="s">
        <v>635</v>
      </c>
      <c r="AJ233" s="23" t="s">
        <v>565</v>
      </c>
      <c r="AK233" s="23" t="s">
        <v>3320</v>
      </c>
      <c r="AL233" s="25">
        <v>42486</v>
      </c>
      <c r="AM233" s="23" t="s">
        <v>587</v>
      </c>
      <c r="AN233" s="23" t="s">
        <v>567</v>
      </c>
      <c r="AO233" s="23" t="s">
        <v>567</v>
      </c>
      <c r="AP233" s="23" t="s">
        <v>567</v>
      </c>
      <c r="AQ233" s="23" t="s">
        <v>1686</v>
      </c>
      <c r="AR233" s="23" t="s">
        <v>565</v>
      </c>
      <c r="AS233" s="25">
        <v>42650</v>
      </c>
      <c r="AT233" s="153" t="s">
        <v>565</v>
      </c>
      <c r="AU233" s="153" t="s">
        <v>3634</v>
      </c>
      <c r="AV233" s="154">
        <v>42685</v>
      </c>
      <c r="AW233" s="153" t="s">
        <v>3633</v>
      </c>
      <c r="AX233" s="153" t="s">
        <v>565</v>
      </c>
      <c r="AY233" s="154">
        <v>43201</v>
      </c>
      <c r="AZ233" s="153" t="s">
        <v>3636</v>
      </c>
      <c r="BA233" s="154" t="s">
        <v>3635</v>
      </c>
      <c r="BB233" s="23" t="s">
        <v>566</v>
      </c>
      <c r="BC233" s="155">
        <v>43543</v>
      </c>
      <c r="BD233" s="23" t="s">
        <v>1107</v>
      </c>
      <c r="BE233" s="145">
        <f>(AS233-T233)</f>
        <v>332</v>
      </c>
      <c r="BF233" s="179">
        <f t="shared" si="45"/>
        <v>11.066666666666666</v>
      </c>
      <c r="BG233" s="23">
        <f>(BC233-T233)</f>
        <v>1225</v>
      </c>
      <c r="BH233" s="179">
        <f t="shared" si="47"/>
        <v>40.833333333333336</v>
      </c>
      <c r="BI233" s="23" t="s">
        <v>633</v>
      </c>
      <c r="BJ233" s="23" t="s">
        <v>633</v>
      </c>
      <c r="BL233" s="25">
        <v>43514</v>
      </c>
      <c r="BM233" s="23" t="s">
        <v>567</v>
      </c>
    </row>
    <row r="234" spans="1:65" ht="272">
      <c r="A234" s="23" t="s">
        <v>151</v>
      </c>
      <c r="B234" s="25">
        <v>22231</v>
      </c>
      <c r="C234" s="23">
        <v>4</v>
      </c>
      <c r="D234" s="23">
        <v>0</v>
      </c>
      <c r="E234" s="23">
        <v>1</v>
      </c>
      <c r="F234" s="23" t="s">
        <v>2087</v>
      </c>
      <c r="G234" s="23" t="s">
        <v>51</v>
      </c>
      <c r="H234" s="23" t="s">
        <v>152</v>
      </c>
      <c r="I234" s="23" t="s">
        <v>2088</v>
      </c>
      <c r="J234" s="23" t="s">
        <v>2089</v>
      </c>
      <c r="K234" s="23" t="s">
        <v>2090</v>
      </c>
      <c r="L234" s="23"/>
      <c r="M234" s="23" t="s">
        <v>3025</v>
      </c>
      <c r="N234" s="23">
        <v>1</v>
      </c>
      <c r="O234" s="23" t="s">
        <v>3651</v>
      </c>
      <c r="P234" s="23" t="s">
        <v>3652</v>
      </c>
      <c r="Q234" s="23" t="s">
        <v>3603</v>
      </c>
      <c r="R234" s="25">
        <v>42314</v>
      </c>
      <c r="S234" s="23" t="s">
        <v>3653</v>
      </c>
      <c r="T234" s="25">
        <v>42338</v>
      </c>
      <c r="U234" s="23" t="s">
        <v>3604</v>
      </c>
      <c r="V234" s="152" t="s">
        <v>587</v>
      </c>
      <c r="W234" s="152" t="s">
        <v>565</v>
      </c>
      <c r="X234" s="152" t="s">
        <v>587</v>
      </c>
      <c r="Y234" s="152" t="s">
        <v>567</v>
      </c>
      <c r="Z234" s="152" t="s">
        <v>565</v>
      </c>
      <c r="AA234" s="152" t="s">
        <v>567</v>
      </c>
      <c r="AB234" s="25">
        <v>42523</v>
      </c>
      <c r="AC234" s="23">
        <f t="shared" si="44"/>
        <v>209</v>
      </c>
      <c r="AD234" s="23" t="s">
        <v>3611</v>
      </c>
      <c r="AE234" s="23" t="s">
        <v>2336</v>
      </c>
      <c r="AF234" s="25">
        <v>42597</v>
      </c>
      <c r="AG234" s="146">
        <f t="shared" si="46"/>
        <v>283</v>
      </c>
      <c r="AH234" s="23" t="s">
        <v>3654</v>
      </c>
      <c r="AI234" s="23" t="s">
        <v>635</v>
      </c>
      <c r="AJ234" s="23" t="s">
        <v>565</v>
      </c>
      <c r="AK234" s="23" t="s">
        <v>3320</v>
      </c>
      <c r="AL234" s="25">
        <v>42643</v>
      </c>
      <c r="AM234" s="23" t="s">
        <v>587</v>
      </c>
      <c r="AN234" s="23" t="s">
        <v>567</v>
      </c>
      <c r="AO234" s="23" t="s">
        <v>567</v>
      </c>
      <c r="AP234" s="23" t="s">
        <v>567</v>
      </c>
      <c r="AQ234" s="23" t="s">
        <v>1686</v>
      </c>
      <c r="AR234" s="23" t="s">
        <v>565</v>
      </c>
      <c r="AS234" s="25">
        <v>42815</v>
      </c>
      <c r="AT234" s="153" t="s">
        <v>565</v>
      </c>
      <c r="AU234" s="153" t="s">
        <v>3596</v>
      </c>
      <c r="AV234" s="154">
        <v>42845</v>
      </c>
      <c r="AW234" s="153" t="s">
        <v>3655</v>
      </c>
      <c r="AX234" s="153" t="s">
        <v>565</v>
      </c>
      <c r="AY234" s="154">
        <v>43107</v>
      </c>
      <c r="AZ234" s="153" t="s">
        <v>3656</v>
      </c>
      <c r="BA234" s="154" t="s">
        <v>3657</v>
      </c>
      <c r="BB234" s="23" t="s">
        <v>566</v>
      </c>
      <c r="BC234" s="25">
        <v>43326</v>
      </c>
      <c r="BD234" s="23" t="s">
        <v>1107</v>
      </c>
      <c r="BE234" s="145">
        <f>(AS234-T234)</f>
        <v>477</v>
      </c>
      <c r="BF234" s="179">
        <f t="shared" si="45"/>
        <v>15.9</v>
      </c>
      <c r="BG234" s="23">
        <f>(BC234-T234)</f>
        <v>988</v>
      </c>
      <c r="BH234" s="179">
        <f t="shared" si="47"/>
        <v>32.93333333333333</v>
      </c>
      <c r="BI234" s="23" t="s">
        <v>633</v>
      </c>
      <c r="BJ234" s="6" t="s">
        <v>1639</v>
      </c>
      <c r="BL234" s="25">
        <v>43290</v>
      </c>
      <c r="BM234" s="23" t="s">
        <v>567</v>
      </c>
    </row>
    <row r="235" spans="1:65" ht="96">
      <c r="A235" s="23" t="s">
        <v>153</v>
      </c>
      <c r="B235" s="25">
        <v>19775</v>
      </c>
      <c r="C235" s="23" t="s">
        <v>1052</v>
      </c>
      <c r="D235" s="23" t="s">
        <v>63</v>
      </c>
      <c r="E235" s="23" t="s">
        <v>63</v>
      </c>
      <c r="F235" s="23" t="s">
        <v>2091</v>
      </c>
      <c r="G235" s="23" t="s">
        <v>51</v>
      </c>
      <c r="H235" s="23" t="s">
        <v>55</v>
      </c>
      <c r="I235" s="23" t="s">
        <v>2092</v>
      </c>
      <c r="J235" s="23" t="s">
        <v>2093</v>
      </c>
      <c r="K235" s="23" t="s">
        <v>2094</v>
      </c>
      <c r="L235" s="23"/>
      <c r="M235" s="23" t="s">
        <v>3025</v>
      </c>
      <c r="N235" s="23">
        <v>2</v>
      </c>
      <c r="O235" s="23" t="s">
        <v>3645</v>
      </c>
      <c r="P235" s="23" t="s">
        <v>3644</v>
      </c>
      <c r="Q235" s="23" t="s">
        <v>3605</v>
      </c>
      <c r="R235" s="25">
        <v>42304</v>
      </c>
      <c r="S235" s="23" t="s">
        <v>3282</v>
      </c>
      <c r="T235" s="25">
        <v>42361</v>
      </c>
      <c r="U235" s="23" t="s">
        <v>3606</v>
      </c>
      <c r="V235" s="152" t="s">
        <v>565</v>
      </c>
      <c r="W235" s="152" t="s">
        <v>567</v>
      </c>
      <c r="X235" s="152" t="s">
        <v>567</v>
      </c>
      <c r="Y235" s="152" t="s">
        <v>567</v>
      </c>
      <c r="Z235" s="152" t="s">
        <v>567</v>
      </c>
      <c r="AA235" s="152" t="s">
        <v>567</v>
      </c>
      <c r="AB235" s="25">
        <v>42431</v>
      </c>
      <c r="AC235" s="145">
        <f t="shared" ref="AC235:AC240" si="48">(AB235-R235)</f>
        <v>127</v>
      </c>
      <c r="AD235" s="23" t="s">
        <v>3646</v>
      </c>
      <c r="AE235" s="23" t="s">
        <v>2882</v>
      </c>
      <c r="AF235" s="25">
        <v>42473</v>
      </c>
      <c r="AG235" s="146">
        <f t="shared" si="46"/>
        <v>169</v>
      </c>
      <c r="AH235" s="23" t="s">
        <v>3647</v>
      </c>
      <c r="AI235" s="23" t="s">
        <v>3649</v>
      </c>
      <c r="AJ235" s="23" t="s">
        <v>565</v>
      </c>
      <c r="AK235" s="23" t="s">
        <v>3320</v>
      </c>
      <c r="AL235" s="25">
        <v>42509</v>
      </c>
      <c r="AM235" s="23" t="s">
        <v>565</v>
      </c>
      <c r="AN235" s="23" t="s">
        <v>739</v>
      </c>
      <c r="AO235" s="25">
        <v>42530</v>
      </c>
      <c r="AP235" s="23" t="s">
        <v>3648</v>
      </c>
      <c r="AQ235" s="147" t="s">
        <v>1780</v>
      </c>
      <c r="AR235" s="23" t="s">
        <v>565</v>
      </c>
      <c r="AS235" s="25">
        <v>42650</v>
      </c>
      <c r="AT235" s="153" t="s">
        <v>587</v>
      </c>
      <c r="AU235" s="153" t="s">
        <v>567</v>
      </c>
      <c r="AV235" s="153" t="s">
        <v>567</v>
      </c>
      <c r="AW235" s="153" t="s">
        <v>567</v>
      </c>
      <c r="AX235" s="153" t="s">
        <v>565</v>
      </c>
      <c r="AY235" s="154">
        <v>42784</v>
      </c>
      <c r="AZ235" s="153" t="s">
        <v>3650</v>
      </c>
      <c r="BA235" s="153" t="s">
        <v>587</v>
      </c>
      <c r="BB235" s="23" t="s">
        <v>566</v>
      </c>
      <c r="BC235" s="25">
        <v>42790</v>
      </c>
      <c r="BD235" s="23" t="s">
        <v>3620</v>
      </c>
      <c r="BE235" s="145">
        <f>(AS235-T235)</f>
        <v>289</v>
      </c>
      <c r="BF235" s="179">
        <f t="shared" si="45"/>
        <v>9.6333333333333329</v>
      </c>
      <c r="BG235" s="23">
        <f>(BC235-T235)</f>
        <v>429</v>
      </c>
      <c r="BH235" s="179">
        <f t="shared" si="47"/>
        <v>14.3</v>
      </c>
      <c r="BI235" s="23" t="s">
        <v>633</v>
      </c>
      <c r="BJ235" s="6" t="s">
        <v>1639</v>
      </c>
      <c r="BK235" s="6" t="s">
        <v>1639</v>
      </c>
      <c r="BL235" s="25">
        <v>42789</v>
      </c>
      <c r="BM235" s="23" t="s">
        <v>567</v>
      </c>
    </row>
    <row r="236" spans="1:65" ht="144">
      <c r="A236" s="23" t="s">
        <v>154</v>
      </c>
      <c r="B236" s="25">
        <v>15907</v>
      </c>
      <c r="C236" s="23">
        <v>4</v>
      </c>
      <c r="D236" s="23">
        <v>1</v>
      </c>
      <c r="E236" s="23">
        <v>1</v>
      </c>
      <c r="F236" s="23" t="s">
        <v>2095</v>
      </c>
      <c r="G236" s="23" t="s">
        <v>46</v>
      </c>
      <c r="H236" s="23" t="s">
        <v>47</v>
      </c>
      <c r="I236" s="23" t="s">
        <v>2096</v>
      </c>
      <c r="J236" s="23" t="s">
        <v>2097</v>
      </c>
      <c r="K236" s="23"/>
      <c r="L236" s="23"/>
      <c r="M236" s="23" t="s">
        <v>3025</v>
      </c>
      <c r="N236" s="23">
        <v>2</v>
      </c>
      <c r="O236" s="23" t="s">
        <v>3637</v>
      </c>
      <c r="P236" s="23" t="s">
        <v>3607</v>
      </c>
      <c r="Q236" s="23" t="s">
        <v>3638</v>
      </c>
      <c r="R236" s="23"/>
      <c r="S236" s="23" t="s">
        <v>1381</v>
      </c>
      <c r="T236" s="25">
        <v>42353</v>
      </c>
      <c r="U236" s="23" t="s">
        <v>3608</v>
      </c>
      <c r="V236" s="152" t="s">
        <v>587</v>
      </c>
      <c r="W236" s="152" t="s">
        <v>565</v>
      </c>
      <c r="X236" s="152" t="s">
        <v>587</v>
      </c>
      <c r="Y236" s="152" t="s">
        <v>567</v>
      </c>
      <c r="Z236" s="152" t="s">
        <v>587</v>
      </c>
      <c r="AA236" s="23" t="s">
        <v>3639</v>
      </c>
      <c r="AB236" s="23" t="s">
        <v>567</v>
      </c>
      <c r="AC236" s="23" t="s">
        <v>567</v>
      </c>
      <c r="AD236" s="23" t="s">
        <v>567</v>
      </c>
      <c r="AE236" s="23" t="s">
        <v>567</v>
      </c>
      <c r="AF236" s="23" t="s">
        <v>567</v>
      </c>
      <c r="AG236" s="23" t="s">
        <v>567</v>
      </c>
      <c r="AH236" s="23" t="s">
        <v>567</v>
      </c>
      <c r="AI236" s="23" t="s">
        <v>567</v>
      </c>
      <c r="AJ236" s="23" t="s">
        <v>567</v>
      </c>
      <c r="AK236" s="23" t="s">
        <v>567</v>
      </c>
      <c r="AL236" s="23" t="s">
        <v>567</v>
      </c>
      <c r="AM236" s="23" t="s">
        <v>565</v>
      </c>
      <c r="AN236" s="23" t="s">
        <v>966</v>
      </c>
      <c r="AO236" s="25">
        <v>42513</v>
      </c>
      <c r="AP236" s="23"/>
      <c r="AQ236" s="147" t="s">
        <v>2260</v>
      </c>
      <c r="AR236" s="23" t="s">
        <v>567</v>
      </c>
      <c r="AS236" s="23" t="s">
        <v>567</v>
      </c>
      <c r="AT236" s="23" t="s">
        <v>565</v>
      </c>
      <c r="AU236" s="153" t="s">
        <v>3596</v>
      </c>
      <c r="AV236" s="154">
        <v>42776</v>
      </c>
      <c r="AW236" s="153" t="s">
        <v>3640</v>
      </c>
      <c r="AX236" s="153" t="s">
        <v>565</v>
      </c>
      <c r="AY236" s="154">
        <v>43040</v>
      </c>
      <c r="AZ236" s="153" t="s">
        <v>3641</v>
      </c>
      <c r="BA236" s="153" t="s">
        <v>3642</v>
      </c>
      <c r="BB236" s="23" t="s">
        <v>566</v>
      </c>
      <c r="BC236" s="25">
        <v>43212</v>
      </c>
      <c r="BD236" s="23" t="s">
        <v>3643</v>
      </c>
      <c r="BE236" s="41">
        <f>(AY236-T236)</f>
        <v>687</v>
      </c>
      <c r="BF236" s="179">
        <f t="shared" si="45"/>
        <v>22.9</v>
      </c>
      <c r="BG236" s="23">
        <f>(BC236-T236)</f>
        <v>859</v>
      </c>
      <c r="BH236" s="179">
        <f t="shared" si="47"/>
        <v>28.633333333333333</v>
      </c>
      <c r="BI236" s="23" t="s">
        <v>633</v>
      </c>
      <c r="BJ236" s="23" t="s">
        <v>633</v>
      </c>
      <c r="BL236" s="25">
        <v>43157</v>
      </c>
      <c r="BM236" s="23" t="s">
        <v>567</v>
      </c>
    </row>
    <row r="237" spans="1:65" ht="240">
      <c r="A237" s="23" t="s">
        <v>155</v>
      </c>
      <c r="B237" s="25">
        <v>17033</v>
      </c>
      <c r="C237" s="23">
        <v>4</v>
      </c>
      <c r="D237" s="23" t="s">
        <v>63</v>
      </c>
      <c r="E237" s="23" t="s">
        <v>63</v>
      </c>
      <c r="F237" s="23" t="s">
        <v>1369</v>
      </c>
      <c r="G237" s="23" t="s">
        <v>46</v>
      </c>
      <c r="H237" s="23" t="s">
        <v>47</v>
      </c>
      <c r="I237" s="23" t="s">
        <v>2098</v>
      </c>
      <c r="J237" s="23" t="s">
        <v>2099</v>
      </c>
      <c r="K237" s="23" t="s">
        <v>2100</v>
      </c>
      <c r="L237" s="23"/>
      <c r="M237" s="23" t="s">
        <v>2012</v>
      </c>
      <c r="N237" s="23">
        <v>2</v>
      </c>
      <c r="O237" s="23" t="s">
        <v>3589</v>
      </c>
      <c r="P237" s="23" t="s">
        <v>3590</v>
      </c>
      <c r="Q237" s="23" t="s">
        <v>3588</v>
      </c>
      <c r="R237" s="25">
        <v>42325</v>
      </c>
      <c r="S237" s="23" t="s">
        <v>1381</v>
      </c>
      <c r="T237" s="25">
        <v>42367</v>
      </c>
      <c r="U237" s="23" t="s">
        <v>3591</v>
      </c>
      <c r="V237" s="23" t="s">
        <v>587</v>
      </c>
      <c r="W237" s="23" t="s">
        <v>565</v>
      </c>
      <c r="X237" s="23" t="s">
        <v>587</v>
      </c>
      <c r="Y237" s="23" t="s">
        <v>567</v>
      </c>
      <c r="Z237" s="23" t="s">
        <v>565</v>
      </c>
      <c r="AA237" s="23" t="s">
        <v>567</v>
      </c>
      <c r="AB237" s="25">
        <v>42472</v>
      </c>
      <c r="AC237" s="145">
        <f t="shared" si="48"/>
        <v>147</v>
      </c>
      <c r="AD237" s="23" t="s">
        <v>3592</v>
      </c>
      <c r="AE237" s="23" t="s">
        <v>3594</v>
      </c>
      <c r="AF237" s="25">
        <v>42570</v>
      </c>
      <c r="AG237" s="146">
        <f>(AF237-R237)</f>
        <v>245</v>
      </c>
      <c r="AH237" s="23" t="s">
        <v>3593</v>
      </c>
      <c r="AI237" s="23" t="s">
        <v>3595</v>
      </c>
      <c r="AJ237" s="23" t="s">
        <v>565</v>
      </c>
      <c r="AK237" s="23" t="s">
        <v>3320</v>
      </c>
      <c r="AL237" s="25">
        <v>42622</v>
      </c>
      <c r="AM237" s="23" t="s">
        <v>587</v>
      </c>
      <c r="AN237" s="23" t="s">
        <v>567</v>
      </c>
      <c r="AO237" s="23" t="s">
        <v>567</v>
      </c>
      <c r="AP237" s="23" t="s">
        <v>567</v>
      </c>
      <c r="AQ237" s="147" t="s">
        <v>2260</v>
      </c>
      <c r="AR237" s="23" t="s">
        <v>565</v>
      </c>
      <c r="AS237" s="25">
        <v>42576</v>
      </c>
      <c r="AT237" s="153" t="s">
        <v>565</v>
      </c>
      <c r="AU237" s="153" t="s">
        <v>3596</v>
      </c>
      <c r="AV237" s="154">
        <v>43034</v>
      </c>
      <c r="AW237" s="153" t="s">
        <v>3597</v>
      </c>
      <c r="AX237" s="153" t="s">
        <v>565</v>
      </c>
      <c r="AY237" s="154">
        <v>43109</v>
      </c>
      <c r="AZ237" s="153" t="s">
        <v>3600</v>
      </c>
      <c r="BA237" s="153" t="s">
        <v>3598</v>
      </c>
      <c r="BB237" s="147" t="s">
        <v>3599</v>
      </c>
      <c r="BC237" s="151" t="s">
        <v>3601</v>
      </c>
      <c r="BD237" s="151" t="s">
        <v>3601</v>
      </c>
      <c r="BE237" s="145">
        <f>(AS237-T237)</f>
        <v>209</v>
      </c>
      <c r="BF237" s="179">
        <f t="shared" si="45"/>
        <v>6.9666666666666668</v>
      </c>
      <c r="BG237" s="147" t="s">
        <v>2656</v>
      </c>
      <c r="BH237" s="147"/>
      <c r="BI237" s="23" t="s">
        <v>633</v>
      </c>
      <c r="BJ237" s="23" t="s">
        <v>633</v>
      </c>
      <c r="BL237" s="25">
        <v>43787</v>
      </c>
      <c r="BM237" s="147" t="s">
        <v>3602</v>
      </c>
    </row>
    <row r="238" spans="1:65" ht="256">
      <c r="A238" s="23" t="s">
        <v>156</v>
      </c>
      <c r="B238" s="25">
        <v>17223</v>
      </c>
      <c r="C238" s="23">
        <v>4</v>
      </c>
      <c r="D238" s="23">
        <v>1</v>
      </c>
      <c r="E238" s="23">
        <v>1</v>
      </c>
      <c r="F238" s="23" t="s">
        <v>45</v>
      </c>
      <c r="G238" s="23" t="s">
        <v>46</v>
      </c>
      <c r="H238" s="23" t="s">
        <v>47</v>
      </c>
      <c r="I238" s="23" t="s">
        <v>86</v>
      </c>
      <c r="J238" s="23" t="s">
        <v>2101</v>
      </c>
      <c r="K238" s="23"/>
      <c r="L238" s="23"/>
      <c r="M238" s="23" t="s">
        <v>3135</v>
      </c>
      <c r="N238" s="23">
        <v>3</v>
      </c>
      <c r="O238" s="23" t="s">
        <v>3576</v>
      </c>
      <c r="P238" s="23" t="s">
        <v>3581</v>
      </c>
      <c r="Q238" s="23" t="s">
        <v>3583</v>
      </c>
      <c r="R238" s="25">
        <v>42342</v>
      </c>
      <c r="S238" s="23" t="s">
        <v>45</v>
      </c>
      <c r="T238" s="25">
        <v>42381</v>
      </c>
      <c r="U238" s="23" t="s">
        <v>3577</v>
      </c>
      <c r="V238" s="23" t="s">
        <v>565</v>
      </c>
      <c r="W238" s="23" t="s">
        <v>567</v>
      </c>
      <c r="X238" s="23" t="s">
        <v>567</v>
      </c>
      <c r="Y238" s="23" t="s">
        <v>567</v>
      </c>
      <c r="Z238" s="23" t="s">
        <v>567</v>
      </c>
      <c r="AA238" s="23" t="s">
        <v>567</v>
      </c>
      <c r="AB238" s="25">
        <v>42493</v>
      </c>
      <c r="AC238" s="145">
        <f t="shared" si="48"/>
        <v>151</v>
      </c>
      <c r="AD238" s="23" t="s">
        <v>3578</v>
      </c>
      <c r="AE238" s="147" t="s">
        <v>3580</v>
      </c>
      <c r="AF238" s="25">
        <v>42521</v>
      </c>
      <c r="AG238" s="146">
        <f>(AF238-R238)</f>
        <v>179</v>
      </c>
      <c r="AH238" s="23" t="s">
        <v>3582</v>
      </c>
      <c r="AI238" s="23" t="s">
        <v>3579</v>
      </c>
      <c r="AJ238" s="23" t="s">
        <v>565</v>
      </c>
      <c r="AK238" s="23" t="s">
        <v>3320</v>
      </c>
      <c r="AL238" s="25">
        <v>42592</v>
      </c>
      <c r="AM238" s="23" t="s">
        <v>565</v>
      </c>
      <c r="AN238" s="23" t="s">
        <v>587</v>
      </c>
      <c r="AO238" s="23" t="s">
        <v>567</v>
      </c>
      <c r="AP238" s="23" t="s">
        <v>567</v>
      </c>
      <c r="AQ238" s="23" t="s">
        <v>1686</v>
      </c>
      <c r="AR238" s="23" t="s">
        <v>567</v>
      </c>
      <c r="AS238" s="23" t="s">
        <v>567</v>
      </c>
      <c r="AT238" s="153" t="s">
        <v>565</v>
      </c>
      <c r="AU238" s="153" t="s">
        <v>2548</v>
      </c>
      <c r="AV238" s="154">
        <v>42769</v>
      </c>
      <c r="AW238" s="153" t="s">
        <v>3586</v>
      </c>
      <c r="AX238" s="153" t="s">
        <v>565</v>
      </c>
      <c r="AY238" s="154">
        <v>42744</v>
      </c>
      <c r="AZ238" s="153" t="s">
        <v>3587</v>
      </c>
      <c r="BA238" s="153" t="s">
        <v>3584</v>
      </c>
      <c r="BB238" s="23" t="s">
        <v>566</v>
      </c>
      <c r="BC238" s="25">
        <v>43293</v>
      </c>
      <c r="BD238" s="25" t="s">
        <v>3585</v>
      </c>
      <c r="BE238" s="41">
        <f>(AY238-T238)</f>
        <v>363</v>
      </c>
      <c r="BF238" s="179">
        <f t="shared" si="45"/>
        <v>12.1</v>
      </c>
      <c r="BG238" s="23">
        <f>(BC238-T238)</f>
        <v>912</v>
      </c>
      <c r="BH238" s="179">
        <f>BG238/30</f>
        <v>30.4</v>
      </c>
      <c r="BI238" s="23" t="s">
        <v>633</v>
      </c>
      <c r="BJ238" s="23" t="s">
        <v>633</v>
      </c>
      <c r="BL238" s="10">
        <v>43273</v>
      </c>
      <c r="BM238" s="6" t="s">
        <v>567</v>
      </c>
    </row>
    <row r="239" spans="1:65" s="11" customFormat="1" ht="64">
      <c r="A239" s="22" t="s">
        <v>157</v>
      </c>
      <c r="B239" s="148">
        <v>10235</v>
      </c>
      <c r="C239" s="22">
        <v>3</v>
      </c>
      <c r="D239" s="22">
        <v>1</v>
      </c>
      <c r="E239" s="22">
        <v>1</v>
      </c>
      <c r="F239" s="22" t="s">
        <v>45</v>
      </c>
      <c r="G239" s="22" t="s">
        <v>46</v>
      </c>
      <c r="H239" s="22" t="s">
        <v>47</v>
      </c>
      <c r="I239" s="22" t="s">
        <v>2102</v>
      </c>
      <c r="J239" s="22"/>
      <c r="K239" s="22"/>
      <c r="L239" s="150" t="s">
        <v>1901</v>
      </c>
      <c r="M239" s="22" t="s">
        <v>2012</v>
      </c>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AV239" s="22"/>
      <c r="AW239" s="22"/>
      <c r="AX239" s="22"/>
      <c r="AY239" s="148"/>
      <c r="AZ239" s="22"/>
      <c r="BA239" s="22"/>
      <c r="BB239" s="22"/>
      <c r="BC239" s="148"/>
      <c r="BD239" s="22"/>
      <c r="BE239" s="22"/>
      <c r="BF239" s="22"/>
      <c r="BG239" s="22"/>
      <c r="BH239" s="22"/>
      <c r="BI239" s="22"/>
    </row>
    <row r="240" spans="1:65" ht="176">
      <c r="A240" s="23" t="s">
        <v>158</v>
      </c>
      <c r="B240" s="25">
        <v>23035</v>
      </c>
      <c r="C240" s="23" t="s">
        <v>63</v>
      </c>
      <c r="D240" s="23" t="s">
        <v>63</v>
      </c>
      <c r="E240" s="23" t="s">
        <v>63</v>
      </c>
      <c r="F240" s="23" t="s">
        <v>2103</v>
      </c>
      <c r="G240" s="23" t="s">
        <v>51</v>
      </c>
      <c r="H240" s="23" t="s">
        <v>55</v>
      </c>
      <c r="I240" s="23" t="s">
        <v>2104</v>
      </c>
      <c r="J240" s="23" t="s">
        <v>2105</v>
      </c>
      <c r="K240" s="23" t="s">
        <v>2106</v>
      </c>
      <c r="L240" s="23"/>
      <c r="M240" s="23" t="s">
        <v>2012</v>
      </c>
      <c r="N240" s="23">
        <v>1</v>
      </c>
      <c r="O240" s="23" t="s">
        <v>3565</v>
      </c>
      <c r="P240" s="23" t="s">
        <v>3567</v>
      </c>
      <c r="Q240" s="23" t="s">
        <v>3564</v>
      </c>
      <c r="R240" s="25">
        <v>42359</v>
      </c>
      <c r="S240" s="23" t="s">
        <v>1381</v>
      </c>
      <c r="T240" s="25">
        <v>42410</v>
      </c>
      <c r="U240" s="23" t="s">
        <v>3566</v>
      </c>
      <c r="V240" s="23" t="s">
        <v>565</v>
      </c>
      <c r="W240" s="23" t="s">
        <v>567</v>
      </c>
      <c r="X240" s="23" t="s">
        <v>567</v>
      </c>
      <c r="Y240" s="23" t="s">
        <v>567</v>
      </c>
      <c r="Z240" s="23" t="s">
        <v>567</v>
      </c>
      <c r="AA240" s="23" t="s">
        <v>567</v>
      </c>
      <c r="AB240" s="25">
        <v>42452</v>
      </c>
      <c r="AC240" s="145">
        <f t="shared" si="48"/>
        <v>93</v>
      </c>
      <c r="AD240" s="23" t="s">
        <v>3569</v>
      </c>
      <c r="AE240" s="23" t="s">
        <v>2336</v>
      </c>
      <c r="AF240" s="25">
        <v>42479</v>
      </c>
      <c r="AG240" s="146">
        <f>(AF240-R240)</f>
        <v>120</v>
      </c>
      <c r="AH240" s="23" t="s">
        <v>3568</v>
      </c>
      <c r="AI240" s="23" t="s">
        <v>3574</v>
      </c>
      <c r="AJ240" s="23" t="s">
        <v>565</v>
      </c>
      <c r="AK240" s="23" t="s">
        <v>3320</v>
      </c>
      <c r="AL240" s="25">
        <v>42514</v>
      </c>
      <c r="AM240" s="23" t="s">
        <v>587</v>
      </c>
      <c r="AN240" s="23" t="s">
        <v>567</v>
      </c>
      <c r="AO240" s="23" t="s">
        <v>567</v>
      </c>
      <c r="AP240" s="23" t="s">
        <v>567</v>
      </c>
      <c r="AQ240" s="23" t="s">
        <v>1686</v>
      </c>
      <c r="AR240" s="23" t="s">
        <v>565</v>
      </c>
      <c r="AS240" s="25">
        <v>42750</v>
      </c>
      <c r="AT240" s="23" t="s">
        <v>565</v>
      </c>
      <c r="AU240" s="23" t="s">
        <v>3570</v>
      </c>
      <c r="AV240" s="25">
        <v>42557</v>
      </c>
      <c r="AW240" s="23" t="s">
        <v>3571</v>
      </c>
      <c r="AX240" s="23" t="s">
        <v>565</v>
      </c>
      <c r="AY240" s="25">
        <v>43417</v>
      </c>
      <c r="AZ240" s="23" t="s">
        <v>3575</v>
      </c>
      <c r="BA240" s="23" t="s">
        <v>3572</v>
      </c>
      <c r="BB240" s="23" t="s">
        <v>566</v>
      </c>
      <c r="BC240" s="25">
        <v>44157</v>
      </c>
      <c r="BD240" s="23" t="s">
        <v>3573</v>
      </c>
      <c r="BE240" s="145">
        <f>(AS240-T240)</f>
        <v>340</v>
      </c>
      <c r="BF240" s="179">
        <f xml:space="preserve"> (BE240/30)</f>
        <v>11.333333333333334</v>
      </c>
      <c r="BG240" s="23">
        <f>(BC240-T240)</f>
        <v>1747</v>
      </c>
      <c r="BH240" s="179">
        <f>BG240/30</f>
        <v>58.233333333333334</v>
      </c>
      <c r="BI240" s="23" t="s">
        <v>633</v>
      </c>
      <c r="BJ240" s="23" t="s">
        <v>633</v>
      </c>
      <c r="BK240" s="23" t="s">
        <v>633</v>
      </c>
      <c r="BL240" s="10">
        <v>44147</v>
      </c>
      <c r="BM240" s="6" t="s">
        <v>567</v>
      </c>
    </row>
    <row r="241" spans="1:65">
      <c r="BC241" s="25"/>
      <c r="BD241" s="23"/>
      <c r="BH241" s="179"/>
    </row>
    <row r="242" spans="1:65">
      <c r="BC242" s="25"/>
      <c r="BD242" s="23"/>
    </row>
    <row r="243" spans="1:65" ht="160">
      <c r="A243" s="18" t="s">
        <v>44</v>
      </c>
      <c r="B243" s="19">
        <v>14856</v>
      </c>
      <c r="C243" s="18">
        <v>3</v>
      </c>
      <c r="D243" s="18">
        <v>1</v>
      </c>
      <c r="E243" s="18">
        <v>1</v>
      </c>
      <c r="F243" s="18" t="s">
        <v>45</v>
      </c>
      <c r="G243" s="18" t="s">
        <v>46</v>
      </c>
      <c r="H243" s="18" t="s">
        <v>47</v>
      </c>
      <c r="I243" s="18" t="s">
        <v>48</v>
      </c>
      <c r="J243" s="18" t="s">
        <v>2110</v>
      </c>
      <c r="K243" s="18"/>
      <c r="L243" s="57"/>
      <c r="M243" s="132" t="s">
        <v>2012</v>
      </c>
      <c r="N243" s="18">
        <v>2</v>
      </c>
      <c r="O243" s="18" t="s">
        <v>2234</v>
      </c>
      <c r="P243" s="58" t="s">
        <v>2235</v>
      </c>
      <c r="Q243" s="18" t="s">
        <v>2236</v>
      </c>
      <c r="R243" s="131">
        <v>43328</v>
      </c>
      <c r="S243" s="18" t="s">
        <v>45</v>
      </c>
      <c r="T243" s="19">
        <v>43356</v>
      </c>
      <c r="U243" s="18" t="s">
        <v>2294</v>
      </c>
      <c r="V243" s="18" t="s">
        <v>587</v>
      </c>
      <c r="W243" s="18" t="s">
        <v>565</v>
      </c>
      <c r="X243" s="18" t="s">
        <v>587</v>
      </c>
      <c r="Y243" s="18" t="s">
        <v>1688</v>
      </c>
      <c r="Z243" s="18" t="s">
        <v>565</v>
      </c>
      <c r="AA243" s="18" t="s">
        <v>1688</v>
      </c>
      <c r="AB243" s="10">
        <v>43461</v>
      </c>
      <c r="AC243" s="98">
        <f t="shared" ref="AC243:AC244" si="49">(AB243-R243)</f>
        <v>133</v>
      </c>
      <c r="AD243" s="18" t="s">
        <v>2334</v>
      </c>
      <c r="AE243" s="87" t="s">
        <v>2945</v>
      </c>
      <c r="AF243" s="19">
        <v>43514</v>
      </c>
      <c r="AG243" s="99">
        <f>(AF243-R243)</f>
        <v>186</v>
      </c>
      <c r="AH243" s="18" t="s">
        <v>2365</v>
      </c>
      <c r="AI243" s="18" t="s">
        <v>2366</v>
      </c>
      <c r="AJ243" s="18" t="s">
        <v>633</v>
      </c>
      <c r="AK243" s="18" t="s">
        <v>45</v>
      </c>
      <c r="AL243" s="19">
        <v>43549</v>
      </c>
      <c r="AM243" s="18" t="s">
        <v>587</v>
      </c>
      <c r="AN243" s="18" t="s">
        <v>567</v>
      </c>
      <c r="AO243" s="18" t="s">
        <v>567</v>
      </c>
      <c r="AP243" s="18" t="s">
        <v>567</v>
      </c>
      <c r="AQ243" s="87" t="s">
        <v>1162</v>
      </c>
      <c r="AR243" s="18" t="s">
        <v>565</v>
      </c>
      <c r="AS243" s="19">
        <v>43757</v>
      </c>
      <c r="AT243" s="18" t="s">
        <v>633</v>
      </c>
      <c r="AU243" s="18" t="s">
        <v>2946</v>
      </c>
      <c r="AV243" s="19">
        <v>43801</v>
      </c>
      <c r="AW243" s="18" t="s">
        <v>2947</v>
      </c>
      <c r="AX243" s="18" t="s">
        <v>565</v>
      </c>
      <c r="AY243" s="19">
        <v>43842</v>
      </c>
      <c r="AZ243" s="18" t="s">
        <v>2367</v>
      </c>
      <c r="BA243" s="18" t="s">
        <v>587</v>
      </c>
      <c r="BB243" s="18" t="s">
        <v>566</v>
      </c>
      <c r="BC243" s="19">
        <v>44095</v>
      </c>
      <c r="BD243" s="18" t="s">
        <v>1956</v>
      </c>
      <c r="BE243" s="88">
        <f>(AS243-T243)</f>
        <v>401</v>
      </c>
      <c r="BF243" s="179">
        <f xml:space="preserve"> (BE243/30)</f>
        <v>13.366666666666667</v>
      </c>
      <c r="BG243" s="88">
        <f>(BC243-T243)</f>
        <v>739</v>
      </c>
      <c r="BH243" s="179">
        <f>BG243/30</f>
        <v>24.633333333333333</v>
      </c>
      <c r="BI243" s="6" t="s">
        <v>633</v>
      </c>
      <c r="BJ243" s="6" t="s">
        <v>633</v>
      </c>
      <c r="BK243" s="6" t="s">
        <v>1639</v>
      </c>
      <c r="BL243" s="19">
        <v>44078</v>
      </c>
      <c r="BM243" s="18" t="s">
        <v>567</v>
      </c>
    </row>
    <row r="244" spans="1:65" ht="192">
      <c r="A244" s="18" t="s">
        <v>49</v>
      </c>
      <c r="B244" s="19">
        <v>20696</v>
      </c>
      <c r="C244" s="18"/>
      <c r="D244" s="18"/>
      <c r="E244" s="18"/>
      <c r="F244" s="18" t="s">
        <v>50</v>
      </c>
      <c r="G244" s="18" t="s">
        <v>51</v>
      </c>
      <c r="H244" s="18" t="s">
        <v>52</v>
      </c>
      <c r="I244" s="18" t="s">
        <v>2111</v>
      </c>
      <c r="J244" s="18" t="s">
        <v>2112</v>
      </c>
      <c r="K244" s="18" t="s">
        <v>2113</v>
      </c>
      <c r="L244" s="18"/>
      <c r="M244" s="18" t="s">
        <v>2948</v>
      </c>
      <c r="N244" s="18">
        <v>0</v>
      </c>
      <c r="O244" s="18" t="s">
        <v>2237</v>
      </c>
      <c r="P244" s="18" t="s">
        <v>2238</v>
      </c>
      <c r="Q244" s="18" t="s">
        <v>2239</v>
      </c>
      <c r="R244" s="19">
        <v>43629</v>
      </c>
      <c r="S244" s="18" t="s">
        <v>2950</v>
      </c>
      <c r="T244" s="19">
        <v>43647</v>
      </c>
      <c r="U244" s="18" t="s">
        <v>2949</v>
      </c>
      <c r="V244" s="18" t="s">
        <v>565</v>
      </c>
      <c r="W244" s="18" t="s">
        <v>1688</v>
      </c>
      <c r="X244" s="18" t="s">
        <v>587</v>
      </c>
      <c r="Y244" s="18" t="s">
        <v>1688</v>
      </c>
      <c r="Z244" s="18" t="s">
        <v>1688</v>
      </c>
      <c r="AA244" s="18" t="s">
        <v>567</v>
      </c>
      <c r="AB244" s="10">
        <v>43727</v>
      </c>
      <c r="AC244" s="98">
        <f t="shared" si="49"/>
        <v>98</v>
      </c>
      <c r="AD244" s="18" t="s">
        <v>2951</v>
      </c>
      <c r="AE244" s="87" t="s">
        <v>2952</v>
      </c>
      <c r="AF244" s="19">
        <v>43787</v>
      </c>
      <c r="AG244" s="99">
        <f>(AF244-R244)</f>
        <v>158</v>
      </c>
      <c r="AH244" s="18" t="s">
        <v>2368</v>
      </c>
      <c r="AI244" s="18" t="s">
        <v>2953</v>
      </c>
      <c r="AJ244" s="18" t="s">
        <v>633</v>
      </c>
      <c r="AK244" s="18" t="s">
        <v>1381</v>
      </c>
      <c r="AL244" s="19">
        <v>43844</v>
      </c>
      <c r="AM244" s="18" t="s">
        <v>565</v>
      </c>
      <c r="AN244" s="18" t="s">
        <v>739</v>
      </c>
      <c r="AO244" s="19">
        <v>43844</v>
      </c>
      <c r="AP244" s="18" t="s">
        <v>586</v>
      </c>
      <c r="AQ244" s="18" t="s">
        <v>1686</v>
      </c>
      <c r="AR244" s="18" t="s">
        <v>587</v>
      </c>
      <c r="AS244" s="18" t="s">
        <v>567</v>
      </c>
      <c r="AT244" s="18" t="s">
        <v>567</v>
      </c>
      <c r="AU244" s="18" t="s">
        <v>567</v>
      </c>
      <c r="AV244" s="18" t="s">
        <v>567</v>
      </c>
      <c r="AW244" s="18" t="s">
        <v>2954</v>
      </c>
      <c r="AX244" s="18" t="s">
        <v>587</v>
      </c>
      <c r="AY244" s="18" t="s">
        <v>567</v>
      </c>
      <c r="AZ244" s="18" t="s">
        <v>567</v>
      </c>
      <c r="BA244" s="18" t="s">
        <v>567</v>
      </c>
      <c r="BB244" s="18" t="s">
        <v>789</v>
      </c>
      <c r="BC244" s="18" t="s">
        <v>567</v>
      </c>
      <c r="BD244" s="18" t="s">
        <v>567</v>
      </c>
      <c r="BE244" s="18" t="s">
        <v>567</v>
      </c>
      <c r="BF244" s="179" t="e">
        <f xml:space="preserve"> (BE244/30)</f>
        <v>#VALUE!</v>
      </c>
      <c r="BG244" s="18" t="s">
        <v>567</v>
      </c>
      <c r="BH244" s="179" t="e">
        <f>BG244/30</f>
        <v>#VALUE!</v>
      </c>
      <c r="BI244" s="6" t="s">
        <v>633</v>
      </c>
      <c r="BJ244" s="6" t="s">
        <v>2516</v>
      </c>
      <c r="BK244" s="6" t="s">
        <v>2516</v>
      </c>
      <c r="BL244" s="19">
        <v>44322</v>
      </c>
      <c r="BM244" s="18" t="s">
        <v>2805</v>
      </c>
    </row>
    <row r="245" spans="1:65" ht="128">
      <c r="A245" s="59" t="s">
        <v>53</v>
      </c>
      <c r="B245" s="19">
        <v>16099</v>
      </c>
      <c r="C245" s="18"/>
      <c r="D245" s="18"/>
      <c r="E245" s="18"/>
      <c r="F245" s="18" t="s">
        <v>54</v>
      </c>
      <c r="G245" s="18" t="s">
        <v>51</v>
      </c>
      <c r="H245" s="18" t="s">
        <v>55</v>
      </c>
      <c r="I245" s="18" t="s">
        <v>2114</v>
      </c>
      <c r="J245" s="18" t="s">
        <v>2115</v>
      </c>
      <c r="K245" s="18" t="s">
        <v>2116</v>
      </c>
      <c r="L245" s="18"/>
      <c r="M245" s="18" t="s">
        <v>2948</v>
      </c>
      <c r="N245" s="18">
        <v>2</v>
      </c>
      <c r="O245" s="18" t="s">
        <v>2240</v>
      </c>
      <c r="P245" s="18" t="s">
        <v>2241</v>
      </c>
      <c r="Q245" s="18" t="s">
        <v>2242</v>
      </c>
      <c r="R245" s="19">
        <v>42930</v>
      </c>
      <c r="S245" s="18" t="s">
        <v>2955</v>
      </c>
      <c r="T245" s="19">
        <v>42951</v>
      </c>
      <c r="U245" s="18" t="s">
        <v>2956</v>
      </c>
      <c r="V245" s="18" t="s">
        <v>587</v>
      </c>
      <c r="W245" s="18" t="s">
        <v>587</v>
      </c>
      <c r="X245" s="18" t="s">
        <v>587</v>
      </c>
      <c r="Y245" s="18" t="s">
        <v>1688</v>
      </c>
      <c r="Z245" s="18" t="s">
        <v>587</v>
      </c>
      <c r="AA245" s="18" t="s">
        <v>2957</v>
      </c>
      <c r="AB245" s="6" t="s">
        <v>1688</v>
      </c>
      <c r="AC245" s="6" t="s">
        <v>1688</v>
      </c>
      <c r="AD245" s="18" t="s">
        <v>567</v>
      </c>
      <c r="AE245" s="18" t="s">
        <v>567</v>
      </c>
      <c r="AF245" s="18" t="s">
        <v>567</v>
      </c>
      <c r="AG245" s="18" t="s">
        <v>567</v>
      </c>
      <c r="AH245" s="18" t="s">
        <v>567</v>
      </c>
      <c r="AI245" s="18" t="s">
        <v>567</v>
      </c>
      <c r="AJ245" s="18" t="s">
        <v>567</v>
      </c>
      <c r="AK245" s="18" t="s">
        <v>567</v>
      </c>
      <c r="AL245" s="18" t="s">
        <v>567</v>
      </c>
      <c r="AM245" s="18" t="s">
        <v>567</v>
      </c>
      <c r="AN245" s="18" t="s">
        <v>567</v>
      </c>
      <c r="AO245" s="18" t="s">
        <v>567</v>
      </c>
      <c r="AP245" s="18" t="s">
        <v>567</v>
      </c>
      <c r="AQ245" s="87" t="s">
        <v>1162</v>
      </c>
      <c r="AR245" s="18" t="s">
        <v>567</v>
      </c>
      <c r="AS245" s="18" t="s">
        <v>567</v>
      </c>
      <c r="AT245" s="18" t="s">
        <v>633</v>
      </c>
      <c r="AU245" s="18" t="s">
        <v>2958</v>
      </c>
      <c r="AV245" s="19">
        <v>43157</v>
      </c>
      <c r="AW245" s="18" t="s">
        <v>2369</v>
      </c>
      <c r="AX245" s="18" t="s">
        <v>565</v>
      </c>
      <c r="AY245" s="19">
        <v>43087</v>
      </c>
      <c r="AZ245" s="18" t="s">
        <v>2959</v>
      </c>
      <c r="BA245" s="18" t="s">
        <v>2960</v>
      </c>
      <c r="BB245" s="18" t="s">
        <v>566</v>
      </c>
      <c r="BC245" s="19">
        <v>43437</v>
      </c>
      <c r="BD245" s="18" t="s">
        <v>2961</v>
      </c>
      <c r="BE245" s="41">
        <f>(AY245-T245)</f>
        <v>136</v>
      </c>
      <c r="BF245" s="179">
        <f xml:space="preserve"> (BE245/30)</f>
        <v>4.5333333333333332</v>
      </c>
      <c r="BG245" s="88">
        <f>(BC245-T245)</f>
        <v>486</v>
      </c>
      <c r="BH245" s="179">
        <f>BG245/30</f>
        <v>16.2</v>
      </c>
      <c r="BI245" s="6" t="s">
        <v>633</v>
      </c>
      <c r="BJ245" s="6" t="s">
        <v>1639</v>
      </c>
      <c r="BK245" s="6" t="s">
        <v>1639</v>
      </c>
      <c r="BL245" s="19">
        <v>43402</v>
      </c>
      <c r="BM245" s="18" t="s">
        <v>567</v>
      </c>
    </row>
    <row r="246" spans="1:65" ht="240">
      <c r="A246" s="60" t="s">
        <v>56</v>
      </c>
      <c r="B246" s="64">
        <v>16889</v>
      </c>
      <c r="C246" s="60"/>
      <c r="D246" s="60"/>
      <c r="E246" s="60"/>
      <c r="F246" s="60" t="s">
        <v>2117</v>
      </c>
      <c r="G246" s="60" t="s">
        <v>46</v>
      </c>
      <c r="H246" s="60" t="s">
        <v>47</v>
      </c>
      <c r="I246" s="60" t="s">
        <v>2118</v>
      </c>
      <c r="J246" s="60" t="s">
        <v>2119</v>
      </c>
      <c r="K246" s="60"/>
      <c r="L246" s="61" t="s">
        <v>2120</v>
      </c>
      <c r="M246" s="61"/>
      <c r="N246" s="60"/>
      <c r="O246" s="60"/>
      <c r="P246" s="60" t="s">
        <v>2243</v>
      </c>
      <c r="Q246" s="60"/>
      <c r="R246" s="61"/>
      <c r="S246" s="60"/>
      <c r="T246" s="60"/>
      <c r="U246" s="60"/>
      <c r="V246" s="60"/>
      <c r="W246" s="65"/>
      <c r="X246" s="65"/>
      <c r="Y246" s="65"/>
      <c r="Z246" s="65"/>
      <c r="AA246" s="65"/>
      <c r="AB246" s="65"/>
      <c r="AC246" s="65"/>
      <c r="AD246" s="65"/>
      <c r="AE246" s="65"/>
      <c r="AF246" s="65"/>
      <c r="AG246" s="65"/>
      <c r="AH246" s="65"/>
      <c r="AI246" s="65"/>
      <c r="AJ246" s="65"/>
      <c r="AK246" s="65"/>
      <c r="AL246" s="65"/>
      <c r="AM246" s="65"/>
      <c r="AN246" s="65"/>
      <c r="AO246" s="65"/>
      <c r="AP246" s="65"/>
      <c r="AQ246" s="65"/>
      <c r="AR246" s="65"/>
      <c r="AS246" s="65"/>
      <c r="AT246" s="65"/>
      <c r="AU246" s="65"/>
      <c r="AV246" s="65"/>
      <c r="AW246" s="65"/>
      <c r="AX246" s="65"/>
      <c r="AY246" s="72"/>
      <c r="AZ246" s="65"/>
      <c r="BA246" s="65"/>
      <c r="BB246" s="65"/>
      <c r="BC246" s="72"/>
      <c r="BD246" s="65"/>
      <c r="BE246" s="65"/>
      <c r="BF246" s="65"/>
      <c r="BG246" s="65"/>
      <c r="BH246" s="65"/>
      <c r="BI246" s="65"/>
      <c r="BJ246" s="65"/>
      <c r="BK246" s="65"/>
      <c r="BL246" s="65"/>
      <c r="BM246" s="65"/>
    </row>
    <row r="247" spans="1:65" ht="365">
      <c r="A247" s="98" t="s">
        <v>57</v>
      </c>
      <c r="B247" s="19">
        <v>22103</v>
      </c>
      <c r="C247" s="18"/>
      <c r="D247" s="18"/>
      <c r="E247" s="18"/>
      <c r="F247" s="18" t="s">
        <v>58</v>
      </c>
      <c r="G247" s="18" t="s">
        <v>59</v>
      </c>
      <c r="H247" s="18" t="s">
        <v>52</v>
      </c>
      <c r="I247" s="18" t="s">
        <v>2962</v>
      </c>
      <c r="J247" s="18" t="s">
        <v>2963</v>
      </c>
      <c r="K247" s="18" t="s">
        <v>2964</v>
      </c>
      <c r="L247" s="18"/>
      <c r="M247" s="18" t="s">
        <v>2966</v>
      </c>
      <c r="N247" s="18">
        <v>0</v>
      </c>
      <c r="O247" s="18" t="s">
        <v>2974</v>
      </c>
      <c r="P247" s="18" t="s">
        <v>2244</v>
      </c>
      <c r="Q247" s="18" t="s">
        <v>2965</v>
      </c>
      <c r="R247" s="19">
        <v>43441</v>
      </c>
      <c r="S247" s="18" t="s">
        <v>1381</v>
      </c>
      <c r="T247" s="19">
        <v>43468</v>
      </c>
      <c r="U247" s="18" t="s">
        <v>2295</v>
      </c>
      <c r="V247" s="18" t="s">
        <v>587</v>
      </c>
      <c r="W247" s="18" t="s">
        <v>565</v>
      </c>
      <c r="X247" s="18" t="s">
        <v>565</v>
      </c>
      <c r="Y247" s="18" t="s">
        <v>2967</v>
      </c>
      <c r="Z247" s="18" t="s">
        <v>565</v>
      </c>
      <c r="AA247" s="18" t="s">
        <v>1688</v>
      </c>
      <c r="AB247" s="10">
        <v>43573</v>
      </c>
      <c r="AC247" s="98">
        <f t="shared" ref="AC247:AC277" si="50">(AB247-R247)</f>
        <v>132</v>
      </c>
      <c r="AD247" s="18" t="s">
        <v>2968</v>
      </c>
      <c r="AE247" s="87" t="s">
        <v>2970</v>
      </c>
      <c r="AF247" s="19">
        <v>43621</v>
      </c>
      <c r="AG247" s="99">
        <f>(AF247-R247)</f>
        <v>180</v>
      </c>
      <c r="AH247" s="18" t="s">
        <v>2969</v>
      </c>
      <c r="AI247" s="18" t="s">
        <v>2971</v>
      </c>
      <c r="AJ247" s="18" t="s">
        <v>633</v>
      </c>
      <c r="AK247" s="18" t="s">
        <v>2976</v>
      </c>
      <c r="AL247" s="19">
        <v>43698</v>
      </c>
      <c r="AM247" s="18" t="s">
        <v>565</v>
      </c>
      <c r="AN247" s="18" t="s">
        <v>2462</v>
      </c>
      <c r="AO247" s="54">
        <v>43782</v>
      </c>
      <c r="AP247" s="18" t="s">
        <v>2973</v>
      </c>
      <c r="AQ247" s="18" t="s">
        <v>2021</v>
      </c>
      <c r="AR247" s="18" t="s">
        <v>587</v>
      </c>
      <c r="AS247" s="18" t="s">
        <v>1688</v>
      </c>
      <c r="AT247" s="18" t="s">
        <v>1688</v>
      </c>
      <c r="AU247" s="18" t="s">
        <v>1688</v>
      </c>
      <c r="AV247" s="18" t="s">
        <v>1688</v>
      </c>
      <c r="AW247" s="18" t="s">
        <v>2370</v>
      </c>
      <c r="AX247" s="18" t="s">
        <v>587</v>
      </c>
      <c r="AY247" s="18" t="s">
        <v>1688</v>
      </c>
      <c r="AZ247" s="18" t="s">
        <v>1688</v>
      </c>
      <c r="BA247" s="18" t="s">
        <v>1688</v>
      </c>
      <c r="BB247" s="18" t="s">
        <v>789</v>
      </c>
      <c r="BC247" s="19" t="s">
        <v>1688</v>
      </c>
      <c r="BD247" s="18" t="s">
        <v>1688</v>
      </c>
      <c r="BE247" s="18" t="s">
        <v>1688</v>
      </c>
      <c r="BF247" s="179" t="e">
        <f xml:space="preserve"> (BE247/30)</f>
        <v>#VALUE!</v>
      </c>
      <c r="BG247" s="18" t="s">
        <v>1688</v>
      </c>
      <c r="BH247" s="179" t="e">
        <f>BG247/30</f>
        <v>#VALUE!</v>
      </c>
      <c r="BI247" s="6" t="s">
        <v>633</v>
      </c>
      <c r="BJ247" s="6" t="s">
        <v>633</v>
      </c>
      <c r="BK247" s="6" t="s">
        <v>633</v>
      </c>
      <c r="BL247" s="19">
        <v>44326</v>
      </c>
      <c r="BM247" s="18" t="s">
        <v>2806</v>
      </c>
    </row>
    <row r="248" spans="1:65" ht="224">
      <c r="A248" s="18" t="s">
        <v>60</v>
      </c>
      <c r="B248" s="19">
        <v>21500</v>
      </c>
      <c r="C248" s="18">
        <v>3</v>
      </c>
      <c r="D248" s="18">
        <v>1</v>
      </c>
      <c r="E248" s="18">
        <v>1</v>
      </c>
      <c r="F248" s="18" t="s">
        <v>61</v>
      </c>
      <c r="G248" s="18" t="s">
        <v>46</v>
      </c>
      <c r="H248" s="18" t="s">
        <v>47</v>
      </c>
      <c r="I248" s="18" t="s">
        <v>2121</v>
      </c>
      <c r="J248" s="18" t="s">
        <v>2122</v>
      </c>
      <c r="K248" s="18"/>
      <c r="L248" s="62" t="s">
        <v>2123</v>
      </c>
      <c r="M248" s="18" t="s">
        <v>2975</v>
      </c>
      <c r="N248" s="18">
        <v>0</v>
      </c>
      <c r="O248" s="18" t="s">
        <v>2245</v>
      </c>
      <c r="P248" s="18" t="s">
        <v>2246</v>
      </c>
      <c r="Q248" s="18" t="s">
        <v>2247</v>
      </c>
      <c r="R248" s="63">
        <v>40651</v>
      </c>
      <c r="S248" s="18" t="s">
        <v>1381</v>
      </c>
      <c r="T248" s="19">
        <v>40675</v>
      </c>
      <c r="U248" s="18" t="s">
        <v>2296</v>
      </c>
      <c r="V248" s="18" t="s">
        <v>2297</v>
      </c>
      <c r="W248" s="18" t="s">
        <v>1688</v>
      </c>
      <c r="X248" s="18" t="s">
        <v>587</v>
      </c>
      <c r="Y248" s="18" t="s">
        <v>1688</v>
      </c>
      <c r="Z248" s="18" t="s">
        <v>1688</v>
      </c>
      <c r="AA248" s="18" t="s">
        <v>2298</v>
      </c>
      <c r="AB248" s="10">
        <v>40724</v>
      </c>
      <c r="AC248" s="98">
        <f t="shared" si="50"/>
        <v>73</v>
      </c>
      <c r="AD248" s="18" t="s">
        <v>2335</v>
      </c>
      <c r="AE248" s="18" t="s">
        <v>2336</v>
      </c>
      <c r="AF248" s="19">
        <v>40756</v>
      </c>
      <c r="AG248" s="99">
        <f>(AF248-R248)</f>
        <v>105</v>
      </c>
      <c r="AH248" s="18" t="s">
        <v>2371</v>
      </c>
      <c r="AI248" s="18" t="s">
        <v>2372</v>
      </c>
      <c r="AJ248" s="18" t="s">
        <v>633</v>
      </c>
      <c r="AK248" s="18" t="s">
        <v>2977</v>
      </c>
      <c r="AL248" s="19">
        <v>40786</v>
      </c>
      <c r="AM248" s="18" t="s">
        <v>587</v>
      </c>
      <c r="AN248" s="18" t="s">
        <v>567</v>
      </c>
      <c r="AO248" s="18" t="s">
        <v>567</v>
      </c>
      <c r="AP248" s="18" t="s">
        <v>567</v>
      </c>
      <c r="AQ248" s="87" t="s">
        <v>635</v>
      </c>
      <c r="AR248" s="18" t="s">
        <v>633</v>
      </c>
      <c r="AS248" s="19">
        <v>41325</v>
      </c>
      <c r="AT248" s="18" t="s">
        <v>633</v>
      </c>
      <c r="AU248" s="18" t="s">
        <v>2979</v>
      </c>
      <c r="AV248" s="19">
        <v>41585</v>
      </c>
      <c r="AW248" s="18" t="s">
        <v>2978</v>
      </c>
      <c r="AX248" s="18" t="s">
        <v>565</v>
      </c>
      <c r="AY248" s="19">
        <v>42142</v>
      </c>
      <c r="AZ248" s="18" t="s">
        <v>2981</v>
      </c>
      <c r="BA248" s="18" t="s">
        <v>2980</v>
      </c>
      <c r="BB248" s="18" t="s">
        <v>566</v>
      </c>
      <c r="BC248" s="19">
        <v>42488</v>
      </c>
      <c r="BD248" s="19" t="s">
        <v>2961</v>
      </c>
      <c r="BE248" s="88">
        <f>(AS248-T248)</f>
        <v>650</v>
      </c>
      <c r="BF248" s="179">
        <f xml:space="preserve"> (BE248/30)</f>
        <v>21.666666666666668</v>
      </c>
      <c r="BG248" s="88">
        <f>(BC248-T248)</f>
        <v>1813</v>
      </c>
      <c r="BH248" s="179">
        <f>BG248/30</f>
        <v>60.43333333333333</v>
      </c>
      <c r="BI248" s="6" t="s">
        <v>633</v>
      </c>
      <c r="BJ248" s="6" t="s">
        <v>633</v>
      </c>
      <c r="BK248" s="6" t="s">
        <v>633</v>
      </c>
      <c r="BL248" s="19">
        <v>42485</v>
      </c>
      <c r="BM248" s="18" t="s">
        <v>567</v>
      </c>
    </row>
    <row r="249" spans="1:65" s="21" customFormat="1" ht="224">
      <c r="A249" s="21" t="s">
        <v>62</v>
      </c>
      <c r="B249" s="67">
        <v>21990</v>
      </c>
      <c r="C249" s="21" t="s">
        <v>63</v>
      </c>
      <c r="D249" s="21" t="s">
        <v>63</v>
      </c>
      <c r="E249" s="21" t="s">
        <v>63</v>
      </c>
      <c r="F249" s="21" t="s">
        <v>64</v>
      </c>
      <c r="G249" s="21" t="s">
        <v>51</v>
      </c>
      <c r="H249" s="21" t="s">
        <v>65</v>
      </c>
      <c r="I249" s="21" t="s">
        <v>2124</v>
      </c>
      <c r="J249" s="21" t="s">
        <v>2125</v>
      </c>
      <c r="K249" s="21" t="s">
        <v>2126</v>
      </c>
      <c r="L249" s="68" t="s">
        <v>1901</v>
      </c>
      <c r="M249" s="68"/>
      <c r="N249" s="21">
        <v>0</v>
      </c>
      <c r="S249" s="21" t="s">
        <v>682</v>
      </c>
      <c r="V249" s="21" t="s">
        <v>587</v>
      </c>
      <c r="AF249" s="21" t="s">
        <v>2337</v>
      </c>
      <c r="AG249" s="55"/>
      <c r="AY249" s="67"/>
      <c r="BC249" s="67"/>
    </row>
    <row r="250" spans="1:65" ht="112">
      <c r="A250" s="18" t="s">
        <v>66</v>
      </c>
      <c r="B250" s="19">
        <v>15189</v>
      </c>
      <c r="C250" s="18">
        <v>4</v>
      </c>
      <c r="D250" s="18">
        <v>1</v>
      </c>
      <c r="E250" s="18">
        <v>1</v>
      </c>
      <c r="F250" s="18" t="s">
        <v>2128</v>
      </c>
      <c r="G250" s="18" t="s">
        <v>46</v>
      </c>
      <c r="H250" s="18" t="s">
        <v>47</v>
      </c>
      <c r="I250" s="18" t="s">
        <v>2129</v>
      </c>
      <c r="J250" s="18" t="s">
        <v>2130</v>
      </c>
      <c r="K250" s="18"/>
      <c r="L250" s="62" t="s">
        <v>2131</v>
      </c>
      <c r="M250" s="18" t="s">
        <v>2982</v>
      </c>
      <c r="N250" s="18">
        <v>2</v>
      </c>
      <c r="O250" s="18" t="s">
        <v>2943</v>
      </c>
      <c r="P250" s="18" t="s">
        <v>2944</v>
      </c>
      <c r="Q250" s="18" t="s">
        <v>2248</v>
      </c>
      <c r="R250" s="63">
        <v>41556</v>
      </c>
      <c r="S250" s="18" t="s">
        <v>1381</v>
      </c>
      <c r="T250" s="19">
        <v>41593</v>
      </c>
      <c r="U250" s="18" t="s">
        <v>2299</v>
      </c>
      <c r="V250" s="18" t="s">
        <v>565</v>
      </c>
      <c r="W250" s="18" t="s">
        <v>567</v>
      </c>
      <c r="X250" s="18" t="s">
        <v>587</v>
      </c>
      <c r="Y250" s="18" t="s">
        <v>567</v>
      </c>
      <c r="Z250" s="18" t="s">
        <v>567</v>
      </c>
      <c r="AA250" s="18" t="s">
        <v>567</v>
      </c>
      <c r="AB250" s="10">
        <v>41669</v>
      </c>
      <c r="AC250" s="98">
        <f t="shared" si="50"/>
        <v>113</v>
      </c>
      <c r="AD250" s="18" t="s">
        <v>2517</v>
      </c>
      <c r="AE250" s="87" t="s">
        <v>2338</v>
      </c>
      <c r="AF250" s="19">
        <v>41694</v>
      </c>
      <c r="AG250" s="99">
        <f>(AF250-R250)</f>
        <v>138</v>
      </c>
      <c r="AH250" s="18" t="s">
        <v>2373</v>
      </c>
      <c r="AI250" s="18" t="s">
        <v>2374</v>
      </c>
      <c r="AJ250" s="18" t="s">
        <v>633</v>
      </c>
      <c r="AK250" s="18" t="s">
        <v>2976</v>
      </c>
      <c r="AL250" s="19">
        <v>41726</v>
      </c>
      <c r="AM250" s="18" t="s">
        <v>1639</v>
      </c>
      <c r="AN250" s="18" t="s">
        <v>567</v>
      </c>
      <c r="AO250" s="18" t="s">
        <v>567</v>
      </c>
      <c r="AP250" s="18" t="s">
        <v>567</v>
      </c>
      <c r="AQ250" s="87" t="s">
        <v>2351</v>
      </c>
      <c r="AR250" s="18" t="s">
        <v>565</v>
      </c>
      <c r="AS250" s="19">
        <v>42171</v>
      </c>
      <c r="AT250" s="18" t="s">
        <v>565</v>
      </c>
      <c r="AU250" s="18" t="s">
        <v>2983</v>
      </c>
      <c r="AV250" s="19">
        <v>42221</v>
      </c>
      <c r="AW250" s="18" t="s">
        <v>2375</v>
      </c>
      <c r="AX250" s="18" t="s">
        <v>587</v>
      </c>
      <c r="AY250" s="18" t="s">
        <v>567</v>
      </c>
      <c r="AZ250" s="18" t="s">
        <v>567</v>
      </c>
      <c r="BA250" s="18" t="s">
        <v>567</v>
      </c>
      <c r="BB250" s="87" t="s">
        <v>2431</v>
      </c>
      <c r="BC250" s="89" t="s">
        <v>2985</v>
      </c>
      <c r="BD250" s="18"/>
      <c r="BE250" s="88">
        <f>(AS250-T250)</f>
        <v>578</v>
      </c>
      <c r="BF250" s="179">
        <f xml:space="preserve"> (BE250/30)</f>
        <v>19.266666666666666</v>
      </c>
      <c r="BG250" s="7" t="s">
        <v>2656</v>
      </c>
      <c r="BH250" s="7"/>
      <c r="BI250" s="6" t="s">
        <v>633</v>
      </c>
      <c r="BJ250" s="6" t="s">
        <v>633</v>
      </c>
      <c r="BL250" s="19">
        <v>42757</v>
      </c>
      <c r="BM250" s="87" t="s">
        <v>2984</v>
      </c>
    </row>
    <row r="251" spans="1:65" ht="96">
      <c r="A251" s="18" t="s">
        <v>67</v>
      </c>
      <c r="B251" s="19">
        <v>25210</v>
      </c>
      <c r="C251" s="18">
        <v>3</v>
      </c>
      <c r="D251" s="18">
        <v>1</v>
      </c>
      <c r="E251" s="18">
        <v>1</v>
      </c>
      <c r="F251" s="18" t="s">
        <v>45</v>
      </c>
      <c r="G251" s="18" t="s">
        <v>46</v>
      </c>
      <c r="H251" s="18" t="s">
        <v>47</v>
      </c>
      <c r="I251" s="18" t="s">
        <v>2132</v>
      </c>
      <c r="J251" s="18" t="s">
        <v>2133</v>
      </c>
      <c r="K251" s="18"/>
      <c r="L251" s="62" t="s">
        <v>2134</v>
      </c>
      <c r="M251" s="18" t="s">
        <v>2851</v>
      </c>
      <c r="N251" s="18">
        <v>1</v>
      </c>
      <c r="O251" s="18" t="s">
        <v>2986</v>
      </c>
      <c r="P251" s="18" t="s">
        <v>2249</v>
      </c>
      <c r="Q251" s="18" t="s">
        <v>2250</v>
      </c>
      <c r="R251" s="63">
        <v>40819</v>
      </c>
      <c r="S251" s="18" t="s">
        <v>1381</v>
      </c>
      <c r="T251" s="19">
        <v>41221</v>
      </c>
      <c r="U251" s="18" t="s">
        <v>2300</v>
      </c>
      <c r="V251" s="18" t="s">
        <v>2297</v>
      </c>
      <c r="W251" s="18" t="s">
        <v>567</v>
      </c>
      <c r="X251" s="18" t="s">
        <v>587</v>
      </c>
      <c r="Y251" s="18" t="s">
        <v>567</v>
      </c>
      <c r="Z251" s="18" t="s">
        <v>567</v>
      </c>
      <c r="AA251" s="18" t="s">
        <v>2987</v>
      </c>
      <c r="AB251" s="10">
        <v>40918</v>
      </c>
      <c r="AC251" s="98">
        <f t="shared" si="50"/>
        <v>99</v>
      </c>
      <c r="AD251" s="18" t="s">
        <v>2988</v>
      </c>
      <c r="AE251" s="87" t="s">
        <v>2989</v>
      </c>
      <c r="AF251" s="19">
        <v>40949</v>
      </c>
      <c r="AG251" s="99">
        <f>(AF251-R251)</f>
        <v>130</v>
      </c>
      <c r="AH251" s="18" t="s">
        <v>2351</v>
      </c>
      <c r="AI251" s="18" t="s">
        <v>2376</v>
      </c>
      <c r="AJ251" s="18" t="s">
        <v>633</v>
      </c>
      <c r="AK251" s="18" t="s">
        <v>2977</v>
      </c>
      <c r="AL251" s="19">
        <v>40976</v>
      </c>
      <c r="AM251" s="18" t="s">
        <v>1639</v>
      </c>
      <c r="AN251" s="18" t="s">
        <v>567</v>
      </c>
      <c r="AO251" s="18" t="s">
        <v>567</v>
      </c>
      <c r="AP251" s="18" t="s">
        <v>567</v>
      </c>
      <c r="AQ251" s="18" t="s">
        <v>2021</v>
      </c>
      <c r="AR251" s="18" t="s">
        <v>565</v>
      </c>
      <c r="AS251" s="19">
        <v>41622</v>
      </c>
      <c r="AT251" s="18" t="s">
        <v>565</v>
      </c>
      <c r="AU251" s="18" t="s">
        <v>2990</v>
      </c>
      <c r="AV251" s="19">
        <v>41681</v>
      </c>
      <c r="AW251" s="18" t="s">
        <v>2992</v>
      </c>
      <c r="AX251" s="18" t="s">
        <v>565</v>
      </c>
      <c r="AY251" s="19">
        <v>42018</v>
      </c>
      <c r="AZ251" s="18" t="s">
        <v>2991</v>
      </c>
      <c r="BA251" s="18" t="s">
        <v>2993</v>
      </c>
      <c r="BB251" s="18" t="s">
        <v>566</v>
      </c>
      <c r="BC251" s="19">
        <v>42216</v>
      </c>
      <c r="BD251" s="18" t="s">
        <v>2343</v>
      </c>
      <c r="BE251" s="88">
        <f>(AS251-T251)</f>
        <v>401</v>
      </c>
      <c r="BF251" s="179">
        <f xml:space="preserve"> (BE251/30)</f>
        <v>13.366666666666667</v>
      </c>
      <c r="BG251" s="88">
        <f>(BC251-T251)</f>
        <v>995</v>
      </c>
      <c r="BH251" s="179">
        <f>BG251/30</f>
        <v>33.166666666666664</v>
      </c>
      <c r="BI251" s="6" t="s">
        <v>633</v>
      </c>
      <c r="BJ251" s="6" t="s">
        <v>633</v>
      </c>
      <c r="BL251" s="19">
        <v>42215</v>
      </c>
      <c r="BM251" s="18" t="s">
        <v>567</v>
      </c>
    </row>
    <row r="252" spans="1:65" s="11" customFormat="1" ht="128">
      <c r="A252" s="21" t="s">
        <v>68</v>
      </c>
      <c r="B252" s="67">
        <v>14480</v>
      </c>
      <c r="C252" s="21" t="s">
        <v>1052</v>
      </c>
      <c r="D252" s="21" t="s">
        <v>1052</v>
      </c>
      <c r="E252" s="21">
        <v>0</v>
      </c>
      <c r="F252" s="21" t="s">
        <v>2135</v>
      </c>
      <c r="G252" s="21" t="s">
        <v>51</v>
      </c>
      <c r="H252" s="21" t="s">
        <v>55</v>
      </c>
      <c r="I252" s="21"/>
      <c r="J252" s="21"/>
      <c r="K252" s="21" t="s">
        <v>2136</v>
      </c>
      <c r="L252" s="43" t="s">
        <v>2995</v>
      </c>
      <c r="M252" s="21"/>
      <c r="N252" s="21">
        <v>1</v>
      </c>
      <c r="O252" s="21" t="s">
        <v>2251</v>
      </c>
      <c r="P252" s="21" t="s">
        <v>2994</v>
      </c>
      <c r="Q252" s="21" t="s">
        <v>2252</v>
      </c>
      <c r="R252" s="67">
        <v>40854</v>
      </c>
      <c r="S252" s="21" t="s">
        <v>1381</v>
      </c>
      <c r="T252" s="67">
        <v>40906</v>
      </c>
      <c r="U252" s="21" t="s">
        <v>2301</v>
      </c>
      <c r="V252" s="21"/>
      <c r="W252" s="21"/>
      <c r="X252" s="21"/>
      <c r="Y252" s="21"/>
      <c r="Z252" s="21"/>
      <c r="AA252" s="21"/>
      <c r="AD252" s="21"/>
      <c r="AE252" s="21"/>
      <c r="AF252" s="21"/>
      <c r="AG252" s="44"/>
      <c r="AH252" s="21"/>
      <c r="AI252" s="21"/>
      <c r="AJ252" s="21"/>
      <c r="AK252" s="21"/>
      <c r="AL252" s="21"/>
      <c r="AM252" s="21"/>
      <c r="AN252" s="21"/>
      <c r="AO252" s="21"/>
      <c r="AP252" s="21"/>
      <c r="AQ252" s="21"/>
      <c r="AR252" s="21"/>
      <c r="AS252" s="21"/>
      <c r="AT252" s="21"/>
      <c r="AU252" s="21"/>
      <c r="AV252" s="21"/>
      <c r="AW252" s="21"/>
      <c r="AX252" s="21"/>
      <c r="AY252" s="67"/>
      <c r="AZ252" s="21"/>
      <c r="BA252" s="21"/>
      <c r="BB252" s="21"/>
      <c r="BC252" s="67"/>
      <c r="BD252" s="21"/>
      <c r="BL252" s="21"/>
      <c r="BM252" s="21"/>
    </row>
    <row r="253" spans="1:65" ht="208">
      <c r="A253" s="18" t="s">
        <v>69</v>
      </c>
      <c r="B253" s="19">
        <v>15516</v>
      </c>
      <c r="C253" s="18">
        <v>3</v>
      </c>
      <c r="D253" s="18">
        <v>1</v>
      </c>
      <c r="E253" s="18">
        <v>1</v>
      </c>
      <c r="F253" s="18" t="s">
        <v>70</v>
      </c>
      <c r="G253" s="18" t="s">
        <v>46</v>
      </c>
      <c r="H253" s="18" t="s">
        <v>47</v>
      </c>
      <c r="I253" s="18" t="s">
        <v>2137</v>
      </c>
      <c r="J253" s="18" t="s">
        <v>2138</v>
      </c>
      <c r="K253" s="18" t="s">
        <v>2139</v>
      </c>
      <c r="L253" s="62" t="s">
        <v>2140</v>
      </c>
      <c r="M253" s="18" t="s">
        <v>2851</v>
      </c>
      <c r="N253" s="18">
        <v>1</v>
      </c>
      <c r="O253" s="18" t="s">
        <v>2996</v>
      </c>
      <c r="P253" s="18" t="s">
        <v>2253</v>
      </c>
      <c r="Q253" s="18" t="s">
        <v>2254</v>
      </c>
      <c r="R253" s="63">
        <v>41032</v>
      </c>
      <c r="S253" s="18" t="s">
        <v>1381</v>
      </c>
      <c r="T253" s="19">
        <v>41131</v>
      </c>
      <c r="U253" s="18" t="s">
        <v>2302</v>
      </c>
      <c r="V253" s="18" t="s">
        <v>565</v>
      </c>
      <c r="W253" s="18" t="s">
        <v>567</v>
      </c>
      <c r="X253" s="18" t="s">
        <v>567</v>
      </c>
      <c r="Y253" s="18" t="s">
        <v>567</v>
      </c>
      <c r="Z253" s="18" t="s">
        <v>567</v>
      </c>
      <c r="AA253" s="18" t="s">
        <v>567</v>
      </c>
      <c r="AB253" s="10">
        <v>41199</v>
      </c>
      <c r="AC253" s="98">
        <f t="shared" si="50"/>
        <v>167</v>
      </c>
      <c r="AD253" s="18" t="s">
        <v>2339</v>
      </c>
      <c r="AE253" s="87" t="s">
        <v>2260</v>
      </c>
      <c r="AF253" s="19">
        <v>41232</v>
      </c>
      <c r="AG253" s="99">
        <f>(AF253-R253)</f>
        <v>200</v>
      </c>
      <c r="AH253" s="18" t="s">
        <v>2377</v>
      </c>
      <c r="AI253" s="18" t="s">
        <v>2997</v>
      </c>
      <c r="AJ253" s="18" t="s">
        <v>633</v>
      </c>
      <c r="AK253" s="18" t="s">
        <v>2976</v>
      </c>
      <c r="AL253" s="19">
        <v>41282</v>
      </c>
      <c r="AM253" s="18" t="s">
        <v>1639</v>
      </c>
      <c r="AN253" s="18" t="s">
        <v>567</v>
      </c>
      <c r="AO253" s="18" t="s">
        <v>567</v>
      </c>
      <c r="AP253" s="18" t="s">
        <v>567</v>
      </c>
      <c r="AQ253" s="87" t="s">
        <v>2351</v>
      </c>
      <c r="AR253" s="18" t="s">
        <v>633</v>
      </c>
      <c r="AS253" s="19">
        <v>41592</v>
      </c>
      <c r="AT253" s="18" t="s">
        <v>565</v>
      </c>
      <c r="AU253" s="18" t="s">
        <v>2998</v>
      </c>
      <c r="AV253" s="19">
        <v>41654</v>
      </c>
      <c r="AW253" s="18" t="s">
        <v>2378</v>
      </c>
      <c r="AX253" s="18" t="s">
        <v>587</v>
      </c>
      <c r="AY253" s="18" t="s">
        <v>567</v>
      </c>
      <c r="AZ253" s="18" t="s">
        <v>567</v>
      </c>
      <c r="BA253" s="18" t="s">
        <v>567</v>
      </c>
      <c r="BB253" s="18" t="s">
        <v>789</v>
      </c>
      <c r="BC253" s="18" t="s">
        <v>567</v>
      </c>
      <c r="BD253" s="18" t="s">
        <v>567</v>
      </c>
      <c r="BE253" s="88">
        <f>(AS253-T253)</f>
        <v>461</v>
      </c>
      <c r="BF253" s="179">
        <f t="shared" ref="BF253:BF284" si="51" xml:space="preserve"> (BE253/30)</f>
        <v>15.366666666666667</v>
      </c>
      <c r="BG253" s="6" t="s">
        <v>567</v>
      </c>
      <c r="BH253" s="179" t="e">
        <f>BG253/30</f>
        <v>#VALUE!</v>
      </c>
      <c r="BI253" s="6" t="s">
        <v>633</v>
      </c>
      <c r="BJ253" s="6" t="s">
        <v>633</v>
      </c>
      <c r="BK253" s="6" t="s">
        <v>633</v>
      </c>
      <c r="BL253" s="19">
        <v>44326</v>
      </c>
      <c r="BM253" s="18" t="s">
        <v>2806</v>
      </c>
    </row>
    <row r="254" spans="1:65" ht="160">
      <c r="A254" s="18" t="s">
        <v>71</v>
      </c>
      <c r="B254" s="19">
        <v>12763</v>
      </c>
      <c r="C254" s="18" t="s">
        <v>1052</v>
      </c>
      <c r="D254" s="18" t="s">
        <v>1052</v>
      </c>
      <c r="E254" s="18" t="s">
        <v>1052</v>
      </c>
      <c r="F254" s="18" t="s">
        <v>72</v>
      </c>
      <c r="G254" s="18" t="s">
        <v>51</v>
      </c>
      <c r="H254" s="18" t="s">
        <v>55</v>
      </c>
      <c r="I254" s="18" t="s">
        <v>2141</v>
      </c>
      <c r="J254" s="18" t="s">
        <v>2142</v>
      </c>
      <c r="K254" s="18" t="s">
        <v>2143</v>
      </c>
      <c r="L254" s="62" t="s">
        <v>2144</v>
      </c>
      <c r="M254" s="18" t="s">
        <v>2851</v>
      </c>
      <c r="N254" s="18">
        <v>2</v>
      </c>
      <c r="O254" s="18" t="s">
        <v>2999</v>
      </c>
      <c r="P254" s="18" t="s">
        <v>3012</v>
      </c>
      <c r="Q254" s="18" t="s">
        <v>2255</v>
      </c>
      <c r="R254" s="63">
        <v>41310</v>
      </c>
      <c r="S254" s="18" t="s">
        <v>3000</v>
      </c>
      <c r="T254" s="19">
        <v>41345</v>
      </c>
      <c r="U254" s="18" t="s">
        <v>2303</v>
      </c>
      <c r="V254" s="18" t="s">
        <v>3001</v>
      </c>
      <c r="W254" s="18" t="s">
        <v>567</v>
      </c>
      <c r="X254" s="18" t="s">
        <v>567</v>
      </c>
      <c r="Y254" s="18" t="s">
        <v>567</v>
      </c>
      <c r="Z254" s="18" t="s">
        <v>567</v>
      </c>
      <c r="AA254" s="18" t="s">
        <v>3002</v>
      </c>
      <c r="AB254" s="10">
        <v>41395</v>
      </c>
      <c r="AC254" s="98">
        <f t="shared" si="50"/>
        <v>85</v>
      </c>
      <c r="AD254" s="18" t="s">
        <v>2340</v>
      </c>
      <c r="AE254" s="18" t="s">
        <v>2341</v>
      </c>
      <c r="AF254" s="19">
        <v>41414</v>
      </c>
      <c r="AG254" s="99">
        <f>(AF254-R254)</f>
        <v>104</v>
      </c>
      <c r="AH254" s="18" t="s">
        <v>2379</v>
      </c>
      <c r="AI254" s="18" t="s">
        <v>3004</v>
      </c>
      <c r="AJ254" s="18" t="s">
        <v>633</v>
      </c>
      <c r="AK254" s="18" t="s">
        <v>3003</v>
      </c>
      <c r="AL254" s="19">
        <v>41444</v>
      </c>
      <c r="AM254" s="18" t="s">
        <v>1639</v>
      </c>
      <c r="AN254" s="18" t="s">
        <v>567</v>
      </c>
      <c r="AO254" s="18" t="s">
        <v>567</v>
      </c>
      <c r="AP254" s="18" t="s">
        <v>567</v>
      </c>
      <c r="AQ254" s="87" t="s">
        <v>2260</v>
      </c>
      <c r="AR254" s="18" t="s">
        <v>633</v>
      </c>
      <c r="AS254" s="19">
        <v>41918</v>
      </c>
      <c r="AT254" s="18" t="s">
        <v>565</v>
      </c>
      <c r="AU254" s="18" t="s">
        <v>3005</v>
      </c>
      <c r="AV254" s="19">
        <v>42066</v>
      </c>
      <c r="AW254" s="18" t="s">
        <v>3006</v>
      </c>
      <c r="AX254" s="18" t="s">
        <v>565</v>
      </c>
      <c r="AY254" s="19">
        <v>42499</v>
      </c>
      <c r="AZ254" s="18" t="s">
        <v>3007</v>
      </c>
      <c r="BA254" s="18" t="s">
        <v>3008</v>
      </c>
      <c r="BB254" s="18" t="s">
        <v>566</v>
      </c>
      <c r="BC254" s="19">
        <v>42657</v>
      </c>
      <c r="BD254" s="18" t="s">
        <v>3009</v>
      </c>
      <c r="BE254" s="88">
        <f>(AS254-T254)</f>
        <v>573</v>
      </c>
      <c r="BF254" s="179">
        <f t="shared" si="51"/>
        <v>19.100000000000001</v>
      </c>
      <c r="BG254" s="88">
        <f>(BC254-T254)</f>
        <v>1312</v>
      </c>
      <c r="BH254" s="179">
        <f>BG254/30</f>
        <v>43.733333333333334</v>
      </c>
      <c r="BI254" s="6" t="s">
        <v>633</v>
      </c>
      <c r="BJ254" s="6" t="s">
        <v>633</v>
      </c>
      <c r="BK254" s="6" t="s">
        <v>633</v>
      </c>
      <c r="BL254" s="19">
        <v>42590</v>
      </c>
      <c r="BM254" s="18" t="s">
        <v>567</v>
      </c>
    </row>
    <row r="255" spans="1:65" s="93" customFormat="1" ht="176">
      <c r="A255" s="98" t="s">
        <v>73</v>
      </c>
      <c r="B255" s="90">
        <v>23791</v>
      </c>
      <c r="C255" s="98" t="s">
        <v>1052</v>
      </c>
      <c r="D255" s="98" t="s">
        <v>1052</v>
      </c>
      <c r="E255" s="98" t="s">
        <v>1052</v>
      </c>
      <c r="F255" s="98" t="s">
        <v>74</v>
      </c>
      <c r="G255" s="98" t="s">
        <v>51</v>
      </c>
      <c r="H255" s="98" t="s">
        <v>55</v>
      </c>
      <c r="I255" s="98" t="s">
        <v>2145</v>
      </c>
      <c r="J255" s="98" t="s">
        <v>2146</v>
      </c>
      <c r="K255" s="98" t="s">
        <v>2147</v>
      </c>
      <c r="L255" s="133" t="s">
        <v>2144</v>
      </c>
      <c r="M255" s="98" t="s">
        <v>2858</v>
      </c>
      <c r="N255" s="98">
        <v>0</v>
      </c>
      <c r="O255" s="98" t="s">
        <v>3010</v>
      </c>
      <c r="P255" s="98" t="s">
        <v>3013</v>
      </c>
      <c r="Q255" s="98" t="s">
        <v>3011</v>
      </c>
      <c r="R255" s="134">
        <v>41393</v>
      </c>
      <c r="S255" s="18" t="s">
        <v>1381</v>
      </c>
      <c r="T255" s="90">
        <v>41416</v>
      </c>
      <c r="U255" s="98" t="s">
        <v>2304</v>
      </c>
      <c r="V255" s="98" t="s">
        <v>565</v>
      </c>
      <c r="W255" s="98" t="s">
        <v>567</v>
      </c>
      <c r="X255" s="98" t="s">
        <v>567</v>
      </c>
      <c r="Y255" s="98" t="s">
        <v>567</v>
      </c>
      <c r="Z255" s="98" t="s">
        <v>567</v>
      </c>
      <c r="AA255" s="98" t="s">
        <v>567</v>
      </c>
      <c r="AB255" s="94">
        <v>41479</v>
      </c>
      <c r="AC255" s="93">
        <f t="shared" si="50"/>
        <v>86</v>
      </c>
      <c r="AD255" s="98" t="s">
        <v>2342</v>
      </c>
      <c r="AE255" s="87" t="s">
        <v>2260</v>
      </c>
      <c r="AF255" s="90">
        <v>41521</v>
      </c>
      <c r="AG255" s="99">
        <f>(AF255-R255)</f>
        <v>128</v>
      </c>
      <c r="AH255" s="98" t="s">
        <v>2380</v>
      </c>
      <c r="AI255" s="98" t="s">
        <v>2381</v>
      </c>
      <c r="AJ255" s="18" t="s">
        <v>633</v>
      </c>
      <c r="AK255" s="18" t="s">
        <v>2976</v>
      </c>
      <c r="AL255" s="90">
        <v>41577</v>
      </c>
      <c r="AM255" s="98" t="s">
        <v>565</v>
      </c>
      <c r="AN255" s="98" t="s">
        <v>739</v>
      </c>
      <c r="AO255" s="90">
        <v>41669</v>
      </c>
      <c r="AP255" s="98" t="s">
        <v>3014</v>
      </c>
      <c r="AQ255" s="18" t="s">
        <v>1686</v>
      </c>
      <c r="AR255" s="98" t="s">
        <v>633</v>
      </c>
      <c r="AS255" s="90">
        <v>41884</v>
      </c>
      <c r="AT255" s="98" t="s">
        <v>565</v>
      </c>
      <c r="AU255" s="98" t="s">
        <v>1898</v>
      </c>
      <c r="AV255" s="90">
        <v>42591</v>
      </c>
      <c r="AW255" s="98" t="s">
        <v>3015</v>
      </c>
      <c r="AX255" s="98" t="s">
        <v>565</v>
      </c>
      <c r="AY255" s="19">
        <v>42873</v>
      </c>
      <c r="AZ255" s="135" t="s">
        <v>3016</v>
      </c>
      <c r="BA255" s="98" t="s">
        <v>3017</v>
      </c>
      <c r="BB255" s="98" t="s">
        <v>566</v>
      </c>
      <c r="BC255" s="90">
        <v>43235</v>
      </c>
      <c r="BD255" s="98"/>
      <c r="BE255" s="88">
        <f>(AS255-T255)</f>
        <v>468</v>
      </c>
      <c r="BF255" s="179">
        <f t="shared" si="51"/>
        <v>15.6</v>
      </c>
      <c r="BG255" s="88">
        <f>(BC255-T255)</f>
        <v>1819</v>
      </c>
      <c r="BH255" s="179">
        <f>BG255/30</f>
        <v>60.633333333333333</v>
      </c>
      <c r="BI255" s="6" t="s">
        <v>633</v>
      </c>
      <c r="BJ255" s="6" t="s">
        <v>633</v>
      </c>
      <c r="BK255" s="6" t="s">
        <v>633</v>
      </c>
      <c r="BL255" s="90">
        <v>43199</v>
      </c>
      <c r="BM255" s="18" t="s">
        <v>567</v>
      </c>
    </row>
    <row r="256" spans="1:65" ht="128">
      <c r="A256" s="18" t="s">
        <v>75</v>
      </c>
      <c r="B256" s="19">
        <v>13880</v>
      </c>
      <c r="C256" s="18" t="s">
        <v>1052</v>
      </c>
      <c r="D256" s="18" t="s">
        <v>1052</v>
      </c>
      <c r="E256" s="18" t="s">
        <v>1052</v>
      </c>
      <c r="F256" s="18" t="s">
        <v>76</v>
      </c>
      <c r="G256" s="18" t="s">
        <v>51</v>
      </c>
      <c r="H256" s="18" t="s">
        <v>55</v>
      </c>
      <c r="I256" s="18" t="s">
        <v>2148</v>
      </c>
      <c r="J256" s="18" t="s">
        <v>2149</v>
      </c>
      <c r="K256" s="18" t="s">
        <v>2150</v>
      </c>
      <c r="L256" s="62" t="s">
        <v>2144</v>
      </c>
      <c r="M256" s="98" t="s">
        <v>2948</v>
      </c>
      <c r="N256" s="18">
        <v>1</v>
      </c>
      <c r="O256" s="18" t="s">
        <v>3018</v>
      </c>
      <c r="P256" s="18" t="s">
        <v>2256</v>
      </c>
      <c r="Q256" s="18" t="s">
        <v>2257</v>
      </c>
      <c r="R256" s="63">
        <v>41579</v>
      </c>
      <c r="S256" s="18" t="s">
        <v>1381</v>
      </c>
      <c r="T256" s="19">
        <v>41621</v>
      </c>
      <c r="U256" s="18" t="s">
        <v>2305</v>
      </c>
      <c r="V256" s="87" t="s">
        <v>3019</v>
      </c>
      <c r="W256" s="18" t="s">
        <v>565</v>
      </c>
      <c r="X256" s="18" t="s">
        <v>587</v>
      </c>
      <c r="Y256" s="18" t="s">
        <v>567</v>
      </c>
      <c r="Z256" s="18" t="s">
        <v>587</v>
      </c>
      <c r="AA256" s="98" t="s">
        <v>567</v>
      </c>
      <c r="AB256" s="10">
        <v>41684</v>
      </c>
      <c r="AC256" s="6">
        <f t="shared" si="50"/>
        <v>105</v>
      </c>
      <c r="AD256" s="87" t="s">
        <v>3020</v>
      </c>
      <c r="AE256" s="87" t="s">
        <v>3020</v>
      </c>
      <c r="AF256" s="19">
        <v>41748</v>
      </c>
      <c r="AG256" s="99">
        <f>(AF256-R256)</f>
        <v>169</v>
      </c>
      <c r="AH256" s="18" t="s">
        <v>2382</v>
      </c>
      <c r="AI256" s="18" t="s">
        <v>3021</v>
      </c>
      <c r="AJ256" s="18" t="s">
        <v>633</v>
      </c>
      <c r="AK256" s="18" t="s">
        <v>2976</v>
      </c>
      <c r="AL256" s="19">
        <v>41740</v>
      </c>
      <c r="AM256" s="18" t="s">
        <v>565</v>
      </c>
      <c r="AN256" s="98" t="s">
        <v>739</v>
      </c>
      <c r="AO256" s="19">
        <v>41789</v>
      </c>
      <c r="AP256" s="18" t="s">
        <v>2383</v>
      </c>
      <c r="AQ256" s="87" t="s">
        <v>3022</v>
      </c>
      <c r="AR256" s="18" t="s">
        <v>567</v>
      </c>
      <c r="AS256" s="18" t="s">
        <v>567</v>
      </c>
      <c r="AT256" s="18" t="s">
        <v>633</v>
      </c>
      <c r="AU256" s="18" t="s">
        <v>1864</v>
      </c>
      <c r="AV256" s="19">
        <v>42335</v>
      </c>
      <c r="AW256" s="18" t="s">
        <v>567</v>
      </c>
      <c r="AX256" s="18" t="s">
        <v>633</v>
      </c>
      <c r="AY256" s="19">
        <v>42296</v>
      </c>
      <c r="AZ256" s="18" t="s">
        <v>3023</v>
      </c>
      <c r="BA256" s="18" t="s">
        <v>3024</v>
      </c>
      <c r="BB256" s="98" t="s">
        <v>566</v>
      </c>
      <c r="BC256" s="19">
        <v>42701</v>
      </c>
      <c r="BD256" s="18"/>
      <c r="BE256" s="41">
        <f>(AY256-T256)</f>
        <v>675</v>
      </c>
      <c r="BF256" s="179">
        <f t="shared" si="51"/>
        <v>22.5</v>
      </c>
      <c r="BG256" s="88">
        <f>(BC256-T256)</f>
        <v>1080</v>
      </c>
      <c r="BH256" s="179">
        <f>BG256/30</f>
        <v>36</v>
      </c>
      <c r="BI256" s="6" t="s">
        <v>633</v>
      </c>
      <c r="BJ256" s="6" t="s">
        <v>633</v>
      </c>
      <c r="BL256" s="19">
        <v>42604</v>
      </c>
      <c r="BM256" s="18" t="s">
        <v>567</v>
      </c>
    </row>
    <row r="257" spans="1:65" ht="192">
      <c r="A257" s="18" t="s">
        <v>77</v>
      </c>
      <c r="B257" s="19">
        <v>16596</v>
      </c>
      <c r="C257" s="18" t="s">
        <v>1052</v>
      </c>
      <c r="D257" s="18" t="s">
        <v>1052</v>
      </c>
      <c r="E257" s="18" t="s">
        <v>1052</v>
      </c>
      <c r="F257" s="18" t="s">
        <v>76</v>
      </c>
      <c r="G257" s="18" t="s">
        <v>51</v>
      </c>
      <c r="H257" s="18" t="s">
        <v>55</v>
      </c>
      <c r="I257" s="18" t="s">
        <v>2151</v>
      </c>
      <c r="J257" s="18" t="s">
        <v>2152</v>
      </c>
      <c r="K257" s="18" t="s">
        <v>2153</v>
      </c>
      <c r="L257" s="62" t="s">
        <v>2144</v>
      </c>
      <c r="M257" s="98" t="s">
        <v>2948</v>
      </c>
      <c r="N257" s="18">
        <v>2</v>
      </c>
      <c r="O257" s="18" t="s">
        <v>3026</v>
      </c>
      <c r="P257" s="18" t="s">
        <v>2258</v>
      </c>
      <c r="Q257" s="18" t="s">
        <v>2259</v>
      </c>
      <c r="R257" s="63">
        <v>41590</v>
      </c>
      <c r="S257" s="18" t="s">
        <v>1381</v>
      </c>
      <c r="T257" s="19">
        <v>41635</v>
      </c>
      <c r="U257" s="18" t="s">
        <v>2306</v>
      </c>
      <c r="V257" s="18" t="s">
        <v>587</v>
      </c>
      <c r="W257" s="18" t="s">
        <v>565</v>
      </c>
      <c r="X257" s="18" t="s">
        <v>587</v>
      </c>
      <c r="Y257" s="18" t="s">
        <v>1948</v>
      </c>
      <c r="Z257" s="18" t="s">
        <v>565</v>
      </c>
      <c r="AA257" s="98" t="s">
        <v>567</v>
      </c>
      <c r="AB257" s="10">
        <v>41743</v>
      </c>
      <c r="AC257" s="6">
        <f t="shared" si="50"/>
        <v>153</v>
      </c>
      <c r="AD257" s="18" t="s">
        <v>2344</v>
      </c>
      <c r="AE257" s="18" t="s">
        <v>2336</v>
      </c>
      <c r="AF257" s="19">
        <v>41778</v>
      </c>
      <c r="AG257" s="99">
        <f>(AF257-R257)</f>
        <v>188</v>
      </c>
      <c r="AH257" s="18" t="s">
        <v>3027</v>
      </c>
      <c r="AI257" s="18" t="s">
        <v>3028</v>
      </c>
      <c r="AJ257" s="18" t="s">
        <v>633</v>
      </c>
      <c r="AK257" s="18" t="s">
        <v>2976</v>
      </c>
      <c r="AL257" s="19">
        <v>41799</v>
      </c>
      <c r="AM257" s="18" t="s">
        <v>565</v>
      </c>
      <c r="AN257" s="98" t="s">
        <v>739</v>
      </c>
      <c r="AO257" s="19">
        <v>41799</v>
      </c>
      <c r="AP257" s="18" t="s">
        <v>2384</v>
      </c>
      <c r="AQ257" s="87" t="s">
        <v>2351</v>
      </c>
      <c r="AR257" s="18" t="s">
        <v>565</v>
      </c>
      <c r="AS257" s="19">
        <v>42031</v>
      </c>
      <c r="AT257" s="18" t="s">
        <v>633</v>
      </c>
      <c r="AU257" s="98" t="s">
        <v>1898</v>
      </c>
      <c r="AV257" s="19">
        <v>42158</v>
      </c>
      <c r="AW257" s="18" t="s">
        <v>3029</v>
      </c>
      <c r="AX257" s="18" t="s">
        <v>1639</v>
      </c>
      <c r="AY257" s="19" t="s">
        <v>567</v>
      </c>
      <c r="AZ257" s="19" t="s">
        <v>567</v>
      </c>
      <c r="BA257" s="19" t="s">
        <v>567</v>
      </c>
      <c r="BB257" s="18" t="s">
        <v>566</v>
      </c>
      <c r="BC257" s="19">
        <v>42282</v>
      </c>
      <c r="BD257" s="18"/>
      <c r="BE257" s="88">
        <f>(AS257-T257)</f>
        <v>396</v>
      </c>
      <c r="BF257" s="179">
        <f t="shared" si="51"/>
        <v>13.2</v>
      </c>
      <c r="BG257" s="88">
        <f>(BC257-T257)</f>
        <v>647</v>
      </c>
      <c r="BH257" s="179">
        <f>BG257/30</f>
        <v>21.566666666666666</v>
      </c>
      <c r="BI257" s="6" t="s">
        <v>633</v>
      </c>
      <c r="BJ257" s="6" t="s">
        <v>1639</v>
      </c>
      <c r="BK257" s="6" t="s">
        <v>1639</v>
      </c>
      <c r="BL257" s="19">
        <v>42277</v>
      </c>
      <c r="BM257" s="18" t="s">
        <v>567</v>
      </c>
    </row>
    <row r="258" spans="1:65" ht="176">
      <c r="A258" s="18" t="s">
        <v>78</v>
      </c>
      <c r="B258" s="19">
        <v>17124</v>
      </c>
      <c r="C258" s="18">
        <v>4</v>
      </c>
      <c r="D258" s="18" t="s">
        <v>1052</v>
      </c>
      <c r="E258" s="18">
        <v>0</v>
      </c>
      <c r="F258" s="18" t="s">
        <v>70</v>
      </c>
      <c r="G258" s="18" t="s">
        <v>46</v>
      </c>
      <c r="H258" s="18" t="s">
        <v>47</v>
      </c>
      <c r="I258" s="18" t="s">
        <v>2154</v>
      </c>
      <c r="J258" s="18" t="s">
        <v>2155</v>
      </c>
      <c r="K258" s="18" t="s">
        <v>2156</v>
      </c>
      <c r="L258" s="62" t="s">
        <v>2157</v>
      </c>
      <c r="M258" s="62" t="s">
        <v>3030</v>
      </c>
      <c r="N258" s="18">
        <v>0</v>
      </c>
      <c r="O258" s="18" t="s">
        <v>3031</v>
      </c>
      <c r="P258" s="18" t="s">
        <v>3032</v>
      </c>
      <c r="Q258" s="18" t="s">
        <v>2261</v>
      </c>
      <c r="R258" s="63">
        <v>41668</v>
      </c>
      <c r="S258" s="18" t="s">
        <v>1381</v>
      </c>
      <c r="T258" s="19">
        <v>41716</v>
      </c>
      <c r="U258" s="18" t="s">
        <v>2307</v>
      </c>
      <c r="V258" s="18" t="s">
        <v>3033</v>
      </c>
      <c r="W258" s="18" t="s">
        <v>565</v>
      </c>
      <c r="X258" s="18" t="s">
        <v>565</v>
      </c>
      <c r="Y258" s="18" t="s">
        <v>3034</v>
      </c>
      <c r="Z258" s="18" t="s">
        <v>587</v>
      </c>
      <c r="AA258" s="18" t="s">
        <v>2308</v>
      </c>
      <c r="AB258" s="6" t="s">
        <v>567</v>
      </c>
      <c r="AC258" s="6" t="s">
        <v>567</v>
      </c>
      <c r="AD258" s="6" t="s">
        <v>567</v>
      </c>
      <c r="AE258" s="6" t="s">
        <v>567</v>
      </c>
      <c r="AF258" s="6" t="s">
        <v>567</v>
      </c>
      <c r="AG258" s="13" t="s">
        <v>567</v>
      </c>
      <c r="AH258" s="13" t="s">
        <v>567</v>
      </c>
      <c r="AI258" s="13" t="s">
        <v>567</v>
      </c>
      <c r="AJ258" s="13" t="s">
        <v>567</v>
      </c>
      <c r="AK258" s="13" t="s">
        <v>567</v>
      </c>
      <c r="AL258" s="13" t="s">
        <v>567</v>
      </c>
      <c r="AM258" s="18" t="s">
        <v>565</v>
      </c>
      <c r="AN258" s="98" t="s">
        <v>739</v>
      </c>
      <c r="AO258" s="19">
        <v>41852</v>
      </c>
      <c r="AP258" s="13" t="s">
        <v>3035</v>
      </c>
      <c r="AQ258" s="18" t="s">
        <v>1686</v>
      </c>
      <c r="AR258" s="18" t="s">
        <v>1639</v>
      </c>
      <c r="AS258" s="18" t="s">
        <v>567</v>
      </c>
      <c r="AT258" s="18" t="s">
        <v>633</v>
      </c>
      <c r="AU258" s="18" t="s">
        <v>3036</v>
      </c>
      <c r="AV258" s="19">
        <v>42129</v>
      </c>
      <c r="AW258" s="18" t="s">
        <v>567</v>
      </c>
      <c r="AX258" s="18" t="s">
        <v>633</v>
      </c>
      <c r="AY258" s="19">
        <v>42066</v>
      </c>
      <c r="AZ258" s="18" t="s">
        <v>3040</v>
      </c>
      <c r="BA258" s="18" t="s">
        <v>3037</v>
      </c>
      <c r="BB258" s="87" t="s">
        <v>2432</v>
      </c>
      <c r="BC258" s="89" t="s">
        <v>3038</v>
      </c>
      <c r="BD258" s="18"/>
      <c r="BE258" s="41">
        <f>(AY258-T258)</f>
        <v>350</v>
      </c>
      <c r="BF258" s="179">
        <f t="shared" si="51"/>
        <v>11.666666666666666</v>
      </c>
      <c r="BG258" s="89" t="s">
        <v>3038</v>
      </c>
      <c r="BH258" s="89"/>
      <c r="BI258" s="6" t="s">
        <v>633</v>
      </c>
      <c r="BJ258" s="89" t="s">
        <v>3038</v>
      </c>
      <c r="BK258" s="89" t="s">
        <v>3038</v>
      </c>
      <c r="BL258" s="19">
        <v>42354</v>
      </c>
      <c r="BM258" s="87" t="s">
        <v>3039</v>
      </c>
    </row>
    <row r="259" spans="1:65" ht="176">
      <c r="A259" s="18" t="s">
        <v>79</v>
      </c>
      <c r="B259" s="19">
        <v>21686</v>
      </c>
      <c r="C259" s="18" t="s">
        <v>1052</v>
      </c>
      <c r="D259" s="18" t="s">
        <v>1052</v>
      </c>
      <c r="E259" s="18" t="s">
        <v>1052</v>
      </c>
      <c r="F259" s="18" t="s">
        <v>76</v>
      </c>
      <c r="G259" s="18" t="s">
        <v>51</v>
      </c>
      <c r="H259" s="18" t="s">
        <v>55</v>
      </c>
      <c r="I259" s="18" t="s">
        <v>2158</v>
      </c>
      <c r="J259" s="18" t="s">
        <v>2159</v>
      </c>
      <c r="K259" s="18" t="s">
        <v>2160</v>
      </c>
      <c r="L259" s="62" t="s">
        <v>2127</v>
      </c>
      <c r="M259" s="62" t="s">
        <v>3025</v>
      </c>
      <c r="N259" s="18">
        <v>2</v>
      </c>
      <c r="O259" s="18" t="s">
        <v>3041</v>
      </c>
      <c r="P259" s="18" t="s">
        <v>3042</v>
      </c>
      <c r="Q259" s="18" t="s">
        <v>2262</v>
      </c>
      <c r="R259" s="63">
        <v>41683</v>
      </c>
      <c r="S259" s="18" t="s">
        <v>1381</v>
      </c>
      <c r="T259" s="19">
        <v>41709</v>
      </c>
      <c r="U259" s="18" t="s">
        <v>2309</v>
      </c>
      <c r="V259" s="18" t="s">
        <v>587</v>
      </c>
      <c r="W259" s="18" t="s">
        <v>565</v>
      </c>
      <c r="X259" s="18" t="s">
        <v>587</v>
      </c>
      <c r="Y259" s="18" t="s">
        <v>567</v>
      </c>
      <c r="Z259" s="18" t="s">
        <v>565</v>
      </c>
      <c r="AA259" s="18" t="s">
        <v>567</v>
      </c>
      <c r="AB259" s="10">
        <v>41814</v>
      </c>
      <c r="AC259" s="6">
        <f t="shared" si="50"/>
        <v>131</v>
      </c>
      <c r="AD259" s="18" t="s">
        <v>2345</v>
      </c>
      <c r="AE259" s="18" t="s">
        <v>2336</v>
      </c>
      <c r="AF259" s="19">
        <v>41848</v>
      </c>
      <c r="AG259" s="99">
        <f>(AF259-R259)</f>
        <v>165</v>
      </c>
      <c r="AH259" s="18" t="s">
        <v>3043</v>
      </c>
      <c r="AI259" s="18" t="s">
        <v>2385</v>
      </c>
      <c r="AJ259" s="18" t="s">
        <v>633</v>
      </c>
      <c r="AK259" s="18" t="s">
        <v>2976</v>
      </c>
      <c r="AL259" s="19">
        <v>41870</v>
      </c>
      <c r="AM259" s="18" t="s">
        <v>565</v>
      </c>
      <c r="AN259" s="18" t="s">
        <v>739</v>
      </c>
      <c r="AO259" s="19">
        <v>41912</v>
      </c>
      <c r="AP259" s="18" t="s">
        <v>3044</v>
      </c>
      <c r="AQ259" s="18" t="s">
        <v>1686</v>
      </c>
      <c r="AR259" s="18" t="s">
        <v>565</v>
      </c>
      <c r="AS259" s="19">
        <v>42269</v>
      </c>
      <c r="AT259" s="18" t="s">
        <v>565</v>
      </c>
      <c r="AU259" s="18" t="s">
        <v>3036</v>
      </c>
      <c r="AV259" s="19">
        <v>42356</v>
      </c>
      <c r="AW259" s="18" t="s">
        <v>3045</v>
      </c>
      <c r="AX259" s="18" t="s">
        <v>565</v>
      </c>
      <c r="AY259" s="19">
        <v>42584</v>
      </c>
      <c r="AZ259" s="18" t="s">
        <v>2386</v>
      </c>
      <c r="BA259" s="18" t="s">
        <v>3046</v>
      </c>
      <c r="BB259" s="18" t="s">
        <v>566</v>
      </c>
      <c r="BC259" s="19">
        <v>42812</v>
      </c>
      <c r="BD259" s="18"/>
      <c r="BE259" s="88">
        <f>(AS259-T259)</f>
        <v>560</v>
      </c>
      <c r="BF259" s="179">
        <f t="shared" si="51"/>
        <v>18.666666666666668</v>
      </c>
      <c r="BG259" s="88">
        <f>(BC259-T259)</f>
        <v>1103</v>
      </c>
      <c r="BH259" s="179">
        <f>BG259/30</f>
        <v>36.766666666666666</v>
      </c>
      <c r="BI259" s="6" t="s">
        <v>633</v>
      </c>
      <c r="BJ259" s="6" t="s">
        <v>633</v>
      </c>
      <c r="BL259" s="19">
        <v>42828</v>
      </c>
      <c r="BM259" s="18" t="s">
        <v>567</v>
      </c>
    </row>
    <row r="260" spans="1:65" ht="160">
      <c r="A260" s="18" t="s">
        <v>80</v>
      </c>
      <c r="B260" s="19">
        <v>20847</v>
      </c>
      <c r="C260" s="18" t="s">
        <v>1052</v>
      </c>
      <c r="D260" s="18" t="s">
        <v>1052</v>
      </c>
      <c r="E260" s="18" t="s">
        <v>1052</v>
      </c>
      <c r="F260" s="18" t="s">
        <v>2161</v>
      </c>
      <c r="G260" s="18" t="s">
        <v>51</v>
      </c>
      <c r="H260" s="18" t="s">
        <v>55</v>
      </c>
      <c r="I260" s="18" t="s">
        <v>2162</v>
      </c>
      <c r="J260" s="18" t="s">
        <v>2163</v>
      </c>
      <c r="K260" s="18" t="s">
        <v>2164</v>
      </c>
      <c r="L260" s="62" t="s">
        <v>2127</v>
      </c>
      <c r="M260" s="62" t="s">
        <v>3025</v>
      </c>
      <c r="N260" s="18">
        <v>3</v>
      </c>
      <c r="O260" s="18" t="s">
        <v>3047</v>
      </c>
      <c r="P260" s="18" t="s">
        <v>2263</v>
      </c>
      <c r="Q260" s="18" t="s">
        <v>2264</v>
      </c>
      <c r="R260" s="63">
        <v>41691</v>
      </c>
      <c r="S260" s="18" t="s">
        <v>1381</v>
      </c>
      <c r="T260" s="19">
        <v>41726</v>
      </c>
      <c r="U260" s="18" t="s">
        <v>2310</v>
      </c>
      <c r="V260" s="18" t="s">
        <v>587</v>
      </c>
      <c r="W260" s="18" t="s">
        <v>565</v>
      </c>
      <c r="X260" s="18" t="s">
        <v>565</v>
      </c>
      <c r="Y260" s="18" t="s">
        <v>3048</v>
      </c>
      <c r="Z260" s="87" t="s">
        <v>3049</v>
      </c>
      <c r="AA260" s="18" t="s">
        <v>3050</v>
      </c>
      <c r="AB260" s="10">
        <v>41897</v>
      </c>
      <c r="AC260" s="6">
        <f t="shared" si="50"/>
        <v>206</v>
      </c>
      <c r="AD260" s="18" t="s">
        <v>3052</v>
      </c>
      <c r="AE260" s="18" t="s">
        <v>3051</v>
      </c>
      <c r="AF260" s="19">
        <v>41927</v>
      </c>
      <c r="AG260" s="99">
        <f>(AF260-R260)</f>
        <v>236</v>
      </c>
      <c r="AH260" s="18" t="s">
        <v>2387</v>
      </c>
      <c r="AI260" s="18" t="s">
        <v>2388</v>
      </c>
      <c r="AJ260" s="18" t="s">
        <v>633</v>
      </c>
      <c r="AK260" s="18" t="s">
        <v>2976</v>
      </c>
      <c r="AL260" s="19">
        <v>41981</v>
      </c>
      <c r="AM260" s="18" t="s">
        <v>565</v>
      </c>
      <c r="AN260" s="18" t="s">
        <v>739</v>
      </c>
      <c r="AO260" s="19">
        <v>42059</v>
      </c>
      <c r="AP260" s="18" t="s">
        <v>3053</v>
      </c>
      <c r="AQ260" s="18" t="s">
        <v>3054</v>
      </c>
      <c r="AR260" s="18" t="s">
        <v>565</v>
      </c>
      <c r="AS260" s="19">
        <v>42593</v>
      </c>
      <c r="AT260" s="18" t="s">
        <v>565</v>
      </c>
      <c r="AU260" s="18" t="s">
        <v>3036</v>
      </c>
      <c r="AV260" s="19">
        <v>42634</v>
      </c>
      <c r="AW260" s="18" t="s">
        <v>3055</v>
      </c>
      <c r="AX260" s="18" t="s">
        <v>565</v>
      </c>
      <c r="AY260" s="19">
        <v>43032</v>
      </c>
      <c r="AZ260" s="18" t="s">
        <v>3057</v>
      </c>
      <c r="BA260" s="18" t="s">
        <v>3056</v>
      </c>
      <c r="BB260" s="18" t="s">
        <v>566</v>
      </c>
      <c r="BC260" s="19">
        <v>43934</v>
      </c>
      <c r="BD260" s="18"/>
      <c r="BE260" s="88">
        <f>(AS260-T260)</f>
        <v>867</v>
      </c>
      <c r="BF260" s="179">
        <f t="shared" si="51"/>
        <v>28.9</v>
      </c>
      <c r="BG260" s="88">
        <f>(BC260-T260)</f>
        <v>2208</v>
      </c>
      <c r="BH260" s="179">
        <f>BG260/30</f>
        <v>73.599999999999994</v>
      </c>
      <c r="BI260" s="6" t="s">
        <v>633</v>
      </c>
      <c r="BJ260" s="6" t="s">
        <v>633</v>
      </c>
      <c r="BL260" s="19">
        <v>43862</v>
      </c>
      <c r="BM260" s="18" t="s">
        <v>567</v>
      </c>
    </row>
    <row r="261" spans="1:65" ht="176">
      <c r="A261" s="18" t="s">
        <v>81</v>
      </c>
      <c r="B261" s="19">
        <v>16568</v>
      </c>
      <c r="C261" s="18" t="s">
        <v>1052</v>
      </c>
      <c r="D261" s="18">
        <v>0</v>
      </c>
      <c r="E261" s="18">
        <v>1</v>
      </c>
      <c r="F261" s="18" t="s">
        <v>76</v>
      </c>
      <c r="G261" s="18" t="s">
        <v>51</v>
      </c>
      <c r="H261" s="18" t="s">
        <v>55</v>
      </c>
      <c r="I261" s="18" t="s">
        <v>2165</v>
      </c>
      <c r="J261" s="18" t="s">
        <v>2166</v>
      </c>
      <c r="K261" s="18" t="s">
        <v>2167</v>
      </c>
      <c r="L261" s="62" t="s">
        <v>2127</v>
      </c>
      <c r="M261" s="62" t="s">
        <v>2858</v>
      </c>
      <c r="N261" s="18">
        <v>2</v>
      </c>
      <c r="O261" s="18" t="s">
        <v>3059</v>
      </c>
      <c r="P261" s="18" t="s">
        <v>3058</v>
      </c>
      <c r="Q261" s="18" t="s">
        <v>2265</v>
      </c>
      <c r="R261" s="63">
        <v>41719</v>
      </c>
      <c r="S261" s="18" t="s">
        <v>1381</v>
      </c>
      <c r="T261" s="19">
        <v>41761</v>
      </c>
      <c r="U261" s="18" t="s">
        <v>2311</v>
      </c>
      <c r="V261" s="18" t="s">
        <v>587</v>
      </c>
      <c r="W261" s="18" t="s">
        <v>565</v>
      </c>
      <c r="X261" s="18" t="s">
        <v>565</v>
      </c>
      <c r="Y261" s="18" t="s">
        <v>3061</v>
      </c>
      <c r="Z261" s="18" t="s">
        <v>587</v>
      </c>
      <c r="AA261" s="18" t="s">
        <v>3060</v>
      </c>
      <c r="AB261" s="6" t="s">
        <v>567</v>
      </c>
      <c r="AC261" s="6" t="s">
        <v>567</v>
      </c>
      <c r="AD261" s="6" t="s">
        <v>567</v>
      </c>
      <c r="AE261" s="6" t="s">
        <v>567</v>
      </c>
      <c r="AF261" s="6" t="s">
        <v>567</v>
      </c>
      <c r="AG261" s="6" t="s">
        <v>567</v>
      </c>
      <c r="AH261" s="6" t="s">
        <v>567</v>
      </c>
      <c r="AI261" s="6" t="s">
        <v>567</v>
      </c>
      <c r="AJ261" s="6" t="s">
        <v>567</v>
      </c>
      <c r="AK261" s="6" t="s">
        <v>567</v>
      </c>
      <c r="AL261" s="6" t="s">
        <v>567</v>
      </c>
      <c r="AM261" s="18" t="s">
        <v>633</v>
      </c>
      <c r="AN261" s="18" t="s">
        <v>739</v>
      </c>
      <c r="AO261" s="19">
        <v>41890</v>
      </c>
      <c r="AP261" s="18" t="s">
        <v>3062</v>
      </c>
      <c r="AQ261" s="18" t="s">
        <v>1686</v>
      </c>
      <c r="AR261" s="18" t="s">
        <v>567</v>
      </c>
      <c r="AS261" s="18" t="s">
        <v>567</v>
      </c>
      <c r="AT261" s="18" t="s">
        <v>565</v>
      </c>
      <c r="AU261" s="98" t="s">
        <v>1898</v>
      </c>
      <c r="AV261" s="19">
        <v>42278</v>
      </c>
      <c r="AW261" s="18" t="s">
        <v>567</v>
      </c>
      <c r="AX261" s="18" t="s">
        <v>565</v>
      </c>
      <c r="AY261" s="19">
        <v>42240</v>
      </c>
      <c r="AZ261" s="18" t="s">
        <v>3063</v>
      </c>
      <c r="BA261" s="18" t="s">
        <v>3064</v>
      </c>
      <c r="BB261" s="18" t="s">
        <v>566</v>
      </c>
      <c r="BC261" s="19">
        <v>43137</v>
      </c>
      <c r="BD261" s="18"/>
      <c r="BE261" s="41">
        <f>(AY261-T261)</f>
        <v>479</v>
      </c>
      <c r="BF261" s="179">
        <f t="shared" si="51"/>
        <v>15.966666666666667</v>
      </c>
      <c r="BG261" s="88">
        <f>(BC261-T261)</f>
        <v>1376</v>
      </c>
      <c r="BH261" s="179">
        <f>BG261/30</f>
        <v>45.866666666666667</v>
      </c>
      <c r="BI261" s="6" t="s">
        <v>633</v>
      </c>
      <c r="BJ261" s="6" t="s">
        <v>633</v>
      </c>
      <c r="BL261" s="19">
        <v>43066</v>
      </c>
      <c r="BM261" s="18" t="s">
        <v>567</v>
      </c>
    </row>
    <row r="262" spans="1:65" ht="272">
      <c r="A262" s="18" t="s">
        <v>82</v>
      </c>
      <c r="B262" s="19">
        <v>16787</v>
      </c>
      <c r="C262" s="18" t="s">
        <v>1052</v>
      </c>
      <c r="D262" s="18" t="s">
        <v>63</v>
      </c>
      <c r="E262" s="18" t="s">
        <v>63</v>
      </c>
      <c r="F262" s="18" t="s">
        <v>64</v>
      </c>
      <c r="G262" s="18" t="s">
        <v>51</v>
      </c>
      <c r="H262" s="18" t="s">
        <v>55</v>
      </c>
      <c r="I262" s="18" t="s">
        <v>2168</v>
      </c>
      <c r="J262" s="18" t="s">
        <v>2169</v>
      </c>
      <c r="K262" s="18" t="s">
        <v>2170</v>
      </c>
      <c r="L262" s="62" t="s">
        <v>2127</v>
      </c>
      <c r="M262" s="62" t="s">
        <v>2851</v>
      </c>
      <c r="N262" s="18">
        <v>2</v>
      </c>
      <c r="O262" s="18" t="s">
        <v>3066</v>
      </c>
      <c r="P262" s="18" t="s">
        <v>2266</v>
      </c>
      <c r="Q262" s="18" t="s">
        <v>3065</v>
      </c>
      <c r="R262" s="63">
        <v>41729</v>
      </c>
      <c r="S262" s="18" t="s">
        <v>1381</v>
      </c>
      <c r="T262" s="19">
        <v>41788</v>
      </c>
      <c r="U262" s="18" t="s">
        <v>2312</v>
      </c>
      <c r="V262" s="18" t="s">
        <v>587</v>
      </c>
      <c r="W262" s="18" t="s">
        <v>565</v>
      </c>
      <c r="X262" s="18" t="s">
        <v>587</v>
      </c>
      <c r="Y262" s="18" t="s">
        <v>567</v>
      </c>
      <c r="Z262" s="18" t="s">
        <v>565</v>
      </c>
      <c r="AA262" s="18" t="s">
        <v>567</v>
      </c>
      <c r="AB262" s="10">
        <v>41907</v>
      </c>
      <c r="AC262" s="6">
        <f t="shared" si="50"/>
        <v>178</v>
      </c>
      <c r="AD262" s="136" t="s">
        <v>2346</v>
      </c>
      <c r="AE262" s="18" t="s">
        <v>2347</v>
      </c>
      <c r="AF262" s="19">
        <v>41949</v>
      </c>
      <c r="AG262" s="99">
        <f t="shared" ref="AG262:AG268" si="52">(AF262-R262)</f>
        <v>220</v>
      </c>
      <c r="AH262" s="18" t="s">
        <v>2390</v>
      </c>
      <c r="AI262" s="18" t="s">
        <v>3067</v>
      </c>
      <c r="AJ262" s="18" t="s">
        <v>633</v>
      </c>
      <c r="AK262" s="18" t="s">
        <v>2976</v>
      </c>
      <c r="AL262" s="19">
        <v>42004</v>
      </c>
      <c r="AM262" s="18" t="s">
        <v>1639</v>
      </c>
      <c r="AN262" s="18" t="s">
        <v>567</v>
      </c>
      <c r="AO262" s="18" t="s">
        <v>567</v>
      </c>
      <c r="AP262" s="18" t="s">
        <v>567</v>
      </c>
      <c r="AQ262" s="87" t="s">
        <v>2260</v>
      </c>
      <c r="AR262" s="18" t="s">
        <v>565</v>
      </c>
      <c r="AS262" s="19">
        <v>42382</v>
      </c>
      <c r="AT262" s="18" t="s">
        <v>565</v>
      </c>
      <c r="AU262" s="18" t="s">
        <v>3036</v>
      </c>
      <c r="AV262" s="19">
        <v>42417</v>
      </c>
      <c r="AW262" s="18" t="s">
        <v>3068</v>
      </c>
      <c r="AX262" s="18" t="s">
        <v>565</v>
      </c>
      <c r="AY262" s="19">
        <v>42482</v>
      </c>
      <c r="AZ262" s="18" t="s">
        <v>3069</v>
      </c>
      <c r="BA262" s="18" t="s">
        <v>3070</v>
      </c>
      <c r="BB262" s="18" t="s">
        <v>566</v>
      </c>
      <c r="BC262" s="19">
        <v>43004</v>
      </c>
      <c r="BD262" s="18" t="s">
        <v>3071</v>
      </c>
      <c r="BE262" s="88">
        <f>(AS262-T262)</f>
        <v>594</v>
      </c>
      <c r="BF262" s="179">
        <f t="shared" si="51"/>
        <v>19.8</v>
      </c>
      <c r="BG262" s="88">
        <f>(BC262-T262)</f>
        <v>1216</v>
      </c>
      <c r="BH262" s="179">
        <f>BG262/30</f>
        <v>40.533333333333331</v>
      </c>
      <c r="BI262" s="6" t="s">
        <v>633</v>
      </c>
      <c r="BJ262" s="6" t="s">
        <v>633</v>
      </c>
      <c r="BL262" s="19">
        <v>43000</v>
      </c>
      <c r="BM262" s="18" t="s">
        <v>567</v>
      </c>
    </row>
    <row r="263" spans="1:65" ht="304">
      <c r="A263" s="18" t="s">
        <v>83</v>
      </c>
      <c r="B263" s="19">
        <v>26240</v>
      </c>
      <c r="C263" s="18" t="s">
        <v>1052</v>
      </c>
      <c r="D263" s="18" t="s">
        <v>63</v>
      </c>
      <c r="E263" s="18" t="s">
        <v>63</v>
      </c>
      <c r="F263" s="18" t="s">
        <v>76</v>
      </c>
      <c r="G263" s="18" t="s">
        <v>51</v>
      </c>
      <c r="H263" s="18" t="s">
        <v>55</v>
      </c>
      <c r="I263" s="18" t="s">
        <v>2171</v>
      </c>
      <c r="J263" s="18" t="s">
        <v>2172</v>
      </c>
      <c r="K263" s="18" t="s">
        <v>2173</v>
      </c>
      <c r="L263" s="62" t="s">
        <v>2127</v>
      </c>
      <c r="M263" s="62" t="s">
        <v>2948</v>
      </c>
      <c r="N263" s="18">
        <v>2</v>
      </c>
      <c r="O263" s="18" t="s">
        <v>3072</v>
      </c>
      <c r="P263" s="18" t="s">
        <v>2267</v>
      </c>
      <c r="Q263" s="18" t="s">
        <v>2268</v>
      </c>
      <c r="R263" s="63">
        <v>41754</v>
      </c>
      <c r="S263" s="18" t="s">
        <v>1381</v>
      </c>
      <c r="T263" s="19">
        <v>41793</v>
      </c>
      <c r="U263" s="18" t="s">
        <v>3073</v>
      </c>
      <c r="V263" s="18" t="s">
        <v>565</v>
      </c>
      <c r="W263" s="18" t="s">
        <v>567</v>
      </c>
      <c r="X263" s="18" t="s">
        <v>567</v>
      </c>
      <c r="Y263" s="18" t="s">
        <v>567</v>
      </c>
      <c r="Z263" s="18" t="s">
        <v>567</v>
      </c>
      <c r="AA263" s="18" t="s">
        <v>567</v>
      </c>
      <c r="AB263" s="10">
        <v>41863</v>
      </c>
      <c r="AC263" s="6">
        <f t="shared" si="50"/>
        <v>109</v>
      </c>
      <c r="AD263" s="18" t="s">
        <v>2348</v>
      </c>
      <c r="AE263" s="18" t="s">
        <v>3075</v>
      </c>
      <c r="AF263" s="19">
        <v>41904</v>
      </c>
      <c r="AG263" s="99">
        <f t="shared" si="52"/>
        <v>150</v>
      </c>
      <c r="AH263" s="18" t="s">
        <v>2391</v>
      </c>
      <c r="AI263" s="18" t="s">
        <v>3074</v>
      </c>
      <c r="AJ263" s="18" t="s">
        <v>565</v>
      </c>
      <c r="AK263" s="18" t="s">
        <v>2976</v>
      </c>
      <c r="AL263" s="19">
        <v>41933</v>
      </c>
      <c r="AM263" s="18" t="s">
        <v>565</v>
      </c>
      <c r="AN263" s="18" t="s">
        <v>739</v>
      </c>
      <c r="AO263" s="19">
        <v>41975</v>
      </c>
      <c r="AP263" s="18" t="s">
        <v>2392</v>
      </c>
      <c r="AQ263" s="87" t="s">
        <v>2260</v>
      </c>
      <c r="AR263" s="18" t="s">
        <v>565</v>
      </c>
      <c r="AS263" s="19">
        <v>42101</v>
      </c>
      <c r="AT263" s="87" t="s">
        <v>3076</v>
      </c>
      <c r="AU263" s="87" t="s">
        <v>2393</v>
      </c>
      <c r="AV263" s="87" t="s">
        <v>2394</v>
      </c>
      <c r="AW263" s="18" t="s">
        <v>3077</v>
      </c>
      <c r="AX263" s="18" t="s">
        <v>565</v>
      </c>
      <c r="AY263" s="19">
        <v>42318</v>
      </c>
      <c r="AZ263" s="18" t="s">
        <v>3078</v>
      </c>
      <c r="BA263" s="18" t="s">
        <v>587</v>
      </c>
      <c r="BB263" s="18" t="s">
        <v>566</v>
      </c>
      <c r="BC263" s="19">
        <v>42326</v>
      </c>
      <c r="BD263" s="18" t="s">
        <v>2433</v>
      </c>
      <c r="BE263" s="88">
        <f>(AS263-T263)</f>
        <v>308</v>
      </c>
      <c r="BF263" s="179">
        <f t="shared" si="51"/>
        <v>10.266666666666667</v>
      </c>
      <c r="BG263" s="88">
        <f>(BC263-T263)</f>
        <v>533</v>
      </c>
      <c r="BH263" s="179">
        <f>BG263/30</f>
        <v>17.766666666666666</v>
      </c>
      <c r="BI263" s="6" t="s">
        <v>633</v>
      </c>
      <c r="BJ263" s="6" t="s">
        <v>1639</v>
      </c>
      <c r="BL263" s="19">
        <v>42318</v>
      </c>
      <c r="BM263" s="18" t="s">
        <v>567</v>
      </c>
    </row>
    <row r="264" spans="1:65" ht="176">
      <c r="A264" s="18" t="s">
        <v>84</v>
      </c>
      <c r="B264" s="19">
        <v>21025</v>
      </c>
      <c r="C264" s="18">
        <v>3</v>
      </c>
      <c r="D264" s="18">
        <v>1</v>
      </c>
      <c r="E264" s="18">
        <v>1</v>
      </c>
      <c r="F264" s="18" t="s">
        <v>85</v>
      </c>
      <c r="G264" s="18" t="s">
        <v>46</v>
      </c>
      <c r="H264" s="18" t="s">
        <v>47</v>
      </c>
      <c r="I264" s="18" t="s">
        <v>86</v>
      </c>
      <c r="J264" s="18" t="s">
        <v>2174</v>
      </c>
      <c r="K264" s="18"/>
      <c r="L264" s="62" t="s">
        <v>2127</v>
      </c>
      <c r="M264" s="98" t="s">
        <v>2858</v>
      </c>
      <c r="N264" s="18">
        <v>2</v>
      </c>
      <c r="O264" s="18" t="s">
        <v>3079</v>
      </c>
      <c r="P264" s="18" t="s">
        <v>3080</v>
      </c>
      <c r="Q264" s="18" t="s">
        <v>2269</v>
      </c>
      <c r="R264" s="63">
        <v>41796</v>
      </c>
      <c r="S264" s="18" t="s">
        <v>3000</v>
      </c>
      <c r="T264" s="19">
        <v>41838</v>
      </c>
      <c r="U264" s="18" t="s">
        <v>2313</v>
      </c>
      <c r="V264" s="18" t="s">
        <v>3082</v>
      </c>
      <c r="W264" s="18" t="s">
        <v>567</v>
      </c>
      <c r="X264" s="18" t="s">
        <v>587</v>
      </c>
      <c r="Y264" s="18" t="s">
        <v>567</v>
      </c>
      <c r="Z264" s="18" t="s">
        <v>567</v>
      </c>
      <c r="AA264" s="18" t="s">
        <v>3081</v>
      </c>
      <c r="AB264" s="10">
        <v>41879</v>
      </c>
      <c r="AC264" s="6">
        <f t="shared" si="50"/>
        <v>83</v>
      </c>
      <c r="AD264" s="18" t="s">
        <v>2349</v>
      </c>
      <c r="AE264" s="18" t="s">
        <v>3083</v>
      </c>
      <c r="AF264" s="19">
        <v>41911</v>
      </c>
      <c r="AG264" s="99">
        <f t="shared" si="52"/>
        <v>115</v>
      </c>
      <c r="AH264" s="18" t="s">
        <v>2395</v>
      </c>
      <c r="AI264" s="18" t="s">
        <v>2396</v>
      </c>
      <c r="AJ264" s="18" t="s">
        <v>565</v>
      </c>
      <c r="AK264" s="18" t="s">
        <v>3003</v>
      </c>
      <c r="AL264" s="19">
        <v>41956</v>
      </c>
      <c r="AM264" s="18" t="s">
        <v>587</v>
      </c>
      <c r="AN264" s="18" t="s">
        <v>567</v>
      </c>
      <c r="AO264" s="18" t="s">
        <v>567</v>
      </c>
      <c r="AP264" s="18" t="s">
        <v>567</v>
      </c>
      <c r="AQ264" s="18" t="s">
        <v>1686</v>
      </c>
      <c r="AR264" s="18" t="s">
        <v>565</v>
      </c>
      <c r="AS264" s="19">
        <v>42147</v>
      </c>
      <c r="AT264" s="18" t="s">
        <v>565</v>
      </c>
      <c r="AU264" s="18" t="s">
        <v>1423</v>
      </c>
      <c r="AV264" s="19">
        <v>42177</v>
      </c>
      <c r="AW264" s="18" t="s">
        <v>2397</v>
      </c>
      <c r="AX264" s="18" t="s">
        <v>565</v>
      </c>
      <c r="AY264" s="19">
        <v>42258</v>
      </c>
      <c r="AZ264" s="18" t="s">
        <v>3086</v>
      </c>
      <c r="BA264" s="18" t="s">
        <v>3084</v>
      </c>
      <c r="BB264" s="87" t="s">
        <v>3087</v>
      </c>
      <c r="BC264" s="89" t="s">
        <v>2656</v>
      </c>
      <c r="BD264" s="18"/>
      <c r="BE264" s="88">
        <f>(AS264-T264)</f>
        <v>309</v>
      </c>
      <c r="BF264" s="179">
        <f t="shared" si="51"/>
        <v>10.3</v>
      </c>
      <c r="BG264" s="89" t="s">
        <v>2656</v>
      </c>
      <c r="BH264" s="89"/>
      <c r="BI264" s="89" t="s">
        <v>2656</v>
      </c>
      <c r="BJ264" s="89" t="s">
        <v>2656</v>
      </c>
      <c r="BK264" s="89" t="s">
        <v>2656</v>
      </c>
      <c r="BL264" s="19">
        <v>42462</v>
      </c>
      <c r="BM264" s="87" t="s">
        <v>3085</v>
      </c>
    </row>
    <row r="265" spans="1:65" ht="240">
      <c r="A265" s="18" t="s">
        <v>87</v>
      </c>
      <c r="B265" s="19">
        <v>12218</v>
      </c>
      <c r="C265" s="18" t="s">
        <v>63</v>
      </c>
      <c r="D265" s="18" t="s">
        <v>63</v>
      </c>
      <c r="E265" s="18" t="s">
        <v>63</v>
      </c>
      <c r="F265" s="18" t="s">
        <v>88</v>
      </c>
      <c r="G265" s="18" t="s">
        <v>51</v>
      </c>
      <c r="H265" s="18" t="s">
        <v>65</v>
      </c>
      <c r="I265" s="18" t="s">
        <v>2175</v>
      </c>
      <c r="J265" s="18" t="s">
        <v>2176</v>
      </c>
      <c r="K265" s="18" t="s">
        <v>2177</v>
      </c>
      <c r="L265" s="62" t="s">
        <v>2127</v>
      </c>
      <c r="M265" s="62" t="s">
        <v>2851</v>
      </c>
      <c r="N265" s="18">
        <v>1</v>
      </c>
      <c r="O265" s="18" t="s">
        <v>3088</v>
      </c>
      <c r="P265" s="18" t="s">
        <v>2270</v>
      </c>
      <c r="Q265" s="18" t="s">
        <v>2271</v>
      </c>
      <c r="R265" s="63">
        <v>41789</v>
      </c>
      <c r="S265" s="18" t="s">
        <v>3089</v>
      </c>
      <c r="T265" s="19">
        <v>41830</v>
      </c>
      <c r="U265" s="18" t="s">
        <v>2314</v>
      </c>
      <c r="V265" s="18" t="s">
        <v>565</v>
      </c>
      <c r="W265" s="18" t="s">
        <v>567</v>
      </c>
      <c r="X265" s="18" t="s">
        <v>587</v>
      </c>
      <c r="Y265" s="18" t="s">
        <v>567</v>
      </c>
      <c r="Z265" s="18" t="s">
        <v>567</v>
      </c>
      <c r="AA265" s="18" t="s">
        <v>567</v>
      </c>
      <c r="AB265" s="10">
        <v>41893</v>
      </c>
      <c r="AC265" s="6">
        <f t="shared" si="50"/>
        <v>104</v>
      </c>
      <c r="AD265" s="18" t="s">
        <v>2350</v>
      </c>
      <c r="AE265" s="87" t="s">
        <v>2351</v>
      </c>
      <c r="AF265" s="19">
        <v>41932</v>
      </c>
      <c r="AG265" s="99">
        <f t="shared" si="52"/>
        <v>143</v>
      </c>
      <c r="AH265" s="18" t="s">
        <v>2398</v>
      </c>
      <c r="AI265" s="18" t="s">
        <v>2399</v>
      </c>
      <c r="AJ265" s="18" t="s">
        <v>565</v>
      </c>
      <c r="AK265" s="18" t="s">
        <v>2571</v>
      </c>
      <c r="AL265" s="19">
        <v>41971</v>
      </c>
      <c r="AM265" s="18" t="s">
        <v>587</v>
      </c>
      <c r="AN265" s="18" t="s">
        <v>567</v>
      </c>
      <c r="AO265" s="18" t="s">
        <v>567</v>
      </c>
      <c r="AP265" s="18" t="s">
        <v>567</v>
      </c>
      <c r="AQ265" s="18" t="s">
        <v>1686</v>
      </c>
      <c r="AR265" s="18" t="s">
        <v>565</v>
      </c>
      <c r="AS265" s="19">
        <v>42340</v>
      </c>
      <c r="AT265" s="18" t="s">
        <v>565</v>
      </c>
      <c r="AU265" s="18" t="s">
        <v>1864</v>
      </c>
      <c r="AV265" s="19">
        <v>42402</v>
      </c>
      <c r="AW265" s="18" t="s">
        <v>3090</v>
      </c>
      <c r="AX265" s="18" t="s">
        <v>565</v>
      </c>
      <c r="AY265" s="19">
        <v>42683</v>
      </c>
      <c r="AZ265" s="18" t="s">
        <v>3092</v>
      </c>
      <c r="BA265" s="18" t="s">
        <v>3091</v>
      </c>
      <c r="BB265" s="18" t="s">
        <v>566</v>
      </c>
      <c r="BC265" s="19">
        <v>43123</v>
      </c>
      <c r="BD265" s="18" t="s">
        <v>2434</v>
      </c>
      <c r="BE265" s="88">
        <f>(AS265-T265)</f>
        <v>510</v>
      </c>
      <c r="BF265" s="179">
        <f t="shared" si="51"/>
        <v>17</v>
      </c>
      <c r="BG265" s="88">
        <f>(BC265-T265)</f>
        <v>1293</v>
      </c>
      <c r="BH265" s="179">
        <f t="shared" ref="BH265:BH271" si="53">BG265/30</f>
        <v>43.1</v>
      </c>
      <c r="BI265" s="6" t="s">
        <v>633</v>
      </c>
      <c r="BJ265" s="6" t="s">
        <v>633</v>
      </c>
      <c r="BK265" s="6" t="s">
        <v>633</v>
      </c>
      <c r="BL265" s="19">
        <v>43117</v>
      </c>
      <c r="BM265" s="18" t="s">
        <v>567</v>
      </c>
    </row>
    <row r="266" spans="1:65" ht="112">
      <c r="A266" s="18" t="s">
        <v>89</v>
      </c>
      <c r="B266" s="19">
        <v>17662</v>
      </c>
      <c r="C266" s="18" t="s">
        <v>1052</v>
      </c>
      <c r="D266" s="18">
        <v>0</v>
      </c>
      <c r="E266" s="18">
        <v>1</v>
      </c>
      <c r="F266" s="18" t="s">
        <v>50</v>
      </c>
      <c r="G266" s="18" t="s">
        <v>51</v>
      </c>
      <c r="H266" s="18" t="s">
        <v>55</v>
      </c>
      <c r="I266" s="18" t="s">
        <v>2178</v>
      </c>
      <c r="J266" s="18" t="s">
        <v>2179</v>
      </c>
      <c r="K266" s="18" t="s">
        <v>2180</v>
      </c>
      <c r="L266" s="62" t="s">
        <v>2127</v>
      </c>
      <c r="M266" s="62" t="s">
        <v>3025</v>
      </c>
      <c r="N266" s="18">
        <v>2</v>
      </c>
      <c r="O266" s="18" t="s">
        <v>3093</v>
      </c>
      <c r="P266" s="18" t="s">
        <v>2272</v>
      </c>
      <c r="Q266" s="18" t="s">
        <v>2273</v>
      </c>
      <c r="R266" s="63">
        <v>41795</v>
      </c>
      <c r="S266" s="18" t="s">
        <v>1381</v>
      </c>
      <c r="T266" s="19">
        <v>41824</v>
      </c>
      <c r="U266" s="18" t="s">
        <v>2315</v>
      </c>
      <c r="V266" s="18" t="s">
        <v>587</v>
      </c>
      <c r="W266" s="18" t="s">
        <v>565</v>
      </c>
      <c r="X266" s="18" t="s">
        <v>587</v>
      </c>
      <c r="Y266" s="18" t="s">
        <v>567</v>
      </c>
      <c r="Z266" s="18" t="s">
        <v>565</v>
      </c>
      <c r="AA266" s="18" t="s">
        <v>567</v>
      </c>
      <c r="AB266" s="10">
        <v>41932</v>
      </c>
      <c r="AC266" s="6">
        <f t="shared" si="50"/>
        <v>137</v>
      </c>
      <c r="AD266" s="45" t="s">
        <v>2352</v>
      </c>
      <c r="AE266" s="87" t="s">
        <v>2351</v>
      </c>
      <c r="AF266" s="19">
        <v>41974</v>
      </c>
      <c r="AG266" s="99">
        <f t="shared" si="52"/>
        <v>179</v>
      </c>
      <c r="AH266" s="18" t="s">
        <v>2400</v>
      </c>
      <c r="AI266" s="18" t="s">
        <v>2401</v>
      </c>
      <c r="AJ266" s="18" t="s">
        <v>633</v>
      </c>
      <c r="AK266" s="18" t="s">
        <v>2976</v>
      </c>
      <c r="AL266" s="19">
        <v>42010</v>
      </c>
      <c r="AM266" s="18" t="s">
        <v>565</v>
      </c>
      <c r="AN266" s="18" t="s">
        <v>739</v>
      </c>
      <c r="AO266" s="19">
        <v>42053</v>
      </c>
      <c r="AP266" s="18" t="s">
        <v>3094</v>
      </c>
      <c r="AQ266" s="87" t="s">
        <v>2260</v>
      </c>
      <c r="AR266" s="18" t="s">
        <v>565</v>
      </c>
      <c r="AS266" s="19">
        <v>42187</v>
      </c>
      <c r="AT266" s="18" t="s">
        <v>587</v>
      </c>
      <c r="AU266" s="18" t="s">
        <v>567</v>
      </c>
      <c r="AV266" s="18" t="s">
        <v>567</v>
      </c>
      <c r="AW266" s="18" t="s">
        <v>567</v>
      </c>
      <c r="AX266" s="18" t="s">
        <v>567</v>
      </c>
      <c r="AY266" s="19" t="s">
        <v>567</v>
      </c>
      <c r="AZ266" s="18" t="s">
        <v>567</v>
      </c>
      <c r="BA266" s="18" t="s">
        <v>567</v>
      </c>
      <c r="BB266" s="18" t="s">
        <v>566</v>
      </c>
      <c r="BC266" s="19">
        <v>42350</v>
      </c>
      <c r="BD266" s="18" t="s">
        <v>1422</v>
      </c>
      <c r="BE266" s="88">
        <f>(AS266-T266)</f>
        <v>363</v>
      </c>
      <c r="BF266" s="179">
        <f t="shared" si="51"/>
        <v>12.1</v>
      </c>
      <c r="BG266" s="88">
        <f>(BC266-T266)</f>
        <v>526</v>
      </c>
      <c r="BH266" s="179">
        <f t="shared" si="53"/>
        <v>17.533333333333335</v>
      </c>
      <c r="BI266" s="6" t="s">
        <v>633</v>
      </c>
      <c r="BJ266" s="6" t="s">
        <v>1639</v>
      </c>
      <c r="BL266" s="19">
        <v>42317</v>
      </c>
      <c r="BM266" s="18" t="s">
        <v>567</v>
      </c>
    </row>
    <row r="267" spans="1:65" ht="192">
      <c r="A267" s="18" t="s">
        <v>90</v>
      </c>
      <c r="B267" s="19">
        <v>16031</v>
      </c>
      <c r="C267" s="18">
        <v>3</v>
      </c>
      <c r="D267" s="18" t="s">
        <v>63</v>
      </c>
      <c r="E267" s="18" t="s">
        <v>63</v>
      </c>
      <c r="F267" s="18" t="s">
        <v>85</v>
      </c>
      <c r="G267" s="18" t="s">
        <v>46</v>
      </c>
      <c r="H267" s="18" t="s">
        <v>47</v>
      </c>
      <c r="I267" s="18" t="s">
        <v>2181</v>
      </c>
      <c r="J267" s="18" t="s">
        <v>2182</v>
      </c>
      <c r="K267" s="18"/>
      <c r="L267" s="62" t="s">
        <v>2127</v>
      </c>
      <c r="M267" s="62" t="s">
        <v>2012</v>
      </c>
      <c r="N267" s="18">
        <v>1</v>
      </c>
      <c r="O267" s="18" t="s">
        <v>3095</v>
      </c>
      <c r="P267" s="18" t="s">
        <v>2274</v>
      </c>
      <c r="Q267" s="18" t="s">
        <v>2275</v>
      </c>
      <c r="R267" s="63">
        <v>41836</v>
      </c>
      <c r="S267" s="18" t="s">
        <v>1381</v>
      </c>
      <c r="T267" s="19">
        <v>41870</v>
      </c>
      <c r="U267" s="18" t="s">
        <v>2316</v>
      </c>
      <c r="V267" s="18" t="s">
        <v>565</v>
      </c>
      <c r="W267" s="18" t="s">
        <v>567</v>
      </c>
      <c r="X267" s="18" t="s">
        <v>587</v>
      </c>
      <c r="Y267" s="18" t="s">
        <v>567</v>
      </c>
      <c r="Z267" s="18" t="s">
        <v>567</v>
      </c>
      <c r="AA267" s="18" t="s">
        <v>567</v>
      </c>
      <c r="AB267" s="10">
        <v>41933</v>
      </c>
      <c r="AC267" s="6">
        <f t="shared" si="50"/>
        <v>97</v>
      </c>
      <c r="AD267" s="18" t="s">
        <v>2353</v>
      </c>
      <c r="AE267" s="18" t="s">
        <v>2341</v>
      </c>
      <c r="AF267" s="19">
        <v>41967</v>
      </c>
      <c r="AG267" s="99">
        <f t="shared" si="52"/>
        <v>131</v>
      </c>
      <c r="AH267" s="18" t="s">
        <v>3096</v>
      </c>
      <c r="AI267" s="18" t="s">
        <v>2402</v>
      </c>
      <c r="AJ267" s="18" t="s">
        <v>633</v>
      </c>
      <c r="AK267" s="18" t="s">
        <v>2976</v>
      </c>
      <c r="AL267" s="19">
        <v>42019</v>
      </c>
      <c r="AM267" s="18" t="s">
        <v>587</v>
      </c>
      <c r="AN267" s="18" t="s">
        <v>567</v>
      </c>
      <c r="AO267" s="18" t="s">
        <v>567</v>
      </c>
      <c r="AP267" s="18" t="s">
        <v>567</v>
      </c>
      <c r="AQ267" s="18" t="s">
        <v>1686</v>
      </c>
      <c r="AR267" s="18" t="s">
        <v>565</v>
      </c>
      <c r="AS267" s="19">
        <v>42226</v>
      </c>
      <c r="AT267" s="18" t="s">
        <v>565</v>
      </c>
      <c r="AU267" s="18" t="s">
        <v>1423</v>
      </c>
      <c r="AV267" s="19">
        <v>42284</v>
      </c>
      <c r="AW267" s="18" t="s">
        <v>2403</v>
      </c>
      <c r="AX267" s="18" t="s">
        <v>565</v>
      </c>
      <c r="AY267" s="19">
        <v>42803</v>
      </c>
      <c r="AZ267" s="18" t="s">
        <v>3098</v>
      </c>
      <c r="BA267" s="18" t="s">
        <v>3097</v>
      </c>
      <c r="BB267" s="18" t="s">
        <v>566</v>
      </c>
      <c r="BC267" s="19">
        <v>43634</v>
      </c>
      <c r="BD267" s="18" t="s">
        <v>3099</v>
      </c>
      <c r="BE267" s="88">
        <f>(AS267-T267)</f>
        <v>356</v>
      </c>
      <c r="BF267" s="179">
        <f t="shared" si="51"/>
        <v>11.866666666666667</v>
      </c>
      <c r="BG267" s="88">
        <f>(BC267-T267)</f>
        <v>1764</v>
      </c>
      <c r="BH267" s="179">
        <f t="shared" si="53"/>
        <v>58.8</v>
      </c>
      <c r="BI267" s="6" t="s">
        <v>633</v>
      </c>
      <c r="BJ267" s="6" t="s">
        <v>633</v>
      </c>
      <c r="BK267" s="6" t="s">
        <v>633</v>
      </c>
      <c r="BL267" s="19">
        <v>43605</v>
      </c>
      <c r="BM267" s="18" t="s">
        <v>567</v>
      </c>
    </row>
    <row r="268" spans="1:65" ht="224">
      <c r="A268" s="18" t="s">
        <v>91</v>
      </c>
      <c r="B268" s="19">
        <v>18015</v>
      </c>
      <c r="C268" s="18">
        <v>3</v>
      </c>
      <c r="D268" s="18" t="s">
        <v>63</v>
      </c>
      <c r="E268" s="18" t="s">
        <v>63</v>
      </c>
      <c r="F268" s="18" t="s">
        <v>45</v>
      </c>
      <c r="G268" s="18" t="s">
        <v>46</v>
      </c>
      <c r="H268" s="18" t="s">
        <v>47</v>
      </c>
      <c r="I268" s="18" t="s">
        <v>2183</v>
      </c>
      <c r="J268" s="18" t="s">
        <v>2184</v>
      </c>
      <c r="K268" s="18"/>
      <c r="L268" s="62" t="s">
        <v>2127</v>
      </c>
      <c r="M268" s="62" t="s">
        <v>3030</v>
      </c>
      <c r="N268" s="18">
        <v>1</v>
      </c>
      <c r="O268" s="18" t="s">
        <v>3100</v>
      </c>
      <c r="P268" s="18" t="s">
        <v>3102</v>
      </c>
      <c r="Q268" s="18" t="s">
        <v>3101</v>
      </c>
      <c r="R268" s="63">
        <v>41831</v>
      </c>
      <c r="S268" s="18" t="s">
        <v>3103</v>
      </c>
      <c r="T268" s="19">
        <v>41877</v>
      </c>
      <c r="U268" s="18" t="s">
        <v>2317</v>
      </c>
      <c r="V268" s="18" t="s">
        <v>3104</v>
      </c>
      <c r="W268" s="18" t="s">
        <v>567</v>
      </c>
      <c r="X268" s="18" t="s">
        <v>587</v>
      </c>
      <c r="Y268" s="18" t="s">
        <v>567</v>
      </c>
      <c r="Z268" s="18" t="s">
        <v>567</v>
      </c>
      <c r="AA268" s="18" t="s">
        <v>3105</v>
      </c>
      <c r="AB268" s="10">
        <v>41919</v>
      </c>
      <c r="AC268" s="6">
        <f t="shared" si="50"/>
        <v>88</v>
      </c>
      <c r="AD268" s="18" t="s">
        <v>2354</v>
      </c>
      <c r="AE268" s="18" t="s">
        <v>3106</v>
      </c>
      <c r="AF268" s="19">
        <v>41946</v>
      </c>
      <c r="AG268" s="99">
        <f t="shared" si="52"/>
        <v>115</v>
      </c>
      <c r="AH268" s="18" t="s">
        <v>2404</v>
      </c>
      <c r="AI268" s="18" t="s">
        <v>3107</v>
      </c>
      <c r="AJ268" s="18" t="s">
        <v>633</v>
      </c>
      <c r="AK268" s="18" t="s">
        <v>3108</v>
      </c>
      <c r="AL268" s="19">
        <v>41976</v>
      </c>
      <c r="AM268" s="18" t="s">
        <v>587</v>
      </c>
      <c r="AN268" s="18" t="s">
        <v>567</v>
      </c>
      <c r="AO268" s="18" t="s">
        <v>567</v>
      </c>
      <c r="AP268" s="18" t="s">
        <v>567</v>
      </c>
      <c r="AQ268" s="18" t="s">
        <v>1686</v>
      </c>
      <c r="AR268" s="18" t="s">
        <v>565</v>
      </c>
      <c r="AS268" s="19">
        <v>42204</v>
      </c>
      <c r="AT268" s="18" t="s">
        <v>565</v>
      </c>
      <c r="AU268" s="18" t="s">
        <v>3109</v>
      </c>
      <c r="AV268" s="19">
        <v>42251</v>
      </c>
      <c r="AW268" s="18" t="s">
        <v>2405</v>
      </c>
      <c r="AX268" s="18" t="s">
        <v>565</v>
      </c>
      <c r="AY268" s="19">
        <v>42516</v>
      </c>
      <c r="AZ268" s="18" t="s">
        <v>3111</v>
      </c>
      <c r="BA268" s="18" t="s">
        <v>3110</v>
      </c>
      <c r="BB268" s="18" t="s">
        <v>566</v>
      </c>
      <c r="BC268" s="19">
        <v>42740</v>
      </c>
      <c r="BD268" s="18" t="s">
        <v>1422</v>
      </c>
      <c r="BE268" s="88">
        <f>(AS268-T268)</f>
        <v>327</v>
      </c>
      <c r="BF268" s="179">
        <f t="shared" si="51"/>
        <v>10.9</v>
      </c>
      <c r="BG268" s="88">
        <f>(BC268-T268)</f>
        <v>863</v>
      </c>
      <c r="BH268" s="179">
        <f t="shared" si="53"/>
        <v>28.766666666666666</v>
      </c>
      <c r="BI268" s="6" t="s">
        <v>633</v>
      </c>
      <c r="BJ268" s="6" t="s">
        <v>633</v>
      </c>
      <c r="BK268" s="6" t="s">
        <v>1639</v>
      </c>
      <c r="BL268" s="19">
        <v>42718</v>
      </c>
      <c r="BM268" s="18" t="s">
        <v>567</v>
      </c>
    </row>
    <row r="269" spans="1:65" ht="112">
      <c r="A269" s="18" t="s">
        <v>92</v>
      </c>
      <c r="B269" s="19">
        <v>10794</v>
      </c>
      <c r="C269" s="18" t="s">
        <v>1052</v>
      </c>
      <c r="D269" s="18" t="s">
        <v>63</v>
      </c>
      <c r="E269" s="18" t="s">
        <v>63</v>
      </c>
      <c r="F269" s="18" t="s">
        <v>88</v>
      </c>
      <c r="G269" s="18" t="s">
        <v>51</v>
      </c>
      <c r="H269" s="18" t="s">
        <v>65</v>
      </c>
      <c r="I269" s="18" t="s">
        <v>2185</v>
      </c>
      <c r="J269" s="18" t="s">
        <v>2186</v>
      </c>
      <c r="K269" s="18" t="s">
        <v>2187</v>
      </c>
      <c r="L269" s="62" t="s">
        <v>2127</v>
      </c>
      <c r="M269" s="62" t="s">
        <v>2012</v>
      </c>
      <c r="N269" s="18">
        <v>2</v>
      </c>
      <c r="O269" s="18" t="s">
        <v>3112</v>
      </c>
      <c r="P269" s="62" t="s">
        <v>2276</v>
      </c>
      <c r="Q269" s="18" t="s">
        <v>2277</v>
      </c>
      <c r="R269" s="63">
        <v>41830</v>
      </c>
      <c r="S269" s="18" t="s">
        <v>3089</v>
      </c>
      <c r="T269" s="19">
        <v>41865</v>
      </c>
      <c r="U269" s="18" t="s">
        <v>2318</v>
      </c>
      <c r="V269" s="18" t="s">
        <v>587</v>
      </c>
      <c r="W269" s="18" t="s">
        <v>565</v>
      </c>
      <c r="X269" s="18" t="s">
        <v>587</v>
      </c>
      <c r="Y269" s="18" t="s">
        <v>567</v>
      </c>
      <c r="Z269" s="18" t="s">
        <v>587</v>
      </c>
      <c r="AA269" s="18" t="s">
        <v>3113</v>
      </c>
      <c r="AB269" s="6" t="s">
        <v>567</v>
      </c>
      <c r="AC269" s="6" t="s">
        <v>567</v>
      </c>
      <c r="AD269" s="18" t="s">
        <v>567</v>
      </c>
      <c r="AE269" s="18" t="s">
        <v>567</v>
      </c>
      <c r="AF269" s="18" t="s">
        <v>567</v>
      </c>
      <c r="AG269" s="18" t="s">
        <v>567</v>
      </c>
      <c r="AH269" s="18" t="s">
        <v>567</v>
      </c>
      <c r="AI269" s="18" t="s">
        <v>567</v>
      </c>
      <c r="AJ269" s="18" t="s">
        <v>567</v>
      </c>
      <c r="AK269" s="18" t="s">
        <v>567</v>
      </c>
      <c r="AL269" s="18" t="s">
        <v>567</v>
      </c>
      <c r="AM269" s="18" t="s">
        <v>567</v>
      </c>
      <c r="AN269" s="18" t="s">
        <v>567</v>
      </c>
      <c r="AO269" s="18" t="s">
        <v>567</v>
      </c>
      <c r="AP269" s="18" t="s">
        <v>567</v>
      </c>
      <c r="AQ269" s="87" t="s">
        <v>1780</v>
      </c>
      <c r="AR269" s="18" t="s">
        <v>567</v>
      </c>
      <c r="AS269" s="18" t="s">
        <v>567</v>
      </c>
      <c r="AT269" s="18" t="s">
        <v>565</v>
      </c>
      <c r="AU269" s="18" t="s">
        <v>3114</v>
      </c>
      <c r="AV269" s="19">
        <v>42153</v>
      </c>
      <c r="AW269" s="18" t="s">
        <v>2406</v>
      </c>
      <c r="AX269" s="18" t="s">
        <v>565</v>
      </c>
      <c r="AY269" s="19">
        <v>42027</v>
      </c>
      <c r="AZ269" s="18" t="s">
        <v>3116</v>
      </c>
      <c r="BA269" s="18" t="s">
        <v>3115</v>
      </c>
      <c r="BB269" s="18" t="s">
        <v>566</v>
      </c>
      <c r="BC269" s="19">
        <v>42566</v>
      </c>
      <c r="BD269" s="18" t="s">
        <v>1422</v>
      </c>
      <c r="BE269" s="41">
        <f>(AY269-T269)</f>
        <v>162</v>
      </c>
      <c r="BF269" s="179">
        <f t="shared" si="51"/>
        <v>5.4</v>
      </c>
      <c r="BG269" s="88">
        <f>(BC269-T269)</f>
        <v>701</v>
      </c>
      <c r="BH269" s="179">
        <f t="shared" si="53"/>
        <v>23.366666666666667</v>
      </c>
      <c r="BI269" s="6" t="s">
        <v>633</v>
      </c>
      <c r="BJ269" s="6" t="s">
        <v>1639</v>
      </c>
      <c r="BL269" s="19">
        <v>42503</v>
      </c>
      <c r="BM269" s="18" t="s">
        <v>567</v>
      </c>
    </row>
    <row r="270" spans="1:65" ht="64">
      <c r="A270" s="18" t="s">
        <v>93</v>
      </c>
      <c r="B270" s="19">
        <v>16432</v>
      </c>
      <c r="C270" s="18">
        <v>3</v>
      </c>
      <c r="D270" s="18" t="s">
        <v>63</v>
      </c>
      <c r="E270" s="18" t="s">
        <v>63</v>
      </c>
      <c r="F270" s="18" t="s">
        <v>85</v>
      </c>
      <c r="G270" s="18" t="s">
        <v>46</v>
      </c>
      <c r="H270" s="18" t="s">
        <v>47</v>
      </c>
      <c r="I270" s="18" t="s">
        <v>2188</v>
      </c>
      <c r="J270" s="18" t="s">
        <v>2189</v>
      </c>
      <c r="K270" s="18"/>
      <c r="L270" s="62" t="s">
        <v>2127</v>
      </c>
      <c r="M270" s="62" t="s">
        <v>2012</v>
      </c>
      <c r="N270" s="18">
        <v>1</v>
      </c>
      <c r="O270" s="18" t="s">
        <v>3117</v>
      </c>
      <c r="P270" s="18" t="s">
        <v>3118</v>
      </c>
      <c r="Q270" s="18" t="s">
        <v>3119</v>
      </c>
      <c r="R270" s="63">
        <v>41843</v>
      </c>
      <c r="S270" s="18" t="s">
        <v>1381</v>
      </c>
      <c r="T270" s="19">
        <v>41843</v>
      </c>
      <c r="U270" s="18" t="s">
        <v>3120</v>
      </c>
      <c r="V270" s="18" t="s">
        <v>565</v>
      </c>
      <c r="W270" s="18" t="s">
        <v>567</v>
      </c>
      <c r="X270" s="18" t="s">
        <v>587</v>
      </c>
      <c r="Y270" s="18" t="s">
        <v>567</v>
      </c>
      <c r="Z270" s="18" t="s">
        <v>567</v>
      </c>
      <c r="AA270" s="18" t="s">
        <v>567</v>
      </c>
      <c r="AB270" s="10">
        <v>41949</v>
      </c>
      <c r="AC270" s="6">
        <f t="shared" si="50"/>
        <v>106</v>
      </c>
      <c r="AD270" s="18" t="s">
        <v>2355</v>
      </c>
      <c r="AE270" s="18" t="s">
        <v>3121</v>
      </c>
      <c r="AF270" s="19">
        <v>41974</v>
      </c>
      <c r="AG270" s="99">
        <f t="shared" ref="AG270:AG277" si="54">(AF270-R270)</f>
        <v>131</v>
      </c>
      <c r="AH270" s="18" t="s">
        <v>2407</v>
      </c>
      <c r="AI270" s="18" t="s">
        <v>2408</v>
      </c>
      <c r="AJ270" s="18" t="s">
        <v>633</v>
      </c>
      <c r="AK270" s="18" t="s">
        <v>2976</v>
      </c>
      <c r="AL270" s="19">
        <v>42052</v>
      </c>
      <c r="AM270" s="18" t="s">
        <v>587</v>
      </c>
      <c r="AN270" s="18" t="s">
        <v>567</v>
      </c>
      <c r="AO270" s="18" t="s">
        <v>567</v>
      </c>
      <c r="AP270" s="18" t="s">
        <v>567</v>
      </c>
      <c r="AQ270" s="18" t="s">
        <v>1686</v>
      </c>
      <c r="AR270" s="18" t="s">
        <v>587</v>
      </c>
      <c r="AS270" s="18" t="s">
        <v>567</v>
      </c>
      <c r="AT270" s="18" t="s">
        <v>567</v>
      </c>
      <c r="AU270" s="18" t="s">
        <v>567</v>
      </c>
      <c r="AV270" s="18" t="s">
        <v>567</v>
      </c>
      <c r="AW270" s="18" t="s">
        <v>567</v>
      </c>
      <c r="AX270" s="18" t="s">
        <v>567</v>
      </c>
      <c r="AY270" s="18" t="s">
        <v>567</v>
      </c>
      <c r="AZ270" s="18" t="s">
        <v>567</v>
      </c>
      <c r="BA270" s="18" t="s">
        <v>567</v>
      </c>
      <c r="BB270" s="18" t="s">
        <v>789</v>
      </c>
      <c r="BC270" s="19" t="s">
        <v>567</v>
      </c>
      <c r="BD270" s="19" t="s">
        <v>567</v>
      </c>
      <c r="BE270" s="19" t="s">
        <v>567</v>
      </c>
      <c r="BF270" s="179" t="e">
        <f t="shared" si="51"/>
        <v>#VALUE!</v>
      </c>
      <c r="BG270" s="19" t="s">
        <v>567</v>
      </c>
      <c r="BH270" s="179" t="e">
        <f t="shared" si="53"/>
        <v>#VALUE!</v>
      </c>
      <c r="BI270" s="6" t="s">
        <v>633</v>
      </c>
      <c r="BJ270" s="6" t="s">
        <v>633</v>
      </c>
      <c r="BK270" s="6" t="s">
        <v>633</v>
      </c>
      <c r="BL270" s="19">
        <v>44239</v>
      </c>
      <c r="BM270" s="18" t="s">
        <v>2805</v>
      </c>
    </row>
    <row r="271" spans="1:65" ht="112">
      <c r="A271" s="18" t="s">
        <v>94</v>
      </c>
      <c r="B271" s="19">
        <v>15369</v>
      </c>
      <c r="C271" s="18">
        <v>3</v>
      </c>
      <c r="D271" s="18">
        <v>1</v>
      </c>
      <c r="E271" s="18">
        <v>1</v>
      </c>
      <c r="F271" s="18" t="s">
        <v>45</v>
      </c>
      <c r="G271" s="18" t="s">
        <v>46</v>
      </c>
      <c r="H271" s="18" t="s">
        <v>47</v>
      </c>
      <c r="I271" s="18" t="s">
        <v>95</v>
      </c>
      <c r="J271" s="18" t="s">
        <v>2190</v>
      </c>
      <c r="K271" s="18"/>
      <c r="L271" s="62" t="s">
        <v>2127</v>
      </c>
      <c r="M271" s="62" t="s">
        <v>2012</v>
      </c>
      <c r="N271" s="18">
        <v>2</v>
      </c>
      <c r="O271" s="18" t="s">
        <v>3122</v>
      </c>
      <c r="P271" s="18" t="s">
        <v>2278</v>
      </c>
      <c r="Q271" s="18" t="s">
        <v>2279</v>
      </c>
      <c r="R271" s="63">
        <v>41859</v>
      </c>
      <c r="S271" s="18" t="s">
        <v>3089</v>
      </c>
      <c r="T271" s="19">
        <v>41894</v>
      </c>
      <c r="U271" s="18" t="s">
        <v>2319</v>
      </c>
      <c r="V271" s="18" t="s">
        <v>3082</v>
      </c>
      <c r="W271" s="18" t="s">
        <v>567</v>
      </c>
      <c r="X271" s="18" t="s">
        <v>587</v>
      </c>
      <c r="Y271" s="18" t="s">
        <v>567</v>
      </c>
      <c r="Z271" s="18" t="s">
        <v>567</v>
      </c>
      <c r="AA271" s="18" t="s">
        <v>3081</v>
      </c>
      <c r="AB271" s="10">
        <v>41936</v>
      </c>
      <c r="AC271" s="6">
        <f t="shared" si="50"/>
        <v>77</v>
      </c>
      <c r="AD271" s="18" t="s">
        <v>2356</v>
      </c>
      <c r="AE271" s="18" t="s">
        <v>2357</v>
      </c>
      <c r="AF271" s="19">
        <v>41967</v>
      </c>
      <c r="AG271" s="99">
        <f t="shared" si="54"/>
        <v>108</v>
      </c>
      <c r="AH271" s="18" t="s">
        <v>2409</v>
      </c>
      <c r="AI271" s="18" t="s">
        <v>2410</v>
      </c>
      <c r="AJ271" s="18" t="s">
        <v>633</v>
      </c>
      <c r="AK271" s="18" t="s">
        <v>3108</v>
      </c>
      <c r="AL271" s="19">
        <v>42004</v>
      </c>
      <c r="AM271" s="18" t="s">
        <v>587</v>
      </c>
      <c r="AN271" s="18" t="s">
        <v>567</v>
      </c>
      <c r="AO271" s="18" t="s">
        <v>567</v>
      </c>
      <c r="AP271" s="18" t="s">
        <v>567</v>
      </c>
      <c r="AQ271" s="18" t="s">
        <v>1686</v>
      </c>
      <c r="AR271" s="18" t="s">
        <v>567</v>
      </c>
      <c r="AS271" s="19" t="s">
        <v>567</v>
      </c>
      <c r="AT271" s="18" t="s">
        <v>565</v>
      </c>
      <c r="AU271" s="18" t="s">
        <v>3123</v>
      </c>
      <c r="AV271" s="19">
        <v>42125</v>
      </c>
      <c r="AW271" s="18" t="s">
        <v>567</v>
      </c>
      <c r="AX271" s="18" t="s">
        <v>565</v>
      </c>
      <c r="AY271" s="19">
        <v>42095</v>
      </c>
      <c r="AZ271" s="18" t="s">
        <v>3125</v>
      </c>
      <c r="BA271" s="87" t="s">
        <v>3124</v>
      </c>
      <c r="BB271" s="18" t="s">
        <v>566</v>
      </c>
      <c r="BC271" s="19">
        <v>42191</v>
      </c>
      <c r="BD271" s="18"/>
      <c r="BE271" s="41">
        <f>(AY271-T271)</f>
        <v>201</v>
      </c>
      <c r="BF271" s="179">
        <f t="shared" si="51"/>
        <v>6.7</v>
      </c>
      <c r="BG271" s="88">
        <f>(BC271-T271)</f>
        <v>297</v>
      </c>
      <c r="BH271" s="179">
        <f t="shared" si="53"/>
        <v>9.9</v>
      </c>
      <c r="BI271" s="6" t="s">
        <v>1639</v>
      </c>
      <c r="BJ271" s="6" t="s">
        <v>567</v>
      </c>
      <c r="BK271" s="6" t="s">
        <v>567</v>
      </c>
      <c r="BL271" s="19">
        <v>42146</v>
      </c>
      <c r="BM271" s="18" t="s">
        <v>567</v>
      </c>
    </row>
    <row r="272" spans="1:65" ht="176">
      <c r="A272" s="18" t="s">
        <v>96</v>
      </c>
      <c r="B272" s="19">
        <v>16932</v>
      </c>
      <c r="C272" s="18">
        <v>3</v>
      </c>
      <c r="D272" s="18">
        <v>1</v>
      </c>
      <c r="E272" s="18">
        <v>1</v>
      </c>
      <c r="F272" s="18" t="s">
        <v>85</v>
      </c>
      <c r="G272" s="18" t="s">
        <v>46</v>
      </c>
      <c r="H272" s="18" t="s">
        <v>47</v>
      </c>
      <c r="I272" s="18" t="s">
        <v>2191</v>
      </c>
      <c r="J272" s="18" t="s">
        <v>2192</v>
      </c>
      <c r="K272" s="18"/>
      <c r="L272" s="62" t="s">
        <v>2127</v>
      </c>
      <c r="M272" s="62" t="s">
        <v>2012</v>
      </c>
      <c r="N272" s="18">
        <v>1</v>
      </c>
      <c r="O272" s="18" t="s">
        <v>3126</v>
      </c>
      <c r="P272" s="18" t="s">
        <v>3127</v>
      </c>
      <c r="Q272" s="18" t="s">
        <v>2280</v>
      </c>
      <c r="R272" s="63">
        <v>41878</v>
      </c>
      <c r="S272" s="18" t="s">
        <v>1381</v>
      </c>
      <c r="T272" s="19">
        <v>41907</v>
      </c>
      <c r="U272" s="18" t="s">
        <v>2320</v>
      </c>
      <c r="V272" s="18" t="s">
        <v>3128</v>
      </c>
      <c r="W272" s="18" t="s">
        <v>567</v>
      </c>
      <c r="X272" s="18" t="s">
        <v>587</v>
      </c>
      <c r="Y272" s="18" t="s">
        <v>567</v>
      </c>
      <c r="Z272" s="18" t="s">
        <v>567</v>
      </c>
      <c r="AA272" s="18" t="s">
        <v>3081</v>
      </c>
      <c r="AB272" s="10">
        <v>41956</v>
      </c>
      <c r="AC272" s="6">
        <f t="shared" si="50"/>
        <v>78</v>
      </c>
      <c r="AD272" s="18" t="s">
        <v>2358</v>
      </c>
      <c r="AE272" s="18" t="s">
        <v>3129</v>
      </c>
      <c r="AF272" s="19">
        <v>41981</v>
      </c>
      <c r="AG272" s="99">
        <f t="shared" si="54"/>
        <v>103</v>
      </c>
      <c r="AH272" s="18" t="s">
        <v>2411</v>
      </c>
      <c r="AI272" s="18" t="s">
        <v>2412</v>
      </c>
      <c r="AJ272" s="18" t="s">
        <v>633</v>
      </c>
      <c r="AK272" s="18" t="s">
        <v>2977</v>
      </c>
      <c r="AL272" s="19">
        <v>41668</v>
      </c>
      <c r="AM272" s="18" t="s">
        <v>587</v>
      </c>
      <c r="AN272" s="18" t="s">
        <v>567</v>
      </c>
      <c r="AO272" s="18" t="s">
        <v>567</v>
      </c>
      <c r="AP272" s="18" t="s">
        <v>567</v>
      </c>
      <c r="AQ272" s="18" t="s">
        <v>1686</v>
      </c>
      <c r="AR272" s="18" t="s">
        <v>565</v>
      </c>
      <c r="AS272" s="19">
        <v>42429</v>
      </c>
      <c r="AT272" s="18" t="s">
        <v>565</v>
      </c>
      <c r="AU272" s="18" t="s">
        <v>3109</v>
      </c>
      <c r="AV272" s="19">
        <v>42472</v>
      </c>
      <c r="AW272" s="18" t="s">
        <v>2413</v>
      </c>
      <c r="AX272" s="18" t="s">
        <v>565</v>
      </c>
      <c r="AY272" s="19">
        <v>42618</v>
      </c>
      <c r="AZ272" s="18" t="s">
        <v>3133</v>
      </c>
      <c r="BA272" s="18" t="s">
        <v>3130</v>
      </c>
      <c r="BB272" s="89" t="s">
        <v>3132</v>
      </c>
      <c r="BC272" s="89" t="s">
        <v>2343</v>
      </c>
      <c r="BD272" s="87" t="s">
        <v>2435</v>
      </c>
      <c r="BE272" s="88">
        <f>(AS272-T272)</f>
        <v>522</v>
      </c>
      <c r="BF272" s="179">
        <f t="shared" si="51"/>
        <v>17.399999999999999</v>
      </c>
      <c r="BG272" s="7" t="s">
        <v>2656</v>
      </c>
      <c r="BH272" s="7"/>
      <c r="BL272" s="19">
        <v>43080</v>
      </c>
      <c r="BM272" s="87" t="s">
        <v>3131</v>
      </c>
    </row>
    <row r="273" spans="1:65" ht="272">
      <c r="A273" s="18" t="s">
        <v>97</v>
      </c>
      <c r="B273" s="19">
        <v>26006</v>
      </c>
      <c r="C273" s="18" t="s">
        <v>63</v>
      </c>
      <c r="D273" s="18" t="s">
        <v>63</v>
      </c>
      <c r="E273" s="18" t="s">
        <v>63</v>
      </c>
      <c r="F273" s="18" t="s">
        <v>64</v>
      </c>
      <c r="G273" s="18" t="s">
        <v>51</v>
      </c>
      <c r="H273" s="18" t="s">
        <v>55</v>
      </c>
      <c r="I273" s="18" t="s">
        <v>2193</v>
      </c>
      <c r="J273" s="18" t="s">
        <v>2194</v>
      </c>
      <c r="K273" s="18" t="s">
        <v>2195</v>
      </c>
      <c r="L273" s="62" t="s">
        <v>2127</v>
      </c>
      <c r="M273" s="62" t="s">
        <v>2012</v>
      </c>
      <c r="N273" s="18">
        <v>1</v>
      </c>
      <c r="O273" s="18" t="s">
        <v>3174</v>
      </c>
      <c r="P273" s="18" t="s">
        <v>2281</v>
      </c>
      <c r="Q273" s="18" t="s">
        <v>3173</v>
      </c>
      <c r="R273" s="63">
        <v>41914</v>
      </c>
      <c r="S273" s="18" t="s">
        <v>1381</v>
      </c>
      <c r="T273" s="19">
        <v>41927</v>
      </c>
      <c r="U273" s="18" t="s">
        <v>2321</v>
      </c>
      <c r="V273" s="18" t="s">
        <v>565</v>
      </c>
      <c r="W273" s="18" t="s">
        <v>567</v>
      </c>
      <c r="X273" s="18" t="s">
        <v>587</v>
      </c>
      <c r="Y273" s="18" t="s">
        <v>567</v>
      </c>
      <c r="Z273" s="18" t="s">
        <v>567</v>
      </c>
      <c r="AA273" s="18" t="s">
        <v>567</v>
      </c>
      <c r="AB273" s="10">
        <v>41990</v>
      </c>
      <c r="AC273" s="6">
        <f t="shared" si="50"/>
        <v>76</v>
      </c>
      <c r="AD273" s="18" t="s">
        <v>2359</v>
      </c>
      <c r="AE273" s="18" t="s">
        <v>2336</v>
      </c>
      <c r="AF273" s="19">
        <v>42019</v>
      </c>
      <c r="AG273" s="99">
        <f t="shared" si="54"/>
        <v>105</v>
      </c>
      <c r="AH273" s="18" t="s">
        <v>2414</v>
      </c>
      <c r="AI273" s="18" t="s">
        <v>2415</v>
      </c>
      <c r="AJ273" s="18" t="s">
        <v>633</v>
      </c>
      <c r="AK273" s="18" t="s">
        <v>2976</v>
      </c>
      <c r="AL273" s="19">
        <v>42053</v>
      </c>
      <c r="AM273" s="18" t="s">
        <v>587</v>
      </c>
      <c r="AN273" s="18" t="s">
        <v>567</v>
      </c>
      <c r="AO273" s="18" t="s">
        <v>567</v>
      </c>
      <c r="AP273" s="18" t="s">
        <v>567</v>
      </c>
      <c r="AQ273" s="18" t="s">
        <v>3175</v>
      </c>
      <c r="AR273" s="18" t="s">
        <v>565</v>
      </c>
      <c r="AS273" s="19">
        <v>42657</v>
      </c>
      <c r="AT273" s="18" t="s">
        <v>565</v>
      </c>
      <c r="AU273" s="18" t="s">
        <v>3176</v>
      </c>
      <c r="AV273" s="19">
        <v>42676</v>
      </c>
      <c r="AW273" s="18" t="s">
        <v>2416</v>
      </c>
      <c r="AX273" s="18" t="s">
        <v>565</v>
      </c>
      <c r="AY273" s="19">
        <v>42976</v>
      </c>
      <c r="AZ273" s="18" t="s">
        <v>3177</v>
      </c>
      <c r="BA273" s="18" t="s">
        <v>3178</v>
      </c>
      <c r="BB273" s="18" t="s">
        <v>566</v>
      </c>
      <c r="BC273" s="19">
        <v>43219</v>
      </c>
      <c r="BD273" s="18" t="s">
        <v>2436</v>
      </c>
      <c r="BE273" s="88">
        <f>(AS273-T273)</f>
        <v>730</v>
      </c>
      <c r="BF273" s="179">
        <f t="shared" si="51"/>
        <v>24.333333333333332</v>
      </c>
      <c r="BG273" s="88">
        <f>(BC273-T273)</f>
        <v>1292</v>
      </c>
      <c r="BH273" s="179">
        <f t="shared" ref="BH273:BH284" si="55">BG273/30</f>
        <v>43.06666666666667</v>
      </c>
      <c r="BI273" s="6" t="s">
        <v>633</v>
      </c>
      <c r="BJ273" s="6" t="s">
        <v>633</v>
      </c>
      <c r="BL273" s="19">
        <v>43201</v>
      </c>
      <c r="BM273" s="18" t="s">
        <v>567</v>
      </c>
    </row>
    <row r="274" spans="1:65" ht="409.6">
      <c r="A274" s="18" t="s">
        <v>98</v>
      </c>
      <c r="B274" s="19">
        <v>21445</v>
      </c>
      <c r="C274" s="18" t="s">
        <v>63</v>
      </c>
      <c r="D274" s="18" t="s">
        <v>63</v>
      </c>
      <c r="E274" s="18" t="s">
        <v>63</v>
      </c>
      <c r="F274" s="18" t="s">
        <v>64</v>
      </c>
      <c r="G274" s="18" t="s">
        <v>51</v>
      </c>
      <c r="H274" s="18" t="s">
        <v>65</v>
      </c>
      <c r="I274" s="18" t="s">
        <v>2196</v>
      </c>
      <c r="J274" s="18" t="s">
        <v>2197</v>
      </c>
      <c r="K274" s="18" t="s">
        <v>2198</v>
      </c>
      <c r="L274" s="62" t="s">
        <v>2127</v>
      </c>
      <c r="M274" s="62" t="s">
        <v>3025</v>
      </c>
      <c r="N274" s="18">
        <v>1</v>
      </c>
      <c r="O274" s="18" t="s">
        <v>3179</v>
      </c>
      <c r="P274" s="18" t="s">
        <v>3180</v>
      </c>
      <c r="Q274" s="18" t="s">
        <v>2282</v>
      </c>
      <c r="R274" s="63">
        <v>41906</v>
      </c>
      <c r="S274" s="18" t="s">
        <v>1381</v>
      </c>
      <c r="T274" s="19">
        <v>41943</v>
      </c>
      <c r="U274" s="18" t="s">
        <v>2322</v>
      </c>
      <c r="V274" s="18" t="s">
        <v>587</v>
      </c>
      <c r="W274" s="18" t="s">
        <v>565</v>
      </c>
      <c r="X274" s="18" t="s">
        <v>565</v>
      </c>
      <c r="Y274" s="18" t="s">
        <v>2323</v>
      </c>
      <c r="Z274" s="18" t="s">
        <v>565</v>
      </c>
      <c r="AA274" s="18" t="s">
        <v>2439</v>
      </c>
      <c r="AB274" s="10">
        <v>42048</v>
      </c>
      <c r="AC274" s="6">
        <f t="shared" si="50"/>
        <v>142</v>
      </c>
      <c r="AD274" s="18" t="s">
        <v>2360</v>
      </c>
      <c r="AE274" s="18" t="s">
        <v>4047</v>
      </c>
      <c r="AF274" s="19">
        <v>42079</v>
      </c>
      <c r="AG274" s="99">
        <f t="shared" si="54"/>
        <v>173</v>
      </c>
      <c r="AH274" s="18" t="s">
        <v>2417</v>
      </c>
      <c r="AI274" s="18" t="s">
        <v>2418</v>
      </c>
      <c r="AJ274" s="18" t="s">
        <v>633</v>
      </c>
      <c r="AK274" s="18" t="s">
        <v>2976</v>
      </c>
      <c r="AL274" s="19">
        <v>42111</v>
      </c>
      <c r="AM274" s="18" t="s">
        <v>565</v>
      </c>
      <c r="AN274" s="18" t="s">
        <v>739</v>
      </c>
      <c r="AO274" s="19">
        <v>42132</v>
      </c>
      <c r="AP274" s="18" t="s">
        <v>586</v>
      </c>
      <c r="AQ274" s="87" t="s">
        <v>2260</v>
      </c>
      <c r="AR274" s="18" t="s">
        <v>565</v>
      </c>
      <c r="AS274" s="19">
        <v>42546</v>
      </c>
      <c r="AT274" s="18" t="s">
        <v>565</v>
      </c>
      <c r="AU274" s="18" t="s">
        <v>3181</v>
      </c>
      <c r="AV274" s="19">
        <v>42634</v>
      </c>
      <c r="AW274" s="18" t="s">
        <v>3182</v>
      </c>
      <c r="AX274" s="18" t="s">
        <v>565</v>
      </c>
      <c r="AY274" s="19">
        <v>42882</v>
      </c>
      <c r="AZ274" s="18" t="s">
        <v>3184</v>
      </c>
      <c r="BA274" s="18" t="s">
        <v>3183</v>
      </c>
      <c r="BB274" s="18" t="s">
        <v>566</v>
      </c>
      <c r="BC274" s="19">
        <v>43170</v>
      </c>
      <c r="BD274" s="18" t="s">
        <v>2437</v>
      </c>
      <c r="BE274" s="88">
        <f>(AS274-T274)</f>
        <v>603</v>
      </c>
      <c r="BF274" s="179">
        <f t="shared" si="51"/>
        <v>20.100000000000001</v>
      </c>
      <c r="BG274" s="88">
        <f>(BC274-T274)</f>
        <v>1227</v>
      </c>
      <c r="BH274" s="179">
        <f t="shared" si="55"/>
        <v>40.9</v>
      </c>
      <c r="BI274" s="6" t="s">
        <v>633</v>
      </c>
      <c r="BJ274" s="6" t="s">
        <v>633</v>
      </c>
      <c r="BL274" s="19">
        <v>43167</v>
      </c>
      <c r="BM274" s="18" t="s">
        <v>567</v>
      </c>
    </row>
    <row r="275" spans="1:65" ht="128">
      <c r="A275" s="18" t="s">
        <v>99</v>
      </c>
      <c r="B275" s="19">
        <v>17023</v>
      </c>
      <c r="C275" s="18" t="s">
        <v>63</v>
      </c>
      <c r="D275" s="18" t="s">
        <v>63</v>
      </c>
      <c r="E275" s="18" t="s">
        <v>63</v>
      </c>
      <c r="F275" s="18" t="s">
        <v>2199</v>
      </c>
      <c r="G275" s="18" t="s">
        <v>51</v>
      </c>
      <c r="H275" s="18" t="s">
        <v>55</v>
      </c>
      <c r="I275" s="18" t="s">
        <v>2200</v>
      </c>
      <c r="J275" s="18" t="s">
        <v>2201</v>
      </c>
      <c r="K275" s="18" t="s">
        <v>2202</v>
      </c>
      <c r="L275" s="62" t="s">
        <v>2127</v>
      </c>
      <c r="M275" s="62" t="s">
        <v>3025</v>
      </c>
      <c r="N275" s="18">
        <v>1</v>
      </c>
      <c r="O275" s="18" t="s">
        <v>3185</v>
      </c>
      <c r="P275" s="18" t="s">
        <v>2283</v>
      </c>
      <c r="Q275" s="18" t="s">
        <v>2284</v>
      </c>
      <c r="R275" s="63">
        <v>41893</v>
      </c>
      <c r="S275" s="18" t="s">
        <v>1381</v>
      </c>
      <c r="T275" s="19">
        <v>41978</v>
      </c>
      <c r="U275" s="18" t="s">
        <v>2324</v>
      </c>
      <c r="V275" s="18" t="s">
        <v>565</v>
      </c>
      <c r="W275" s="18" t="s">
        <v>567</v>
      </c>
      <c r="X275" s="18" t="s">
        <v>587</v>
      </c>
      <c r="Y275" s="18" t="s">
        <v>567</v>
      </c>
      <c r="Z275" s="18" t="s">
        <v>567</v>
      </c>
      <c r="AA275" s="18" t="s">
        <v>567</v>
      </c>
      <c r="AB275" s="10">
        <v>42108</v>
      </c>
      <c r="AC275" s="6">
        <f t="shared" si="50"/>
        <v>215</v>
      </c>
      <c r="AD275" s="18" t="s">
        <v>2361</v>
      </c>
      <c r="AE275" s="18" t="s">
        <v>2336</v>
      </c>
      <c r="AF275" s="19">
        <v>42068</v>
      </c>
      <c r="AG275" s="99">
        <f t="shared" si="54"/>
        <v>175</v>
      </c>
      <c r="AH275" s="18" t="s">
        <v>2419</v>
      </c>
      <c r="AI275" s="18" t="s">
        <v>2420</v>
      </c>
      <c r="AJ275" s="18" t="s">
        <v>633</v>
      </c>
      <c r="AK275" s="18" t="s">
        <v>3195</v>
      </c>
      <c r="AL275" s="19">
        <v>42130</v>
      </c>
      <c r="AM275" s="18" t="s">
        <v>565</v>
      </c>
      <c r="AN275" s="18" t="s">
        <v>739</v>
      </c>
      <c r="AO275" s="19">
        <v>42151</v>
      </c>
      <c r="AP275" s="18" t="s">
        <v>1970</v>
      </c>
      <c r="AQ275" s="87" t="s">
        <v>2421</v>
      </c>
      <c r="AR275" s="18" t="s">
        <v>567</v>
      </c>
      <c r="AS275" s="18" t="s">
        <v>567</v>
      </c>
      <c r="AT275" s="18" t="s">
        <v>567</v>
      </c>
      <c r="AU275" s="18" t="s">
        <v>567</v>
      </c>
      <c r="AV275" s="18" t="s">
        <v>567</v>
      </c>
      <c r="AW275" s="18" t="s">
        <v>567</v>
      </c>
      <c r="AX275" s="18" t="s">
        <v>565</v>
      </c>
      <c r="AY275" s="19">
        <v>42297</v>
      </c>
      <c r="AZ275" s="18" t="s">
        <v>3186</v>
      </c>
      <c r="BA275" s="18" t="s">
        <v>587</v>
      </c>
      <c r="BB275" s="18" t="s">
        <v>566</v>
      </c>
      <c r="BC275" s="19">
        <v>42453</v>
      </c>
      <c r="BD275" s="18" t="s">
        <v>2438</v>
      </c>
      <c r="BE275" s="41">
        <f>(AY275-T275)</f>
        <v>319</v>
      </c>
      <c r="BF275" s="179">
        <f t="shared" si="51"/>
        <v>10.633333333333333</v>
      </c>
      <c r="BG275" s="88">
        <f>(BC275-T275)</f>
        <v>475</v>
      </c>
      <c r="BH275" s="179">
        <f t="shared" si="55"/>
        <v>15.833333333333334</v>
      </c>
      <c r="BI275" s="6" t="s">
        <v>633</v>
      </c>
      <c r="BJ275" s="6" t="s">
        <v>1639</v>
      </c>
      <c r="BK275" s="6" t="s">
        <v>1639</v>
      </c>
      <c r="BL275" s="19">
        <v>42453</v>
      </c>
      <c r="BM275" s="18" t="s">
        <v>567</v>
      </c>
    </row>
    <row r="276" spans="1:65" ht="64">
      <c r="A276" s="18" t="s">
        <v>100</v>
      </c>
      <c r="B276" s="19">
        <v>10049</v>
      </c>
      <c r="C276" s="18">
        <v>4</v>
      </c>
      <c r="D276" s="18" t="s">
        <v>63</v>
      </c>
      <c r="E276" s="18" t="s">
        <v>63</v>
      </c>
      <c r="F276" s="18" t="s">
        <v>45</v>
      </c>
      <c r="G276" s="18" t="s">
        <v>46</v>
      </c>
      <c r="H276" s="18" t="s">
        <v>47</v>
      </c>
      <c r="I276" s="18" t="s">
        <v>2203</v>
      </c>
      <c r="J276" s="18" t="s">
        <v>2204</v>
      </c>
      <c r="K276" s="18"/>
      <c r="L276" s="62" t="s">
        <v>2127</v>
      </c>
      <c r="M276" s="62" t="s">
        <v>2012</v>
      </c>
      <c r="N276" s="18">
        <v>2</v>
      </c>
      <c r="O276" s="18" t="s">
        <v>3187</v>
      </c>
      <c r="P276" s="18" t="s">
        <v>2285</v>
      </c>
      <c r="Q276" s="18" t="s">
        <v>2286</v>
      </c>
      <c r="R276" s="63">
        <v>41914</v>
      </c>
      <c r="S276" s="18" t="s">
        <v>3089</v>
      </c>
      <c r="T276" s="19">
        <v>41967</v>
      </c>
      <c r="U276" s="18" t="s">
        <v>2325</v>
      </c>
      <c r="V276" s="18" t="s">
        <v>587</v>
      </c>
      <c r="W276" s="18" t="s">
        <v>565</v>
      </c>
      <c r="X276" s="18" t="s">
        <v>587</v>
      </c>
      <c r="Y276" s="18" t="s">
        <v>567</v>
      </c>
      <c r="Z276" s="18" t="s">
        <v>587</v>
      </c>
      <c r="AA276" s="18" t="s">
        <v>3188</v>
      </c>
      <c r="AB276" s="6" t="s">
        <v>567</v>
      </c>
      <c r="AC276" s="6" t="s">
        <v>567</v>
      </c>
      <c r="AD276" s="18" t="s">
        <v>567</v>
      </c>
      <c r="AE276" s="18" t="s">
        <v>567</v>
      </c>
      <c r="AF276" s="18" t="s">
        <v>567</v>
      </c>
      <c r="AG276" s="18" t="s">
        <v>567</v>
      </c>
      <c r="AH276" s="18" t="s">
        <v>567</v>
      </c>
      <c r="AI276" s="18" t="s">
        <v>567</v>
      </c>
      <c r="AJ276" s="18" t="s">
        <v>567</v>
      </c>
      <c r="AK276" s="18" t="s">
        <v>567</v>
      </c>
      <c r="AL276" s="18" t="s">
        <v>567</v>
      </c>
      <c r="AM276" s="18" t="s">
        <v>567</v>
      </c>
      <c r="AN276" s="18" t="s">
        <v>567</v>
      </c>
      <c r="AO276" s="18" t="s">
        <v>567</v>
      </c>
      <c r="AP276" s="18" t="s">
        <v>567</v>
      </c>
      <c r="AQ276" s="87" t="s">
        <v>2260</v>
      </c>
      <c r="AR276" s="18" t="s">
        <v>567</v>
      </c>
      <c r="AS276" s="18" t="s">
        <v>567</v>
      </c>
      <c r="AT276" s="18" t="s">
        <v>565</v>
      </c>
      <c r="AU276" s="18" t="s">
        <v>3190</v>
      </c>
      <c r="AV276" s="19">
        <v>42174</v>
      </c>
      <c r="AW276" s="18" t="s">
        <v>2422</v>
      </c>
      <c r="AX276" s="18" t="s">
        <v>565</v>
      </c>
      <c r="AY276" s="19">
        <v>42136</v>
      </c>
      <c r="AZ276" s="18" t="s">
        <v>3189</v>
      </c>
      <c r="BA276" s="18" t="s">
        <v>3191</v>
      </c>
      <c r="BB276" s="18" t="s">
        <v>566</v>
      </c>
      <c r="BC276" s="19">
        <v>42402</v>
      </c>
      <c r="BD276" s="18"/>
      <c r="BE276" s="41">
        <f>(AY276-T276)</f>
        <v>169</v>
      </c>
      <c r="BF276" s="179">
        <f t="shared" si="51"/>
        <v>5.6333333333333337</v>
      </c>
      <c r="BG276" s="88">
        <f>(BC276-T276)</f>
        <v>435</v>
      </c>
      <c r="BH276" s="179">
        <f t="shared" si="55"/>
        <v>14.5</v>
      </c>
      <c r="BI276" s="6" t="s">
        <v>633</v>
      </c>
      <c r="BJ276" s="6" t="s">
        <v>1639</v>
      </c>
      <c r="BK276" s="6" t="s">
        <v>1639</v>
      </c>
      <c r="BL276" s="19">
        <v>42381</v>
      </c>
      <c r="BM276" s="18" t="s">
        <v>567</v>
      </c>
    </row>
    <row r="277" spans="1:65" ht="160">
      <c r="A277" s="18" t="s">
        <v>101</v>
      </c>
      <c r="B277" s="19">
        <v>24979</v>
      </c>
      <c r="C277" s="18">
        <v>3</v>
      </c>
      <c r="D277" s="18">
        <v>1</v>
      </c>
      <c r="E277" s="18">
        <v>1</v>
      </c>
      <c r="F277" s="18" t="s">
        <v>45</v>
      </c>
      <c r="G277" s="18" t="s">
        <v>46</v>
      </c>
      <c r="H277" s="18" t="s">
        <v>47</v>
      </c>
      <c r="I277" s="18" t="s">
        <v>48</v>
      </c>
      <c r="J277" s="18" t="s">
        <v>2205</v>
      </c>
      <c r="K277" s="18"/>
      <c r="L277" s="18"/>
      <c r="M277" s="62" t="s">
        <v>2012</v>
      </c>
      <c r="N277" s="18">
        <v>3</v>
      </c>
      <c r="O277" s="18" t="s">
        <v>3193</v>
      </c>
      <c r="P277" s="18" t="s">
        <v>3194</v>
      </c>
      <c r="Q277" s="18" t="s">
        <v>2287</v>
      </c>
      <c r="R277" s="19">
        <v>41948</v>
      </c>
      <c r="S277" s="18" t="s">
        <v>3089</v>
      </c>
      <c r="T277" s="19">
        <v>41976</v>
      </c>
      <c r="U277" s="18" t="s">
        <v>2326</v>
      </c>
      <c r="V277" s="18" t="s">
        <v>565</v>
      </c>
      <c r="W277" s="18" t="s">
        <v>567</v>
      </c>
      <c r="X277" s="18" t="s">
        <v>587</v>
      </c>
      <c r="Y277" s="18" t="s">
        <v>567</v>
      </c>
      <c r="Z277" s="18" t="s">
        <v>567</v>
      </c>
      <c r="AA277" s="18" t="s">
        <v>567</v>
      </c>
      <c r="AB277" s="10">
        <v>42060</v>
      </c>
      <c r="AC277" s="6">
        <f t="shared" si="50"/>
        <v>112</v>
      </c>
      <c r="AD277" s="18" t="s">
        <v>2362</v>
      </c>
      <c r="AE277" s="87" t="s">
        <v>2343</v>
      </c>
      <c r="AF277" s="19">
        <v>42086</v>
      </c>
      <c r="AG277" s="99">
        <f t="shared" si="54"/>
        <v>138</v>
      </c>
      <c r="AH277" s="18" t="s">
        <v>2423</v>
      </c>
      <c r="AI277" s="18" t="s">
        <v>2424</v>
      </c>
      <c r="AJ277" s="18" t="s">
        <v>633</v>
      </c>
      <c r="AK277" s="18" t="s">
        <v>2571</v>
      </c>
      <c r="AL277" s="19">
        <v>42123</v>
      </c>
      <c r="AM277" s="18" t="s">
        <v>587</v>
      </c>
      <c r="AN277" s="18" t="s">
        <v>567</v>
      </c>
      <c r="AO277" s="18" t="s">
        <v>567</v>
      </c>
      <c r="AP277" s="18" t="s">
        <v>567</v>
      </c>
      <c r="AQ277" s="87" t="s">
        <v>2421</v>
      </c>
      <c r="AR277" s="18" t="s">
        <v>565</v>
      </c>
      <c r="AS277" s="19">
        <v>42254</v>
      </c>
      <c r="AT277" s="18" t="s">
        <v>565</v>
      </c>
      <c r="AU277" s="18" t="s">
        <v>3196</v>
      </c>
      <c r="AV277" s="19">
        <v>42307</v>
      </c>
      <c r="AW277" s="18" t="s">
        <v>2425</v>
      </c>
      <c r="AX277" s="18" t="s">
        <v>565</v>
      </c>
      <c r="AY277" s="19">
        <v>42505</v>
      </c>
      <c r="AZ277" s="18" t="s">
        <v>3197</v>
      </c>
      <c r="BA277" s="18" t="s">
        <v>3198</v>
      </c>
      <c r="BB277" s="18" t="s">
        <v>566</v>
      </c>
      <c r="BC277" s="19">
        <v>42527</v>
      </c>
      <c r="BD277" s="18" t="s">
        <v>1422</v>
      </c>
      <c r="BE277" s="88">
        <f>(AS277-T277)</f>
        <v>278</v>
      </c>
      <c r="BF277" s="179">
        <f t="shared" si="51"/>
        <v>9.2666666666666675</v>
      </c>
      <c r="BG277" s="88">
        <f>(BC277-T277)</f>
        <v>551</v>
      </c>
      <c r="BH277" s="179">
        <f t="shared" si="55"/>
        <v>18.366666666666667</v>
      </c>
      <c r="BI277" s="6" t="s">
        <v>633</v>
      </c>
      <c r="BJ277" s="6" t="s">
        <v>1639</v>
      </c>
      <c r="BK277" s="6" t="s">
        <v>1639</v>
      </c>
      <c r="BL277" s="19">
        <v>42485</v>
      </c>
      <c r="BM277" s="18" t="s">
        <v>567</v>
      </c>
    </row>
    <row r="278" spans="1:65" ht="144">
      <c r="A278" s="18" t="s">
        <v>102</v>
      </c>
      <c r="B278" s="19">
        <v>17184</v>
      </c>
      <c r="C278" s="18" t="s">
        <v>63</v>
      </c>
      <c r="D278" s="18" t="s">
        <v>63</v>
      </c>
      <c r="E278" s="18">
        <v>1</v>
      </c>
      <c r="F278" s="18" t="s">
        <v>2206</v>
      </c>
      <c r="G278" s="18" t="s">
        <v>51</v>
      </c>
      <c r="H278" s="18" t="s">
        <v>55</v>
      </c>
      <c r="I278" s="18" t="s">
        <v>2207</v>
      </c>
      <c r="J278" s="18" t="s">
        <v>2208</v>
      </c>
      <c r="K278" s="18" t="s">
        <v>2209</v>
      </c>
      <c r="L278" s="62" t="s">
        <v>2127</v>
      </c>
      <c r="M278" s="62" t="s">
        <v>3025</v>
      </c>
      <c r="N278" s="18">
        <v>3</v>
      </c>
      <c r="O278" s="18" t="s">
        <v>3200</v>
      </c>
      <c r="P278" s="18" t="s">
        <v>2288</v>
      </c>
      <c r="Q278" s="18" t="s">
        <v>3199</v>
      </c>
      <c r="R278" s="63">
        <v>41935</v>
      </c>
      <c r="S278" s="18" t="s">
        <v>2327</v>
      </c>
      <c r="T278" s="19">
        <v>41988</v>
      </c>
      <c r="U278" s="18" t="s">
        <v>2328</v>
      </c>
      <c r="V278" s="18" t="s">
        <v>587</v>
      </c>
      <c r="W278" s="18" t="s">
        <v>565</v>
      </c>
      <c r="X278" s="18" t="s">
        <v>565</v>
      </c>
      <c r="Y278" s="18" t="s">
        <v>3201</v>
      </c>
      <c r="Z278" s="18" t="s">
        <v>587</v>
      </c>
      <c r="AA278" s="18" t="s">
        <v>2329</v>
      </c>
      <c r="AB278" s="18" t="s">
        <v>567</v>
      </c>
      <c r="AC278" s="18" t="s">
        <v>567</v>
      </c>
      <c r="AD278" s="18" t="s">
        <v>567</v>
      </c>
      <c r="AE278" s="18" t="s">
        <v>567</v>
      </c>
      <c r="AF278" s="18" t="s">
        <v>567</v>
      </c>
      <c r="AG278" s="18" t="s">
        <v>567</v>
      </c>
      <c r="AH278" s="18" t="s">
        <v>567</v>
      </c>
      <c r="AI278" s="18" t="s">
        <v>567</v>
      </c>
      <c r="AJ278" s="18" t="s">
        <v>567</v>
      </c>
      <c r="AK278" s="18" t="s">
        <v>567</v>
      </c>
      <c r="AL278" s="18" t="s">
        <v>567</v>
      </c>
      <c r="AM278" s="18" t="s">
        <v>565</v>
      </c>
      <c r="AN278" s="18" t="s">
        <v>739</v>
      </c>
      <c r="AO278" s="19">
        <v>42144</v>
      </c>
      <c r="AP278" s="18" t="s">
        <v>3192</v>
      </c>
      <c r="AQ278" s="87" t="s">
        <v>2421</v>
      </c>
      <c r="AR278" s="19" t="s">
        <v>567</v>
      </c>
      <c r="AS278" s="19" t="s">
        <v>567</v>
      </c>
      <c r="AT278" s="18" t="s">
        <v>565</v>
      </c>
      <c r="AU278" s="18" t="s">
        <v>966</v>
      </c>
      <c r="AV278" s="19">
        <v>42331</v>
      </c>
      <c r="AW278" s="18" t="s">
        <v>2426</v>
      </c>
      <c r="AX278" s="18" t="s">
        <v>565</v>
      </c>
      <c r="AY278" s="19">
        <v>42325</v>
      </c>
      <c r="AZ278" s="18" t="s">
        <v>3202</v>
      </c>
      <c r="BA278" s="18" t="s">
        <v>3203</v>
      </c>
      <c r="BB278" s="18" t="s">
        <v>566</v>
      </c>
      <c r="BC278" s="19">
        <v>42459</v>
      </c>
      <c r="BD278" s="18" t="s">
        <v>1422</v>
      </c>
      <c r="BE278" s="41">
        <f>(AY278-T278)</f>
        <v>337</v>
      </c>
      <c r="BF278" s="179">
        <f t="shared" si="51"/>
        <v>11.233333333333333</v>
      </c>
      <c r="BG278" s="88">
        <f>(BC278-T278)</f>
        <v>471</v>
      </c>
      <c r="BH278" s="179">
        <f t="shared" si="55"/>
        <v>15.7</v>
      </c>
      <c r="BI278" s="6" t="s">
        <v>633</v>
      </c>
      <c r="BJ278" s="6" t="s">
        <v>1639</v>
      </c>
      <c r="BK278" s="6" t="s">
        <v>1639</v>
      </c>
      <c r="BL278" s="19">
        <v>42415</v>
      </c>
      <c r="BM278" s="18" t="s">
        <v>567</v>
      </c>
    </row>
    <row r="279" spans="1:65" ht="48">
      <c r="A279" s="18" t="s">
        <v>103</v>
      </c>
      <c r="B279" s="19">
        <v>9245</v>
      </c>
      <c r="C279" s="18">
        <v>3</v>
      </c>
      <c r="D279" s="18">
        <v>1</v>
      </c>
      <c r="E279" s="18">
        <v>1</v>
      </c>
      <c r="F279" s="18" t="s">
        <v>45</v>
      </c>
      <c r="G279" s="18" t="s">
        <v>46</v>
      </c>
      <c r="H279" s="18" t="s">
        <v>47</v>
      </c>
      <c r="I279" s="18" t="s">
        <v>2210</v>
      </c>
      <c r="J279" s="18" t="s">
        <v>2211</v>
      </c>
      <c r="K279" s="18"/>
      <c r="L279" s="18"/>
      <c r="M279" s="62" t="s">
        <v>3025</v>
      </c>
      <c r="N279" s="18">
        <v>1</v>
      </c>
      <c r="O279" s="18" t="s">
        <v>3204</v>
      </c>
      <c r="P279" s="18" t="s">
        <v>2289</v>
      </c>
      <c r="Q279" s="18" t="s">
        <v>2290</v>
      </c>
      <c r="R279" s="19">
        <v>41927</v>
      </c>
      <c r="S279" s="18" t="s">
        <v>3089</v>
      </c>
      <c r="T279" s="19">
        <v>42019</v>
      </c>
      <c r="U279" s="18" t="s">
        <v>2330</v>
      </c>
      <c r="V279" s="18" t="s">
        <v>587</v>
      </c>
      <c r="W279" s="18" t="s">
        <v>565</v>
      </c>
      <c r="X279" s="18" t="s">
        <v>587</v>
      </c>
      <c r="Y279" s="18" t="s">
        <v>567</v>
      </c>
      <c r="Z279" s="18" t="s">
        <v>587</v>
      </c>
      <c r="AA279" s="18" t="s">
        <v>2331</v>
      </c>
      <c r="AB279" s="18" t="s">
        <v>567</v>
      </c>
      <c r="AC279" s="18" t="s">
        <v>567</v>
      </c>
      <c r="AD279" s="18" t="s">
        <v>567</v>
      </c>
      <c r="AE279" s="18" t="s">
        <v>567</v>
      </c>
      <c r="AF279" s="18" t="s">
        <v>567</v>
      </c>
      <c r="AG279" s="18" t="s">
        <v>567</v>
      </c>
      <c r="AH279" s="18" t="s">
        <v>567</v>
      </c>
      <c r="AI279" s="18" t="s">
        <v>567</v>
      </c>
      <c r="AJ279" s="18" t="s">
        <v>567</v>
      </c>
      <c r="AK279" s="18" t="s">
        <v>567</v>
      </c>
      <c r="AL279" s="18" t="s">
        <v>567</v>
      </c>
      <c r="AM279" s="18" t="s">
        <v>587</v>
      </c>
      <c r="AN279" s="18" t="s">
        <v>567</v>
      </c>
      <c r="AO279" s="18" t="s">
        <v>567</v>
      </c>
      <c r="AP279" s="18" t="s">
        <v>567</v>
      </c>
      <c r="AQ279" s="87" t="s">
        <v>2421</v>
      </c>
      <c r="AR279" s="18" t="s">
        <v>567</v>
      </c>
      <c r="AS279" s="18" t="s">
        <v>567</v>
      </c>
      <c r="AT279" s="18" t="s">
        <v>587</v>
      </c>
      <c r="AU279" s="18" t="s">
        <v>567</v>
      </c>
      <c r="AV279" s="18" t="s">
        <v>567</v>
      </c>
      <c r="AW279" s="18" t="s">
        <v>567</v>
      </c>
      <c r="AX279" s="18" t="s">
        <v>565</v>
      </c>
      <c r="AY279" s="19">
        <v>42127</v>
      </c>
      <c r="AZ279" s="18" t="s">
        <v>3205</v>
      </c>
      <c r="BA279" s="18" t="s">
        <v>587</v>
      </c>
      <c r="BB279" s="18" t="s">
        <v>566</v>
      </c>
      <c r="BC279" s="19">
        <v>42323</v>
      </c>
      <c r="BD279" s="18"/>
      <c r="BE279" s="41">
        <f>(AY279-T279)</f>
        <v>108</v>
      </c>
      <c r="BF279" s="179">
        <f t="shared" si="51"/>
        <v>3.6</v>
      </c>
      <c r="BG279" s="88">
        <f>(BC279-T279)</f>
        <v>304</v>
      </c>
      <c r="BH279" s="179">
        <f t="shared" si="55"/>
        <v>10.133333333333333</v>
      </c>
      <c r="BI279" s="6" t="s">
        <v>1639</v>
      </c>
      <c r="BJ279" s="6" t="s">
        <v>1639</v>
      </c>
      <c r="BK279" s="6" t="s">
        <v>1639</v>
      </c>
      <c r="BL279" s="19">
        <v>42249</v>
      </c>
      <c r="BM279" s="18" t="s">
        <v>567</v>
      </c>
    </row>
    <row r="280" spans="1:65" ht="208">
      <c r="A280" s="18" t="s">
        <v>104</v>
      </c>
      <c r="B280" s="19">
        <v>18899</v>
      </c>
      <c r="C280" s="18" t="s">
        <v>63</v>
      </c>
      <c r="D280" s="18" t="s">
        <v>63</v>
      </c>
      <c r="E280" s="18" t="s">
        <v>63</v>
      </c>
      <c r="F280" s="18" t="s">
        <v>50</v>
      </c>
      <c r="G280" s="18" t="s">
        <v>51</v>
      </c>
      <c r="H280" s="18" t="s">
        <v>55</v>
      </c>
      <c r="I280" s="18" t="s">
        <v>2212</v>
      </c>
      <c r="J280" s="18" t="s">
        <v>2213</v>
      </c>
      <c r="K280" s="18" t="s">
        <v>2214</v>
      </c>
      <c r="L280" s="62" t="s">
        <v>2127</v>
      </c>
      <c r="M280" s="62" t="s">
        <v>3025</v>
      </c>
      <c r="N280" s="18">
        <v>0</v>
      </c>
      <c r="O280" s="18" t="s">
        <v>3206</v>
      </c>
      <c r="P280" s="18" t="s">
        <v>2291</v>
      </c>
      <c r="Q280" s="18" t="s">
        <v>2292</v>
      </c>
      <c r="R280" s="63">
        <v>41963</v>
      </c>
      <c r="S280" s="18" t="s">
        <v>1381</v>
      </c>
      <c r="T280" s="19">
        <v>42004</v>
      </c>
      <c r="U280" s="18" t="s">
        <v>2332</v>
      </c>
      <c r="V280" s="18" t="s">
        <v>565</v>
      </c>
      <c r="W280" s="18" t="s">
        <v>567</v>
      </c>
      <c r="X280" s="18" t="s">
        <v>567</v>
      </c>
      <c r="Y280" s="18" t="s">
        <v>567</v>
      </c>
      <c r="Z280" s="18" t="s">
        <v>567</v>
      </c>
      <c r="AA280" s="18" t="s">
        <v>567</v>
      </c>
      <c r="AB280" s="10">
        <v>42067</v>
      </c>
      <c r="AC280" s="6">
        <f t="shared" ref="AC280:AC283" si="56">(AB280-R280)</f>
        <v>104</v>
      </c>
      <c r="AD280" s="18" t="s">
        <v>2363</v>
      </c>
      <c r="AE280" s="18" t="s">
        <v>3207</v>
      </c>
      <c r="AF280" s="19">
        <v>42103</v>
      </c>
      <c r="AG280" s="99">
        <f t="shared" ref="AG280:AG283" si="57">(AF280-R280)</f>
        <v>140</v>
      </c>
      <c r="AH280" s="18" t="s">
        <v>2427</v>
      </c>
      <c r="AI280" s="18" t="s">
        <v>2428</v>
      </c>
      <c r="AJ280" s="18" t="s">
        <v>565</v>
      </c>
      <c r="AK280" s="18" t="s">
        <v>2571</v>
      </c>
      <c r="AL280" s="19">
        <v>42135</v>
      </c>
      <c r="AM280" s="18" t="s">
        <v>565</v>
      </c>
      <c r="AN280" s="18" t="s">
        <v>739</v>
      </c>
      <c r="AO280" s="19">
        <v>42156</v>
      </c>
      <c r="AP280" s="18" t="s">
        <v>586</v>
      </c>
      <c r="AQ280" s="18" t="s">
        <v>1686</v>
      </c>
      <c r="AR280" s="18" t="s">
        <v>565</v>
      </c>
      <c r="AS280" s="19">
        <v>42794</v>
      </c>
      <c r="AT280" s="18" t="s">
        <v>565</v>
      </c>
      <c r="AU280" s="18" t="s">
        <v>45</v>
      </c>
      <c r="AV280" s="19">
        <v>42866</v>
      </c>
      <c r="AW280" s="18" t="s">
        <v>3208</v>
      </c>
      <c r="AX280" s="18" t="s">
        <v>565</v>
      </c>
      <c r="AY280" s="19">
        <v>42944</v>
      </c>
      <c r="AZ280" s="18" t="s">
        <v>3208</v>
      </c>
      <c r="BA280" s="18" t="s">
        <v>3209</v>
      </c>
      <c r="BB280" s="18" t="s">
        <v>566</v>
      </c>
      <c r="BC280" s="19">
        <v>43025</v>
      </c>
      <c r="BD280" s="18" t="s">
        <v>2961</v>
      </c>
      <c r="BE280" s="88">
        <f>(AS280-T280)</f>
        <v>790</v>
      </c>
      <c r="BF280" s="179">
        <f t="shared" si="51"/>
        <v>26.333333333333332</v>
      </c>
      <c r="BG280" s="88">
        <f>(BC280-T280)</f>
        <v>1021</v>
      </c>
      <c r="BH280" s="179">
        <f t="shared" si="55"/>
        <v>34.033333333333331</v>
      </c>
      <c r="BI280" s="6" t="s">
        <v>633</v>
      </c>
      <c r="BJ280" s="6" t="s">
        <v>633</v>
      </c>
      <c r="BL280" s="19">
        <v>43013</v>
      </c>
      <c r="BM280" s="18" t="s">
        <v>567</v>
      </c>
    </row>
    <row r="281" spans="1:65" ht="160">
      <c r="A281" s="18" t="s">
        <v>105</v>
      </c>
      <c r="B281" s="19">
        <v>16804</v>
      </c>
      <c r="C281" s="18" t="s">
        <v>63</v>
      </c>
      <c r="D281" s="18" t="s">
        <v>63</v>
      </c>
      <c r="E281" s="18" t="s">
        <v>63</v>
      </c>
      <c r="F281" s="18" t="s">
        <v>50</v>
      </c>
      <c r="G281" s="18" t="s">
        <v>51</v>
      </c>
      <c r="H281" s="18" t="s">
        <v>55</v>
      </c>
      <c r="I281" s="18" t="s">
        <v>2215</v>
      </c>
      <c r="J281" s="18" t="s">
        <v>2216</v>
      </c>
      <c r="K281" s="18" t="s">
        <v>2217</v>
      </c>
      <c r="L281" s="62" t="s">
        <v>2127</v>
      </c>
      <c r="M281" s="62" t="s">
        <v>3025</v>
      </c>
      <c r="N281" s="18">
        <v>1</v>
      </c>
      <c r="O281" s="18" t="s">
        <v>3211</v>
      </c>
      <c r="P281" s="18" t="s">
        <v>2293</v>
      </c>
      <c r="Q281" s="18" t="s">
        <v>3210</v>
      </c>
      <c r="R281" s="63">
        <v>41955</v>
      </c>
      <c r="S281" s="18" t="s">
        <v>1381</v>
      </c>
      <c r="T281" s="19">
        <v>42013</v>
      </c>
      <c r="U281" s="18" t="s">
        <v>3212</v>
      </c>
      <c r="V281" s="18" t="s">
        <v>587</v>
      </c>
      <c r="W281" s="18" t="s">
        <v>565</v>
      </c>
      <c r="X281" s="18" t="s">
        <v>565</v>
      </c>
      <c r="Y281" s="18" t="s">
        <v>3213</v>
      </c>
      <c r="Z281" s="18" t="s">
        <v>587</v>
      </c>
      <c r="AA281" s="18" t="s">
        <v>3214</v>
      </c>
      <c r="AB281" s="18" t="s">
        <v>567</v>
      </c>
      <c r="AC281" s="18" t="s">
        <v>567</v>
      </c>
      <c r="AD281" s="18" t="s">
        <v>567</v>
      </c>
      <c r="AE281" s="18" t="s">
        <v>567</v>
      </c>
      <c r="AF281" s="18" t="s">
        <v>567</v>
      </c>
      <c r="AG281" s="18" t="s">
        <v>567</v>
      </c>
      <c r="AH281" s="18" t="s">
        <v>567</v>
      </c>
      <c r="AI281" s="18" t="s">
        <v>567</v>
      </c>
      <c r="AJ281" s="18" t="s">
        <v>567</v>
      </c>
      <c r="AK281" s="18" t="s">
        <v>567</v>
      </c>
      <c r="AL281" s="18" t="s">
        <v>567</v>
      </c>
      <c r="AM281" s="18" t="s">
        <v>565</v>
      </c>
      <c r="AN281" s="18" t="s">
        <v>739</v>
      </c>
      <c r="AO281" s="19">
        <v>42076</v>
      </c>
      <c r="AP281" s="18" t="s">
        <v>3215</v>
      </c>
      <c r="AQ281" s="87" t="s">
        <v>2421</v>
      </c>
      <c r="AR281" s="18" t="s">
        <v>567</v>
      </c>
      <c r="AS281" s="18" t="s">
        <v>567</v>
      </c>
      <c r="AT281" s="18" t="s">
        <v>565</v>
      </c>
      <c r="AU281" s="66" t="s">
        <v>1898</v>
      </c>
      <c r="AV281" s="19">
        <v>42426</v>
      </c>
      <c r="AW281" s="18" t="s">
        <v>2429</v>
      </c>
      <c r="AX281" s="18" t="s">
        <v>565</v>
      </c>
      <c r="AY281" s="19">
        <v>42390</v>
      </c>
      <c r="AZ281" s="18" t="s">
        <v>3216</v>
      </c>
      <c r="BA281" s="18" t="s">
        <v>3217</v>
      </c>
      <c r="BB281" s="18" t="s">
        <v>566</v>
      </c>
      <c r="BC281" s="19">
        <v>42555</v>
      </c>
      <c r="BD281" s="18"/>
      <c r="BE281" s="41">
        <f>(AY281-T281)</f>
        <v>377</v>
      </c>
      <c r="BF281" s="179">
        <f t="shared" si="51"/>
        <v>12.566666666666666</v>
      </c>
      <c r="BG281" s="88">
        <f>(BC281-T281)</f>
        <v>542</v>
      </c>
      <c r="BH281" s="179">
        <f t="shared" si="55"/>
        <v>18.066666666666666</v>
      </c>
      <c r="BI281" s="6" t="s">
        <v>633</v>
      </c>
      <c r="BJ281" s="6" t="s">
        <v>1639</v>
      </c>
      <c r="BK281" s="6" t="s">
        <v>1639</v>
      </c>
      <c r="BL281" s="19">
        <v>42555</v>
      </c>
      <c r="BM281" s="18" t="s">
        <v>567</v>
      </c>
    </row>
    <row r="282" spans="1:65" ht="160">
      <c r="A282" s="18" t="s">
        <v>106</v>
      </c>
      <c r="B282" s="19">
        <v>21961</v>
      </c>
      <c r="C282" s="18" t="s">
        <v>63</v>
      </c>
      <c r="D282" s="18" t="s">
        <v>63</v>
      </c>
      <c r="E282" s="18" t="s">
        <v>63</v>
      </c>
      <c r="F282" s="18" t="s">
        <v>2218</v>
      </c>
      <c r="G282" s="18" t="s">
        <v>51</v>
      </c>
      <c r="H282" s="18" t="s">
        <v>55</v>
      </c>
      <c r="I282" s="18" t="s">
        <v>2219</v>
      </c>
      <c r="J282" s="18" t="s">
        <v>2220</v>
      </c>
      <c r="K282" s="18" t="s">
        <v>2221</v>
      </c>
      <c r="L282" s="62" t="s">
        <v>2127</v>
      </c>
      <c r="M282" s="62" t="s">
        <v>3025</v>
      </c>
      <c r="N282" s="18">
        <v>2</v>
      </c>
      <c r="O282" s="18" t="s">
        <v>3220</v>
      </c>
      <c r="P282" s="18" t="s">
        <v>3218</v>
      </c>
      <c r="Q282" s="18" t="s">
        <v>3219</v>
      </c>
      <c r="R282" s="63">
        <v>41928</v>
      </c>
      <c r="S282" s="18" t="s">
        <v>1381</v>
      </c>
      <c r="T282" s="19">
        <v>42013</v>
      </c>
      <c r="U282" s="18" t="s">
        <v>3221</v>
      </c>
      <c r="V282" s="18" t="s">
        <v>587</v>
      </c>
      <c r="W282" s="18" t="s">
        <v>587</v>
      </c>
      <c r="X282" s="18" t="s">
        <v>565</v>
      </c>
      <c r="Y282" s="18" t="s">
        <v>2333</v>
      </c>
      <c r="Z282" s="18" t="s">
        <v>565</v>
      </c>
      <c r="AA282" s="18" t="s">
        <v>1688</v>
      </c>
      <c r="AB282" s="10">
        <v>42132</v>
      </c>
      <c r="AC282" s="6">
        <f t="shared" si="56"/>
        <v>204</v>
      </c>
      <c r="AD282" s="18" t="s">
        <v>3224</v>
      </c>
      <c r="AE282" s="18" t="s">
        <v>3051</v>
      </c>
      <c r="AF282" s="19">
        <v>42151</v>
      </c>
      <c r="AG282" s="99">
        <f t="shared" si="57"/>
        <v>223</v>
      </c>
      <c r="AH282" s="18" t="s">
        <v>3222</v>
      </c>
      <c r="AI282" s="18" t="s">
        <v>3223</v>
      </c>
      <c r="AJ282" s="18" t="s">
        <v>565</v>
      </c>
      <c r="AK282" s="18" t="s">
        <v>2827</v>
      </c>
      <c r="AL282" s="19">
        <v>42181</v>
      </c>
      <c r="AM282" s="18" t="s">
        <v>565</v>
      </c>
      <c r="AN282" s="18" t="s">
        <v>739</v>
      </c>
      <c r="AO282" s="19">
        <v>42206</v>
      </c>
      <c r="AP282" s="66" t="s">
        <v>3192</v>
      </c>
      <c r="AQ282" s="87" t="s">
        <v>2421</v>
      </c>
      <c r="AR282" s="18" t="s">
        <v>567</v>
      </c>
      <c r="AS282" s="18" t="s">
        <v>567</v>
      </c>
      <c r="AT282" s="18" t="s">
        <v>565</v>
      </c>
      <c r="AU282" s="66" t="s">
        <v>1423</v>
      </c>
      <c r="AV282" s="19">
        <v>42107</v>
      </c>
      <c r="AW282" s="18" t="s">
        <v>2430</v>
      </c>
      <c r="AX282" s="18" t="s">
        <v>565</v>
      </c>
      <c r="AY282" s="19">
        <v>42387</v>
      </c>
      <c r="AZ282" s="18" t="s">
        <v>3225</v>
      </c>
      <c r="BA282" s="18" t="s">
        <v>3226</v>
      </c>
      <c r="BB282" s="18" t="s">
        <v>566</v>
      </c>
      <c r="BC282" s="19">
        <v>42584</v>
      </c>
      <c r="BD282" s="18" t="s">
        <v>3227</v>
      </c>
      <c r="BE282" s="41">
        <f>(AY282-T282)</f>
        <v>374</v>
      </c>
      <c r="BF282" s="179">
        <f t="shared" si="51"/>
        <v>12.466666666666667</v>
      </c>
      <c r="BG282" s="88">
        <f>(BC282-T282)</f>
        <v>571</v>
      </c>
      <c r="BH282" s="179">
        <f t="shared" si="55"/>
        <v>19.033333333333335</v>
      </c>
      <c r="BI282" s="6" t="s">
        <v>633</v>
      </c>
      <c r="BJ282" s="6" t="s">
        <v>1639</v>
      </c>
      <c r="BK282" s="6" t="s">
        <v>1639</v>
      </c>
      <c r="BL282" s="19">
        <v>42583</v>
      </c>
      <c r="BM282" s="18" t="s">
        <v>567</v>
      </c>
    </row>
    <row r="283" spans="1:65" ht="80">
      <c r="A283" s="18" t="s">
        <v>107</v>
      </c>
      <c r="B283" s="19">
        <v>16262</v>
      </c>
      <c r="C283" s="18" t="s">
        <v>1052</v>
      </c>
      <c r="D283" s="18" t="s">
        <v>63</v>
      </c>
      <c r="E283" s="18" t="s">
        <v>63</v>
      </c>
      <c r="F283" s="18" t="s">
        <v>64</v>
      </c>
      <c r="G283" s="18" t="s">
        <v>51</v>
      </c>
      <c r="H283" s="18" t="s">
        <v>55</v>
      </c>
      <c r="I283" s="18" t="s">
        <v>2222</v>
      </c>
      <c r="J283" s="18" t="s">
        <v>2223</v>
      </c>
      <c r="K283" s="18" t="s">
        <v>2224</v>
      </c>
      <c r="L283" s="62" t="s">
        <v>2127</v>
      </c>
      <c r="M283" s="62" t="s">
        <v>2012</v>
      </c>
      <c r="N283" s="18">
        <v>2</v>
      </c>
      <c r="O283" s="18" t="s">
        <v>3230</v>
      </c>
      <c r="P283" s="18" t="s">
        <v>3229</v>
      </c>
      <c r="Q283" s="18" t="s">
        <v>3228</v>
      </c>
      <c r="R283" s="63">
        <v>41967</v>
      </c>
      <c r="S283" s="18" t="s">
        <v>1381</v>
      </c>
      <c r="T283" s="19">
        <v>42027</v>
      </c>
      <c r="U283" s="18" t="s">
        <v>3231</v>
      </c>
      <c r="V283" s="18" t="s">
        <v>565</v>
      </c>
      <c r="W283" s="18" t="s">
        <v>1688</v>
      </c>
      <c r="X283" s="18" t="s">
        <v>1688</v>
      </c>
      <c r="Y283" s="18" t="s">
        <v>1688</v>
      </c>
      <c r="Z283" s="18" t="s">
        <v>1688</v>
      </c>
      <c r="AA283" s="18" t="s">
        <v>1688</v>
      </c>
      <c r="AB283" s="10">
        <v>42089</v>
      </c>
      <c r="AC283" s="6">
        <f t="shared" si="56"/>
        <v>122</v>
      </c>
      <c r="AD283" s="18" t="s">
        <v>3232</v>
      </c>
      <c r="AE283" s="18" t="s">
        <v>2454</v>
      </c>
      <c r="AF283" s="19">
        <v>42138</v>
      </c>
      <c r="AG283" s="99">
        <f t="shared" si="57"/>
        <v>171</v>
      </c>
      <c r="AH283" s="18" t="s">
        <v>3233</v>
      </c>
      <c r="AI283" s="18" t="s">
        <v>3235</v>
      </c>
      <c r="AJ283" s="18" t="s">
        <v>565</v>
      </c>
      <c r="AK283" s="18" t="s">
        <v>3195</v>
      </c>
      <c r="AL283" s="19">
        <v>42173</v>
      </c>
      <c r="AM283" s="18" t="s">
        <v>587</v>
      </c>
      <c r="AN283" s="18" t="s">
        <v>567</v>
      </c>
      <c r="AO283" s="18" t="s">
        <v>567</v>
      </c>
      <c r="AP283" s="18" t="s">
        <v>567</v>
      </c>
      <c r="AQ283" s="87" t="s">
        <v>3234</v>
      </c>
      <c r="AR283" s="18" t="s">
        <v>587</v>
      </c>
      <c r="AS283" s="18" t="s">
        <v>567</v>
      </c>
      <c r="AT283" s="18" t="s">
        <v>567</v>
      </c>
      <c r="AU283" s="18" t="s">
        <v>567</v>
      </c>
      <c r="AV283" s="18" t="s">
        <v>567</v>
      </c>
      <c r="AW283" s="18" t="s">
        <v>567</v>
      </c>
      <c r="AX283" s="18" t="s">
        <v>567</v>
      </c>
      <c r="AY283" s="18" t="s">
        <v>567</v>
      </c>
      <c r="AZ283" s="18" t="s">
        <v>567</v>
      </c>
      <c r="BA283" s="18" t="s">
        <v>567</v>
      </c>
      <c r="BB283" s="18" t="s">
        <v>789</v>
      </c>
      <c r="BC283" s="19" t="s">
        <v>567</v>
      </c>
      <c r="BD283" s="19" t="s">
        <v>567</v>
      </c>
      <c r="BE283" s="19" t="s">
        <v>567</v>
      </c>
      <c r="BF283" s="179" t="e">
        <f t="shared" si="51"/>
        <v>#VALUE!</v>
      </c>
      <c r="BG283" s="19" t="s">
        <v>567</v>
      </c>
      <c r="BH283" s="179" t="e">
        <f t="shared" si="55"/>
        <v>#VALUE!</v>
      </c>
      <c r="BI283" s="19" t="s">
        <v>633</v>
      </c>
      <c r="BJ283" s="19" t="s">
        <v>633</v>
      </c>
      <c r="BK283" s="19" t="s">
        <v>633</v>
      </c>
      <c r="BL283" s="18" t="s">
        <v>3236</v>
      </c>
      <c r="BM283" s="18" t="s">
        <v>2805</v>
      </c>
    </row>
    <row r="284" spans="1:65" ht="160">
      <c r="A284" s="18" t="s">
        <v>108</v>
      </c>
      <c r="B284" s="19">
        <v>20952</v>
      </c>
      <c r="C284" s="18" t="s">
        <v>1052</v>
      </c>
      <c r="D284" s="18" t="s">
        <v>63</v>
      </c>
      <c r="E284" s="18" t="s">
        <v>63</v>
      </c>
      <c r="F284" s="18" t="s">
        <v>2091</v>
      </c>
      <c r="G284" s="18" t="s">
        <v>51</v>
      </c>
      <c r="H284" s="18" t="s">
        <v>55</v>
      </c>
      <c r="I284" s="18" t="s">
        <v>2225</v>
      </c>
      <c r="J284" s="18" t="s">
        <v>2226</v>
      </c>
      <c r="K284" s="18" t="s">
        <v>2227</v>
      </c>
      <c r="L284" s="62" t="s">
        <v>2127</v>
      </c>
      <c r="M284" s="62" t="s">
        <v>3025</v>
      </c>
      <c r="N284" s="18">
        <v>1</v>
      </c>
      <c r="O284" s="18" t="s">
        <v>3239</v>
      </c>
      <c r="P284" s="18" t="s">
        <v>3238</v>
      </c>
      <c r="Q284" s="18" t="s">
        <v>3237</v>
      </c>
      <c r="R284" s="63">
        <v>41974</v>
      </c>
      <c r="S284" s="18" t="s">
        <v>1381</v>
      </c>
      <c r="T284" s="19">
        <v>42019</v>
      </c>
      <c r="U284" s="18" t="s">
        <v>3240</v>
      </c>
      <c r="V284" s="18" t="s">
        <v>587</v>
      </c>
      <c r="W284" s="18" t="s">
        <v>565</v>
      </c>
      <c r="X284" s="18" t="s">
        <v>565</v>
      </c>
      <c r="Y284" s="18" t="s">
        <v>3241</v>
      </c>
      <c r="Z284" s="18" t="s">
        <v>587</v>
      </c>
      <c r="AA284" s="18" t="s">
        <v>3242</v>
      </c>
      <c r="AB284" s="18" t="s">
        <v>1688</v>
      </c>
      <c r="AC284" s="18" t="s">
        <v>1688</v>
      </c>
      <c r="AD284" s="18" t="s">
        <v>1688</v>
      </c>
      <c r="AE284" s="18" t="s">
        <v>1688</v>
      </c>
      <c r="AF284" s="18" t="s">
        <v>1688</v>
      </c>
      <c r="AG284" s="18" t="s">
        <v>1688</v>
      </c>
      <c r="AH284" s="18" t="s">
        <v>1688</v>
      </c>
      <c r="AI284" s="18" t="s">
        <v>1688</v>
      </c>
      <c r="AJ284" s="18" t="s">
        <v>1688</v>
      </c>
      <c r="AK284" s="18" t="s">
        <v>1688</v>
      </c>
      <c r="AL284" s="18" t="s">
        <v>1688</v>
      </c>
      <c r="AM284" s="18" t="s">
        <v>1688</v>
      </c>
      <c r="AN284" s="18" t="s">
        <v>1688</v>
      </c>
      <c r="AO284" s="18" t="s">
        <v>1688</v>
      </c>
      <c r="AP284" s="18" t="s">
        <v>1688</v>
      </c>
      <c r="AQ284" s="87" t="s">
        <v>2421</v>
      </c>
      <c r="AR284" s="18" t="s">
        <v>1688</v>
      </c>
      <c r="AS284" s="18" t="s">
        <v>1688</v>
      </c>
      <c r="AT284" s="18" t="s">
        <v>633</v>
      </c>
      <c r="AU284" s="18" t="s">
        <v>1423</v>
      </c>
      <c r="AV284" s="19">
        <v>42208</v>
      </c>
      <c r="AW284" s="18" t="s">
        <v>3244</v>
      </c>
      <c r="AX284" s="18" t="s">
        <v>633</v>
      </c>
      <c r="AY284" s="19">
        <v>42521</v>
      </c>
      <c r="AZ284" s="18" t="s">
        <v>3245</v>
      </c>
      <c r="BA284" s="18" t="s">
        <v>3246</v>
      </c>
      <c r="BB284" s="18" t="s">
        <v>566</v>
      </c>
      <c r="BC284" s="19">
        <v>42712</v>
      </c>
      <c r="BD284" s="18" t="s">
        <v>3243</v>
      </c>
      <c r="BE284" s="41">
        <f>(AY284-T284)</f>
        <v>502</v>
      </c>
      <c r="BF284" s="179">
        <f t="shared" si="51"/>
        <v>16.733333333333334</v>
      </c>
      <c r="BG284" s="88">
        <f>(BC284-T284)</f>
        <v>693</v>
      </c>
      <c r="BH284" s="179">
        <f t="shared" si="55"/>
        <v>23.1</v>
      </c>
      <c r="BI284" s="19" t="s">
        <v>633</v>
      </c>
      <c r="BJ284" s="6" t="s">
        <v>1639</v>
      </c>
      <c r="BK284" s="6" t="s">
        <v>1639</v>
      </c>
      <c r="BL284" s="19">
        <v>42528</v>
      </c>
      <c r="BM284" s="18" t="s">
        <v>567</v>
      </c>
    </row>
    <row r="285" spans="1:65" ht="160">
      <c r="A285" s="18" t="s">
        <v>109</v>
      </c>
      <c r="B285" s="19">
        <v>17325</v>
      </c>
      <c r="C285" s="18">
        <v>4</v>
      </c>
      <c r="D285" s="18">
        <v>1</v>
      </c>
      <c r="E285" s="18" t="s">
        <v>63</v>
      </c>
      <c r="F285" s="18" t="s">
        <v>85</v>
      </c>
      <c r="G285" s="18" t="s">
        <v>46</v>
      </c>
      <c r="H285" s="18" t="s">
        <v>47</v>
      </c>
      <c r="I285" s="18" t="s">
        <v>2228</v>
      </c>
      <c r="J285" s="18" t="s">
        <v>2229</v>
      </c>
      <c r="K285" s="18" t="s">
        <v>2230</v>
      </c>
      <c r="L285" s="18"/>
      <c r="M285" s="62" t="s">
        <v>3025</v>
      </c>
      <c r="N285" s="18">
        <v>1</v>
      </c>
      <c r="O285" s="18" t="s">
        <v>3247</v>
      </c>
      <c r="P285" s="18" t="s">
        <v>3254</v>
      </c>
      <c r="Q285" s="18" t="s">
        <v>3252</v>
      </c>
      <c r="R285" s="19">
        <v>41990</v>
      </c>
      <c r="S285" s="18" t="s">
        <v>1381</v>
      </c>
      <c r="T285" s="19">
        <v>42038</v>
      </c>
      <c r="U285" s="18" t="s">
        <v>3253</v>
      </c>
      <c r="V285" s="18" t="s">
        <v>565</v>
      </c>
      <c r="W285" s="18" t="s">
        <v>3248</v>
      </c>
      <c r="X285" s="18" t="s">
        <v>587</v>
      </c>
      <c r="Y285" s="18" t="s">
        <v>1688</v>
      </c>
      <c r="Z285" s="18" t="s">
        <v>1688</v>
      </c>
      <c r="AA285" s="18" t="s">
        <v>3249</v>
      </c>
      <c r="AB285" s="18" t="s">
        <v>1688</v>
      </c>
      <c r="AC285" s="18" t="s">
        <v>1688</v>
      </c>
      <c r="AD285" s="18" t="s">
        <v>1688</v>
      </c>
      <c r="AE285" s="18" t="s">
        <v>1688</v>
      </c>
      <c r="AF285" s="18" t="s">
        <v>1688</v>
      </c>
      <c r="AG285" s="18" t="s">
        <v>1688</v>
      </c>
      <c r="AH285" s="18" t="s">
        <v>1688</v>
      </c>
      <c r="AI285" s="18" t="s">
        <v>1688</v>
      </c>
      <c r="AJ285" s="18" t="s">
        <v>1688</v>
      </c>
      <c r="AK285" s="18" t="s">
        <v>1688</v>
      </c>
      <c r="AL285" s="18" t="s">
        <v>1688</v>
      </c>
      <c r="AM285" s="18" t="s">
        <v>1688</v>
      </c>
      <c r="AN285" s="18" t="s">
        <v>1688</v>
      </c>
      <c r="AO285" s="18" t="s">
        <v>1688</v>
      </c>
      <c r="AP285" s="18" t="s">
        <v>1688</v>
      </c>
      <c r="AQ285" s="87" t="s">
        <v>2421</v>
      </c>
      <c r="AR285" s="18" t="s">
        <v>1688</v>
      </c>
      <c r="AS285" s="18" t="s">
        <v>1688</v>
      </c>
      <c r="AT285" s="18" t="s">
        <v>1688</v>
      </c>
      <c r="AU285" s="18" t="s">
        <v>1688</v>
      </c>
      <c r="AV285" s="18" t="s">
        <v>1688</v>
      </c>
      <c r="AW285" s="18" t="s">
        <v>1688</v>
      </c>
      <c r="AX285" s="18" t="s">
        <v>1688</v>
      </c>
      <c r="AY285" s="18" t="s">
        <v>1688</v>
      </c>
      <c r="AZ285" s="18" t="s">
        <v>1688</v>
      </c>
      <c r="BA285" s="18" t="s">
        <v>1688</v>
      </c>
      <c r="BB285" s="18" t="s">
        <v>566</v>
      </c>
      <c r="BC285" s="89" t="s">
        <v>3251</v>
      </c>
      <c r="BD285" s="87" t="s">
        <v>3250</v>
      </c>
      <c r="BE285" s="87" t="s">
        <v>3250</v>
      </c>
      <c r="BF285" s="87"/>
      <c r="BG285" s="87"/>
      <c r="BH285" s="87"/>
      <c r="BI285" s="87"/>
      <c r="BJ285" s="87"/>
      <c r="BK285" s="87"/>
      <c r="BL285" s="19">
        <v>42453</v>
      </c>
      <c r="BM285" s="18" t="s">
        <v>567</v>
      </c>
    </row>
    <row r="286" spans="1:65" ht="96">
      <c r="A286" s="18" t="s">
        <v>110</v>
      </c>
      <c r="B286" s="19">
        <v>21646</v>
      </c>
      <c r="C286" s="18" t="s">
        <v>63</v>
      </c>
      <c r="D286" s="18" t="s">
        <v>63</v>
      </c>
      <c r="E286" s="18" t="s">
        <v>63</v>
      </c>
      <c r="F286" s="18" t="s">
        <v>64</v>
      </c>
      <c r="G286" s="18" t="s">
        <v>51</v>
      </c>
      <c r="H286" s="18" t="s">
        <v>55</v>
      </c>
      <c r="I286" s="18" t="s">
        <v>2231</v>
      </c>
      <c r="J286" s="18" t="s">
        <v>2232</v>
      </c>
      <c r="K286" s="18" t="s">
        <v>2233</v>
      </c>
      <c r="L286" s="18"/>
      <c r="M286" s="62" t="s">
        <v>2012</v>
      </c>
      <c r="N286" s="18">
        <v>3</v>
      </c>
      <c r="O286" s="18" t="s">
        <v>3257</v>
      </c>
      <c r="P286" s="18" t="s">
        <v>3256</v>
      </c>
      <c r="Q286" s="18" t="s">
        <v>3255</v>
      </c>
      <c r="R286" s="19">
        <v>41991</v>
      </c>
      <c r="S286" s="18" t="s">
        <v>1381</v>
      </c>
      <c r="T286" s="19">
        <v>42026</v>
      </c>
      <c r="U286" s="18" t="s">
        <v>3258</v>
      </c>
      <c r="V286" s="18" t="s">
        <v>565</v>
      </c>
      <c r="W286" s="18" t="s">
        <v>1688</v>
      </c>
      <c r="X286" s="18" t="s">
        <v>587</v>
      </c>
      <c r="Y286" s="18" t="s">
        <v>1688</v>
      </c>
      <c r="Z286" s="18" t="s">
        <v>2439</v>
      </c>
      <c r="AA286" s="18" t="s">
        <v>1688</v>
      </c>
      <c r="AB286" s="10">
        <v>42455</v>
      </c>
      <c r="AC286" s="6">
        <f t="shared" ref="AC286" si="58">(AB286-R286)</f>
        <v>464</v>
      </c>
      <c r="AD286" s="18" t="s">
        <v>2364</v>
      </c>
      <c r="AE286" s="18" t="s">
        <v>2336</v>
      </c>
      <c r="AF286" s="19">
        <v>42124</v>
      </c>
      <c r="AG286" s="99">
        <f t="shared" ref="AG286" si="59">(AF286-R286)</f>
        <v>133</v>
      </c>
      <c r="AH286" s="18" t="s">
        <v>3260</v>
      </c>
      <c r="AI286" s="18" t="s">
        <v>3259</v>
      </c>
      <c r="AJ286" s="18" t="s">
        <v>633</v>
      </c>
      <c r="AK286" s="18" t="s">
        <v>3195</v>
      </c>
      <c r="AL286" s="19">
        <v>42158</v>
      </c>
      <c r="AM286" s="18" t="s">
        <v>587</v>
      </c>
      <c r="AN286" s="18" t="s">
        <v>1688</v>
      </c>
      <c r="AO286" s="18" t="s">
        <v>1688</v>
      </c>
      <c r="AP286" s="18" t="s">
        <v>1688</v>
      </c>
      <c r="AQ286" s="87" t="s">
        <v>2421</v>
      </c>
      <c r="AR286" s="18" t="s">
        <v>565</v>
      </c>
      <c r="AS286" s="19">
        <v>42395</v>
      </c>
      <c r="AT286" s="18" t="s">
        <v>565</v>
      </c>
      <c r="AU286" s="18" t="s">
        <v>3261</v>
      </c>
      <c r="AV286" s="19">
        <v>42485</v>
      </c>
      <c r="AW286" s="18" t="s">
        <v>3264</v>
      </c>
      <c r="AX286" s="18" t="s">
        <v>633</v>
      </c>
      <c r="AY286" s="19">
        <v>42555</v>
      </c>
      <c r="AZ286" s="18" t="s">
        <v>3262</v>
      </c>
      <c r="BA286" s="18" t="s">
        <v>3263</v>
      </c>
      <c r="BB286" s="18" t="s">
        <v>566</v>
      </c>
      <c r="BC286" s="19">
        <v>42714</v>
      </c>
      <c r="BD286" s="18"/>
      <c r="BE286" s="88">
        <f>(AS286-T286)</f>
        <v>369</v>
      </c>
      <c r="BF286" s="179">
        <f xml:space="preserve"> (BE286/30)</f>
        <v>12.3</v>
      </c>
      <c r="BG286" s="88">
        <f>(BC286-T286)</f>
        <v>688</v>
      </c>
      <c r="BH286" s="179">
        <f>BG286/30</f>
        <v>22.933333333333334</v>
      </c>
      <c r="BI286" s="6" t="s">
        <v>633</v>
      </c>
      <c r="BJ286" s="6" t="s">
        <v>1639</v>
      </c>
      <c r="BK286" s="6" t="s">
        <v>1639</v>
      </c>
      <c r="BL286" s="19">
        <v>42653</v>
      </c>
      <c r="BM286" s="18" t="s">
        <v>567</v>
      </c>
    </row>
    <row r="287" spans="1:65">
      <c r="N287" s="28"/>
      <c r="O287" s="28"/>
      <c r="P287" s="28"/>
      <c r="Q287" s="28"/>
      <c r="R287" s="18"/>
    </row>
    <row r="288" spans="1:65">
      <c r="N288" s="28"/>
      <c r="O288" s="28"/>
      <c r="P288" s="28"/>
      <c r="Q288" s="28"/>
    </row>
    <row r="289" spans="14:17">
      <c r="N289" s="28"/>
      <c r="O289" s="28"/>
      <c r="P289" s="28"/>
      <c r="Q289" s="28"/>
    </row>
    <row r="290" spans="14:17">
      <c r="N290" s="28"/>
      <c r="O290" s="28"/>
      <c r="P290" s="28"/>
      <c r="Q290" s="28"/>
    </row>
    <row r="291" spans="14:17">
      <c r="N291" s="28"/>
      <c r="O291" s="28"/>
      <c r="P291" s="28"/>
      <c r="Q291" s="28"/>
    </row>
    <row r="292" spans="14:17">
      <c r="N292" s="28"/>
      <c r="O292" s="28"/>
      <c r="P292" s="28"/>
      <c r="Q292" s="28"/>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53"/>
  <sheetViews>
    <sheetView workbookViewId="0">
      <selection activeCell="F1" sqref="F1:F1048576"/>
    </sheetView>
  </sheetViews>
  <sheetFormatPr baseColWidth="10" defaultColWidth="8.83203125" defaultRowHeight="15"/>
  <cols>
    <col min="1" max="1" width="9.5" customWidth="1"/>
    <col min="2" max="2" width="12" style="2" customWidth="1"/>
    <col min="4" max="4" width="13.33203125" customWidth="1"/>
    <col min="5" max="5" width="44.1640625" customWidth="1"/>
    <col min="6" max="6" width="11" customWidth="1"/>
    <col min="7" max="7" width="11.5" customWidth="1"/>
  </cols>
  <sheetData>
    <row r="1" spans="1:7" s="4" customFormat="1" ht="32">
      <c r="A1" s="4" t="s">
        <v>0</v>
      </c>
      <c r="B1" s="5" t="s">
        <v>1</v>
      </c>
      <c r="C1" s="4" t="s">
        <v>455</v>
      </c>
      <c r="D1" s="4" t="s">
        <v>456</v>
      </c>
      <c r="E1" s="4" t="s">
        <v>457</v>
      </c>
      <c r="F1" s="4" t="s">
        <v>458</v>
      </c>
      <c r="G1" s="4" t="s">
        <v>459</v>
      </c>
    </row>
    <row r="2" spans="1:7">
      <c r="A2" t="s">
        <v>44</v>
      </c>
      <c r="B2" s="3">
        <v>14856</v>
      </c>
      <c r="C2" t="s">
        <v>460</v>
      </c>
      <c r="D2" s="1">
        <v>43350</v>
      </c>
      <c r="E2" t="s">
        <v>45</v>
      </c>
      <c r="F2" s="1">
        <v>43356</v>
      </c>
      <c r="G2" s="1">
        <v>43461</v>
      </c>
    </row>
    <row r="3" spans="1:7">
      <c r="A3" t="s">
        <v>44</v>
      </c>
      <c r="B3" s="3">
        <v>14856</v>
      </c>
      <c r="C3" t="s">
        <v>461</v>
      </c>
      <c r="D3" s="1">
        <v>43538</v>
      </c>
      <c r="E3" t="s">
        <v>45</v>
      </c>
      <c r="F3" s="1">
        <v>43549</v>
      </c>
      <c r="G3" s="1">
        <v>43570</v>
      </c>
    </row>
    <row r="4" spans="1:7">
      <c r="A4" t="s">
        <v>44</v>
      </c>
      <c r="B4" s="3">
        <v>14856</v>
      </c>
      <c r="C4" t="s">
        <v>462</v>
      </c>
      <c r="D4" s="1">
        <v>43784</v>
      </c>
      <c r="E4" t="s">
        <v>85</v>
      </c>
      <c r="F4" s="1">
        <v>43801</v>
      </c>
      <c r="G4" s="1">
        <v>43906</v>
      </c>
    </row>
    <row r="5" spans="1:7">
      <c r="A5" t="s">
        <v>49</v>
      </c>
      <c r="B5" s="3">
        <v>20696</v>
      </c>
      <c r="C5" t="s">
        <v>460</v>
      </c>
      <c r="D5" s="1">
        <v>43647</v>
      </c>
      <c r="E5" t="s">
        <v>463</v>
      </c>
      <c r="F5" s="1">
        <v>43654</v>
      </c>
      <c r="G5" s="1">
        <v>43654</v>
      </c>
    </row>
    <row r="6" spans="1:7">
      <c r="A6" t="s">
        <v>49</v>
      </c>
      <c r="B6" s="3">
        <v>20696</v>
      </c>
      <c r="C6" t="s">
        <v>460</v>
      </c>
      <c r="D6" s="1">
        <v>43647</v>
      </c>
      <c r="E6" t="s">
        <v>464</v>
      </c>
      <c r="F6" s="1">
        <v>43683</v>
      </c>
      <c r="G6" s="1">
        <v>43683</v>
      </c>
    </row>
    <row r="7" spans="1:7">
      <c r="A7" t="s">
        <v>49</v>
      </c>
      <c r="B7" s="3">
        <v>20696</v>
      </c>
      <c r="C7" t="s">
        <v>460</v>
      </c>
      <c r="D7" s="1">
        <v>43647</v>
      </c>
      <c r="E7" t="s">
        <v>64</v>
      </c>
      <c r="F7" s="1">
        <v>43654</v>
      </c>
      <c r="G7" s="1">
        <v>43864</v>
      </c>
    </row>
    <row r="8" spans="1:7">
      <c r="A8" t="s">
        <v>49</v>
      </c>
      <c r="B8" s="3">
        <v>20696</v>
      </c>
      <c r="C8" t="s">
        <v>460</v>
      </c>
      <c r="D8" s="1">
        <v>43647</v>
      </c>
      <c r="E8" t="s">
        <v>76</v>
      </c>
      <c r="F8" s="1">
        <v>43706</v>
      </c>
      <c r="G8" s="1">
        <v>44138</v>
      </c>
    </row>
    <row r="9" spans="1:7">
      <c r="A9" t="s">
        <v>53</v>
      </c>
      <c r="B9" s="3">
        <v>16099</v>
      </c>
      <c r="C9" t="s">
        <v>460</v>
      </c>
      <c r="D9" s="1">
        <v>42942</v>
      </c>
      <c r="E9" t="s">
        <v>64</v>
      </c>
      <c r="F9" s="1">
        <v>42951</v>
      </c>
      <c r="G9" s="1">
        <v>42951</v>
      </c>
    </row>
    <row r="10" spans="1:7">
      <c r="A10" t="s">
        <v>53</v>
      </c>
      <c r="B10" s="3">
        <v>16099</v>
      </c>
      <c r="C10" t="s">
        <v>460</v>
      </c>
      <c r="D10" s="1">
        <v>42942</v>
      </c>
      <c r="E10" t="s">
        <v>88</v>
      </c>
      <c r="F10" s="1">
        <v>42979</v>
      </c>
      <c r="G10" s="1">
        <v>43006</v>
      </c>
    </row>
    <row r="11" spans="1:7">
      <c r="A11" t="s">
        <v>53</v>
      </c>
      <c r="B11" s="3">
        <v>16099</v>
      </c>
      <c r="C11" t="s">
        <v>465</v>
      </c>
      <c r="D11" s="1">
        <v>43119</v>
      </c>
      <c r="E11" t="s">
        <v>373</v>
      </c>
      <c r="F11" s="1">
        <v>43136</v>
      </c>
      <c r="G11" s="1">
        <v>43280</v>
      </c>
    </row>
    <row r="12" spans="1:7">
      <c r="A12" t="s">
        <v>56</v>
      </c>
      <c r="B12" s="3">
        <v>16889</v>
      </c>
      <c r="C12" t="s">
        <v>460</v>
      </c>
      <c r="D12" s="1">
        <v>41547</v>
      </c>
      <c r="E12" t="s">
        <v>463</v>
      </c>
      <c r="F12" s="1">
        <v>41569</v>
      </c>
      <c r="G12" s="1">
        <v>41569</v>
      </c>
    </row>
    <row r="13" spans="1:7">
      <c r="A13" t="s">
        <v>56</v>
      </c>
      <c r="B13" s="3">
        <v>16889</v>
      </c>
      <c r="C13" t="s">
        <v>460</v>
      </c>
      <c r="D13" s="1">
        <v>41547</v>
      </c>
      <c r="E13" t="s">
        <v>466</v>
      </c>
      <c r="F13" s="1">
        <v>41569</v>
      </c>
      <c r="G13" s="1">
        <v>41704</v>
      </c>
    </row>
    <row r="14" spans="1:7">
      <c r="A14" t="s">
        <v>56</v>
      </c>
      <c r="B14" s="3">
        <v>16889</v>
      </c>
      <c r="C14" t="s">
        <v>460</v>
      </c>
      <c r="D14" s="1">
        <v>41547</v>
      </c>
      <c r="E14" t="s">
        <v>76</v>
      </c>
      <c r="F14" s="1">
        <v>41652</v>
      </c>
      <c r="G14" s="1">
        <v>42502</v>
      </c>
    </row>
    <row r="15" spans="1:7">
      <c r="A15" t="s">
        <v>56</v>
      </c>
      <c r="B15" s="3">
        <v>16889</v>
      </c>
      <c r="C15" t="s">
        <v>460</v>
      </c>
      <c r="D15" s="1">
        <v>41547</v>
      </c>
      <c r="E15" t="s">
        <v>467</v>
      </c>
      <c r="F15" s="1">
        <v>41577</v>
      </c>
      <c r="G15" s="1">
        <v>41711</v>
      </c>
    </row>
    <row r="16" spans="1:7">
      <c r="A16" t="s">
        <v>56</v>
      </c>
      <c r="B16" s="3">
        <v>16889</v>
      </c>
      <c r="C16" t="s">
        <v>460</v>
      </c>
      <c r="D16" s="1">
        <v>41547</v>
      </c>
      <c r="E16" t="s">
        <v>70</v>
      </c>
      <c r="F16" s="1">
        <v>41591</v>
      </c>
      <c r="G16" s="1">
        <v>42593</v>
      </c>
    </row>
    <row r="17" spans="1:7">
      <c r="A17" t="s">
        <v>56</v>
      </c>
      <c r="B17" s="3">
        <v>16889</v>
      </c>
      <c r="C17" t="s">
        <v>462</v>
      </c>
      <c r="D17" s="1">
        <v>43332</v>
      </c>
      <c r="E17" t="s">
        <v>45</v>
      </c>
      <c r="F17" s="1">
        <v>43343</v>
      </c>
      <c r="G17" s="1">
        <v>43343</v>
      </c>
    </row>
    <row r="18" spans="1:7">
      <c r="A18" t="s">
        <v>56</v>
      </c>
      <c r="B18" s="3">
        <v>16889</v>
      </c>
      <c r="C18" t="s">
        <v>462</v>
      </c>
      <c r="D18" s="1">
        <v>43332</v>
      </c>
      <c r="E18" t="s">
        <v>468</v>
      </c>
      <c r="F18" s="1">
        <v>43439</v>
      </c>
      <c r="G18" s="1">
        <v>43566</v>
      </c>
    </row>
    <row r="19" spans="1:7">
      <c r="A19" t="s">
        <v>56</v>
      </c>
      <c r="B19" s="3">
        <v>16889</v>
      </c>
      <c r="C19" t="s">
        <v>462</v>
      </c>
      <c r="D19" s="1">
        <v>43815</v>
      </c>
      <c r="E19" t="s">
        <v>469</v>
      </c>
      <c r="F19" s="1">
        <v>43839</v>
      </c>
      <c r="G19" s="1">
        <v>43930</v>
      </c>
    </row>
    <row r="20" spans="1:7">
      <c r="A20" t="s">
        <v>56</v>
      </c>
      <c r="B20" s="3">
        <v>16889</v>
      </c>
      <c r="C20" t="s">
        <v>462</v>
      </c>
      <c r="D20" s="1">
        <v>44179</v>
      </c>
      <c r="E20" t="s">
        <v>470</v>
      </c>
      <c r="F20" s="1">
        <v>44203</v>
      </c>
      <c r="G20" s="1">
        <v>44343</v>
      </c>
    </row>
    <row r="21" spans="1:7">
      <c r="A21" t="s">
        <v>57</v>
      </c>
      <c r="B21" s="3">
        <v>22103</v>
      </c>
      <c r="C21" t="s">
        <v>460</v>
      </c>
      <c r="D21" s="1">
        <v>43462</v>
      </c>
      <c r="E21" t="s">
        <v>58</v>
      </c>
      <c r="F21" s="1">
        <v>43468</v>
      </c>
      <c r="G21" s="1">
        <v>43573</v>
      </c>
    </row>
    <row r="22" spans="1:7">
      <c r="A22" t="s">
        <v>57</v>
      </c>
      <c r="B22" s="3">
        <v>22103</v>
      </c>
      <c r="C22" t="s">
        <v>461</v>
      </c>
      <c r="D22" s="1">
        <v>43637</v>
      </c>
      <c r="E22" t="s">
        <v>58</v>
      </c>
      <c r="F22" s="1">
        <v>43698</v>
      </c>
      <c r="G22" s="1">
        <v>43719</v>
      </c>
    </row>
    <row r="23" spans="1:7">
      <c r="A23" t="s">
        <v>57</v>
      </c>
      <c r="B23" s="3">
        <v>22103</v>
      </c>
      <c r="C23" t="s">
        <v>461</v>
      </c>
      <c r="D23" s="1">
        <v>43767</v>
      </c>
      <c r="E23" t="s">
        <v>471</v>
      </c>
      <c r="F23" s="1">
        <v>43782</v>
      </c>
      <c r="G23" s="1">
        <v>44251</v>
      </c>
    </row>
    <row r="24" spans="1:7">
      <c r="A24" t="s">
        <v>60</v>
      </c>
      <c r="B24" s="3">
        <v>21500</v>
      </c>
      <c r="C24" t="s">
        <v>460</v>
      </c>
      <c r="D24" s="1">
        <v>40660</v>
      </c>
      <c r="E24" t="s">
        <v>85</v>
      </c>
      <c r="F24" s="1">
        <v>40675</v>
      </c>
      <c r="G24" s="1">
        <v>40835</v>
      </c>
    </row>
    <row r="25" spans="1:7">
      <c r="A25" t="s">
        <v>60</v>
      </c>
      <c r="B25" s="3">
        <v>21500</v>
      </c>
      <c r="C25" t="s">
        <v>462</v>
      </c>
      <c r="D25" s="1">
        <v>41561</v>
      </c>
      <c r="E25" t="s">
        <v>463</v>
      </c>
      <c r="F25" s="1">
        <v>41585</v>
      </c>
      <c r="G25" s="1">
        <v>41585</v>
      </c>
    </row>
    <row r="26" spans="1:7">
      <c r="A26" t="s">
        <v>60</v>
      </c>
      <c r="B26" s="3">
        <v>21500</v>
      </c>
      <c r="C26" t="s">
        <v>462</v>
      </c>
      <c r="D26" s="1">
        <v>41561</v>
      </c>
      <c r="E26" t="s">
        <v>464</v>
      </c>
      <c r="F26" s="1">
        <v>41620</v>
      </c>
      <c r="G26" s="1">
        <v>41620</v>
      </c>
    </row>
    <row r="27" spans="1:7">
      <c r="A27" t="s">
        <v>60</v>
      </c>
      <c r="B27" s="3">
        <v>21500</v>
      </c>
      <c r="C27" t="s">
        <v>462</v>
      </c>
      <c r="D27" s="1">
        <v>41561</v>
      </c>
      <c r="E27" t="s">
        <v>466</v>
      </c>
      <c r="F27" s="1">
        <v>41585</v>
      </c>
      <c r="G27" s="1">
        <v>41729</v>
      </c>
    </row>
    <row r="28" spans="1:7">
      <c r="A28" t="s">
        <v>60</v>
      </c>
      <c r="B28" s="3">
        <v>21500</v>
      </c>
      <c r="C28" t="s">
        <v>462</v>
      </c>
      <c r="D28" s="1">
        <v>41561</v>
      </c>
      <c r="E28" t="s">
        <v>467</v>
      </c>
      <c r="F28" s="1">
        <v>41592</v>
      </c>
      <c r="G28" s="1">
        <v>41736</v>
      </c>
    </row>
    <row r="29" spans="1:7">
      <c r="A29" t="s">
        <v>60</v>
      </c>
      <c r="B29" s="3">
        <v>21500</v>
      </c>
      <c r="C29" t="s">
        <v>462</v>
      </c>
      <c r="D29" s="1">
        <v>41561</v>
      </c>
      <c r="E29" t="s">
        <v>70</v>
      </c>
      <c r="F29" s="1">
        <v>41673</v>
      </c>
      <c r="G29" s="1">
        <v>41857</v>
      </c>
    </row>
    <row r="30" spans="1:7">
      <c r="A30" t="s">
        <v>60</v>
      </c>
      <c r="B30" s="3">
        <v>21500</v>
      </c>
      <c r="C30" t="s">
        <v>462</v>
      </c>
      <c r="D30" s="1">
        <v>41561</v>
      </c>
      <c r="E30" t="s">
        <v>76</v>
      </c>
      <c r="F30" s="1">
        <v>41878</v>
      </c>
      <c r="G30" s="1">
        <v>41962</v>
      </c>
    </row>
    <row r="31" spans="1:7">
      <c r="A31" t="s">
        <v>60</v>
      </c>
      <c r="B31" s="3">
        <v>21500</v>
      </c>
      <c r="C31" t="s">
        <v>460</v>
      </c>
      <c r="D31" s="1">
        <v>40660</v>
      </c>
      <c r="E31" t="s">
        <v>61</v>
      </c>
      <c r="F31" s="1">
        <v>42178</v>
      </c>
      <c r="G31" s="1">
        <v>42279</v>
      </c>
    </row>
    <row r="32" spans="1:7">
      <c r="A32" t="s">
        <v>60</v>
      </c>
      <c r="B32" s="3">
        <v>21500</v>
      </c>
      <c r="C32" t="s">
        <v>462</v>
      </c>
      <c r="D32" s="1">
        <v>42304</v>
      </c>
      <c r="E32" t="s">
        <v>74</v>
      </c>
      <c r="F32" s="1">
        <v>42331</v>
      </c>
      <c r="G32" s="1">
        <v>42452</v>
      </c>
    </row>
    <row r="33" spans="1:7">
      <c r="A33" t="s">
        <v>60</v>
      </c>
      <c r="B33" s="3">
        <v>21500</v>
      </c>
      <c r="C33" t="s">
        <v>462</v>
      </c>
      <c r="D33" s="1">
        <v>42304</v>
      </c>
      <c r="E33" t="s">
        <v>469</v>
      </c>
      <c r="F33" s="1">
        <v>42307</v>
      </c>
      <c r="G33" s="1">
        <v>42447</v>
      </c>
    </row>
    <row r="34" spans="1:7">
      <c r="A34" t="s">
        <v>60</v>
      </c>
      <c r="B34" s="3">
        <v>21500</v>
      </c>
      <c r="C34" t="s">
        <v>462</v>
      </c>
      <c r="D34" s="1">
        <v>42304</v>
      </c>
      <c r="E34" t="s">
        <v>472</v>
      </c>
      <c r="F34" s="1">
        <v>42380</v>
      </c>
      <c r="G34" s="1">
        <v>42384</v>
      </c>
    </row>
    <row r="35" spans="1:7">
      <c r="A35" t="s">
        <v>60</v>
      </c>
      <c r="B35" s="3">
        <v>21500</v>
      </c>
      <c r="D35" s="1"/>
      <c r="E35" t="s">
        <v>472</v>
      </c>
      <c r="F35" s="1">
        <v>42397</v>
      </c>
      <c r="G35" s="1">
        <v>42402</v>
      </c>
    </row>
    <row r="36" spans="1:7">
      <c r="A36" t="s">
        <v>60</v>
      </c>
      <c r="B36" s="3">
        <v>21500</v>
      </c>
      <c r="C36" t="s">
        <v>462</v>
      </c>
      <c r="D36" s="1">
        <v>42452</v>
      </c>
      <c r="E36" t="s">
        <v>473</v>
      </c>
      <c r="F36" s="1">
        <v>42471</v>
      </c>
      <c r="G36" s="1">
        <v>42475</v>
      </c>
    </row>
    <row r="37" spans="1:7">
      <c r="A37" t="s">
        <v>62</v>
      </c>
      <c r="B37" s="3">
        <v>21990</v>
      </c>
      <c r="C37" t="s">
        <v>460</v>
      </c>
      <c r="D37" s="1">
        <v>42026</v>
      </c>
      <c r="E37" t="s">
        <v>64</v>
      </c>
      <c r="F37" s="1">
        <v>42041</v>
      </c>
      <c r="G37" s="1">
        <v>42157</v>
      </c>
    </row>
    <row r="38" spans="1:7">
      <c r="A38" t="s">
        <v>62</v>
      </c>
      <c r="B38" s="3">
        <v>21990</v>
      </c>
      <c r="C38" t="s">
        <v>462</v>
      </c>
      <c r="D38">
        <v>42418</v>
      </c>
      <c r="E38" t="s">
        <v>64</v>
      </c>
      <c r="F38" s="1">
        <v>42438</v>
      </c>
      <c r="G38" s="1">
        <v>42481</v>
      </c>
    </row>
    <row r="39" spans="1:7">
      <c r="A39" t="s">
        <v>62</v>
      </c>
      <c r="B39" s="3">
        <v>21990</v>
      </c>
      <c r="C39" t="s">
        <v>462</v>
      </c>
      <c r="D39" s="1">
        <v>42418</v>
      </c>
      <c r="E39" t="s">
        <v>373</v>
      </c>
      <c r="F39" s="1">
        <v>42503</v>
      </c>
      <c r="G39" s="1">
        <v>42503</v>
      </c>
    </row>
    <row r="40" spans="1:7">
      <c r="A40" t="s">
        <v>62</v>
      </c>
      <c r="B40" s="3">
        <v>21990</v>
      </c>
      <c r="C40" t="s">
        <v>462</v>
      </c>
      <c r="D40" s="1">
        <v>42418</v>
      </c>
      <c r="E40" t="s">
        <v>474</v>
      </c>
      <c r="F40" s="1">
        <v>42503</v>
      </c>
      <c r="G40" s="1">
        <v>42544</v>
      </c>
    </row>
    <row r="41" spans="1:7">
      <c r="A41" t="s">
        <v>62</v>
      </c>
      <c r="B41" s="3">
        <v>21990</v>
      </c>
      <c r="C41" t="s">
        <v>462</v>
      </c>
      <c r="D41" s="1">
        <v>42418</v>
      </c>
      <c r="E41" t="s">
        <v>475</v>
      </c>
      <c r="F41" s="1">
        <v>42524</v>
      </c>
      <c r="G41" s="1">
        <v>42545</v>
      </c>
    </row>
    <row r="42" spans="1:7">
      <c r="A42" t="s">
        <v>66</v>
      </c>
      <c r="B42" s="3">
        <v>15189</v>
      </c>
      <c r="C42" t="s">
        <v>460</v>
      </c>
      <c r="D42" s="1">
        <v>41584</v>
      </c>
      <c r="E42" t="s">
        <v>85</v>
      </c>
      <c r="F42" s="1">
        <v>41593</v>
      </c>
      <c r="G42" s="1">
        <v>41753</v>
      </c>
    </row>
    <row r="43" spans="1:7">
      <c r="A43" t="s">
        <v>66</v>
      </c>
      <c r="B43" s="3">
        <v>15189</v>
      </c>
      <c r="C43" t="s">
        <v>460</v>
      </c>
      <c r="D43" s="1">
        <v>41584</v>
      </c>
      <c r="E43" t="s">
        <v>466</v>
      </c>
      <c r="F43" s="1">
        <v>42221</v>
      </c>
      <c r="G43" s="1">
        <v>42221</v>
      </c>
    </row>
    <row r="44" spans="1:7">
      <c r="A44" t="s">
        <v>66</v>
      </c>
      <c r="B44" s="3">
        <v>15189</v>
      </c>
      <c r="C44" t="s">
        <v>460</v>
      </c>
      <c r="D44" s="1">
        <v>41584</v>
      </c>
      <c r="E44" t="s">
        <v>467</v>
      </c>
      <c r="F44" s="1">
        <v>42228</v>
      </c>
      <c r="G44" s="1">
        <v>42228</v>
      </c>
    </row>
    <row r="45" spans="1:7">
      <c r="A45" t="s">
        <v>66</v>
      </c>
      <c r="B45" s="3">
        <v>15189</v>
      </c>
      <c r="C45" t="s">
        <v>462</v>
      </c>
      <c r="D45" s="1">
        <v>42263</v>
      </c>
      <c r="E45" t="s">
        <v>476</v>
      </c>
      <c r="F45" s="1">
        <v>42277</v>
      </c>
      <c r="G45" s="1">
        <v>42461</v>
      </c>
    </row>
    <row r="46" spans="1:7">
      <c r="A46" t="s">
        <v>67</v>
      </c>
      <c r="B46" s="3">
        <v>25210</v>
      </c>
      <c r="C46" t="s">
        <v>460</v>
      </c>
      <c r="D46" s="1">
        <v>40835</v>
      </c>
      <c r="E46" t="s">
        <v>85</v>
      </c>
      <c r="F46" s="1">
        <v>40855</v>
      </c>
      <c r="G46" s="1">
        <v>41038</v>
      </c>
    </row>
    <row r="47" spans="1:7">
      <c r="A47" t="s">
        <v>67</v>
      </c>
      <c r="B47" s="3">
        <v>25210</v>
      </c>
      <c r="C47" t="s">
        <v>460</v>
      </c>
      <c r="D47" s="1">
        <v>40835</v>
      </c>
      <c r="E47" t="s">
        <v>45</v>
      </c>
      <c r="F47" s="1">
        <v>42209</v>
      </c>
      <c r="G47" s="1">
        <v>42209</v>
      </c>
    </row>
    <row r="48" spans="1:7">
      <c r="A48" t="s">
        <v>68</v>
      </c>
      <c r="B48" s="3">
        <v>14480</v>
      </c>
      <c r="C48" t="s">
        <v>460</v>
      </c>
      <c r="D48" s="1">
        <v>42306</v>
      </c>
      <c r="E48" t="s">
        <v>477</v>
      </c>
      <c r="F48" s="1">
        <v>42332</v>
      </c>
      <c r="G48" s="1">
        <v>42417</v>
      </c>
    </row>
    <row r="49" spans="1:7">
      <c r="A49" t="s">
        <v>68</v>
      </c>
      <c r="B49" s="3">
        <v>14480</v>
      </c>
      <c r="C49" t="s">
        <v>460</v>
      </c>
      <c r="D49" s="1">
        <v>42306</v>
      </c>
      <c r="E49" t="s">
        <v>72</v>
      </c>
      <c r="F49" s="1">
        <v>42325</v>
      </c>
      <c r="G49" s="1">
        <v>42431</v>
      </c>
    </row>
    <row r="50" spans="1:7">
      <c r="A50" t="s">
        <v>69</v>
      </c>
      <c r="B50" s="3">
        <v>15516</v>
      </c>
      <c r="C50" t="s">
        <v>460</v>
      </c>
      <c r="D50" s="1">
        <v>41155</v>
      </c>
      <c r="E50" t="s">
        <v>478</v>
      </c>
      <c r="F50" s="1">
        <v>41282</v>
      </c>
      <c r="G50" s="1">
        <v>41282</v>
      </c>
    </row>
    <row r="51" spans="1:7">
      <c r="A51" t="s">
        <v>69</v>
      </c>
      <c r="B51" s="3">
        <v>15516</v>
      </c>
      <c r="C51" t="s">
        <v>460</v>
      </c>
      <c r="D51" s="1">
        <v>41120</v>
      </c>
      <c r="E51" t="s">
        <v>85</v>
      </c>
      <c r="F51" s="1">
        <v>41131</v>
      </c>
      <c r="G51" s="1">
        <v>41304</v>
      </c>
    </row>
    <row r="52" spans="1:7">
      <c r="A52" t="s">
        <v>69</v>
      </c>
      <c r="B52" s="3">
        <v>15516</v>
      </c>
      <c r="C52" t="s">
        <v>462</v>
      </c>
      <c r="D52" s="1">
        <v>41624</v>
      </c>
      <c r="E52" t="s">
        <v>463</v>
      </c>
      <c r="F52" s="1">
        <v>41654</v>
      </c>
      <c r="G52" s="1">
        <v>41654</v>
      </c>
    </row>
    <row r="53" spans="1:7">
      <c r="A53" t="s">
        <v>69</v>
      </c>
      <c r="B53" s="3">
        <v>15516</v>
      </c>
      <c r="C53" t="s">
        <v>462</v>
      </c>
      <c r="D53" s="1">
        <v>41624</v>
      </c>
      <c r="E53" t="s">
        <v>464</v>
      </c>
      <c r="F53" s="1">
        <v>41675</v>
      </c>
      <c r="G53" s="1">
        <v>41675</v>
      </c>
    </row>
    <row r="54" spans="1:7">
      <c r="A54" t="s">
        <v>69</v>
      </c>
      <c r="B54" s="3">
        <v>15516</v>
      </c>
      <c r="C54" t="s">
        <v>462</v>
      </c>
      <c r="D54" s="1">
        <v>41624</v>
      </c>
      <c r="E54" t="s">
        <v>466</v>
      </c>
      <c r="F54" s="1">
        <v>41654</v>
      </c>
      <c r="G54" s="1">
        <v>41759</v>
      </c>
    </row>
    <row r="55" spans="1:7">
      <c r="A55" t="s">
        <v>69</v>
      </c>
      <c r="B55" s="3">
        <v>15516</v>
      </c>
      <c r="C55" t="s">
        <v>462</v>
      </c>
      <c r="D55" s="1">
        <v>41624</v>
      </c>
      <c r="E55" t="s">
        <v>467</v>
      </c>
      <c r="F55" s="1">
        <v>41661</v>
      </c>
      <c r="G55" s="1">
        <v>41767</v>
      </c>
    </row>
    <row r="56" spans="1:7">
      <c r="A56" t="s">
        <v>69</v>
      </c>
      <c r="B56" s="3">
        <v>15516</v>
      </c>
      <c r="C56" t="s">
        <v>460</v>
      </c>
      <c r="D56" s="1">
        <v>41155</v>
      </c>
      <c r="E56" t="s">
        <v>70</v>
      </c>
      <c r="F56" s="1">
        <v>41789</v>
      </c>
      <c r="G56" s="1">
        <v>41894</v>
      </c>
    </row>
    <row r="57" spans="1:7">
      <c r="A57" t="s">
        <v>69</v>
      </c>
      <c r="B57" s="3">
        <v>15516</v>
      </c>
      <c r="C57" t="s">
        <v>462</v>
      </c>
      <c r="D57" s="1">
        <v>41624</v>
      </c>
      <c r="E57" t="s">
        <v>70</v>
      </c>
      <c r="F57" s="1">
        <v>41717</v>
      </c>
      <c r="G57" s="1">
        <v>42916</v>
      </c>
    </row>
    <row r="58" spans="1:7">
      <c r="A58" t="s">
        <v>69</v>
      </c>
      <c r="B58" s="3">
        <v>15516</v>
      </c>
      <c r="C58" t="s">
        <v>460</v>
      </c>
      <c r="D58" s="1">
        <v>41120</v>
      </c>
      <c r="E58" t="s">
        <v>70</v>
      </c>
      <c r="F58" s="1">
        <v>42172</v>
      </c>
      <c r="G58" s="1">
        <v>42172</v>
      </c>
    </row>
    <row r="59" spans="1:7">
      <c r="A59" t="s">
        <v>69</v>
      </c>
      <c r="B59" s="3">
        <v>15516</v>
      </c>
      <c r="C59" t="s">
        <v>462</v>
      </c>
      <c r="D59" s="1">
        <v>41624</v>
      </c>
      <c r="E59" t="s">
        <v>76</v>
      </c>
      <c r="F59" s="1">
        <v>41696</v>
      </c>
      <c r="G59" s="1">
        <v>43000</v>
      </c>
    </row>
    <row r="60" spans="1:7">
      <c r="A60" t="s">
        <v>69</v>
      </c>
      <c r="B60" s="3">
        <v>15516</v>
      </c>
      <c r="C60" t="s">
        <v>462</v>
      </c>
      <c r="D60" s="1">
        <v>41624</v>
      </c>
      <c r="E60" t="s">
        <v>479</v>
      </c>
      <c r="F60" s="1">
        <v>43021</v>
      </c>
      <c r="G60" s="1">
        <v>44062</v>
      </c>
    </row>
    <row r="61" spans="1:7">
      <c r="A61" t="s">
        <v>71</v>
      </c>
      <c r="B61" s="3">
        <v>12763</v>
      </c>
      <c r="C61" t="s">
        <v>460</v>
      </c>
      <c r="D61" s="1">
        <v>41327</v>
      </c>
      <c r="E61" t="s">
        <v>480</v>
      </c>
      <c r="F61" s="1">
        <v>41345</v>
      </c>
      <c r="G61" s="1">
        <v>41500</v>
      </c>
    </row>
    <row r="62" spans="1:7">
      <c r="A62" t="s">
        <v>71</v>
      </c>
      <c r="B62" s="3">
        <v>12763</v>
      </c>
      <c r="C62" t="s">
        <v>462</v>
      </c>
      <c r="D62" s="1">
        <v>42044</v>
      </c>
      <c r="E62" t="s">
        <v>72</v>
      </c>
      <c r="F62" s="1">
        <v>42066</v>
      </c>
      <c r="G62" s="1">
        <v>42179</v>
      </c>
    </row>
    <row r="63" spans="1:7">
      <c r="A63" t="s">
        <v>71</v>
      </c>
      <c r="B63" s="3">
        <v>12763</v>
      </c>
      <c r="C63" t="s">
        <v>462</v>
      </c>
      <c r="D63" s="1">
        <v>42044</v>
      </c>
      <c r="E63" t="s">
        <v>463</v>
      </c>
      <c r="F63" s="1">
        <v>42095</v>
      </c>
      <c r="G63" s="1">
        <v>42095</v>
      </c>
    </row>
    <row r="64" spans="1:7">
      <c r="A64" t="s">
        <v>71</v>
      </c>
      <c r="B64" s="3">
        <v>12763</v>
      </c>
      <c r="C64" t="s">
        <v>462</v>
      </c>
      <c r="D64" s="1">
        <v>42044</v>
      </c>
      <c r="E64" t="s">
        <v>477</v>
      </c>
      <c r="F64" s="1">
        <v>42073</v>
      </c>
      <c r="G64" s="1">
        <v>42186</v>
      </c>
    </row>
    <row r="65" spans="1:7">
      <c r="A65" t="s">
        <v>71</v>
      </c>
      <c r="B65" s="3">
        <v>12763</v>
      </c>
      <c r="C65" t="s">
        <v>462</v>
      </c>
      <c r="D65" s="1">
        <v>42044</v>
      </c>
      <c r="E65" t="s">
        <v>464</v>
      </c>
      <c r="F65" s="1">
        <v>42116</v>
      </c>
      <c r="G65" s="1">
        <v>42116</v>
      </c>
    </row>
    <row r="66" spans="1:7">
      <c r="A66" t="s">
        <v>71</v>
      </c>
      <c r="B66" s="3">
        <v>12763</v>
      </c>
      <c r="C66" t="s">
        <v>460</v>
      </c>
      <c r="D66" s="1">
        <v>41327</v>
      </c>
      <c r="E66" t="s">
        <v>72</v>
      </c>
      <c r="F66" s="1">
        <v>42116</v>
      </c>
      <c r="G66" s="1">
        <v>42137</v>
      </c>
    </row>
    <row r="67" spans="1:7">
      <c r="A67" t="s">
        <v>71</v>
      </c>
      <c r="B67" s="3">
        <v>12763</v>
      </c>
      <c r="C67" t="s">
        <v>462</v>
      </c>
      <c r="D67" s="1">
        <v>42044</v>
      </c>
      <c r="E67" t="s">
        <v>76</v>
      </c>
      <c r="F67" s="1">
        <v>42137</v>
      </c>
      <c r="G67" s="1">
        <v>42494</v>
      </c>
    </row>
    <row r="68" spans="1:7">
      <c r="A68" t="s">
        <v>71</v>
      </c>
      <c r="B68" s="3">
        <v>12763</v>
      </c>
      <c r="C68" t="s">
        <v>462</v>
      </c>
      <c r="D68" s="1">
        <v>42513</v>
      </c>
      <c r="E68" t="s">
        <v>88</v>
      </c>
      <c r="F68" s="1">
        <v>42529</v>
      </c>
      <c r="G68" s="1">
        <v>42571</v>
      </c>
    </row>
    <row r="69" spans="1:7">
      <c r="A69" t="s">
        <v>73</v>
      </c>
      <c r="B69" s="3">
        <v>23791</v>
      </c>
      <c r="C69" t="s">
        <v>460</v>
      </c>
      <c r="D69" s="1">
        <v>41410</v>
      </c>
      <c r="E69" t="s">
        <v>64</v>
      </c>
      <c r="F69" s="1">
        <v>41416</v>
      </c>
      <c r="G69" s="1">
        <v>41577</v>
      </c>
    </row>
    <row r="70" spans="1:7">
      <c r="A70" t="s">
        <v>73</v>
      </c>
      <c r="B70" s="3">
        <v>23791</v>
      </c>
      <c r="C70" t="s">
        <v>461</v>
      </c>
      <c r="D70" s="1">
        <v>41617</v>
      </c>
      <c r="E70" t="s">
        <v>463</v>
      </c>
      <c r="F70" s="1">
        <v>41669</v>
      </c>
      <c r="G70" s="1">
        <v>41669</v>
      </c>
    </row>
    <row r="71" spans="1:7">
      <c r="A71" t="s">
        <v>73</v>
      </c>
      <c r="B71" s="3">
        <v>23791</v>
      </c>
      <c r="C71" t="s">
        <v>461</v>
      </c>
      <c r="D71" s="1">
        <v>41617</v>
      </c>
      <c r="E71" t="s">
        <v>464</v>
      </c>
      <c r="F71" s="1">
        <v>41690</v>
      </c>
      <c r="G71" s="1">
        <v>41690</v>
      </c>
    </row>
    <row r="72" spans="1:7">
      <c r="A72" t="s">
        <v>73</v>
      </c>
      <c r="B72" s="3">
        <v>23791</v>
      </c>
      <c r="C72" t="s">
        <v>461</v>
      </c>
      <c r="D72" s="1">
        <v>41617</v>
      </c>
      <c r="E72" t="s">
        <v>76</v>
      </c>
      <c r="F72" s="1">
        <v>41711</v>
      </c>
      <c r="G72" s="1">
        <v>41879</v>
      </c>
    </row>
    <row r="73" spans="1:7">
      <c r="A73" t="s">
        <v>73</v>
      </c>
      <c r="B73" s="3">
        <v>23791</v>
      </c>
      <c r="C73" t="s">
        <v>462</v>
      </c>
      <c r="D73" s="1">
        <v>42562</v>
      </c>
      <c r="E73" t="s">
        <v>88</v>
      </c>
      <c r="F73" s="1">
        <v>42591</v>
      </c>
      <c r="G73" s="1">
        <v>42739</v>
      </c>
    </row>
    <row r="74" spans="1:7">
      <c r="A74" t="s">
        <v>73</v>
      </c>
      <c r="B74" s="3">
        <v>23791</v>
      </c>
      <c r="C74" t="s">
        <v>462</v>
      </c>
      <c r="D74" s="1">
        <v>42562</v>
      </c>
      <c r="E74" t="s">
        <v>481</v>
      </c>
      <c r="F74" s="1">
        <v>42591</v>
      </c>
      <c r="G74" s="1">
        <v>42739</v>
      </c>
    </row>
    <row r="75" spans="1:7">
      <c r="A75" t="s">
        <v>73</v>
      </c>
      <c r="B75" s="3">
        <v>23791</v>
      </c>
      <c r="C75" t="s">
        <v>465</v>
      </c>
      <c r="D75" s="1">
        <v>42984</v>
      </c>
      <c r="E75" t="s">
        <v>373</v>
      </c>
      <c r="F75" s="1">
        <v>43011</v>
      </c>
      <c r="G75" s="1">
        <v>43125</v>
      </c>
    </row>
    <row r="76" spans="1:7">
      <c r="A76" t="s">
        <v>73</v>
      </c>
      <c r="B76" s="3">
        <v>23791</v>
      </c>
      <c r="C76" t="s">
        <v>460</v>
      </c>
      <c r="D76" s="1">
        <v>41410</v>
      </c>
      <c r="E76" t="s">
        <v>74</v>
      </c>
      <c r="F76" s="1">
        <v>43097</v>
      </c>
      <c r="G76" s="1">
        <v>43097</v>
      </c>
    </row>
    <row r="77" spans="1:7">
      <c r="A77" t="s">
        <v>75</v>
      </c>
      <c r="B77" s="3">
        <v>13880</v>
      </c>
      <c r="C77" t="s">
        <v>460</v>
      </c>
      <c r="D77" s="1">
        <v>41613</v>
      </c>
      <c r="E77" t="s">
        <v>64</v>
      </c>
      <c r="F77" s="1">
        <v>41621</v>
      </c>
      <c r="G77" s="1">
        <v>41768</v>
      </c>
    </row>
    <row r="78" spans="1:7">
      <c r="A78" t="s">
        <v>75</v>
      </c>
      <c r="B78" s="3">
        <v>13880</v>
      </c>
      <c r="C78" t="s">
        <v>460</v>
      </c>
      <c r="D78" s="1">
        <v>41613</v>
      </c>
      <c r="E78" t="s">
        <v>464</v>
      </c>
      <c r="F78" s="1">
        <v>41789</v>
      </c>
      <c r="G78" s="1">
        <v>41789</v>
      </c>
    </row>
    <row r="79" spans="1:7">
      <c r="A79" t="s">
        <v>75</v>
      </c>
      <c r="B79" s="3">
        <v>13880</v>
      </c>
      <c r="C79" t="s">
        <v>460</v>
      </c>
      <c r="D79" s="1">
        <v>41613</v>
      </c>
      <c r="E79" t="s">
        <v>76</v>
      </c>
      <c r="F79" s="1">
        <v>41810</v>
      </c>
      <c r="G79" s="1">
        <v>42152</v>
      </c>
    </row>
    <row r="80" spans="1:7">
      <c r="A80" t="s">
        <v>75</v>
      </c>
      <c r="B80" s="3">
        <v>13880</v>
      </c>
      <c r="C80" t="s">
        <v>462</v>
      </c>
      <c r="D80" s="1">
        <v>42310</v>
      </c>
      <c r="E80" t="s">
        <v>88</v>
      </c>
      <c r="F80" s="1">
        <v>42335</v>
      </c>
      <c r="G80" s="1">
        <v>42419</v>
      </c>
    </row>
    <row r="81" spans="1:7">
      <c r="A81" t="s">
        <v>77</v>
      </c>
      <c r="B81" s="3">
        <v>16596</v>
      </c>
      <c r="C81" t="s">
        <v>460</v>
      </c>
      <c r="D81" s="1">
        <v>41613</v>
      </c>
      <c r="E81" t="s">
        <v>64</v>
      </c>
      <c r="F81" s="1">
        <v>41635</v>
      </c>
      <c r="G81" s="1">
        <v>41827</v>
      </c>
    </row>
    <row r="82" spans="1:7">
      <c r="A82" t="s">
        <v>77</v>
      </c>
      <c r="B82" s="3">
        <v>16596</v>
      </c>
      <c r="C82" t="s">
        <v>460</v>
      </c>
      <c r="D82" s="1">
        <v>41613</v>
      </c>
      <c r="E82" t="s">
        <v>463</v>
      </c>
      <c r="F82" s="1">
        <v>41848</v>
      </c>
      <c r="G82" s="1">
        <v>41848</v>
      </c>
    </row>
    <row r="83" spans="1:7">
      <c r="A83" t="s">
        <v>77</v>
      </c>
      <c r="B83" s="3">
        <v>16596</v>
      </c>
      <c r="C83" t="s">
        <v>460</v>
      </c>
      <c r="D83" s="1">
        <v>41613</v>
      </c>
      <c r="E83" t="s">
        <v>464</v>
      </c>
      <c r="F83" s="1">
        <v>41869</v>
      </c>
      <c r="G83" s="1">
        <v>41869</v>
      </c>
    </row>
    <row r="84" spans="1:7">
      <c r="A84" t="s">
        <v>77</v>
      </c>
      <c r="B84" s="3">
        <v>16596</v>
      </c>
      <c r="C84" t="s">
        <v>460</v>
      </c>
      <c r="D84" s="1">
        <v>41613</v>
      </c>
      <c r="E84" t="s">
        <v>76</v>
      </c>
      <c r="F84" s="1">
        <v>41890</v>
      </c>
      <c r="G84" s="1">
        <v>42037</v>
      </c>
    </row>
    <row r="85" spans="1:7">
      <c r="A85" t="s">
        <v>77</v>
      </c>
      <c r="B85" s="3">
        <v>16596</v>
      </c>
      <c r="C85" t="s">
        <v>462</v>
      </c>
      <c r="D85" s="1">
        <v>42146</v>
      </c>
      <c r="E85" t="s">
        <v>481</v>
      </c>
      <c r="F85" s="1">
        <v>42158</v>
      </c>
      <c r="G85" s="1">
        <v>42158</v>
      </c>
    </row>
    <row r="86" spans="1:7">
      <c r="A86" t="s">
        <v>77</v>
      </c>
      <c r="B86" s="3">
        <v>16596</v>
      </c>
      <c r="C86" t="s">
        <v>462</v>
      </c>
      <c r="D86" s="1">
        <v>42146</v>
      </c>
      <c r="E86" t="s">
        <v>88</v>
      </c>
      <c r="F86" s="1">
        <v>42158</v>
      </c>
      <c r="G86" s="1">
        <v>42158</v>
      </c>
    </row>
    <row r="87" spans="1:7">
      <c r="A87" t="s">
        <v>78</v>
      </c>
      <c r="B87" s="3">
        <v>17124</v>
      </c>
      <c r="C87" t="s">
        <v>460</v>
      </c>
      <c r="D87" s="1">
        <v>41695</v>
      </c>
      <c r="E87" t="s">
        <v>85</v>
      </c>
      <c r="F87" s="1">
        <v>41716</v>
      </c>
      <c r="G87" s="1">
        <v>41873</v>
      </c>
    </row>
    <row r="88" spans="1:7">
      <c r="A88" t="s">
        <v>78</v>
      </c>
      <c r="B88" s="3">
        <v>17124</v>
      </c>
      <c r="C88" t="s">
        <v>460</v>
      </c>
      <c r="D88" s="1">
        <v>41695</v>
      </c>
      <c r="E88" t="s">
        <v>463</v>
      </c>
      <c r="F88" s="1">
        <v>41852</v>
      </c>
      <c r="G88" s="1">
        <v>41852</v>
      </c>
    </row>
    <row r="89" spans="1:7">
      <c r="A89" t="s">
        <v>78</v>
      </c>
      <c r="B89" s="3">
        <v>17124</v>
      </c>
      <c r="C89" t="s">
        <v>460</v>
      </c>
      <c r="D89" s="1">
        <v>41695</v>
      </c>
      <c r="E89" t="s">
        <v>70</v>
      </c>
      <c r="F89" s="1">
        <v>41873</v>
      </c>
      <c r="G89" s="1">
        <v>42095</v>
      </c>
    </row>
    <row r="90" spans="1:7">
      <c r="A90" t="s">
        <v>78</v>
      </c>
      <c r="B90" s="3">
        <v>17124</v>
      </c>
      <c r="C90" t="s">
        <v>462</v>
      </c>
      <c r="D90" s="1">
        <v>42107</v>
      </c>
      <c r="E90" t="s">
        <v>466</v>
      </c>
      <c r="F90" s="1">
        <v>42129</v>
      </c>
      <c r="G90" s="1">
        <v>42206</v>
      </c>
    </row>
    <row r="91" spans="1:7">
      <c r="A91" t="s">
        <v>78</v>
      </c>
      <c r="B91" s="3">
        <v>17124</v>
      </c>
      <c r="C91" t="s">
        <v>462</v>
      </c>
      <c r="D91" s="1">
        <v>42107</v>
      </c>
      <c r="E91" t="s">
        <v>467</v>
      </c>
      <c r="F91" s="1">
        <v>42136</v>
      </c>
      <c r="G91" s="1">
        <v>42213</v>
      </c>
    </row>
    <row r="92" spans="1:7">
      <c r="A92" t="s">
        <v>79</v>
      </c>
      <c r="B92" s="3">
        <v>21686</v>
      </c>
      <c r="C92" t="s">
        <v>460</v>
      </c>
      <c r="D92" s="1">
        <v>41698</v>
      </c>
      <c r="E92" t="s">
        <v>64</v>
      </c>
      <c r="F92" s="1">
        <v>41709</v>
      </c>
      <c r="G92" s="1">
        <v>41891</v>
      </c>
    </row>
    <row r="93" spans="1:7">
      <c r="A93" t="s">
        <v>79</v>
      </c>
      <c r="B93" s="3">
        <v>21686</v>
      </c>
      <c r="C93" t="s">
        <v>460</v>
      </c>
      <c r="D93" s="1">
        <v>41698</v>
      </c>
      <c r="E93" t="s">
        <v>464</v>
      </c>
      <c r="F93" s="1">
        <v>41912</v>
      </c>
      <c r="G93" s="1">
        <v>41933</v>
      </c>
    </row>
    <row r="94" spans="1:7">
      <c r="A94" t="s">
        <v>79</v>
      </c>
      <c r="B94" s="3">
        <v>21686</v>
      </c>
      <c r="C94" t="s">
        <v>460</v>
      </c>
      <c r="D94" s="1">
        <v>41698</v>
      </c>
      <c r="E94" t="s">
        <v>76</v>
      </c>
      <c r="F94" s="1">
        <v>41954</v>
      </c>
      <c r="G94" s="1">
        <v>42227</v>
      </c>
    </row>
    <row r="95" spans="1:7">
      <c r="A95" t="s">
        <v>79</v>
      </c>
      <c r="B95" s="3">
        <v>21686</v>
      </c>
      <c r="C95" t="s">
        <v>462</v>
      </c>
      <c r="D95" s="1">
        <v>42345</v>
      </c>
      <c r="E95" t="s">
        <v>72</v>
      </c>
      <c r="F95" s="1">
        <v>42356</v>
      </c>
      <c r="G95" s="1">
        <v>42468</v>
      </c>
    </row>
    <row r="96" spans="1:7">
      <c r="A96" t="s">
        <v>79</v>
      </c>
      <c r="B96" s="3">
        <v>21686</v>
      </c>
      <c r="C96" t="s">
        <v>462</v>
      </c>
      <c r="D96" s="1">
        <v>42345</v>
      </c>
      <c r="E96" t="s">
        <v>477</v>
      </c>
      <c r="F96" s="1">
        <v>42362</v>
      </c>
      <c r="G96" s="1">
        <v>42453</v>
      </c>
    </row>
    <row r="97" spans="1:7">
      <c r="A97" t="s">
        <v>79</v>
      </c>
      <c r="B97" s="3">
        <v>21686</v>
      </c>
      <c r="C97" t="s">
        <v>462</v>
      </c>
      <c r="D97" s="1">
        <v>42597</v>
      </c>
      <c r="E97" t="s">
        <v>373</v>
      </c>
      <c r="F97" s="1">
        <v>42619</v>
      </c>
      <c r="G97" s="1">
        <v>42724</v>
      </c>
    </row>
    <row r="98" spans="1:7">
      <c r="A98" t="s">
        <v>80</v>
      </c>
      <c r="B98" s="3">
        <v>20847</v>
      </c>
      <c r="C98" t="s">
        <v>460</v>
      </c>
      <c r="D98" s="1">
        <v>41712</v>
      </c>
      <c r="E98" t="s">
        <v>475</v>
      </c>
      <c r="F98" s="1">
        <v>41817</v>
      </c>
      <c r="G98" s="1">
        <v>41838</v>
      </c>
    </row>
    <row r="99" spans="1:7">
      <c r="A99" t="s">
        <v>80</v>
      </c>
      <c r="B99" s="3">
        <v>20847</v>
      </c>
      <c r="C99" t="s">
        <v>460</v>
      </c>
      <c r="D99" s="1">
        <v>41712</v>
      </c>
      <c r="E99" t="s">
        <v>64</v>
      </c>
      <c r="F99" s="1">
        <v>41726</v>
      </c>
      <c r="G99" s="1">
        <v>42002</v>
      </c>
    </row>
    <row r="100" spans="1:7">
      <c r="A100" t="s">
        <v>80</v>
      </c>
      <c r="B100" s="3">
        <v>20847</v>
      </c>
      <c r="C100" t="s">
        <v>460</v>
      </c>
      <c r="D100" s="1">
        <v>41712</v>
      </c>
      <c r="E100" t="s">
        <v>373</v>
      </c>
      <c r="F100" s="1">
        <v>41897</v>
      </c>
      <c r="G100" s="1">
        <v>42016</v>
      </c>
    </row>
    <row r="101" spans="1:7">
      <c r="A101" t="s">
        <v>80</v>
      </c>
      <c r="B101" s="3">
        <v>20847</v>
      </c>
      <c r="C101" t="s">
        <v>461</v>
      </c>
      <c r="D101" s="1">
        <v>42045</v>
      </c>
      <c r="E101" t="s">
        <v>463</v>
      </c>
      <c r="F101" s="1">
        <v>42059</v>
      </c>
      <c r="G101" s="1">
        <v>42059</v>
      </c>
    </row>
    <row r="102" spans="1:7">
      <c r="A102" t="s">
        <v>80</v>
      </c>
      <c r="B102" s="3">
        <v>20847</v>
      </c>
      <c r="C102" t="s">
        <v>461</v>
      </c>
      <c r="D102" s="1">
        <v>42045</v>
      </c>
      <c r="E102" t="s">
        <v>464</v>
      </c>
      <c r="F102" s="1">
        <v>42080</v>
      </c>
      <c r="G102" s="1">
        <v>42080</v>
      </c>
    </row>
    <row r="103" spans="1:7">
      <c r="A103" t="s">
        <v>80</v>
      </c>
      <c r="B103" s="3">
        <v>20847</v>
      </c>
      <c r="C103" t="s">
        <v>461</v>
      </c>
      <c r="D103" s="1">
        <v>42045</v>
      </c>
      <c r="E103" t="s">
        <v>76</v>
      </c>
      <c r="F103" s="1">
        <v>42101</v>
      </c>
      <c r="G103" s="1">
        <v>42416</v>
      </c>
    </row>
    <row r="104" spans="1:7">
      <c r="A104" t="s">
        <v>80</v>
      </c>
      <c r="B104" s="3">
        <v>20847</v>
      </c>
      <c r="C104" t="s">
        <v>462</v>
      </c>
      <c r="D104" s="1">
        <v>42604</v>
      </c>
      <c r="E104" t="s">
        <v>88</v>
      </c>
      <c r="F104" s="1">
        <v>42634</v>
      </c>
      <c r="G104" s="1">
        <v>42795</v>
      </c>
    </row>
    <row r="105" spans="1:7">
      <c r="A105" t="s">
        <v>80</v>
      </c>
      <c r="B105" s="3">
        <v>20847</v>
      </c>
      <c r="C105" t="s">
        <v>462</v>
      </c>
      <c r="D105" s="1">
        <v>42604</v>
      </c>
      <c r="E105" t="s">
        <v>481</v>
      </c>
      <c r="F105" s="1">
        <v>42634</v>
      </c>
      <c r="G105" s="1">
        <v>42795</v>
      </c>
    </row>
    <row r="106" spans="1:7">
      <c r="A106" t="s">
        <v>80</v>
      </c>
      <c r="B106" s="3">
        <v>20847</v>
      </c>
      <c r="C106" t="s">
        <v>465</v>
      </c>
      <c r="D106" s="1">
        <v>43348</v>
      </c>
      <c r="E106" t="s">
        <v>373</v>
      </c>
      <c r="F106" s="1">
        <v>43382</v>
      </c>
      <c r="G106" s="1">
        <v>43546</v>
      </c>
    </row>
    <row r="107" spans="1:7">
      <c r="A107" t="s">
        <v>80</v>
      </c>
      <c r="B107" s="3">
        <v>20847</v>
      </c>
      <c r="C107" t="s">
        <v>465</v>
      </c>
      <c r="D107" s="1">
        <v>43348</v>
      </c>
      <c r="E107" t="s">
        <v>64</v>
      </c>
      <c r="F107" s="1">
        <v>43375</v>
      </c>
      <c r="G107" s="1">
        <v>43532</v>
      </c>
    </row>
    <row r="108" spans="1:7">
      <c r="A108" t="s">
        <v>80</v>
      </c>
      <c r="B108" s="3">
        <v>20847</v>
      </c>
      <c r="C108" t="s">
        <v>460</v>
      </c>
      <c r="D108" s="1">
        <v>41712</v>
      </c>
      <c r="E108" t="s">
        <v>74</v>
      </c>
      <c r="F108" s="1">
        <v>43453</v>
      </c>
      <c r="G108" s="1">
        <v>43517</v>
      </c>
    </row>
    <row r="109" spans="1:7">
      <c r="A109" t="s">
        <v>80</v>
      </c>
      <c r="B109" s="3">
        <v>20847</v>
      </c>
      <c r="C109" t="s">
        <v>482</v>
      </c>
      <c r="D109" s="1">
        <v>43517</v>
      </c>
      <c r="E109" t="s">
        <v>74</v>
      </c>
      <c r="F109" s="1">
        <v>43546</v>
      </c>
      <c r="G109" s="1">
        <v>43546</v>
      </c>
    </row>
    <row r="110" spans="1:7">
      <c r="A110" t="s">
        <v>80</v>
      </c>
      <c r="B110" s="3">
        <v>20847</v>
      </c>
      <c r="C110" t="s">
        <v>483</v>
      </c>
      <c r="D110" s="1">
        <v>43620</v>
      </c>
      <c r="E110" t="s">
        <v>74</v>
      </c>
      <c r="F110" s="1">
        <v>43620</v>
      </c>
      <c r="G110" s="1">
        <v>43620</v>
      </c>
    </row>
    <row r="111" spans="1:7">
      <c r="A111" t="s">
        <v>81</v>
      </c>
      <c r="B111" s="3">
        <v>16568</v>
      </c>
      <c r="C111" t="s">
        <v>460</v>
      </c>
      <c r="D111" s="1">
        <v>41753</v>
      </c>
      <c r="E111" t="s">
        <v>64</v>
      </c>
      <c r="F111" s="1">
        <v>41761</v>
      </c>
      <c r="G111" s="1">
        <v>41911</v>
      </c>
    </row>
    <row r="112" spans="1:7">
      <c r="A112" t="s">
        <v>81</v>
      </c>
      <c r="B112" s="3">
        <v>16568</v>
      </c>
      <c r="C112" t="s">
        <v>460</v>
      </c>
      <c r="D112" s="1">
        <v>41753</v>
      </c>
      <c r="E112" t="s">
        <v>463</v>
      </c>
      <c r="F112" s="1">
        <v>41890</v>
      </c>
      <c r="G112" s="1">
        <v>41890</v>
      </c>
    </row>
    <row r="113" spans="1:7">
      <c r="A113" t="s">
        <v>81</v>
      </c>
      <c r="B113" s="3">
        <v>16568</v>
      </c>
      <c r="C113" t="s">
        <v>460</v>
      </c>
      <c r="D113" s="1">
        <v>41753</v>
      </c>
      <c r="E113" t="s">
        <v>464</v>
      </c>
      <c r="F113" s="1">
        <v>41911</v>
      </c>
      <c r="G113" s="1">
        <v>41911</v>
      </c>
    </row>
    <row r="114" spans="1:7">
      <c r="A114" t="s">
        <v>81</v>
      </c>
      <c r="B114" s="3">
        <v>16568</v>
      </c>
      <c r="C114" t="s">
        <v>460</v>
      </c>
      <c r="D114" s="1">
        <v>41753</v>
      </c>
      <c r="E114" t="s">
        <v>76</v>
      </c>
      <c r="F114" s="1">
        <v>41932</v>
      </c>
      <c r="G114" s="1">
        <v>42234</v>
      </c>
    </row>
    <row r="115" spans="1:7">
      <c r="A115" t="s">
        <v>81</v>
      </c>
      <c r="B115" s="3">
        <v>16568</v>
      </c>
      <c r="C115" t="s">
        <v>462</v>
      </c>
      <c r="D115" s="1">
        <v>42254</v>
      </c>
      <c r="E115" t="s">
        <v>88</v>
      </c>
      <c r="F115" s="1">
        <v>42278</v>
      </c>
      <c r="G115" s="1">
        <v>42843</v>
      </c>
    </row>
    <row r="116" spans="1:7">
      <c r="A116" t="s">
        <v>81</v>
      </c>
      <c r="B116" s="3">
        <v>16568</v>
      </c>
      <c r="C116" t="s">
        <v>462</v>
      </c>
      <c r="D116" s="1">
        <v>42254</v>
      </c>
      <c r="E116" t="s">
        <v>481</v>
      </c>
      <c r="F116" s="1">
        <v>42278</v>
      </c>
      <c r="G116" s="1">
        <v>42425</v>
      </c>
    </row>
    <row r="117" spans="1:7">
      <c r="A117" t="s">
        <v>81</v>
      </c>
      <c r="B117" s="3">
        <v>16568</v>
      </c>
      <c r="C117" t="s">
        <v>465</v>
      </c>
      <c r="D117" s="1">
        <v>42748</v>
      </c>
      <c r="E117" t="s">
        <v>88</v>
      </c>
      <c r="F117" s="1">
        <v>42758</v>
      </c>
      <c r="G117" s="1">
        <v>42864</v>
      </c>
    </row>
    <row r="118" spans="1:7">
      <c r="A118" t="s">
        <v>82</v>
      </c>
      <c r="B118" s="3">
        <v>16787</v>
      </c>
      <c r="C118" t="s">
        <v>460</v>
      </c>
      <c r="D118" s="1">
        <v>41767</v>
      </c>
      <c r="E118" t="s">
        <v>64</v>
      </c>
      <c r="F118" s="1">
        <v>41788</v>
      </c>
      <c r="G118" s="1">
        <v>42046</v>
      </c>
    </row>
    <row r="119" spans="1:7">
      <c r="A119" t="s">
        <v>82</v>
      </c>
      <c r="B119" s="3">
        <v>16787</v>
      </c>
      <c r="C119" t="s">
        <v>462</v>
      </c>
      <c r="D119" s="1">
        <v>42394</v>
      </c>
      <c r="E119" t="s">
        <v>72</v>
      </c>
      <c r="F119" s="1">
        <v>42417</v>
      </c>
      <c r="G119" s="1">
        <v>42417</v>
      </c>
    </row>
    <row r="120" spans="1:7">
      <c r="A120" t="s">
        <v>82</v>
      </c>
      <c r="B120" s="3">
        <v>16787</v>
      </c>
      <c r="C120" t="s">
        <v>462</v>
      </c>
      <c r="D120" s="1">
        <v>42394</v>
      </c>
      <c r="E120" t="s">
        <v>477</v>
      </c>
      <c r="F120" s="1">
        <v>42425</v>
      </c>
      <c r="G120" s="1">
        <v>42425</v>
      </c>
    </row>
    <row r="121" spans="1:7">
      <c r="A121" t="s">
        <v>83</v>
      </c>
      <c r="B121" s="3">
        <v>26240</v>
      </c>
      <c r="C121" t="s">
        <v>460</v>
      </c>
      <c r="D121" s="1">
        <v>41775</v>
      </c>
      <c r="E121" t="s">
        <v>64</v>
      </c>
      <c r="F121" s="1">
        <v>41793</v>
      </c>
      <c r="G121" s="1">
        <v>41954</v>
      </c>
    </row>
    <row r="122" spans="1:7">
      <c r="A122" t="s">
        <v>83</v>
      </c>
      <c r="B122" s="3">
        <v>26240</v>
      </c>
      <c r="C122" t="s">
        <v>460</v>
      </c>
      <c r="D122" s="1">
        <v>41775</v>
      </c>
      <c r="E122" t="s">
        <v>463</v>
      </c>
      <c r="F122" s="1">
        <v>41975</v>
      </c>
      <c r="G122" s="1">
        <v>41975</v>
      </c>
    </row>
    <row r="123" spans="1:7">
      <c r="A123" t="s">
        <v>83</v>
      </c>
      <c r="B123" s="3">
        <v>26240</v>
      </c>
      <c r="C123" t="s">
        <v>460</v>
      </c>
      <c r="D123" s="1">
        <v>41775</v>
      </c>
      <c r="E123" t="s">
        <v>464</v>
      </c>
      <c r="F123" s="1">
        <v>42003</v>
      </c>
      <c r="G123" s="1">
        <v>42003</v>
      </c>
    </row>
    <row r="124" spans="1:7">
      <c r="A124" t="s">
        <v>83</v>
      </c>
      <c r="B124" s="3">
        <v>26240</v>
      </c>
      <c r="C124" t="s">
        <v>460</v>
      </c>
      <c r="D124" s="1">
        <v>41775</v>
      </c>
      <c r="E124" t="s">
        <v>76</v>
      </c>
      <c r="F124" s="1">
        <v>42024</v>
      </c>
      <c r="G124" s="1">
        <v>42045</v>
      </c>
    </row>
    <row r="125" spans="1:7">
      <c r="A125" t="s">
        <v>84</v>
      </c>
      <c r="B125" s="3">
        <v>21025</v>
      </c>
      <c r="C125" t="s">
        <v>460</v>
      </c>
      <c r="D125" s="1">
        <v>41815</v>
      </c>
      <c r="E125" t="s">
        <v>85</v>
      </c>
      <c r="F125" s="1">
        <v>41838</v>
      </c>
      <c r="G125" s="1">
        <v>42020</v>
      </c>
    </row>
    <row r="126" spans="1:7">
      <c r="A126" t="s">
        <v>84</v>
      </c>
      <c r="B126" s="3">
        <v>21025</v>
      </c>
      <c r="C126" t="s">
        <v>462</v>
      </c>
      <c r="D126" s="1">
        <v>42151</v>
      </c>
      <c r="E126" t="s">
        <v>470</v>
      </c>
      <c r="F126" s="1">
        <v>42177</v>
      </c>
      <c r="G126" s="1">
        <v>42249</v>
      </c>
    </row>
    <row r="127" spans="1:7">
      <c r="A127" t="s">
        <v>84</v>
      </c>
      <c r="B127" s="3">
        <v>21025</v>
      </c>
      <c r="C127" t="s">
        <v>462</v>
      </c>
      <c r="D127" s="1">
        <v>42270</v>
      </c>
      <c r="E127" t="s">
        <v>473</v>
      </c>
      <c r="F127" s="1">
        <v>42289</v>
      </c>
      <c r="G127" s="1">
        <v>42417</v>
      </c>
    </row>
    <row r="128" spans="1:7">
      <c r="A128" t="s">
        <v>87</v>
      </c>
      <c r="B128" s="3">
        <v>12218</v>
      </c>
      <c r="C128" t="s">
        <v>460</v>
      </c>
      <c r="D128" s="1">
        <v>41809</v>
      </c>
      <c r="E128" t="s">
        <v>88</v>
      </c>
      <c r="F128" s="1">
        <v>41830</v>
      </c>
      <c r="G128" s="1">
        <v>42052</v>
      </c>
    </row>
    <row r="129" spans="1:7">
      <c r="A129" t="s">
        <v>87</v>
      </c>
      <c r="B129" s="3">
        <v>12218</v>
      </c>
      <c r="C129" t="s">
        <v>462</v>
      </c>
      <c r="D129" s="1">
        <v>42387</v>
      </c>
      <c r="E129" t="s">
        <v>88</v>
      </c>
      <c r="F129" s="1">
        <v>42402</v>
      </c>
      <c r="G129" s="1">
        <v>42811</v>
      </c>
    </row>
    <row r="130" spans="1:7">
      <c r="A130" t="s">
        <v>87</v>
      </c>
      <c r="B130" s="3">
        <v>12218</v>
      </c>
      <c r="C130" t="s">
        <v>462</v>
      </c>
      <c r="D130" s="1">
        <v>42690</v>
      </c>
      <c r="E130" t="s">
        <v>88</v>
      </c>
      <c r="F130" s="1">
        <v>42699</v>
      </c>
      <c r="G130" s="1">
        <v>42783</v>
      </c>
    </row>
    <row r="131" spans="1:7">
      <c r="A131" t="s">
        <v>87</v>
      </c>
      <c r="B131" s="3">
        <v>12218</v>
      </c>
      <c r="C131" t="s">
        <v>462</v>
      </c>
      <c r="D131" s="1">
        <v>42690</v>
      </c>
      <c r="E131" t="s">
        <v>481</v>
      </c>
      <c r="F131" s="1">
        <v>42699</v>
      </c>
      <c r="G131" s="1">
        <v>42811</v>
      </c>
    </row>
    <row r="132" spans="1:7">
      <c r="A132" t="s">
        <v>89</v>
      </c>
      <c r="B132" s="3">
        <v>17662</v>
      </c>
      <c r="C132" t="s">
        <v>460</v>
      </c>
      <c r="D132" s="1">
        <v>41815</v>
      </c>
      <c r="E132" t="s">
        <v>64</v>
      </c>
      <c r="F132" s="1">
        <v>41824</v>
      </c>
      <c r="G132" s="1">
        <v>42033</v>
      </c>
    </row>
    <row r="133" spans="1:7">
      <c r="A133" t="s">
        <v>89</v>
      </c>
      <c r="B133" s="3">
        <v>17662</v>
      </c>
      <c r="C133" t="s">
        <v>460</v>
      </c>
      <c r="D133" s="1">
        <v>41815</v>
      </c>
      <c r="E133" t="s">
        <v>463</v>
      </c>
      <c r="F133" s="1">
        <v>42053</v>
      </c>
      <c r="G133" s="1">
        <v>42053</v>
      </c>
    </row>
    <row r="134" spans="1:7">
      <c r="A134" t="s">
        <v>89</v>
      </c>
      <c r="B134" s="3">
        <v>17662</v>
      </c>
      <c r="C134" t="s">
        <v>460</v>
      </c>
      <c r="D134" s="1">
        <v>41815</v>
      </c>
      <c r="E134" t="s">
        <v>464</v>
      </c>
      <c r="F134" s="1">
        <v>42074</v>
      </c>
      <c r="G134" s="1">
        <v>42074</v>
      </c>
    </row>
    <row r="135" spans="1:7">
      <c r="A135" t="s">
        <v>89</v>
      </c>
      <c r="B135" s="3">
        <v>17662</v>
      </c>
      <c r="C135" t="s">
        <v>460</v>
      </c>
      <c r="D135" s="1">
        <v>41815</v>
      </c>
      <c r="E135" t="s">
        <v>76</v>
      </c>
      <c r="F135" s="1">
        <v>42095</v>
      </c>
      <c r="G135" s="1">
        <v>42158</v>
      </c>
    </row>
    <row r="136" spans="1:7">
      <c r="A136" t="s">
        <v>90</v>
      </c>
      <c r="B136" s="3">
        <v>16031</v>
      </c>
      <c r="C136" t="s">
        <v>460</v>
      </c>
      <c r="D136" s="1">
        <v>41848</v>
      </c>
      <c r="E136" t="s">
        <v>85</v>
      </c>
      <c r="F136" s="1">
        <v>41870</v>
      </c>
      <c r="G136" s="1">
        <v>42039</v>
      </c>
    </row>
    <row r="137" spans="1:7">
      <c r="A137" t="s">
        <v>90</v>
      </c>
      <c r="B137" s="3">
        <v>16031</v>
      </c>
      <c r="C137" t="s">
        <v>462</v>
      </c>
      <c r="D137" s="1">
        <v>42254</v>
      </c>
      <c r="E137" t="s">
        <v>470</v>
      </c>
      <c r="F137" s="1">
        <v>42284</v>
      </c>
      <c r="G137" s="1">
        <v>42425</v>
      </c>
    </row>
    <row r="138" spans="1:7">
      <c r="A138" t="s">
        <v>90</v>
      </c>
      <c r="B138" s="3">
        <v>16031</v>
      </c>
      <c r="C138" t="s">
        <v>462</v>
      </c>
      <c r="D138" s="1">
        <v>42977</v>
      </c>
      <c r="E138" t="s">
        <v>484</v>
      </c>
      <c r="F138" s="1">
        <v>43035</v>
      </c>
      <c r="G138" s="1">
        <v>43039</v>
      </c>
    </row>
    <row r="139" spans="1:7">
      <c r="A139" t="s">
        <v>90</v>
      </c>
      <c r="B139" s="3">
        <v>16031</v>
      </c>
      <c r="C139" t="s">
        <v>462</v>
      </c>
      <c r="D139" s="1">
        <v>42977</v>
      </c>
      <c r="E139" t="s">
        <v>45</v>
      </c>
      <c r="F139" s="1">
        <v>42991</v>
      </c>
      <c r="G139" s="1">
        <v>43096</v>
      </c>
    </row>
    <row r="140" spans="1:7">
      <c r="A140" t="s">
        <v>90</v>
      </c>
      <c r="B140" s="3">
        <v>16031</v>
      </c>
      <c r="C140" t="s">
        <v>462</v>
      </c>
      <c r="D140" s="1">
        <v>43306</v>
      </c>
      <c r="E140" t="s">
        <v>45</v>
      </c>
      <c r="F140" s="1">
        <v>43315</v>
      </c>
      <c r="G140" s="1">
        <v>43427</v>
      </c>
    </row>
    <row r="141" spans="1:7">
      <c r="A141" t="s">
        <v>91</v>
      </c>
      <c r="B141" s="3">
        <v>18015</v>
      </c>
      <c r="C141" t="s">
        <v>460</v>
      </c>
      <c r="D141" s="1">
        <v>41848</v>
      </c>
      <c r="E141" t="s">
        <v>85</v>
      </c>
      <c r="F141" s="1">
        <v>41877</v>
      </c>
      <c r="G141" s="1">
        <v>41877</v>
      </c>
    </row>
    <row r="142" spans="1:7">
      <c r="A142" t="s">
        <v>91</v>
      </c>
      <c r="B142" s="3">
        <v>18015</v>
      </c>
      <c r="C142" t="s">
        <v>460</v>
      </c>
      <c r="D142" s="1">
        <v>41848</v>
      </c>
      <c r="E142" t="s">
        <v>45</v>
      </c>
      <c r="F142" s="1">
        <v>41898</v>
      </c>
      <c r="G142" s="1">
        <v>42018</v>
      </c>
    </row>
    <row r="143" spans="1:7">
      <c r="A143" t="s">
        <v>91</v>
      </c>
      <c r="B143" s="3">
        <v>18015</v>
      </c>
      <c r="C143" t="s">
        <v>462</v>
      </c>
      <c r="D143" s="1">
        <v>42221</v>
      </c>
      <c r="E143" t="s">
        <v>466</v>
      </c>
      <c r="F143" s="1">
        <v>42251</v>
      </c>
      <c r="G143" s="1">
        <v>42384</v>
      </c>
    </row>
    <row r="144" spans="1:7">
      <c r="A144" t="s">
        <v>91</v>
      </c>
      <c r="B144" s="3">
        <v>18015</v>
      </c>
      <c r="C144" t="s">
        <v>462</v>
      </c>
      <c r="D144" s="1">
        <v>42221</v>
      </c>
      <c r="E144" t="s">
        <v>467</v>
      </c>
      <c r="F144" s="1">
        <v>42258</v>
      </c>
      <c r="G144" s="1">
        <v>42391</v>
      </c>
    </row>
    <row r="145" spans="1:7">
      <c r="A145" t="s">
        <v>91</v>
      </c>
      <c r="B145" s="3">
        <v>18015</v>
      </c>
      <c r="C145" t="s">
        <v>462</v>
      </c>
      <c r="D145" s="1">
        <v>42558</v>
      </c>
      <c r="E145" t="s">
        <v>481</v>
      </c>
      <c r="F145" s="1">
        <v>42578</v>
      </c>
      <c r="G145" s="1">
        <v>42578</v>
      </c>
    </row>
    <row r="146" spans="1:7">
      <c r="A146" t="s">
        <v>91</v>
      </c>
      <c r="B146" s="3">
        <v>18015</v>
      </c>
      <c r="C146" t="s">
        <v>462</v>
      </c>
      <c r="D146" s="1">
        <v>42608</v>
      </c>
      <c r="E146" t="s">
        <v>88</v>
      </c>
      <c r="F146" s="1">
        <v>42620</v>
      </c>
      <c r="G146" s="1">
        <v>42691</v>
      </c>
    </row>
    <row r="147" spans="1:7">
      <c r="A147" t="s">
        <v>92</v>
      </c>
      <c r="B147" s="3">
        <v>10794</v>
      </c>
      <c r="C147" t="s">
        <v>460</v>
      </c>
      <c r="D147" s="1">
        <v>41844</v>
      </c>
      <c r="E147" t="s">
        <v>88</v>
      </c>
      <c r="F147" s="1">
        <v>41857</v>
      </c>
      <c r="G147" s="1">
        <v>42012</v>
      </c>
    </row>
    <row r="148" spans="1:7">
      <c r="A148" t="s">
        <v>93</v>
      </c>
      <c r="B148" s="3">
        <v>16432</v>
      </c>
      <c r="C148" t="s">
        <v>460</v>
      </c>
      <c r="D148" s="1">
        <v>41862</v>
      </c>
      <c r="E148" t="s">
        <v>85</v>
      </c>
      <c r="F148" s="1">
        <v>41886</v>
      </c>
      <c r="G148" s="1">
        <v>42052</v>
      </c>
    </row>
    <row r="149" spans="1:7">
      <c r="A149" t="s">
        <v>94</v>
      </c>
      <c r="B149" s="3">
        <v>15369</v>
      </c>
      <c r="C149" t="s">
        <v>460</v>
      </c>
      <c r="D149" s="1">
        <v>41878</v>
      </c>
      <c r="E149" t="s">
        <v>45</v>
      </c>
      <c r="F149" s="1">
        <v>41894</v>
      </c>
      <c r="G149" s="1">
        <v>42046</v>
      </c>
    </row>
    <row r="150" spans="1:7">
      <c r="A150" t="s">
        <v>94</v>
      </c>
      <c r="B150" s="3">
        <v>15369</v>
      </c>
      <c r="C150" t="s">
        <v>462</v>
      </c>
      <c r="D150" s="1">
        <v>42109</v>
      </c>
      <c r="E150" t="s">
        <v>469</v>
      </c>
      <c r="F150" s="1">
        <v>42125</v>
      </c>
      <c r="G150" s="1">
        <v>42146</v>
      </c>
    </row>
    <row r="151" spans="1:7">
      <c r="A151" t="s">
        <v>96</v>
      </c>
      <c r="B151" s="3">
        <v>16932</v>
      </c>
      <c r="C151" t="s">
        <v>460</v>
      </c>
      <c r="D151" s="1">
        <v>41885</v>
      </c>
      <c r="E151" t="s">
        <v>85</v>
      </c>
      <c r="F151" s="1">
        <v>41907</v>
      </c>
      <c r="G151" s="1">
        <v>42083</v>
      </c>
    </row>
    <row r="152" spans="1:7">
      <c r="A152" t="s">
        <v>96</v>
      </c>
      <c r="B152" s="3">
        <v>16932</v>
      </c>
      <c r="C152" t="s">
        <v>462</v>
      </c>
      <c r="D152" s="1">
        <v>42443</v>
      </c>
      <c r="E152" t="s">
        <v>467</v>
      </c>
      <c r="F152" s="1">
        <v>42480</v>
      </c>
      <c r="G152" s="1">
        <v>42627</v>
      </c>
    </row>
    <row r="153" spans="1:7">
      <c r="A153" t="s">
        <v>96</v>
      </c>
      <c r="B153" s="3">
        <v>16932</v>
      </c>
      <c r="C153" t="s">
        <v>462</v>
      </c>
      <c r="D153" s="1">
        <v>42443</v>
      </c>
      <c r="E153" t="s">
        <v>466</v>
      </c>
      <c r="F153" s="1">
        <v>42472</v>
      </c>
      <c r="G153" s="1">
        <v>42620</v>
      </c>
    </row>
    <row r="154" spans="1:7">
      <c r="A154" t="s">
        <v>96</v>
      </c>
      <c r="B154" s="3">
        <v>16932</v>
      </c>
      <c r="C154" t="s">
        <v>462</v>
      </c>
      <c r="D154" s="1">
        <v>42716</v>
      </c>
      <c r="E154" t="s">
        <v>470</v>
      </c>
      <c r="F154" s="1">
        <v>42744</v>
      </c>
      <c r="G154" s="1">
        <v>42821</v>
      </c>
    </row>
    <row r="155" spans="1:7">
      <c r="A155" t="s">
        <v>96</v>
      </c>
      <c r="B155" s="3">
        <v>16932</v>
      </c>
      <c r="C155" t="s">
        <v>462</v>
      </c>
      <c r="D155" s="1">
        <v>42849</v>
      </c>
      <c r="E155" t="s">
        <v>469</v>
      </c>
      <c r="F155" s="1">
        <v>42871</v>
      </c>
      <c r="G155" s="1">
        <v>42993</v>
      </c>
    </row>
    <row r="156" spans="1:7">
      <c r="A156" t="s">
        <v>97</v>
      </c>
      <c r="B156" s="3">
        <v>26006</v>
      </c>
      <c r="C156" t="s">
        <v>460</v>
      </c>
      <c r="D156" s="1">
        <v>41921</v>
      </c>
      <c r="E156" t="s">
        <v>64</v>
      </c>
      <c r="F156" s="1">
        <v>41927</v>
      </c>
      <c r="G156" s="1">
        <v>42074</v>
      </c>
    </row>
    <row r="157" spans="1:7">
      <c r="A157" t="s">
        <v>97</v>
      </c>
      <c r="B157" s="3">
        <v>26006</v>
      </c>
      <c r="C157" t="s">
        <v>462</v>
      </c>
      <c r="D157" s="1">
        <v>42670</v>
      </c>
      <c r="E157" t="s">
        <v>463</v>
      </c>
      <c r="F157" s="1">
        <v>42676</v>
      </c>
      <c r="G157" s="1">
        <v>42676</v>
      </c>
    </row>
    <row r="158" spans="1:7">
      <c r="A158" t="s">
        <v>97</v>
      </c>
      <c r="B158" s="3">
        <v>26006</v>
      </c>
      <c r="C158" t="s">
        <v>462</v>
      </c>
      <c r="D158" s="1">
        <v>42670</v>
      </c>
      <c r="E158" t="s">
        <v>72</v>
      </c>
      <c r="F158" s="1">
        <v>42676</v>
      </c>
      <c r="G158" s="1">
        <v>42704</v>
      </c>
    </row>
    <row r="159" spans="1:7">
      <c r="A159" t="s">
        <v>97</v>
      </c>
      <c r="B159" s="3">
        <v>26006</v>
      </c>
      <c r="C159" t="s">
        <v>462</v>
      </c>
      <c r="D159" s="1">
        <v>42670</v>
      </c>
      <c r="E159" t="s">
        <v>477</v>
      </c>
      <c r="F159" s="1">
        <v>42683</v>
      </c>
      <c r="G159" s="1">
        <v>42711</v>
      </c>
    </row>
    <row r="160" spans="1:7">
      <c r="A160" t="s">
        <v>97</v>
      </c>
      <c r="B160" s="3">
        <v>26006</v>
      </c>
      <c r="C160" t="s">
        <v>462</v>
      </c>
      <c r="D160" s="1">
        <v>42670</v>
      </c>
      <c r="E160" t="s">
        <v>76</v>
      </c>
      <c r="F160" s="1">
        <v>42768</v>
      </c>
      <c r="G160" s="1">
        <v>42768</v>
      </c>
    </row>
    <row r="161" spans="1:7">
      <c r="A161" t="s">
        <v>97</v>
      </c>
      <c r="B161" s="3">
        <v>26006</v>
      </c>
      <c r="C161" t="s">
        <v>462</v>
      </c>
      <c r="D161" s="1">
        <v>42670</v>
      </c>
      <c r="E161" t="s">
        <v>88</v>
      </c>
      <c r="F161" s="1">
        <v>42747</v>
      </c>
      <c r="G161" s="1">
        <v>42817</v>
      </c>
    </row>
    <row r="162" spans="1:7">
      <c r="A162" t="s">
        <v>97</v>
      </c>
      <c r="B162" s="3">
        <v>26006</v>
      </c>
      <c r="C162" t="s">
        <v>465</v>
      </c>
      <c r="D162" s="1">
        <v>42831</v>
      </c>
      <c r="E162" t="s">
        <v>463</v>
      </c>
      <c r="F162" s="1">
        <v>42850</v>
      </c>
      <c r="G162" s="1">
        <v>42850</v>
      </c>
    </row>
    <row r="163" spans="1:7">
      <c r="A163" t="s">
        <v>97</v>
      </c>
      <c r="B163" s="3">
        <v>26006</v>
      </c>
      <c r="C163" t="s">
        <v>462</v>
      </c>
      <c r="D163" s="1">
        <v>43076</v>
      </c>
      <c r="E163" t="s">
        <v>373</v>
      </c>
      <c r="F163" s="1">
        <v>43080</v>
      </c>
      <c r="G163" s="1">
        <v>43124</v>
      </c>
    </row>
    <row r="164" spans="1:7">
      <c r="A164" t="s">
        <v>98</v>
      </c>
      <c r="B164" s="3">
        <v>21445</v>
      </c>
      <c r="C164" t="s">
        <v>460</v>
      </c>
      <c r="D164" s="1">
        <v>41935</v>
      </c>
      <c r="E164" t="s">
        <v>64</v>
      </c>
      <c r="F164" s="1">
        <v>41943</v>
      </c>
      <c r="G164" s="1">
        <v>42132</v>
      </c>
    </row>
    <row r="165" spans="1:7">
      <c r="A165" t="s">
        <v>98</v>
      </c>
      <c r="B165" s="3">
        <v>21445</v>
      </c>
      <c r="C165" t="s">
        <v>461</v>
      </c>
      <c r="D165" s="1">
        <v>42110</v>
      </c>
      <c r="E165" t="s">
        <v>463</v>
      </c>
      <c r="F165" s="1">
        <v>42132</v>
      </c>
      <c r="G165" s="1">
        <v>42132</v>
      </c>
    </row>
    <row r="166" spans="1:7">
      <c r="A166" t="s">
        <v>98</v>
      </c>
      <c r="B166" s="3">
        <v>21445</v>
      </c>
      <c r="C166" t="s">
        <v>461</v>
      </c>
      <c r="D166" s="1">
        <v>42110</v>
      </c>
      <c r="E166" t="s">
        <v>464</v>
      </c>
      <c r="F166" s="1">
        <v>42153</v>
      </c>
      <c r="G166" s="1">
        <v>42153</v>
      </c>
    </row>
    <row r="167" spans="1:7">
      <c r="A167" t="s">
        <v>98</v>
      </c>
      <c r="B167" s="3">
        <v>21445</v>
      </c>
      <c r="C167" t="s">
        <v>461</v>
      </c>
      <c r="D167" s="1">
        <v>42110</v>
      </c>
      <c r="E167" t="s">
        <v>76</v>
      </c>
      <c r="F167" s="1">
        <v>42174</v>
      </c>
      <c r="G167" s="1">
        <v>42507</v>
      </c>
    </row>
    <row r="168" spans="1:7">
      <c r="A168" t="s">
        <v>98</v>
      </c>
      <c r="B168" s="3">
        <v>21445</v>
      </c>
      <c r="C168" t="s">
        <v>462</v>
      </c>
      <c r="D168" s="1">
        <v>42621</v>
      </c>
      <c r="E168" t="s">
        <v>64</v>
      </c>
      <c r="F168" s="1">
        <v>42634</v>
      </c>
      <c r="G168" s="1">
        <v>42746</v>
      </c>
    </row>
    <row r="169" spans="1:7">
      <c r="A169" t="s">
        <v>98</v>
      </c>
      <c r="B169" s="3">
        <v>21445</v>
      </c>
      <c r="C169" t="s">
        <v>462</v>
      </c>
      <c r="D169" s="1">
        <v>42989</v>
      </c>
      <c r="E169" t="s">
        <v>481</v>
      </c>
      <c r="F169" s="1">
        <v>42998</v>
      </c>
      <c r="G169" s="1">
        <v>43097</v>
      </c>
    </row>
    <row r="170" spans="1:7">
      <c r="A170" t="s">
        <v>99</v>
      </c>
      <c r="B170" s="3">
        <v>17023</v>
      </c>
      <c r="C170" t="s">
        <v>460</v>
      </c>
      <c r="D170" s="1">
        <v>41962</v>
      </c>
      <c r="E170" t="s">
        <v>64</v>
      </c>
      <c r="F170" s="1">
        <v>41978</v>
      </c>
      <c r="G170" s="1">
        <v>42130</v>
      </c>
    </row>
    <row r="171" spans="1:7">
      <c r="A171" t="s">
        <v>99</v>
      </c>
      <c r="B171" s="3">
        <v>17023</v>
      </c>
      <c r="C171" t="s">
        <v>460</v>
      </c>
      <c r="D171" s="1">
        <v>41962</v>
      </c>
      <c r="E171" t="s">
        <v>464</v>
      </c>
      <c r="F171" s="1">
        <v>42151</v>
      </c>
      <c r="G171" s="1">
        <v>42195</v>
      </c>
    </row>
    <row r="172" spans="1:7">
      <c r="A172" t="s">
        <v>99</v>
      </c>
      <c r="B172" s="3">
        <v>17023</v>
      </c>
      <c r="C172" t="s">
        <v>460</v>
      </c>
      <c r="D172" s="1">
        <v>41962</v>
      </c>
      <c r="E172" t="s">
        <v>76</v>
      </c>
      <c r="F172" s="1">
        <v>42216</v>
      </c>
      <c r="G172" s="1">
        <v>42299</v>
      </c>
    </row>
    <row r="173" spans="1:7">
      <c r="A173" t="s">
        <v>100</v>
      </c>
      <c r="B173" s="3">
        <v>10049</v>
      </c>
      <c r="C173" t="s">
        <v>460</v>
      </c>
      <c r="D173" s="1">
        <v>41946</v>
      </c>
      <c r="E173" t="s">
        <v>45</v>
      </c>
      <c r="F173" s="1">
        <v>41967</v>
      </c>
      <c r="G173" s="1">
        <v>42079</v>
      </c>
    </row>
    <row r="174" spans="1:7">
      <c r="A174" t="s">
        <v>100</v>
      </c>
      <c r="B174" s="3">
        <v>10049</v>
      </c>
      <c r="C174" t="s">
        <v>462</v>
      </c>
      <c r="D174" s="1">
        <v>42144</v>
      </c>
      <c r="E174" t="s">
        <v>469</v>
      </c>
      <c r="F174" s="1">
        <v>42174</v>
      </c>
      <c r="G174" s="1">
        <v>42293</v>
      </c>
    </row>
    <row r="175" spans="1:7">
      <c r="A175" t="s">
        <v>101</v>
      </c>
      <c r="B175" s="3">
        <v>24979</v>
      </c>
      <c r="C175" t="s">
        <v>460</v>
      </c>
      <c r="D175" s="1">
        <v>41962</v>
      </c>
      <c r="E175" t="s">
        <v>45</v>
      </c>
      <c r="F175" s="1">
        <v>41976</v>
      </c>
      <c r="G175" s="1">
        <v>42144</v>
      </c>
    </row>
    <row r="176" spans="1:7">
      <c r="A176" t="s">
        <v>101</v>
      </c>
      <c r="B176" s="3">
        <v>24979</v>
      </c>
      <c r="C176" t="s">
        <v>462</v>
      </c>
      <c r="D176" s="1">
        <v>42262</v>
      </c>
      <c r="E176" t="s">
        <v>469</v>
      </c>
      <c r="F176" s="1">
        <v>42307</v>
      </c>
      <c r="G176" s="1">
        <v>42431</v>
      </c>
    </row>
    <row r="177" spans="1:7">
      <c r="A177" t="s">
        <v>102</v>
      </c>
      <c r="B177" s="3">
        <v>17184</v>
      </c>
      <c r="C177" t="s">
        <v>460</v>
      </c>
      <c r="D177" s="1">
        <v>41971</v>
      </c>
      <c r="E177" t="s">
        <v>88</v>
      </c>
      <c r="F177" s="1">
        <v>41988</v>
      </c>
      <c r="G177" s="1">
        <v>42052</v>
      </c>
    </row>
    <row r="178" spans="1:7">
      <c r="A178" t="s">
        <v>102</v>
      </c>
      <c r="B178" s="3">
        <v>17184</v>
      </c>
      <c r="C178" t="s">
        <v>460</v>
      </c>
      <c r="D178" s="1">
        <v>41971</v>
      </c>
      <c r="E178" t="s">
        <v>475</v>
      </c>
      <c r="F178" s="1">
        <v>42052</v>
      </c>
      <c r="G178" s="1">
        <v>42059</v>
      </c>
    </row>
    <row r="179" spans="1:7">
      <c r="A179" t="s">
        <v>102</v>
      </c>
      <c r="B179" s="3">
        <v>17184</v>
      </c>
      <c r="C179" t="s">
        <v>460</v>
      </c>
      <c r="D179" s="1">
        <v>41971</v>
      </c>
      <c r="E179" t="s">
        <v>64</v>
      </c>
      <c r="F179" s="1">
        <v>42073</v>
      </c>
      <c r="G179" s="1">
        <v>42094</v>
      </c>
    </row>
    <row r="180" spans="1:7">
      <c r="A180" t="s">
        <v>102</v>
      </c>
      <c r="B180" s="3">
        <v>17184</v>
      </c>
      <c r="C180" t="s">
        <v>460</v>
      </c>
      <c r="D180" s="1">
        <v>41971</v>
      </c>
      <c r="E180" t="s">
        <v>373</v>
      </c>
      <c r="F180" s="1">
        <v>42080</v>
      </c>
      <c r="G180" s="1">
        <v>42101</v>
      </c>
    </row>
    <row r="181" spans="1:7">
      <c r="A181" t="s">
        <v>102</v>
      </c>
      <c r="B181" s="3">
        <v>17184</v>
      </c>
      <c r="C181" t="s">
        <v>460</v>
      </c>
      <c r="D181" s="1">
        <v>41971</v>
      </c>
      <c r="E181" t="s">
        <v>463</v>
      </c>
      <c r="F181" s="1">
        <v>42144</v>
      </c>
      <c r="G181" s="1">
        <v>42144</v>
      </c>
    </row>
    <row r="182" spans="1:7">
      <c r="A182" t="s">
        <v>102</v>
      </c>
      <c r="B182" s="3">
        <v>17184</v>
      </c>
      <c r="C182" t="s">
        <v>460</v>
      </c>
      <c r="D182" s="1">
        <v>41971</v>
      </c>
      <c r="E182" t="s">
        <v>464</v>
      </c>
      <c r="F182" s="1">
        <v>42165</v>
      </c>
      <c r="G182" s="1">
        <v>42165</v>
      </c>
    </row>
    <row r="183" spans="1:7">
      <c r="A183" t="s">
        <v>102</v>
      </c>
      <c r="B183" s="3">
        <v>17184</v>
      </c>
      <c r="C183" t="s">
        <v>460</v>
      </c>
      <c r="D183" s="1">
        <v>41971</v>
      </c>
      <c r="E183" t="s">
        <v>76</v>
      </c>
      <c r="F183" s="1">
        <v>42186</v>
      </c>
      <c r="G183" s="1">
        <v>42319</v>
      </c>
    </row>
    <row r="184" spans="1:7">
      <c r="A184" t="s">
        <v>103</v>
      </c>
      <c r="B184" s="3">
        <v>9245</v>
      </c>
      <c r="C184" t="s">
        <v>460</v>
      </c>
      <c r="D184" s="1">
        <v>41976</v>
      </c>
      <c r="E184" t="s">
        <v>45</v>
      </c>
      <c r="F184" s="1">
        <v>42019</v>
      </c>
      <c r="G184" s="1">
        <v>42145</v>
      </c>
    </row>
    <row r="185" spans="1:7">
      <c r="A185" t="s">
        <v>104</v>
      </c>
      <c r="B185" s="3">
        <v>18899</v>
      </c>
      <c r="C185" t="s">
        <v>460</v>
      </c>
      <c r="D185" s="1">
        <v>41984</v>
      </c>
      <c r="E185" t="s">
        <v>463</v>
      </c>
      <c r="F185" s="1">
        <v>42156</v>
      </c>
      <c r="G185" s="1">
        <v>42156</v>
      </c>
    </row>
    <row r="186" spans="1:7">
      <c r="A186" t="s">
        <v>104</v>
      </c>
      <c r="B186" s="3">
        <v>18899</v>
      </c>
      <c r="C186" t="s">
        <v>460</v>
      </c>
      <c r="D186" s="1">
        <v>41984</v>
      </c>
      <c r="E186" t="s">
        <v>64</v>
      </c>
      <c r="F186" s="1">
        <v>42004</v>
      </c>
      <c r="G186" s="1">
        <v>42156</v>
      </c>
    </row>
    <row r="187" spans="1:7">
      <c r="A187" t="s">
        <v>104</v>
      </c>
      <c r="B187" s="3">
        <v>18899</v>
      </c>
      <c r="C187" t="s">
        <v>460</v>
      </c>
      <c r="D187" s="1">
        <v>41984</v>
      </c>
      <c r="E187" t="s">
        <v>464</v>
      </c>
      <c r="F187" s="1">
        <v>42177</v>
      </c>
      <c r="G187" s="1">
        <v>42177</v>
      </c>
    </row>
    <row r="188" spans="1:7">
      <c r="A188" t="s">
        <v>104</v>
      </c>
      <c r="B188" s="3">
        <v>18899</v>
      </c>
      <c r="C188" t="s">
        <v>460</v>
      </c>
      <c r="D188" s="1">
        <v>41984</v>
      </c>
      <c r="E188" t="s">
        <v>76</v>
      </c>
      <c r="F188" s="1">
        <v>42198</v>
      </c>
      <c r="G188" s="1">
        <v>42514</v>
      </c>
    </row>
    <row r="189" spans="1:7">
      <c r="A189" t="s">
        <v>104</v>
      </c>
      <c r="B189" s="3">
        <v>18899</v>
      </c>
      <c r="C189" t="s">
        <v>465</v>
      </c>
      <c r="D189" s="1">
        <v>42858</v>
      </c>
      <c r="E189" t="s">
        <v>88</v>
      </c>
      <c r="F189" s="1">
        <v>42866</v>
      </c>
      <c r="G189" s="1">
        <v>42927</v>
      </c>
    </row>
    <row r="190" spans="1:7">
      <c r="A190" t="s">
        <v>105</v>
      </c>
      <c r="B190" s="3">
        <v>16804</v>
      </c>
      <c r="C190" t="s">
        <v>460</v>
      </c>
      <c r="D190" s="1">
        <v>41990</v>
      </c>
      <c r="E190" t="s">
        <v>463</v>
      </c>
      <c r="F190" s="1">
        <v>42076</v>
      </c>
      <c r="G190" s="1">
        <v>42076</v>
      </c>
    </row>
    <row r="191" spans="1:7">
      <c r="A191" t="s">
        <v>105</v>
      </c>
      <c r="B191" s="3">
        <v>16804</v>
      </c>
      <c r="C191" t="s">
        <v>460</v>
      </c>
      <c r="D191" s="1">
        <v>41990</v>
      </c>
      <c r="E191" t="s">
        <v>64</v>
      </c>
      <c r="F191" s="1">
        <v>42013</v>
      </c>
      <c r="G191" s="1">
        <v>42118</v>
      </c>
    </row>
    <row r="192" spans="1:7">
      <c r="A192" t="s">
        <v>105</v>
      </c>
      <c r="B192" s="3">
        <v>16804</v>
      </c>
      <c r="C192" t="s">
        <v>460</v>
      </c>
      <c r="D192" s="1">
        <v>41990</v>
      </c>
      <c r="E192" t="s">
        <v>464</v>
      </c>
      <c r="F192" s="1">
        <v>42096</v>
      </c>
      <c r="G192" s="1">
        <v>42096</v>
      </c>
    </row>
    <row r="193" spans="1:7">
      <c r="A193" t="s">
        <v>105</v>
      </c>
      <c r="B193" s="3">
        <v>16804</v>
      </c>
      <c r="C193" t="s">
        <v>460</v>
      </c>
      <c r="D193" s="1">
        <v>41990</v>
      </c>
      <c r="E193" t="s">
        <v>76</v>
      </c>
      <c r="F193" s="1">
        <v>42118</v>
      </c>
      <c r="G193" s="1">
        <v>42381</v>
      </c>
    </row>
    <row r="194" spans="1:7">
      <c r="A194" t="s">
        <v>105</v>
      </c>
      <c r="B194" s="3">
        <v>16804</v>
      </c>
      <c r="C194" t="s">
        <v>462</v>
      </c>
      <c r="D194" s="1">
        <v>42401</v>
      </c>
      <c r="E194" t="s">
        <v>481</v>
      </c>
      <c r="F194" s="1">
        <v>42426</v>
      </c>
      <c r="G194" s="1">
        <v>42460</v>
      </c>
    </row>
    <row r="195" spans="1:7">
      <c r="A195" t="s">
        <v>105</v>
      </c>
      <c r="B195" s="3">
        <v>16804</v>
      </c>
      <c r="C195" t="s">
        <v>462</v>
      </c>
      <c r="D195" s="1">
        <v>42401</v>
      </c>
      <c r="E195" t="s">
        <v>88</v>
      </c>
      <c r="F195" s="1">
        <v>42426</v>
      </c>
      <c r="G195" s="1">
        <v>42460</v>
      </c>
    </row>
    <row r="196" spans="1:7">
      <c r="A196" t="s">
        <v>105</v>
      </c>
      <c r="B196" s="3">
        <v>16804</v>
      </c>
      <c r="C196" t="s">
        <v>462</v>
      </c>
      <c r="D196" s="1">
        <v>42485</v>
      </c>
      <c r="E196" t="s">
        <v>373</v>
      </c>
      <c r="F196" s="1">
        <v>42496</v>
      </c>
      <c r="G196" s="1">
        <v>42517</v>
      </c>
    </row>
    <row r="197" spans="1:7">
      <c r="A197" t="s">
        <v>106</v>
      </c>
      <c r="B197" s="3">
        <v>21961</v>
      </c>
      <c r="C197" t="s">
        <v>460</v>
      </c>
      <c r="D197" s="1">
        <v>41991</v>
      </c>
      <c r="E197" t="s">
        <v>64</v>
      </c>
      <c r="F197" s="1">
        <v>42013</v>
      </c>
      <c r="G197" s="1">
        <v>42202</v>
      </c>
    </row>
    <row r="198" spans="1:7">
      <c r="A198" t="s">
        <v>106</v>
      </c>
      <c r="B198" s="3">
        <v>21961</v>
      </c>
      <c r="C198" t="s">
        <v>460</v>
      </c>
      <c r="D198" s="1">
        <v>41991</v>
      </c>
      <c r="E198" t="s">
        <v>373</v>
      </c>
      <c r="F198" s="1">
        <v>42076</v>
      </c>
      <c r="G198" s="1">
        <v>42181</v>
      </c>
    </row>
    <row r="199" spans="1:7">
      <c r="A199" t="s">
        <v>106</v>
      </c>
      <c r="B199" s="3">
        <v>21961</v>
      </c>
      <c r="C199" t="s">
        <v>460</v>
      </c>
      <c r="D199" s="1">
        <v>41991</v>
      </c>
      <c r="E199" t="s">
        <v>88</v>
      </c>
      <c r="F199" s="1">
        <v>42076</v>
      </c>
      <c r="G199" s="1">
        <v>42181</v>
      </c>
    </row>
    <row r="200" spans="1:7">
      <c r="A200" t="s">
        <v>106</v>
      </c>
      <c r="B200" s="3">
        <v>21961</v>
      </c>
      <c r="C200" t="s">
        <v>460</v>
      </c>
      <c r="D200" s="1">
        <v>41991</v>
      </c>
      <c r="E200" t="s">
        <v>463</v>
      </c>
      <c r="F200" s="1">
        <v>42206</v>
      </c>
      <c r="G200" s="1">
        <v>42206</v>
      </c>
    </row>
    <row r="201" spans="1:7">
      <c r="A201" t="s">
        <v>106</v>
      </c>
      <c r="B201" s="3">
        <v>21961</v>
      </c>
      <c r="C201" t="s">
        <v>460</v>
      </c>
      <c r="D201" s="1">
        <v>41991</v>
      </c>
      <c r="E201" t="s">
        <v>464</v>
      </c>
      <c r="F201" s="1">
        <v>42227</v>
      </c>
      <c r="G201" s="1">
        <v>42227</v>
      </c>
    </row>
    <row r="202" spans="1:7">
      <c r="A202" t="s">
        <v>106</v>
      </c>
      <c r="B202" s="3">
        <v>21961</v>
      </c>
      <c r="C202" t="s">
        <v>460</v>
      </c>
      <c r="D202" s="1">
        <v>41991</v>
      </c>
      <c r="E202" t="s">
        <v>76</v>
      </c>
      <c r="F202" s="1">
        <v>42248</v>
      </c>
      <c r="G202" s="1">
        <v>42381</v>
      </c>
    </row>
    <row r="203" spans="1:7">
      <c r="A203" t="s">
        <v>106</v>
      </c>
      <c r="B203" s="3">
        <v>21961</v>
      </c>
      <c r="C203" t="s">
        <v>462</v>
      </c>
      <c r="D203" s="1">
        <v>42401</v>
      </c>
      <c r="E203" t="s">
        <v>481</v>
      </c>
      <c r="F203" s="1">
        <v>42417</v>
      </c>
      <c r="G203" s="1">
        <v>42473</v>
      </c>
    </row>
    <row r="204" spans="1:7">
      <c r="A204" t="s">
        <v>106</v>
      </c>
      <c r="B204" s="3">
        <v>21961</v>
      </c>
      <c r="C204" t="s">
        <v>462</v>
      </c>
      <c r="D204" s="1">
        <v>42499</v>
      </c>
      <c r="E204" t="s">
        <v>373</v>
      </c>
      <c r="F204" s="1">
        <v>42501</v>
      </c>
      <c r="G204" s="1">
        <v>42536</v>
      </c>
    </row>
    <row r="205" spans="1:7">
      <c r="A205" t="s">
        <v>107</v>
      </c>
      <c r="B205" s="3">
        <v>16262</v>
      </c>
      <c r="C205" t="s">
        <v>460</v>
      </c>
      <c r="D205" s="1">
        <v>42004</v>
      </c>
      <c r="E205" t="s">
        <v>64</v>
      </c>
      <c r="F205" s="1">
        <v>42027</v>
      </c>
      <c r="G205" s="1">
        <v>42194</v>
      </c>
    </row>
    <row r="206" spans="1:7">
      <c r="A206" t="s">
        <v>108</v>
      </c>
      <c r="B206" s="3">
        <v>20952</v>
      </c>
      <c r="C206" t="s">
        <v>460</v>
      </c>
      <c r="D206" s="1">
        <v>42004</v>
      </c>
      <c r="E206" t="s">
        <v>64</v>
      </c>
      <c r="F206" s="1">
        <v>42019</v>
      </c>
      <c r="G206" s="1">
        <v>42124</v>
      </c>
    </row>
    <row r="207" spans="1:7">
      <c r="A207" t="s">
        <v>108</v>
      </c>
      <c r="B207" s="3">
        <v>20952</v>
      </c>
      <c r="C207" t="s">
        <v>460</v>
      </c>
      <c r="D207" s="1">
        <v>42004</v>
      </c>
      <c r="E207" t="s">
        <v>373</v>
      </c>
      <c r="F207" s="1">
        <v>42110</v>
      </c>
      <c r="G207" s="1">
        <v>42131</v>
      </c>
    </row>
    <row r="208" spans="1:7">
      <c r="A208" t="s">
        <v>108</v>
      </c>
      <c r="B208" s="3">
        <v>20952</v>
      </c>
      <c r="C208" t="s">
        <v>462</v>
      </c>
      <c r="D208" s="1">
        <v>42205</v>
      </c>
      <c r="E208" t="s">
        <v>481</v>
      </c>
      <c r="F208" s="1">
        <v>42208</v>
      </c>
      <c r="G208" s="1">
        <v>42306</v>
      </c>
    </row>
    <row r="209" spans="1:7">
      <c r="A209" t="s">
        <v>109</v>
      </c>
      <c r="B209" s="3">
        <v>17325</v>
      </c>
      <c r="C209" t="s">
        <v>460</v>
      </c>
      <c r="D209" s="1">
        <v>42016</v>
      </c>
      <c r="E209" t="s">
        <v>85</v>
      </c>
      <c r="F209" s="1">
        <v>42038</v>
      </c>
      <c r="G209" s="1">
        <v>42109</v>
      </c>
    </row>
    <row r="210" spans="1:7">
      <c r="A210" t="s">
        <v>110</v>
      </c>
      <c r="B210" s="3">
        <v>21646</v>
      </c>
      <c r="C210" t="s">
        <v>460</v>
      </c>
      <c r="D210" s="1">
        <v>42013</v>
      </c>
      <c r="E210" t="s">
        <v>64</v>
      </c>
      <c r="F210" s="1">
        <v>42026</v>
      </c>
      <c r="G210" s="1">
        <v>42180</v>
      </c>
    </row>
    <row r="211" spans="1:7">
      <c r="A211" t="s">
        <v>110</v>
      </c>
      <c r="B211" s="3">
        <v>21646</v>
      </c>
      <c r="C211" t="s">
        <v>462</v>
      </c>
      <c r="D211" s="1">
        <v>42478</v>
      </c>
      <c r="E211" t="s">
        <v>481</v>
      </c>
      <c r="F211" s="1">
        <v>42485</v>
      </c>
      <c r="G211" s="1">
        <v>42541</v>
      </c>
    </row>
    <row r="212" spans="1:7">
      <c r="A212" t="s">
        <v>110</v>
      </c>
      <c r="B212" s="3">
        <v>21646</v>
      </c>
      <c r="C212" t="s">
        <v>462</v>
      </c>
      <c r="D212" s="1">
        <v>42478</v>
      </c>
      <c r="E212" t="s">
        <v>88</v>
      </c>
      <c r="F212" s="1">
        <v>42485</v>
      </c>
      <c r="G212" s="1">
        <v>42541</v>
      </c>
    </row>
    <row r="213" spans="1:7">
      <c r="A213" t="s">
        <v>111</v>
      </c>
      <c r="B213" s="3">
        <v>15526</v>
      </c>
      <c r="C213" t="s">
        <v>460</v>
      </c>
      <c r="D213" s="1">
        <v>42024</v>
      </c>
      <c r="E213" t="s">
        <v>469</v>
      </c>
      <c r="F213" s="1">
        <v>42040</v>
      </c>
      <c r="G213" s="1">
        <v>42160</v>
      </c>
    </row>
    <row r="214" spans="1:7">
      <c r="A214" t="s">
        <v>111</v>
      </c>
      <c r="B214" s="3">
        <v>15526</v>
      </c>
      <c r="C214" t="s">
        <v>460</v>
      </c>
      <c r="D214" s="1">
        <v>42024</v>
      </c>
      <c r="E214" t="s">
        <v>45</v>
      </c>
      <c r="F214" s="1">
        <v>42040</v>
      </c>
      <c r="G214" s="1">
        <v>42152</v>
      </c>
    </row>
    <row r="215" spans="1:7">
      <c r="A215" t="s">
        <v>111</v>
      </c>
      <c r="B215" s="3">
        <v>15526</v>
      </c>
      <c r="D215" s="1"/>
      <c r="E215" t="s">
        <v>472</v>
      </c>
      <c r="F215" s="1">
        <v>42163</v>
      </c>
      <c r="G215" s="1">
        <v>42167</v>
      </c>
    </row>
    <row r="216" spans="1:7">
      <c r="A216" t="s">
        <v>111</v>
      </c>
      <c r="B216" s="3">
        <v>15526</v>
      </c>
      <c r="C216" t="s">
        <v>461</v>
      </c>
      <c r="D216" s="1">
        <v>42219</v>
      </c>
      <c r="E216" t="s">
        <v>45</v>
      </c>
      <c r="F216" s="1">
        <v>42243</v>
      </c>
      <c r="G216" s="1">
        <v>42264</v>
      </c>
    </row>
    <row r="217" spans="1:7">
      <c r="A217" t="s">
        <v>111</v>
      </c>
      <c r="B217" s="3">
        <v>15526</v>
      </c>
      <c r="C217" t="s">
        <v>462</v>
      </c>
      <c r="D217" s="1">
        <v>43136</v>
      </c>
      <c r="E217" t="s">
        <v>470</v>
      </c>
      <c r="F217" s="1">
        <v>43167</v>
      </c>
      <c r="G217" s="1">
        <v>43195</v>
      </c>
    </row>
    <row r="218" spans="1:7">
      <c r="A218" t="s">
        <v>111</v>
      </c>
      <c r="B218" s="3">
        <v>15526</v>
      </c>
      <c r="C218" t="s">
        <v>462</v>
      </c>
      <c r="D218" s="1">
        <v>43136</v>
      </c>
      <c r="E218" t="s">
        <v>45</v>
      </c>
      <c r="F218" s="1">
        <v>43244</v>
      </c>
      <c r="G218" s="1">
        <v>43314</v>
      </c>
    </row>
    <row r="219" spans="1:7">
      <c r="A219" t="s">
        <v>111</v>
      </c>
      <c r="B219" s="3">
        <v>15526</v>
      </c>
      <c r="C219" t="s">
        <v>461</v>
      </c>
      <c r="D219" s="1">
        <v>42219</v>
      </c>
      <c r="E219" t="s">
        <v>469</v>
      </c>
      <c r="F219" s="1">
        <v>43488</v>
      </c>
      <c r="G219" s="1">
        <v>43537</v>
      </c>
    </row>
    <row r="220" spans="1:7">
      <c r="A220" t="s">
        <v>111</v>
      </c>
      <c r="B220" s="3">
        <v>15526</v>
      </c>
      <c r="C220" t="s">
        <v>462</v>
      </c>
      <c r="D220" s="1">
        <v>43451</v>
      </c>
      <c r="E220" t="s">
        <v>469</v>
      </c>
      <c r="F220" s="1">
        <v>43544</v>
      </c>
      <c r="G220" s="1">
        <v>43557</v>
      </c>
    </row>
    <row r="221" spans="1:7">
      <c r="A221" t="s">
        <v>111</v>
      </c>
      <c r="B221" s="3">
        <v>15526</v>
      </c>
      <c r="C221" t="s">
        <v>462</v>
      </c>
      <c r="D221" s="1">
        <v>43748</v>
      </c>
      <c r="E221" t="s">
        <v>45</v>
      </c>
      <c r="F221" s="1">
        <v>43768</v>
      </c>
      <c r="G221" s="1">
        <v>43817</v>
      </c>
    </row>
    <row r="222" spans="1:7">
      <c r="A222" t="s">
        <v>111</v>
      </c>
      <c r="B222" s="3">
        <v>15526</v>
      </c>
      <c r="C222" t="s">
        <v>462</v>
      </c>
      <c r="D222" s="1">
        <v>43748</v>
      </c>
      <c r="E222" t="s">
        <v>484</v>
      </c>
      <c r="F222" s="1">
        <v>43830</v>
      </c>
      <c r="G222" s="1">
        <v>43833</v>
      </c>
    </row>
    <row r="223" spans="1:7">
      <c r="A223" t="s">
        <v>112</v>
      </c>
      <c r="B223" s="3">
        <v>16122</v>
      </c>
      <c r="C223" t="s">
        <v>460</v>
      </c>
      <c r="D223" s="1">
        <v>42023</v>
      </c>
      <c r="E223" t="s">
        <v>64</v>
      </c>
      <c r="F223" s="1">
        <v>42026</v>
      </c>
      <c r="G223" s="1">
        <v>42131</v>
      </c>
    </row>
    <row r="224" spans="1:7">
      <c r="A224" t="s">
        <v>113</v>
      </c>
      <c r="B224" s="3">
        <v>14929</v>
      </c>
      <c r="C224" t="s">
        <v>460</v>
      </c>
      <c r="D224" s="1">
        <v>42039</v>
      </c>
      <c r="E224" t="s">
        <v>64</v>
      </c>
      <c r="F224" s="1">
        <v>42048</v>
      </c>
      <c r="G224" s="1">
        <v>42096</v>
      </c>
    </row>
    <row r="225" spans="1:7">
      <c r="A225" t="s">
        <v>113</v>
      </c>
      <c r="B225" s="3">
        <v>14929</v>
      </c>
      <c r="C225" t="s">
        <v>460</v>
      </c>
      <c r="D225" s="1">
        <v>42039</v>
      </c>
      <c r="E225" t="s">
        <v>88</v>
      </c>
      <c r="F225" s="1">
        <v>42068</v>
      </c>
      <c r="G225" s="1">
        <v>42068</v>
      </c>
    </row>
    <row r="226" spans="1:7">
      <c r="A226" t="s">
        <v>113</v>
      </c>
      <c r="B226" s="3">
        <v>14929</v>
      </c>
      <c r="C226" t="s">
        <v>460</v>
      </c>
      <c r="D226" s="1">
        <v>42039</v>
      </c>
      <c r="E226" t="s">
        <v>373</v>
      </c>
      <c r="F226" s="1">
        <v>42055</v>
      </c>
      <c r="G226" s="1">
        <v>42187</v>
      </c>
    </row>
    <row r="227" spans="1:7">
      <c r="A227" t="s">
        <v>113</v>
      </c>
      <c r="B227" s="3">
        <v>14929</v>
      </c>
      <c r="C227" t="s">
        <v>460</v>
      </c>
      <c r="D227" s="1">
        <v>42039</v>
      </c>
      <c r="E227" t="s">
        <v>480</v>
      </c>
      <c r="F227" s="1">
        <v>42124</v>
      </c>
      <c r="G227" s="1">
        <v>42173</v>
      </c>
    </row>
    <row r="228" spans="1:7">
      <c r="A228" t="s">
        <v>113</v>
      </c>
      <c r="B228" s="3">
        <v>14929</v>
      </c>
      <c r="C228" t="s">
        <v>461</v>
      </c>
      <c r="D228" s="1">
        <v>42271</v>
      </c>
      <c r="E228" t="s">
        <v>64</v>
      </c>
      <c r="F228" s="1">
        <v>42291</v>
      </c>
      <c r="G228" s="1">
        <v>42312</v>
      </c>
    </row>
    <row r="229" spans="1:7">
      <c r="A229" t="s">
        <v>113</v>
      </c>
      <c r="B229" s="3">
        <v>14929</v>
      </c>
      <c r="C229" t="s">
        <v>461</v>
      </c>
      <c r="D229" s="1">
        <v>42271</v>
      </c>
      <c r="E229" t="s">
        <v>373</v>
      </c>
      <c r="F229" s="1">
        <v>42298</v>
      </c>
      <c r="G229" s="1">
        <v>42354</v>
      </c>
    </row>
    <row r="230" spans="1:7">
      <c r="A230" t="s">
        <v>113</v>
      </c>
      <c r="B230" s="3">
        <v>14929</v>
      </c>
      <c r="C230" t="s">
        <v>462</v>
      </c>
      <c r="D230" s="1">
        <v>43033</v>
      </c>
      <c r="E230" t="s">
        <v>88</v>
      </c>
      <c r="F230" s="1">
        <v>43049</v>
      </c>
      <c r="G230" s="1">
        <v>43202</v>
      </c>
    </row>
    <row r="231" spans="1:7">
      <c r="A231" t="s">
        <v>114</v>
      </c>
      <c r="B231" s="3">
        <v>23649</v>
      </c>
      <c r="C231" t="s">
        <v>460</v>
      </c>
      <c r="D231" s="1">
        <v>42040</v>
      </c>
      <c r="E231" t="s">
        <v>480</v>
      </c>
      <c r="F231" s="1">
        <v>42053</v>
      </c>
      <c r="G231" s="1">
        <v>42067</v>
      </c>
    </row>
    <row r="232" spans="1:7">
      <c r="A232" t="s">
        <v>114</v>
      </c>
      <c r="B232" s="3">
        <v>23649</v>
      </c>
      <c r="C232" t="s">
        <v>460</v>
      </c>
      <c r="D232" s="1">
        <v>42040</v>
      </c>
      <c r="E232" t="s">
        <v>64</v>
      </c>
      <c r="F232" s="1">
        <v>42080</v>
      </c>
      <c r="G232" s="1">
        <v>42248</v>
      </c>
    </row>
    <row r="233" spans="1:7">
      <c r="A233" t="s">
        <v>115</v>
      </c>
      <c r="B233" s="3">
        <v>18195</v>
      </c>
      <c r="C233" t="s">
        <v>460</v>
      </c>
      <c r="D233" s="1">
        <v>42046</v>
      </c>
      <c r="E233" t="s">
        <v>88</v>
      </c>
      <c r="F233" s="1">
        <v>42059</v>
      </c>
      <c r="G233" s="1">
        <v>42088</v>
      </c>
    </row>
    <row r="234" spans="1:7">
      <c r="A234" t="s">
        <v>116</v>
      </c>
      <c r="B234" s="3">
        <v>24209</v>
      </c>
      <c r="C234" t="s">
        <v>460</v>
      </c>
      <c r="D234" s="1">
        <v>42048</v>
      </c>
      <c r="E234" t="s">
        <v>64</v>
      </c>
      <c r="F234" s="1">
        <v>42060</v>
      </c>
      <c r="G234" s="1">
        <v>42200</v>
      </c>
    </row>
    <row r="235" spans="1:7">
      <c r="A235" t="s">
        <v>116</v>
      </c>
      <c r="B235" s="3">
        <v>24209</v>
      </c>
      <c r="C235" t="s">
        <v>460</v>
      </c>
      <c r="D235" s="1">
        <v>42048</v>
      </c>
      <c r="E235" t="s">
        <v>463</v>
      </c>
      <c r="F235" s="1">
        <v>42200</v>
      </c>
      <c r="G235" s="1">
        <v>42200</v>
      </c>
    </row>
    <row r="236" spans="1:7">
      <c r="A236" t="s">
        <v>116</v>
      </c>
      <c r="B236" s="3">
        <v>24209</v>
      </c>
      <c r="C236" t="s">
        <v>462</v>
      </c>
      <c r="D236" s="1">
        <v>42618</v>
      </c>
      <c r="E236" t="s">
        <v>481</v>
      </c>
      <c r="F236" s="1">
        <v>42641</v>
      </c>
      <c r="G236" s="1">
        <v>42782</v>
      </c>
    </row>
    <row r="237" spans="1:7">
      <c r="A237" t="s">
        <v>116</v>
      </c>
      <c r="B237" s="3">
        <v>24209</v>
      </c>
      <c r="C237" t="s">
        <v>462</v>
      </c>
      <c r="D237" s="1">
        <v>42618</v>
      </c>
      <c r="E237" t="s">
        <v>88</v>
      </c>
      <c r="F237" s="1">
        <v>42641</v>
      </c>
      <c r="G237" s="1">
        <v>42782</v>
      </c>
    </row>
    <row r="238" spans="1:7">
      <c r="A238" t="s">
        <v>116</v>
      </c>
      <c r="B238" s="3">
        <v>24209</v>
      </c>
      <c r="C238" t="s">
        <v>465</v>
      </c>
      <c r="D238">
        <v>43040</v>
      </c>
      <c r="E238" t="s">
        <v>373</v>
      </c>
      <c r="F238" s="1">
        <v>43049</v>
      </c>
      <c r="G238" s="1">
        <v>43175</v>
      </c>
    </row>
    <row r="239" spans="1:7">
      <c r="A239" t="s">
        <v>116</v>
      </c>
      <c r="B239" s="3">
        <v>24209</v>
      </c>
      <c r="C239" t="s">
        <v>465</v>
      </c>
      <c r="D239" s="1">
        <v>43369</v>
      </c>
      <c r="E239" t="s">
        <v>481</v>
      </c>
      <c r="F239" s="1">
        <v>43378</v>
      </c>
      <c r="G239" s="1">
        <v>43525</v>
      </c>
    </row>
    <row r="240" spans="1:7">
      <c r="A240" t="s">
        <v>116</v>
      </c>
      <c r="B240" s="3">
        <v>24209</v>
      </c>
      <c r="C240" t="s">
        <v>465</v>
      </c>
      <c r="D240" s="1">
        <v>43369</v>
      </c>
      <c r="E240" t="s">
        <v>88</v>
      </c>
      <c r="F240" s="1">
        <v>43378</v>
      </c>
      <c r="G240" s="1">
        <v>43525</v>
      </c>
    </row>
    <row r="241" spans="1:7">
      <c r="A241" t="s">
        <v>116</v>
      </c>
      <c r="B241" s="3">
        <v>24209</v>
      </c>
      <c r="C241" t="s">
        <v>465</v>
      </c>
      <c r="D241" s="1">
        <v>43556</v>
      </c>
      <c r="E241" t="s">
        <v>485</v>
      </c>
      <c r="F241" s="1">
        <v>43572</v>
      </c>
      <c r="G241" s="1">
        <v>43627</v>
      </c>
    </row>
    <row r="242" spans="1:7">
      <c r="A242" t="s">
        <v>117</v>
      </c>
      <c r="B242" s="3">
        <v>13972</v>
      </c>
      <c r="C242" t="s">
        <v>460</v>
      </c>
      <c r="D242" s="1">
        <v>42068</v>
      </c>
      <c r="E242" t="s">
        <v>64</v>
      </c>
      <c r="F242" s="1">
        <v>42080</v>
      </c>
      <c r="G242" s="1">
        <v>42832</v>
      </c>
    </row>
    <row r="243" spans="1:7">
      <c r="A243" t="s">
        <v>117</v>
      </c>
      <c r="B243" s="3">
        <v>13972</v>
      </c>
      <c r="C243" t="s">
        <v>460</v>
      </c>
      <c r="D243" s="1">
        <v>42068</v>
      </c>
      <c r="E243" t="s">
        <v>463</v>
      </c>
      <c r="F243" s="1">
        <v>42228</v>
      </c>
      <c r="G243" s="1">
        <v>42228</v>
      </c>
    </row>
    <row r="244" spans="1:7">
      <c r="A244" t="s">
        <v>117</v>
      </c>
      <c r="B244" s="3">
        <v>13972</v>
      </c>
      <c r="C244" t="s">
        <v>460</v>
      </c>
      <c r="D244" s="1">
        <v>42068</v>
      </c>
      <c r="E244" t="s">
        <v>464</v>
      </c>
      <c r="F244" s="1">
        <v>42249</v>
      </c>
      <c r="G244" s="1">
        <v>42249</v>
      </c>
    </row>
    <row r="245" spans="1:7">
      <c r="A245" t="s">
        <v>117</v>
      </c>
      <c r="B245" s="3">
        <v>13972</v>
      </c>
      <c r="C245" t="s">
        <v>460</v>
      </c>
      <c r="D245" s="1">
        <v>42068</v>
      </c>
      <c r="E245" t="s">
        <v>76</v>
      </c>
      <c r="F245" s="1">
        <v>42270</v>
      </c>
      <c r="G245" s="1">
        <v>42613</v>
      </c>
    </row>
    <row r="246" spans="1:7">
      <c r="A246" t="s">
        <v>117</v>
      </c>
      <c r="B246" s="3">
        <v>13972</v>
      </c>
      <c r="C246" t="s">
        <v>462</v>
      </c>
      <c r="D246" s="1">
        <v>42705</v>
      </c>
      <c r="E246" t="s">
        <v>64</v>
      </c>
      <c r="F246" s="1">
        <v>42718</v>
      </c>
      <c r="G246" s="1">
        <v>42874</v>
      </c>
    </row>
    <row r="247" spans="1:7">
      <c r="A247" t="s">
        <v>117</v>
      </c>
      <c r="B247" s="3">
        <v>13972</v>
      </c>
      <c r="C247" t="s">
        <v>462</v>
      </c>
      <c r="D247" s="1">
        <v>42982</v>
      </c>
      <c r="E247" t="s">
        <v>481</v>
      </c>
      <c r="F247" s="1">
        <v>43004</v>
      </c>
      <c r="G247" s="1">
        <v>43103</v>
      </c>
    </row>
    <row r="248" spans="1:7">
      <c r="A248" t="s">
        <v>118</v>
      </c>
      <c r="B248" s="3">
        <v>17018</v>
      </c>
      <c r="C248" t="s">
        <v>460</v>
      </c>
      <c r="D248" s="1">
        <v>42072</v>
      </c>
      <c r="E248" t="s">
        <v>45</v>
      </c>
      <c r="F248" s="1">
        <v>42086</v>
      </c>
      <c r="G248" s="1">
        <v>42158</v>
      </c>
    </row>
    <row r="249" spans="1:7">
      <c r="A249" t="s">
        <v>118</v>
      </c>
      <c r="B249" s="3">
        <v>17018</v>
      </c>
      <c r="C249" t="s">
        <v>460</v>
      </c>
      <c r="D249" s="1">
        <v>42072</v>
      </c>
      <c r="E249" t="s">
        <v>472</v>
      </c>
      <c r="F249" s="1">
        <v>42152</v>
      </c>
      <c r="G249" s="1">
        <v>42157</v>
      </c>
    </row>
    <row r="250" spans="1:7">
      <c r="A250" t="s">
        <v>118</v>
      </c>
      <c r="B250" s="3">
        <v>17018</v>
      </c>
      <c r="C250" t="s">
        <v>460</v>
      </c>
      <c r="D250" s="1">
        <v>42072</v>
      </c>
      <c r="E250" t="s">
        <v>74</v>
      </c>
      <c r="F250" s="1">
        <v>42150</v>
      </c>
      <c r="G250" s="1">
        <v>42156</v>
      </c>
    </row>
    <row r="251" spans="1:7">
      <c r="A251" t="s">
        <v>119</v>
      </c>
      <c r="B251" s="3">
        <v>18408</v>
      </c>
      <c r="C251" t="s">
        <v>460</v>
      </c>
      <c r="D251" s="1">
        <v>42074</v>
      </c>
      <c r="E251" t="s">
        <v>88</v>
      </c>
      <c r="F251" s="1">
        <v>42090</v>
      </c>
      <c r="G251" s="1">
        <v>42202</v>
      </c>
    </row>
    <row r="252" spans="1:7">
      <c r="A252" t="s">
        <v>119</v>
      </c>
      <c r="B252" s="3">
        <v>18408</v>
      </c>
      <c r="C252" t="s">
        <v>462</v>
      </c>
      <c r="D252" s="1">
        <v>42394</v>
      </c>
      <c r="E252" t="s">
        <v>373</v>
      </c>
      <c r="F252" s="1">
        <v>42410</v>
      </c>
      <c r="G252" s="1">
        <v>42571</v>
      </c>
    </row>
    <row r="253" spans="1:7">
      <c r="A253" t="s">
        <v>120</v>
      </c>
      <c r="B253" s="3">
        <v>14111</v>
      </c>
      <c r="C253" t="s">
        <v>460</v>
      </c>
      <c r="D253" s="1">
        <v>42101</v>
      </c>
      <c r="E253" t="s">
        <v>64</v>
      </c>
      <c r="F253" s="1">
        <v>42102</v>
      </c>
      <c r="G253" s="1">
        <v>42144</v>
      </c>
    </row>
    <row r="254" spans="1:7">
      <c r="A254" t="s">
        <v>121</v>
      </c>
      <c r="B254" s="3">
        <v>20715</v>
      </c>
      <c r="C254" t="s">
        <v>460</v>
      </c>
      <c r="D254" s="1">
        <v>42086</v>
      </c>
      <c r="E254" t="s">
        <v>85</v>
      </c>
      <c r="F254" s="1">
        <v>42108</v>
      </c>
      <c r="G254" s="1">
        <v>42268</v>
      </c>
    </row>
    <row r="255" spans="1:7">
      <c r="A255" t="s">
        <v>121</v>
      </c>
      <c r="B255" s="3">
        <v>20715</v>
      </c>
      <c r="C255" t="s">
        <v>462</v>
      </c>
      <c r="D255" s="1">
        <v>42578</v>
      </c>
      <c r="E255" t="s">
        <v>467</v>
      </c>
      <c r="F255" s="1">
        <v>42614</v>
      </c>
      <c r="G255" s="1">
        <v>42747</v>
      </c>
    </row>
    <row r="256" spans="1:7">
      <c r="A256" t="s">
        <v>121</v>
      </c>
      <c r="B256" s="3">
        <v>20715</v>
      </c>
      <c r="C256" t="s">
        <v>462</v>
      </c>
      <c r="D256" s="1">
        <v>42578</v>
      </c>
      <c r="E256" t="s">
        <v>466</v>
      </c>
      <c r="F256" s="1">
        <v>42607</v>
      </c>
      <c r="G256" s="1">
        <v>42740</v>
      </c>
    </row>
    <row r="257" spans="1:7">
      <c r="A257" t="s">
        <v>121</v>
      </c>
      <c r="B257" s="3">
        <v>20715</v>
      </c>
      <c r="C257" t="s">
        <v>462</v>
      </c>
      <c r="D257" s="1">
        <v>42893</v>
      </c>
      <c r="E257" t="s">
        <v>469</v>
      </c>
      <c r="F257" s="1">
        <v>42908</v>
      </c>
      <c r="G257" s="1">
        <v>43041</v>
      </c>
    </row>
    <row r="258" spans="1:7">
      <c r="A258" t="s">
        <v>121</v>
      </c>
      <c r="B258" s="3">
        <v>20715</v>
      </c>
      <c r="C258" t="s">
        <v>462</v>
      </c>
      <c r="D258" s="1">
        <v>43215</v>
      </c>
      <c r="E258" t="s">
        <v>470</v>
      </c>
      <c r="F258" s="1">
        <v>43237</v>
      </c>
      <c r="G258" s="1">
        <v>43293</v>
      </c>
    </row>
    <row r="259" spans="1:7">
      <c r="A259" t="s">
        <v>121</v>
      </c>
      <c r="B259" s="3">
        <v>20715</v>
      </c>
      <c r="C259" t="s">
        <v>462</v>
      </c>
      <c r="D259" s="1">
        <v>43376</v>
      </c>
      <c r="E259" t="s">
        <v>45</v>
      </c>
      <c r="F259" s="1">
        <v>43388</v>
      </c>
      <c r="G259" s="1">
        <v>43545</v>
      </c>
    </row>
    <row r="260" spans="1:7">
      <c r="A260" t="s">
        <v>122</v>
      </c>
      <c r="B260" s="3">
        <v>17452</v>
      </c>
      <c r="C260" t="s">
        <v>460</v>
      </c>
      <c r="D260" s="1">
        <v>42088</v>
      </c>
      <c r="E260" t="s">
        <v>463</v>
      </c>
      <c r="F260" s="1">
        <v>42220</v>
      </c>
      <c r="G260" s="1">
        <v>42220</v>
      </c>
    </row>
    <row r="261" spans="1:7">
      <c r="A261" t="s">
        <v>122</v>
      </c>
      <c r="B261" s="3">
        <v>17452</v>
      </c>
      <c r="C261" t="s">
        <v>460</v>
      </c>
      <c r="D261" s="1">
        <v>42088</v>
      </c>
      <c r="E261" t="s">
        <v>64</v>
      </c>
      <c r="F261" s="1">
        <v>42094</v>
      </c>
      <c r="G261" s="1">
        <v>42241</v>
      </c>
    </row>
    <row r="262" spans="1:7">
      <c r="A262" t="s">
        <v>122</v>
      </c>
      <c r="B262" s="3">
        <v>17452</v>
      </c>
      <c r="C262" t="s">
        <v>460</v>
      </c>
      <c r="D262" s="1">
        <v>42088</v>
      </c>
      <c r="E262" t="s">
        <v>464</v>
      </c>
      <c r="F262" s="1">
        <v>42241</v>
      </c>
      <c r="G262" s="1">
        <v>42241</v>
      </c>
    </row>
    <row r="263" spans="1:7">
      <c r="A263" t="s">
        <v>122</v>
      </c>
      <c r="B263" s="3">
        <v>17452</v>
      </c>
      <c r="C263" t="s">
        <v>460</v>
      </c>
      <c r="D263" s="1">
        <v>42088</v>
      </c>
      <c r="E263" t="s">
        <v>76</v>
      </c>
      <c r="F263" s="1">
        <v>42262</v>
      </c>
      <c r="G263" s="1">
        <v>42346</v>
      </c>
    </row>
    <row r="264" spans="1:7">
      <c r="A264" t="s">
        <v>123</v>
      </c>
      <c r="B264" s="3">
        <v>11550</v>
      </c>
      <c r="C264" t="s">
        <v>460</v>
      </c>
      <c r="D264" s="1">
        <v>42095</v>
      </c>
      <c r="E264" t="s">
        <v>85</v>
      </c>
      <c r="F264" s="1">
        <v>42124</v>
      </c>
      <c r="G264" s="1">
        <v>42328</v>
      </c>
    </row>
    <row r="265" spans="1:7">
      <c r="A265" t="s">
        <v>124</v>
      </c>
      <c r="B265" s="3">
        <v>16653</v>
      </c>
      <c r="C265" t="s">
        <v>460</v>
      </c>
      <c r="D265" s="1">
        <v>42096</v>
      </c>
      <c r="E265" t="s">
        <v>64</v>
      </c>
      <c r="F265" s="1">
        <v>42110</v>
      </c>
      <c r="G265" s="1">
        <v>42110</v>
      </c>
    </row>
    <row r="266" spans="1:7">
      <c r="A266" t="s">
        <v>125</v>
      </c>
      <c r="B266" s="3">
        <v>23013</v>
      </c>
      <c r="C266" t="s">
        <v>460</v>
      </c>
      <c r="D266" s="1">
        <v>42103</v>
      </c>
      <c r="E266" t="s">
        <v>463</v>
      </c>
      <c r="F266" s="1">
        <v>42116</v>
      </c>
      <c r="G266" s="1">
        <v>42116</v>
      </c>
    </row>
    <row r="267" spans="1:7">
      <c r="A267" t="s">
        <v>125</v>
      </c>
      <c r="B267" s="3">
        <v>23013</v>
      </c>
      <c r="C267" t="s">
        <v>460</v>
      </c>
      <c r="D267" s="1">
        <v>42103</v>
      </c>
      <c r="E267" t="s">
        <v>464</v>
      </c>
      <c r="F267" s="1">
        <v>42137</v>
      </c>
      <c r="G267" s="1">
        <v>42137</v>
      </c>
    </row>
    <row r="268" spans="1:7">
      <c r="A268" t="s">
        <v>125</v>
      </c>
      <c r="B268" s="3">
        <v>23013</v>
      </c>
      <c r="C268" t="s">
        <v>460</v>
      </c>
      <c r="D268" s="1">
        <v>42103</v>
      </c>
      <c r="E268" t="s">
        <v>76</v>
      </c>
      <c r="F268" s="1">
        <v>42158</v>
      </c>
      <c r="G268" s="1">
        <v>42158</v>
      </c>
    </row>
    <row r="269" spans="1:7">
      <c r="A269" t="s">
        <v>125</v>
      </c>
      <c r="B269" s="3">
        <v>23013</v>
      </c>
      <c r="C269" t="s">
        <v>460</v>
      </c>
      <c r="D269" s="1">
        <v>42103</v>
      </c>
      <c r="E269" t="s">
        <v>64</v>
      </c>
      <c r="F269" s="1">
        <v>42116</v>
      </c>
      <c r="G269" s="1">
        <v>42158</v>
      </c>
    </row>
    <row r="270" spans="1:7">
      <c r="A270" t="s">
        <v>125</v>
      </c>
      <c r="B270" s="3">
        <v>23013</v>
      </c>
      <c r="C270" t="s">
        <v>462</v>
      </c>
      <c r="D270" s="1">
        <v>42236</v>
      </c>
      <c r="E270" t="s">
        <v>486</v>
      </c>
      <c r="F270" s="1">
        <v>42270</v>
      </c>
      <c r="G270" s="1">
        <v>42291</v>
      </c>
    </row>
    <row r="271" spans="1:7">
      <c r="A271" t="s">
        <v>125</v>
      </c>
      <c r="B271" s="3">
        <v>23013</v>
      </c>
      <c r="C271" t="s">
        <v>462</v>
      </c>
      <c r="D271" s="1">
        <v>42236</v>
      </c>
      <c r="E271" t="s">
        <v>475</v>
      </c>
      <c r="F271" s="1">
        <v>42248</v>
      </c>
      <c r="G271" s="1">
        <v>42277</v>
      </c>
    </row>
    <row r="272" spans="1:7">
      <c r="A272" t="s">
        <v>125</v>
      </c>
      <c r="B272" s="3">
        <v>23013</v>
      </c>
      <c r="C272" t="s">
        <v>462</v>
      </c>
      <c r="D272" s="1">
        <v>42236</v>
      </c>
      <c r="E272" t="s">
        <v>373</v>
      </c>
      <c r="F272" s="1">
        <v>42285</v>
      </c>
      <c r="G272" s="1">
        <v>42306</v>
      </c>
    </row>
    <row r="273" spans="1:7">
      <c r="A273" t="s">
        <v>126</v>
      </c>
      <c r="B273" s="3">
        <v>20378</v>
      </c>
      <c r="C273" t="s">
        <v>460</v>
      </c>
      <c r="D273" s="1">
        <v>43231</v>
      </c>
      <c r="E273" t="s">
        <v>88</v>
      </c>
      <c r="F273" s="1">
        <v>43241</v>
      </c>
      <c r="G273" s="1">
        <v>43283</v>
      </c>
    </row>
    <row r="274" spans="1:7">
      <c r="A274" t="s">
        <v>128</v>
      </c>
      <c r="B274" s="3">
        <v>16119</v>
      </c>
      <c r="C274" t="s">
        <v>460</v>
      </c>
      <c r="D274" s="1">
        <v>42102</v>
      </c>
      <c r="E274" t="s">
        <v>85</v>
      </c>
      <c r="F274" s="1">
        <v>42131</v>
      </c>
      <c r="G274" s="1">
        <v>42307</v>
      </c>
    </row>
    <row r="275" spans="1:7">
      <c r="A275" t="s">
        <v>128</v>
      </c>
      <c r="B275" s="3">
        <v>16119</v>
      </c>
      <c r="C275" t="s">
        <v>462</v>
      </c>
      <c r="D275" s="1">
        <v>43222</v>
      </c>
      <c r="E275" t="s">
        <v>193</v>
      </c>
      <c r="F275" s="1">
        <v>43245</v>
      </c>
      <c r="G275" s="1">
        <v>43420</v>
      </c>
    </row>
    <row r="276" spans="1:7">
      <c r="A276" t="s">
        <v>128</v>
      </c>
      <c r="B276" s="3">
        <v>16119</v>
      </c>
      <c r="C276" t="s">
        <v>462</v>
      </c>
      <c r="D276" s="1">
        <v>43488</v>
      </c>
      <c r="E276" t="s">
        <v>487</v>
      </c>
      <c r="F276" s="1">
        <v>43501</v>
      </c>
      <c r="G276" s="1">
        <v>43956</v>
      </c>
    </row>
    <row r="277" spans="1:7">
      <c r="A277" t="s">
        <v>128</v>
      </c>
      <c r="B277" s="3">
        <v>16119</v>
      </c>
      <c r="C277" t="s">
        <v>462</v>
      </c>
      <c r="D277" s="1">
        <v>43222</v>
      </c>
      <c r="E277" t="s">
        <v>487</v>
      </c>
      <c r="F277" s="1">
        <v>43704</v>
      </c>
      <c r="G277" s="1">
        <v>43844</v>
      </c>
    </row>
    <row r="278" spans="1:7">
      <c r="A278" t="s">
        <v>128</v>
      </c>
      <c r="B278" s="3">
        <v>16119</v>
      </c>
      <c r="C278" t="s">
        <v>462</v>
      </c>
      <c r="D278" s="1">
        <v>43979</v>
      </c>
      <c r="E278" t="s">
        <v>45</v>
      </c>
      <c r="F278" s="1">
        <v>43991</v>
      </c>
      <c r="G278" s="1">
        <v>43991</v>
      </c>
    </row>
    <row r="279" spans="1:7">
      <c r="A279" t="s">
        <v>129</v>
      </c>
      <c r="B279" s="3">
        <v>20528</v>
      </c>
      <c r="C279" t="s">
        <v>460</v>
      </c>
      <c r="D279" s="1">
        <v>42123</v>
      </c>
      <c r="E279" t="s">
        <v>85</v>
      </c>
      <c r="F279" s="1">
        <v>42153</v>
      </c>
      <c r="G279" s="1">
        <v>42265</v>
      </c>
    </row>
    <row r="280" spans="1:7">
      <c r="A280" t="s">
        <v>129</v>
      </c>
      <c r="B280" s="3">
        <v>20528</v>
      </c>
      <c r="C280" t="s">
        <v>462</v>
      </c>
      <c r="D280" s="1">
        <v>42485</v>
      </c>
      <c r="E280" t="s">
        <v>467</v>
      </c>
      <c r="F280" s="1">
        <v>42545</v>
      </c>
      <c r="G280" s="1">
        <v>42573</v>
      </c>
    </row>
    <row r="281" spans="1:7">
      <c r="A281" t="s">
        <v>129</v>
      </c>
      <c r="B281" s="3">
        <v>20528</v>
      </c>
      <c r="C281" t="s">
        <v>462</v>
      </c>
      <c r="D281" s="1">
        <v>42485</v>
      </c>
      <c r="E281" t="s">
        <v>466</v>
      </c>
      <c r="F281" s="1">
        <v>42496</v>
      </c>
      <c r="G281" s="1">
        <v>42587</v>
      </c>
    </row>
    <row r="282" spans="1:7">
      <c r="A282" t="s">
        <v>129</v>
      </c>
      <c r="B282" s="3">
        <v>20528</v>
      </c>
      <c r="C282" t="s">
        <v>462</v>
      </c>
      <c r="D282" s="1">
        <v>42599</v>
      </c>
      <c r="E282" t="s">
        <v>470</v>
      </c>
      <c r="F282" s="1">
        <v>42402</v>
      </c>
      <c r="G282" s="1">
        <v>42626</v>
      </c>
    </row>
    <row r="283" spans="1:7">
      <c r="A283" t="s">
        <v>130</v>
      </c>
      <c r="B283" s="3">
        <v>21193</v>
      </c>
      <c r="C283" t="s">
        <v>460</v>
      </c>
      <c r="D283" s="1">
        <v>42125</v>
      </c>
      <c r="E283" t="s">
        <v>64</v>
      </c>
      <c r="F283" s="1">
        <v>42139</v>
      </c>
      <c r="G283" s="1">
        <v>42181</v>
      </c>
    </row>
    <row r="284" spans="1:7">
      <c r="A284" t="s">
        <v>130</v>
      </c>
      <c r="B284" s="3">
        <v>21193</v>
      </c>
      <c r="C284" t="s">
        <v>462</v>
      </c>
      <c r="D284" s="1">
        <v>42198</v>
      </c>
      <c r="E284" t="s">
        <v>88</v>
      </c>
      <c r="F284" s="1">
        <v>42222</v>
      </c>
      <c r="G284" s="1">
        <v>42278</v>
      </c>
    </row>
    <row r="285" spans="1:7">
      <c r="A285" t="s">
        <v>130</v>
      </c>
      <c r="B285" s="3">
        <v>21193</v>
      </c>
      <c r="C285" t="s">
        <v>462</v>
      </c>
      <c r="D285" s="1">
        <v>42198</v>
      </c>
      <c r="E285" t="s">
        <v>481</v>
      </c>
      <c r="F285" s="1">
        <v>42222</v>
      </c>
      <c r="G285" s="1">
        <v>42278</v>
      </c>
    </row>
    <row r="286" spans="1:7">
      <c r="A286" t="s">
        <v>131</v>
      </c>
      <c r="B286" s="3">
        <v>14473</v>
      </c>
      <c r="C286" t="s">
        <v>460</v>
      </c>
      <c r="D286" s="1">
        <v>42129</v>
      </c>
      <c r="E286" t="s">
        <v>64</v>
      </c>
      <c r="F286" s="1">
        <v>42143</v>
      </c>
      <c r="G286" s="1">
        <v>42328</v>
      </c>
    </row>
    <row r="287" spans="1:7">
      <c r="A287" t="s">
        <v>131</v>
      </c>
      <c r="B287" s="3">
        <v>14473</v>
      </c>
      <c r="C287" t="s">
        <v>461</v>
      </c>
      <c r="D287" s="1">
        <v>42306</v>
      </c>
      <c r="E287" t="s">
        <v>463</v>
      </c>
      <c r="F287" s="1">
        <v>42328</v>
      </c>
      <c r="G287" s="1">
        <v>42328</v>
      </c>
    </row>
    <row r="288" spans="1:7">
      <c r="A288" t="s">
        <v>131</v>
      </c>
      <c r="B288" s="3">
        <v>14473</v>
      </c>
      <c r="C288" t="s">
        <v>461</v>
      </c>
      <c r="D288" s="1">
        <v>42306</v>
      </c>
      <c r="E288" t="s">
        <v>464</v>
      </c>
      <c r="F288" s="1">
        <v>42349</v>
      </c>
      <c r="G288" s="1">
        <v>42349</v>
      </c>
    </row>
    <row r="289" spans="1:7">
      <c r="A289" t="s">
        <v>131</v>
      </c>
      <c r="B289" s="3">
        <v>14473</v>
      </c>
      <c r="C289" t="s">
        <v>461</v>
      </c>
      <c r="D289" s="1">
        <v>42306</v>
      </c>
      <c r="E289" t="s">
        <v>76</v>
      </c>
      <c r="F289" s="1">
        <v>42369</v>
      </c>
      <c r="G289" s="1">
        <v>42724</v>
      </c>
    </row>
    <row r="290" spans="1:7">
      <c r="A290" t="s">
        <v>131</v>
      </c>
      <c r="B290" s="3">
        <v>14473</v>
      </c>
      <c r="C290" t="s">
        <v>462</v>
      </c>
      <c r="D290" s="1">
        <v>42977</v>
      </c>
      <c r="E290" t="s">
        <v>481</v>
      </c>
      <c r="F290" s="1">
        <v>42990</v>
      </c>
      <c r="G290" s="1">
        <v>43138</v>
      </c>
    </row>
    <row r="291" spans="1:7">
      <c r="A291" t="s">
        <v>131</v>
      </c>
      <c r="B291" s="3">
        <v>14473</v>
      </c>
      <c r="C291" t="s">
        <v>482</v>
      </c>
      <c r="D291" s="1">
        <v>43074</v>
      </c>
      <c r="E291" t="s">
        <v>74</v>
      </c>
      <c r="F291" s="1">
        <v>43075</v>
      </c>
      <c r="G291" s="1">
        <v>43075</v>
      </c>
    </row>
    <row r="292" spans="1:7">
      <c r="A292" t="s">
        <v>131</v>
      </c>
      <c r="B292" s="3">
        <v>14473</v>
      </c>
      <c r="C292" t="s">
        <v>462</v>
      </c>
      <c r="D292" s="1">
        <v>42977</v>
      </c>
      <c r="E292" t="s">
        <v>88</v>
      </c>
      <c r="F292" s="1">
        <v>42990</v>
      </c>
      <c r="G292" s="1">
        <v>43138</v>
      </c>
    </row>
    <row r="293" spans="1:7">
      <c r="A293" t="s">
        <v>131</v>
      </c>
      <c r="B293" s="3">
        <v>14473</v>
      </c>
      <c r="C293" t="s">
        <v>462</v>
      </c>
      <c r="D293" s="1">
        <v>43523</v>
      </c>
      <c r="E293" t="s">
        <v>373</v>
      </c>
      <c r="F293" s="1">
        <v>43538</v>
      </c>
      <c r="G293" s="1">
        <v>43552</v>
      </c>
    </row>
    <row r="294" spans="1:7">
      <c r="A294" t="s">
        <v>132</v>
      </c>
      <c r="B294" s="3">
        <v>23090</v>
      </c>
      <c r="C294" t="s">
        <v>460</v>
      </c>
      <c r="D294" s="1">
        <v>42144</v>
      </c>
      <c r="E294" t="s">
        <v>85</v>
      </c>
      <c r="F294" s="1">
        <v>42167</v>
      </c>
      <c r="G294" s="1">
        <v>42349</v>
      </c>
    </row>
    <row r="295" spans="1:7">
      <c r="A295" t="s">
        <v>133</v>
      </c>
      <c r="B295" s="3">
        <v>20358</v>
      </c>
      <c r="C295" t="s">
        <v>460</v>
      </c>
      <c r="D295" s="1">
        <v>42159</v>
      </c>
      <c r="E295" t="s">
        <v>64</v>
      </c>
      <c r="F295" s="1">
        <v>42174</v>
      </c>
      <c r="G295" s="1">
        <v>42377</v>
      </c>
    </row>
    <row r="296" spans="1:7">
      <c r="A296" t="s">
        <v>134</v>
      </c>
      <c r="B296" s="3">
        <v>16130</v>
      </c>
      <c r="C296" t="s">
        <v>460</v>
      </c>
      <c r="D296" s="1">
        <v>42166</v>
      </c>
      <c r="E296" t="s">
        <v>88</v>
      </c>
      <c r="F296" s="1">
        <v>42181</v>
      </c>
      <c r="G296" s="1">
        <v>42293</v>
      </c>
    </row>
    <row r="297" spans="1:7">
      <c r="A297" t="s">
        <v>135</v>
      </c>
      <c r="B297" s="3">
        <v>14652</v>
      </c>
      <c r="C297" t="s">
        <v>460</v>
      </c>
      <c r="D297" s="1">
        <v>42177</v>
      </c>
      <c r="E297" t="s">
        <v>45</v>
      </c>
      <c r="F297" s="1">
        <v>42202</v>
      </c>
      <c r="G297" s="1">
        <v>42230</v>
      </c>
    </row>
    <row r="298" spans="1:7">
      <c r="A298" t="s">
        <v>135</v>
      </c>
      <c r="B298" s="3">
        <v>14652</v>
      </c>
      <c r="C298" t="s">
        <v>460</v>
      </c>
      <c r="D298" s="1">
        <v>42177</v>
      </c>
      <c r="E298" t="s">
        <v>469</v>
      </c>
      <c r="F298" s="1">
        <v>42202</v>
      </c>
      <c r="G298" s="1">
        <v>42244</v>
      </c>
    </row>
    <row r="299" spans="1:7">
      <c r="A299" t="s">
        <v>136</v>
      </c>
      <c r="B299" s="3">
        <v>18770</v>
      </c>
      <c r="C299" t="s">
        <v>460</v>
      </c>
      <c r="D299" s="1">
        <v>43945</v>
      </c>
      <c r="E299" t="s">
        <v>74</v>
      </c>
      <c r="F299" s="1">
        <v>44049</v>
      </c>
      <c r="G299" s="1">
        <v>44049</v>
      </c>
    </row>
    <row r="300" spans="1:7">
      <c r="A300" t="s">
        <v>136</v>
      </c>
      <c r="B300" s="3">
        <v>18770</v>
      </c>
      <c r="C300" t="s">
        <v>460</v>
      </c>
      <c r="D300" s="1">
        <v>43945</v>
      </c>
      <c r="E300" t="s">
        <v>64</v>
      </c>
      <c r="F300" s="1">
        <v>43963</v>
      </c>
      <c r="G300" s="1">
        <v>44082</v>
      </c>
    </row>
    <row r="301" spans="1:7">
      <c r="A301" t="s">
        <v>136</v>
      </c>
      <c r="B301" s="3">
        <v>18770</v>
      </c>
      <c r="C301" t="s">
        <v>465</v>
      </c>
      <c r="D301" s="1">
        <v>44083</v>
      </c>
      <c r="E301" t="s">
        <v>463</v>
      </c>
      <c r="F301" s="1">
        <v>44117</v>
      </c>
      <c r="G301" s="1">
        <v>44117</v>
      </c>
    </row>
    <row r="302" spans="1:7">
      <c r="A302" t="s">
        <v>137</v>
      </c>
      <c r="B302" s="3">
        <v>14520</v>
      </c>
      <c r="C302" t="s">
        <v>460</v>
      </c>
      <c r="D302" s="1">
        <v>42201</v>
      </c>
      <c r="E302" t="s">
        <v>64</v>
      </c>
      <c r="F302" s="1">
        <v>42216</v>
      </c>
      <c r="G302" s="1">
        <v>42282</v>
      </c>
    </row>
    <row r="303" spans="1:7">
      <c r="A303" t="s">
        <v>137</v>
      </c>
      <c r="B303" s="3">
        <v>14520</v>
      </c>
      <c r="C303" t="s">
        <v>461</v>
      </c>
      <c r="D303" s="1">
        <v>42334</v>
      </c>
      <c r="E303" t="s">
        <v>64</v>
      </c>
      <c r="F303" s="1">
        <v>42346</v>
      </c>
      <c r="G303" s="1">
        <v>42368</v>
      </c>
    </row>
    <row r="304" spans="1:7">
      <c r="A304" t="s">
        <v>137</v>
      </c>
      <c r="B304" s="3">
        <v>14520</v>
      </c>
      <c r="C304" t="s">
        <v>461</v>
      </c>
      <c r="D304" s="1">
        <v>42334</v>
      </c>
      <c r="E304" t="s">
        <v>463</v>
      </c>
      <c r="F304" s="1">
        <v>42368</v>
      </c>
      <c r="G304" s="1">
        <v>42368</v>
      </c>
    </row>
    <row r="305" spans="1:7">
      <c r="A305" t="s">
        <v>137</v>
      </c>
      <c r="B305" s="3">
        <v>14520</v>
      </c>
      <c r="C305" t="s">
        <v>461</v>
      </c>
      <c r="D305" s="1">
        <v>42334</v>
      </c>
      <c r="E305" t="s">
        <v>464</v>
      </c>
      <c r="F305" s="1">
        <v>42389</v>
      </c>
      <c r="G305" s="1">
        <v>42389</v>
      </c>
    </row>
    <row r="306" spans="1:7">
      <c r="A306" t="s">
        <v>137</v>
      </c>
      <c r="B306" s="3">
        <v>14520</v>
      </c>
      <c r="C306" t="s">
        <v>461</v>
      </c>
      <c r="D306" s="1">
        <v>42334</v>
      </c>
      <c r="E306" t="s">
        <v>76</v>
      </c>
      <c r="F306" s="1">
        <v>42410</v>
      </c>
      <c r="G306" s="1">
        <v>42578</v>
      </c>
    </row>
    <row r="307" spans="1:7">
      <c r="A307" t="s">
        <v>138</v>
      </c>
      <c r="B307" s="3">
        <v>19028</v>
      </c>
      <c r="C307" t="s">
        <v>460</v>
      </c>
      <c r="D307" s="1">
        <v>42201</v>
      </c>
      <c r="E307" t="s">
        <v>64</v>
      </c>
      <c r="F307" s="1">
        <v>42214</v>
      </c>
      <c r="G307" s="1">
        <v>42362</v>
      </c>
    </row>
    <row r="308" spans="1:7">
      <c r="A308" t="s">
        <v>138</v>
      </c>
      <c r="B308" s="3">
        <v>19028</v>
      </c>
      <c r="C308" t="s">
        <v>460</v>
      </c>
      <c r="D308" s="1">
        <v>42201</v>
      </c>
      <c r="E308" t="s">
        <v>463</v>
      </c>
      <c r="F308" s="1">
        <v>42362</v>
      </c>
      <c r="G308" s="1">
        <v>42362</v>
      </c>
    </row>
    <row r="309" spans="1:7">
      <c r="A309" t="s">
        <v>138</v>
      </c>
      <c r="B309" s="3">
        <v>19028</v>
      </c>
      <c r="C309" t="s">
        <v>460</v>
      </c>
      <c r="D309" s="1">
        <v>42201</v>
      </c>
      <c r="E309" t="s">
        <v>464</v>
      </c>
      <c r="F309" s="1">
        <v>42383</v>
      </c>
      <c r="G309" s="1">
        <v>42383</v>
      </c>
    </row>
    <row r="310" spans="1:7">
      <c r="A310" t="s">
        <v>138</v>
      </c>
      <c r="B310" s="3">
        <v>19028</v>
      </c>
      <c r="C310" t="s">
        <v>460</v>
      </c>
      <c r="D310" s="1">
        <v>42201</v>
      </c>
      <c r="E310" t="s">
        <v>76</v>
      </c>
      <c r="F310" s="1">
        <v>42404</v>
      </c>
      <c r="G310" s="1">
        <v>42425</v>
      </c>
    </row>
    <row r="311" spans="1:7">
      <c r="A311" t="s">
        <v>139</v>
      </c>
      <c r="B311" s="3">
        <v>16746</v>
      </c>
      <c r="C311" t="s">
        <v>460</v>
      </c>
      <c r="D311" s="1">
        <v>42208</v>
      </c>
      <c r="E311" t="s">
        <v>85</v>
      </c>
      <c r="F311" s="1">
        <v>42237</v>
      </c>
      <c r="G311" s="1">
        <v>42237</v>
      </c>
    </row>
    <row r="312" spans="1:7">
      <c r="A312" t="s">
        <v>141</v>
      </c>
      <c r="B312" s="3">
        <v>13985</v>
      </c>
      <c r="C312" t="s">
        <v>460</v>
      </c>
      <c r="D312" s="1">
        <v>42219</v>
      </c>
      <c r="E312" t="s">
        <v>85</v>
      </c>
      <c r="F312" s="1">
        <v>42233</v>
      </c>
      <c r="G312" s="1">
        <v>42432</v>
      </c>
    </row>
    <row r="313" spans="1:7">
      <c r="A313" t="s">
        <v>141</v>
      </c>
      <c r="B313" s="3">
        <v>13985</v>
      </c>
      <c r="C313" t="s">
        <v>460</v>
      </c>
      <c r="D313" s="1">
        <v>42219</v>
      </c>
      <c r="E313" t="s">
        <v>463</v>
      </c>
      <c r="F313" s="1">
        <v>42411</v>
      </c>
      <c r="G313" s="1">
        <v>42411</v>
      </c>
    </row>
    <row r="314" spans="1:7">
      <c r="A314" t="s">
        <v>141</v>
      </c>
      <c r="B314" s="3">
        <v>13985</v>
      </c>
      <c r="C314" t="s">
        <v>460</v>
      </c>
      <c r="D314" s="1">
        <v>42219</v>
      </c>
      <c r="E314" t="s">
        <v>70</v>
      </c>
      <c r="F314" s="1">
        <v>42432</v>
      </c>
      <c r="G314" s="1">
        <v>42495</v>
      </c>
    </row>
    <row r="315" spans="1:7">
      <c r="A315" t="s">
        <v>141</v>
      </c>
      <c r="B315" s="3">
        <v>13985</v>
      </c>
      <c r="C315" t="s">
        <v>460</v>
      </c>
      <c r="D315" s="1">
        <v>42219</v>
      </c>
      <c r="E315" t="s">
        <v>76</v>
      </c>
      <c r="F315" s="1">
        <v>42516</v>
      </c>
      <c r="G315" s="1">
        <v>42516</v>
      </c>
    </row>
    <row r="316" spans="1:7">
      <c r="A316" t="s">
        <v>141</v>
      </c>
      <c r="B316" s="3">
        <v>13985</v>
      </c>
      <c r="C316" t="s">
        <v>462</v>
      </c>
      <c r="D316" s="1">
        <v>42697</v>
      </c>
      <c r="E316" t="s">
        <v>45</v>
      </c>
      <c r="F316" s="1">
        <v>42706</v>
      </c>
      <c r="G316" s="1">
        <v>42881</v>
      </c>
    </row>
    <row r="317" spans="1:7">
      <c r="A317" t="s">
        <v>141</v>
      </c>
      <c r="B317" s="3">
        <v>13985</v>
      </c>
      <c r="C317" t="s">
        <v>462</v>
      </c>
      <c r="D317" s="1">
        <v>42697</v>
      </c>
      <c r="E317" t="s">
        <v>470</v>
      </c>
      <c r="F317" s="1">
        <v>42706</v>
      </c>
      <c r="G317" s="1">
        <v>42881</v>
      </c>
    </row>
    <row r="318" spans="1:7">
      <c r="A318" t="s">
        <v>141</v>
      </c>
      <c r="B318" s="3">
        <v>13985</v>
      </c>
      <c r="C318" t="s">
        <v>462</v>
      </c>
      <c r="D318" s="1">
        <v>42984</v>
      </c>
      <c r="E318" t="s">
        <v>469</v>
      </c>
      <c r="F318" s="1">
        <v>42998</v>
      </c>
      <c r="G318" s="1">
        <v>43068</v>
      </c>
    </row>
    <row r="319" spans="1:7">
      <c r="A319" t="s">
        <v>142</v>
      </c>
      <c r="B319" s="3">
        <v>14218</v>
      </c>
      <c r="C319" t="s">
        <v>460</v>
      </c>
      <c r="D319" s="1">
        <v>42213</v>
      </c>
      <c r="E319" t="s">
        <v>64</v>
      </c>
      <c r="F319" s="1">
        <v>42236</v>
      </c>
      <c r="G319" s="1">
        <v>42236</v>
      </c>
    </row>
    <row r="320" spans="1:7">
      <c r="A320" t="s">
        <v>143</v>
      </c>
      <c r="B320" s="3">
        <v>25977</v>
      </c>
      <c r="C320" t="s">
        <v>460</v>
      </c>
      <c r="D320" s="1">
        <v>42229</v>
      </c>
      <c r="E320" t="s">
        <v>64</v>
      </c>
      <c r="F320" s="1">
        <v>42244</v>
      </c>
      <c r="G320" s="1">
        <v>42389</v>
      </c>
    </row>
    <row r="321" spans="1:7">
      <c r="A321" t="s">
        <v>143</v>
      </c>
      <c r="B321" s="3">
        <v>25977</v>
      </c>
      <c r="C321" t="s">
        <v>462</v>
      </c>
      <c r="D321" s="1">
        <v>42851</v>
      </c>
      <c r="E321" t="s">
        <v>64</v>
      </c>
      <c r="F321" s="1">
        <v>42859</v>
      </c>
      <c r="G321" s="1">
        <v>42964</v>
      </c>
    </row>
    <row r="322" spans="1:7">
      <c r="A322" t="s">
        <v>143</v>
      </c>
      <c r="B322" s="3">
        <v>25977</v>
      </c>
      <c r="C322" t="s">
        <v>462</v>
      </c>
      <c r="D322" s="1">
        <v>43047</v>
      </c>
      <c r="E322" t="s">
        <v>481</v>
      </c>
      <c r="F322" s="1">
        <v>43056</v>
      </c>
      <c r="G322" s="1">
        <v>43112</v>
      </c>
    </row>
    <row r="323" spans="1:7">
      <c r="A323" t="s">
        <v>144</v>
      </c>
      <c r="B323" s="3">
        <v>11441</v>
      </c>
      <c r="C323" t="s">
        <v>460</v>
      </c>
      <c r="D323" s="1">
        <v>42236</v>
      </c>
      <c r="E323" t="s">
        <v>88</v>
      </c>
      <c r="F323" s="1">
        <v>42262</v>
      </c>
      <c r="G323" s="1">
        <v>42461</v>
      </c>
    </row>
    <row r="324" spans="1:7">
      <c r="A324" t="s">
        <v>145</v>
      </c>
      <c r="B324" s="3">
        <v>13193</v>
      </c>
      <c r="C324" t="s">
        <v>460</v>
      </c>
      <c r="D324" s="1">
        <v>42236</v>
      </c>
      <c r="E324" t="s">
        <v>88</v>
      </c>
      <c r="F324" s="1">
        <v>42258</v>
      </c>
      <c r="G324" s="1">
        <v>42307</v>
      </c>
    </row>
    <row r="325" spans="1:7">
      <c r="A325" t="s">
        <v>146</v>
      </c>
      <c r="B325" s="3">
        <v>17299</v>
      </c>
      <c r="C325" t="s">
        <v>460</v>
      </c>
      <c r="D325" s="1">
        <v>42261</v>
      </c>
      <c r="E325" t="s">
        <v>85</v>
      </c>
      <c r="F325" s="1">
        <v>42290</v>
      </c>
      <c r="G325" s="1">
        <v>42290</v>
      </c>
    </row>
    <row r="326" spans="1:7">
      <c r="A326" t="s">
        <v>146</v>
      </c>
      <c r="B326" s="3">
        <v>17299</v>
      </c>
      <c r="C326" t="s">
        <v>460</v>
      </c>
      <c r="D326" s="1">
        <v>42261</v>
      </c>
      <c r="E326" t="s">
        <v>45</v>
      </c>
      <c r="F326" s="1">
        <v>42312</v>
      </c>
      <c r="G326" s="1">
        <v>42439</v>
      </c>
    </row>
    <row r="327" spans="1:7">
      <c r="A327" t="s">
        <v>146</v>
      </c>
      <c r="B327" s="3">
        <v>17299</v>
      </c>
      <c r="C327" t="s">
        <v>462</v>
      </c>
      <c r="D327" s="1">
        <v>42583</v>
      </c>
      <c r="E327" t="s">
        <v>470</v>
      </c>
      <c r="F327" s="1">
        <v>42613</v>
      </c>
      <c r="G327" s="1">
        <v>42753</v>
      </c>
    </row>
    <row r="328" spans="1:7">
      <c r="A328" t="s">
        <v>146</v>
      </c>
      <c r="B328" s="3">
        <v>17299</v>
      </c>
      <c r="C328" t="s">
        <v>462</v>
      </c>
      <c r="D328" s="1">
        <v>42947</v>
      </c>
      <c r="E328" t="s">
        <v>470</v>
      </c>
      <c r="F328" s="1">
        <v>42956</v>
      </c>
      <c r="G328" s="1">
        <v>43096</v>
      </c>
    </row>
    <row r="329" spans="1:7">
      <c r="A329" t="s">
        <v>147</v>
      </c>
      <c r="B329" s="3">
        <v>22889</v>
      </c>
      <c r="C329" t="s">
        <v>460</v>
      </c>
      <c r="D329" s="1">
        <v>42278</v>
      </c>
      <c r="E329" t="s">
        <v>64</v>
      </c>
      <c r="F329" s="1">
        <v>42286</v>
      </c>
      <c r="G329" s="1">
        <v>42508</v>
      </c>
    </row>
    <row r="330" spans="1:7">
      <c r="A330" t="s">
        <v>147</v>
      </c>
      <c r="B330" s="3">
        <v>22889</v>
      </c>
      <c r="C330" t="s">
        <v>460</v>
      </c>
      <c r="D330" s="1">
        <v>42278</v>
      </c>
      <c r="E330" t="s">
        <v>373</v>
      </c>
      <c r="F330" s="1">
        <v>42380</v>
      </c>
      <c r="G330" s="1">
        <v>42408</v>
      </c>
    </row>
    <row r="331" spans="1:7">
      <c r="A331" t="s">
        <v>147</v>
      </c>
      <c r="B331" s="3">
        <v>22889</v>
      </c>
      <c r="C331" t="s">
        <v>460</v>
      </c>
      <c r="D331" s="1">
        <v>42278</v>
      </c>
      <c r="E331" t="s">
        <v>463</v>
      </c>
      <c r="F331" s="1">
        <v>42508</v>
      </c>
      <c r="G331" s="1">
        <v>42508</v>
      </c>
    </row>
    <row r="332" spans="1:7">
      <c r="A332" t="s">
        <v>147</v>
      </c>
      <c r="B332" s="3">
        <v>22889</v>
      </c>
      <c r="C332" t="s">
        <v>460</v>
      </c>
      <c r="D332" s="1">
        <v>42278</v>
      </c>
      <c r="E332" t="s">
        <v>464</v>
      </c>
      <c r="F332" s="1">
        <v>42529</v>
      </c>
      <c r="G332" s="1">
        <v>42529</v>
      </c>
    </row>
    <row r="333" spans="1:7">
      <c r="A333" t="s">
        <v>147</v>
      </c>
      <c r="B333" s="3">
        <v>22889</v>
      </c>
      <c r="C333" t="s">
        <v>460</v>
      </c>
      <c r="D333" s="1">
        <v>42278</v>
      </c>
      <c r="E333" t="s">
        <v>76</v>
      </c>
      <c r="F333" s="1">
        <v>42550</v>
      </c>
      <c r="G333" s="1">
        <v>42662</v>
      </c>
    </row>
    <row r="334" spans="1:7">
      <c r="A334" t="s">
        <v>148</v>
      </c>
      <c r="B334" s="3">
        <v>18154</v>
      </c>
      <c r="C334" t="s">
        <v>460</v>
      </c>
      <c r="D334" s="1">
        <v>42282</v>
      </c>
      <c r="E334" t="s">
        <v>85</v>
      </c>
      <c r="F334" s="1">
        <v>42299</v>
      </c>
      <c r="G334" s="1">
        <v>42464</v>
      </c>
    </row>
    <row r="335" spans="1:7">
      <c r="A335" t="s">
        <v>149</v>
      </c>
      <c r="B335" s="3">
        <v>21941</v>
      </c>
      <c r="C335" t="s">
        <v>460</v>
      </c>
      <c r="D335" s="1">
        <v>42282</v>
      </c>
      <c r="E335" t="s">
        <v>85</v>
      </c>
      <c r="F335" s="1">
        <v>42325</v>
      </c>
      <c r="G335" s="1">
        <v>42501</v>
      </c>
    </row>
    <row r="336" spans="1:7">
      <c r="A336" t="s">
        <v>149</v>
      </c>
      <c r="B336" s="3">
        <v>21941</v>
      </c>
      <c r="C336" t="s">
        <v>460</v>
      </c>
      <c r="D336" s="1">
        <v>42282</v>
      </c>
      <c r="E336" t="s">
        <v>463</v>
      </c>
      <c r="F336" s="1">
        <v>42475</v>
      </c>
      <c r="G336" s="1">
        <v>42475</v>
      </c>
    </row>
    <row r="337" spans="1:7">
      <c r="A337" t="s">
        <v>149</v>
      </c>
      <c r="B337" s="3">
        <v>21941</v>
      </c>
      <c r="C337" t="s">
        <v>460</v>
      </c>
      <c r="D337" s="1">
        <v>42282</v>
      </c>
      <c r="E337" t="s">
        <v>464</v>
      </c>
      <c r="F337" s="1">
        <v>42501</v>
      </c>
      <c r="G337" s="1">
        <v>42501</v>
      </c>
    </row>
    <row r="338" spans="1:7">
      <c r="A338" t="s">
        <v>149</v>
      </c>
      <c r="B338" s="3">
        <v>21941</v>
      </c>
      <c r="C338" t="s">
        <v>460</v>
      </c>
      <c r="D338" s="1">
        <v>42282</v>
      </c>
      <c r="E338" t="s">
        <v>70</v>
      </c>
      <c r="F338" s="1">
        <v>42522</v>
      </c>
      <c r="G338" s="1">
        <v>42607</v>
      </c>
    </row>
    <row r="339" spans="1:7">
      <c r="A339" t="s">
        <v>149</v>
      </c>
      <c r="B339" s="3">
        <v>21941</v>
      </c>
      <c r="C339" t="s">
        <v>462</v>
      </c>
      <c r="D339" s="1">
        <v>42625</v>
      </c>
      <c r="E339" t="s">
        <v>470</v>
      </c>
      <c r="F339" s="1">
        <v>42678</v>
      </c>
      <c r="G339" s="1">
        <v>42678</v>
      </c>
    </row>
    <row r="340" spans="1:7">
      <c r="A340" t="s">
        <v>150</v>
      </c>
      <c r="B340" s="3">
        <v>21279</v>
      </c>
      <c r="C340" t="s">
        <v>460</v>
      </c>
      <c r="D340" s="1">
        <v>42307</v>
      </c>
      <c r="E340" t="s">
        <v>64</v>
      </c>
      <c r="F340" s="1">
        <v>42318</v>
      </c>
      <c r="G340" s="1">
        <v>42507</v>
      </c>
    </row>
    <row r="341" spans="1:7">
      <c r="A341" t="s">
        <v>150</v>
      </c>
      <c r="B341" s="3">
        <v>21279</v>
      </c>
      <c r="C341" t="s">
        <v>462</v>
      </c>
      <c r="D341" s="1">
        <v>42664</v>
      </c>
      <c r="E341" t="s">
        <v>88</v>
      </c>
      <c r="F341" s="1">
        <v>42685</v>
      </c>
      <c r="G341" s="1">
        <v>42849</v>
      </c>
    </row>
    <row r="342" spans="1:7">
      <c r="A342" t="s">
        <v>150</v>
      </c>
      <c r="B342" s="3">
        <v>21279</v>
      </c>
      <c r="C342" t="s">
        <v>462</v>
      </c>
      <c r="D342" s="1">
        <v>42664</v>
      </c>
      <c r="E342" t="s">
        <v>481</v>
      </c>
      <c r="F342" s="1">
        <v>42685</v>
      </c>
      <c r="G342" s="1">
        <v>42849</v>
      </c>
    </row>
    <row r="343" spans="1:7">
      <c r="A343" t="s">
        <v>150</v>
      </c>
      <c r="B343" s="3">
        <v>21279</v>
      </c>
      <c r="C343" t="s">
        <v>462</v>
      </c>
      <c r="D343" s="1">
        <v>42808</v>
      </c>
      <c r="E343" t="s">
        <v>463</v>
      </c>
      <c r="F343" s="1">
        <v>42815</v>
      </c>
      <c r="G343" s="1">
        <v>42815</v>
      </c>
    </row>
    <row r="344" spans="1:7">
      <c r="A344" t="s">
        <v>150</v>
      </c>
      <c r="B344" s="3">
        <v>21279</v>
      </c>
      <c r="C344" t="s">
        <v>462</v>
      </c>
      <c r="D344" s="1">
        <v>42808</v>
      </c>
      <c r="E344" t="s">
        <v>76</v>
      </c>
      <c r="F344" s="1">
        <v>42849</v>
      </c>
      <c r="G344" s="1">
        <v>42912</v>
      </c>
    </row>
    <row r="345" spans="1:7">
      <c r="A345" t="s">
        <v>150</v>
      </c>
      <c r="B345" s="3">
        <v>21279</v>
      </c>
      <c r="C345" t="s">
        <v>465</v>
      </c>
      <c r="D345" s="1">
        <v>42934</v>
      </c>
      <c r="E345" t="s">
        <v>488</v>
      </c>
      <c r="F345" s="1">
        <v>43102</v>
      </c>
      <c r="G345" s="1">
        <v>43102</v>
      </c>
    </row>
    <row r="346" spans="1:7">
      <c r="A346" t="s">
        <v>150</v>
      </c>
      <c r="B346" s="3">
        <v>21279</v>
      </c>
      <c r="C346" t="s">
        <v>462</v>
      </c>
      <c r="D346" s="1">
        <v>43445</v>
      </c>
      <c r="E346" t="s">
        <v>489</v>
      </c>
      <c r="F346" s="1">
        <v>43451</v>
      </c>
      <c r="G346" s="1">
        <v>43451</v>
      </c>
    </row>
    <row r="347" spans="1:7">
      <c r="A347" t="s">
        <v>151</v>
      </c>
      <c r="B347" s="3">
        <v>22231</v>
      </c>
      <c r="C347" t="s">
        <v>460</v>
      </c>
      <c r="D347" s="1">
        <v>42332</v>
      </c>
      <c r="E347" t="s">
        <v>64</v>
      </c>
      <c r="F347" s="1">
        <v>42338</v>
      </c>
      <c r="G347" s="1">
        <v>42338</v>
      </c>
    </row>
    <row r="348" spans="1:7">
      <c r="A348" t="s">
        <v>151</v>
      </c>
      <c r="B348" s="3">
        <v>22231</v>
      </c>
      <c r="C348" t="s">
        <v>460</v>
      </c>
      <c r="D348" s="1">
        <v>42332</v>
      </c>
      <c r="E348" t="s">
        <v>463</v>
      </c>
      <c r="F348" s="1">
        <v>42338</v>
      </c>
      <c r="G348" s="1">
        <v>42338</v>
      </c>
    </row>
    <row r="349" spans="1:7">
      <c r="A349" t="s">
        <v>151</v>
      </c>
      <c r="B349" s="3">
        <v>22231</v>
      </c>
      <c r="C349" t="s">
        <v>460</v>
      </c>
      <c r="D349" s="1">
        <v>42332</v>
      </c>
      <c r="E349" t="s">
        <v>475</v>
      </c>
      <c r="F349" s="1">
        <v>42345</v>
      </c>
      <c r="G349" s="1">
        <v>42352</v>
      </c>
    </row>
    <row r="350" spans="1:7">
      <c r="A350" t="s">
        <v>151</v>
      </c>
      <c r="B350" s="3">
        <v>22231</v>
      </c>
      <c r="C350" t="s">
        <v>460</v>
      </c>
      <c r="D350" s="1">
        <v>42398</v>
      </c>
      <c r="E350" t="s">
        <v>64</v>
      </c>
      <c r="F350" s="1">
        <v>42416</v>
      </c>
      <c r="G350" s="1">
        <v>42523</v>
      </c>
    </row>
    <row r="351" spans="1:7">
      <c r="A351" t="s">
        <v>151</v>
      </c>
      <c r="B351" s="3">
        <v>22231</v>
      </c>
      <c r="C351" t="s">
        <v>461</v>
      </c>
      <c r="D351" s="1">
        <v>42629</v>
      </c>
      <c r="E351" t="s">
        <v>64</v>
      </c>
      <c r="F351" s="1">
        <v>42643</v>
      </c>
      <c r="G351" s="1">
        <v>42671</v>
      </c>
    </row>
    <row r="352" spans="1:7">
      <c r="A352" t="s">
        <v>151</v>
      </c>
      <c r="B352" s="3">
        <v>22231</v>
      </c>
      <c r="C352" t="s">
        <v>462</v>
      </c>
      <c r="D352" s="1">
        <v>42821</v>
      </c>
      <c r="E352" t="s">
        <v>490</v>
      </c>
      <c r="F352" s="1">
        <v>42845</v>
      </c>
      <c r="G352" s="1">
        <v>43020</v>
      </c>
    </row>
    <row r="353" spans="1:7">
      <c r="A353" t="s">
        <v>153</v>
      </c>
      <c r="B353" s="3">
        <v>19775</v>
      </c>
      <c r="C353" t="s">
        <v>460</v>
      </c>
      <c r="D353" s="1">
        <v>42334</v>
      </c>
      <c r="E353" t="s">
        <v>64</v>
      </c>
      <c r="F353" s="1">
        <v>42361</v>
      </c>
      <c r="G353" s="1">
        <v>42424</v>
      </c>
    </row>
    <row r="354" spans="1:7">
      <c r="A354" t="s">
        <v>153</v>
      </c>
      <c r="B354" s="3">
        <v>19775</v>
      </c>
      <c r="C354" t="s">
        <v>460</v>
      </c>
      <c r="D354" s="1">
        <v>42334</v>
      </c>
      <c r="E354" t="s">
        <v>373</v>
      </c>
      <c r="F354" s="1">
        <v>42368</v>
      </c>
      <c r="G354" s="1">
        <v>42431</v>
      </c>
    </row>
    <row r="355" spans="1:7">
      <c r="A355" t="s">
        <v>153</v>
      </c>
      <c r="B355" s="3">
        <v>19775</v>
      </c>
      <c r="C355" t="s">
        <v>462</v>
      </c>
      <c r="D355" s="1">
        <v>42499</v>
      </c>
      <c r="E355" t="s">
        <v>463</v>
      </c>
      <c r="F355" s="1">
        <v>42530</v>
      </c>
      <c r="G355" s="1">
        <v>42530</v>
      </c>
    </row>
    <row r="356" spans="1:7">
      <c r="A356" t="s">
        <v>153</v>
      </c>
      <c r="B356" s="3">
        <v>19775</v>
      </c>
      <c r="C356" t="s">
        <v>462</v>
      </c>
      <c r="D356" s="1">
        <v>42499</v>
      </c>
      <c r="E356" t="s">
        <v>64</v>
      </c>
      <c r="F356" s="1">
        <v>42509</v>
      </c>
      <c r="G356" s="1">
        <v>42530</v>
      </c>
    </row>
    <row r="357" spans="1:7">
      <c r="A357" t="s">
        <v>153</v>
      </c>
      <c r="B357" s="3">
        <v>19775</v>
      </c>
      <c r="C357" t="s">
        <v>462</v>
      </c>
      <c r="D357" s="1">
        <v>42499</v>
      </c>
      <c r="E357" t="s">
        <v>464</v>
      </c>
      <c r="F357" s="1">
        <v>42551</v>
      </c>
      <c r="G357" s="1">
        <v>42551</v>
      </c>
    </row>
    <row r="358" spans="1:7">
      <c r="A358" t="s">
        <v>153</v>
      </c>
      <c r="B358" s="3">
        <v>19775</v>
      </c>
      <c r="C358" t="s">
        <v>462</v>
      </c>
      <c r="D358" s="1">
        <v>42499</v>
      </c>
      <c r="E358" t="s">
        <v>76</v>
      </c>
      <c r="F358" s="1">
        <v>42572</v>
      </c>
      <c r="G358" s="1">
        <v>42614</v>
      </c>
    </row>
    <row r="359" spans="1:7">
      <c r="A359" t="s">
        <v>154</v>
      </c>
      <c r="B359" s="3">
        <v>15907</v>
      </c>
      <c r="C359" t="s">
        <v>460</v>
      </c>
      <c r="D359" s="1">
        <v>42338</v>
      </c>
      <c r="E359" t="s">
        <v>85</v>
      </c>
      <c r="F359" s="1">
        <v>42353</v>
      </c>
      <c r="G359" s="1">
        <v>42460</v>
      </c>
    </row>
    <row r="360" spans="1:7">
      <c r="A360" t="s">
        <v>154</v>
      </c>
      <c r="B360" s="3">
        <v>15907</v>
      </c>
      <c r="C360" t="s">
        <v>460</v>
      </c>
      <c r="D360" s="1">
        <v>42338</v>
      </c>
      <c r="E360" t="s">
        <v>470</v>
      </c>
      <c r="F360" s="1">
        <v>42776</v>
      </c>
      <c r="G360" s="1">
        <v>42844</v>
      </c>
    </row>
    <row r="361" spans="1:7">
      <c r="A361" t="s">
        <v>154</v>
      </c>
      <c r="B361" s="3">
        <v>15907</v>
      </c>
      <c r="C361" t="s">
        <v>462</v>
      </c>
      <c r="D361" s="1">
        <v>42751</v>
      </c>
      <c r="E361" t="s">
        <v>45</v>
      </c>
      <c r="F361" s="1">
        <v>42776</v>
      </c>
      <c r="G361" s="1">
        <v>42907</v>
      </c>
    </row>
    <row r="362" spans="1:7">
      <c r="A362" t="s">
        <v>154</v>
      </c>
      <c r="B362" s="3">
        <v>15907</v>
      </c>
      <c r="C362" t="s">
        <v>462</v>
      </c>
      <c r="D362" s="1">
        <v>42751</v>
      </c>
      <c r="E362" t="s">
        <v>470</v>
      </c>
      <c r="F362" s="1">
        <v>42872</v>
      </c>
      <c r="G362" s="1">
        <v>42935</v>
      </c>
    </row>
    <row r="363" spans="1:7">
      <c r="A363" t="s">
        <v>154</v>
      </c>
      <c r="B363" s="3">
        <v>15907</v>
      </c>
      <c r="C363" t="s">
        <v>462</v>
      </c>
      <c r="D363" s="1">
        <v>43060</v>
      </c>
      <c r="E363" t="s">
        <v>469</v>
      </c>
      <c r="F363" s="1">
        <v>43070</v>
      </c>
      <c r="G363" s="1">
        <v>43133</v>
      </c>
    </row>
    <row r="364" spans="1:7">
      <c r="A364" t="s">
        <v>155</v>
      </c>
      <c r="B364" s="3">
        <v>17033</v>
      </c>
      <c r="C364" t="s">
        <v>460</v>
      </c>
      <c r="D364" s="1">
        <v>42359</v>
      </c>
      <c r="E364" t="s">
        <v>85</v>
      </c>
      <c r="F364" s="1">
        <v>42367</v>
      </c>
      <c r="G364" s="1">
        <v>42635</v>
      </c>
    </row>
    <row r="365" spans="1:7">
      <c r="A365" t="s">
        <v>155</v>
      </c>
      <c r="B365" s="3">
        <v>17033</v>
      </c>
      <c r="C365" t="s">
        <v>462</v>
      </c>
      <c r="D365" s="1">
        <v>43003</v>
      </c>
      <c r="E365" t="s">
        <v>470</v>
      </c>
      <c r="F365" s="1">
        <v>43034</v>
      </c>
      <c r="G365" s="1">
        <v>43237</v>
      </c>
    </row>
    <row r="366" spans="1:7">
      <c r="A366" t="s">
        <v>155</v>
      </c>
      <c r="B366" s="3">
        <v>17033</v>
      </c>
      <c r="C366" t="s">
        <v>462</v>
      </c>
      <c r="D366" s="1">
        <v>43003</v>
      </c>
      <c r="E366" t="s">
        <v>45</v>
      </c>
      <c r="F366" s="1">
        <v>43034</v>
      </c>
      <c r="G366" s="1">
        <v>43237</v>
      </c>
    </row>
    <row r="367" spans="1:7">
      <c r="A367" t="s">
        <v>155</v>
      </c>
      <c r="B367" s="3">
        <v>17033</v>
      </c>
      <c r="C367" t="s">
        <v>462</v>
      </c>
      <c r="D367" s="1">
        <v>43283</v>
      </c>
      <c r="E367" t="s">
        <v>469</v>
      </c>
      <c r="F367" s="1">
        <v>43294</v>
      </c>
      <c r="G367" s="1">
        <v>43482</v>
      </c>
    </row>
    <row r="368" spans="1:7">
      <c r="A368" t="s">
        <v>155</v>
      </c>
      <c r="B368" s="3">
        <v>17033</v>
      </c>
      <c r="C368" t="s">
        <v>460</v>
      </c>
      <c r="D368" s="1">
        <v>42359</v>
      </c>
      <c r="E368" t="s">
        <v>469</v>
      </c>
      <c r="F368" s="1">
        <v>43462</v>
      </c>
      <c r="G368" s="1">
        <v>43462</v>
      </c>
    </row>
    <row r="369" spans="1:7">
      <c r="A369" t="s">
        <v>155</v>
      </c>
      <c r="B369" s="3">
        <v>17033</v>
      </c>
      <c r="C369" t="s">
        <v>462</v>
      </c>
      <c r="D369" s="1">
        <v>43682</v>
      </c>
      <c r="E369" t="s">
        <v>469</v>
      </c>
      <c r="F369" s="1">
        <v>43700</v>
      </c>
      <c r="G369" s="1">
        <v>43775</v>
      </c>
    </row>
    <row r="370" spans="1:7">
      <c r="A370" t="s">
        <v>156</v>
      </c>
      <c r="B370" s="3">
        <v>17223</v>
      </c>
      <c r="C370" t="s">
        <v>460</v>
      </c>
      <c r="D370" s="1">
        <v>42359</v>
      </c>
      <c r="E370" t="s">
        <v>45</v>
      </c>
      <c r="F370" s="1">
        <v>42381</v>
      </c>
      <c r="G370" s="1">
        <v>42629</v>
      </c>
    </row>
    <row r="371" spans="1:7">
      <c r="A371" t="s">
        <v>156</v>
      </c>
      <c r="B371" s="3">
        <v>17223</v>
      </c>
      <c r="C371" t="s">
        <v>462</v>
      </c>
      <c r="D371" s="1">
        <v>42744</v>
      </c>
      <c r="E371" t="s">
        <v>469</v>
      </c>
      <c r="F371" s="1">
        <v>42769</v>
      </c>
      <c r="G371" s="1">
        <v>42895</v>
      </c>
    </row>
    <row r="372" spans="1:7">
      <c r="A372" t="s">
        <v>156</v>
      </c>
      <c r="B372" s="3">
        <v>17223</v>
      </c>
      <c r="C372" t="s">
        <v>462</v>
      </c>
      <c r="D372" s="1">
        <v>43066</v>
      </c>
      <c r="E372" t="s">
        <v>470</v>
      </c>
      <c r="F372" s="1">
        <v>43077</v>
      </c>
      <c r="G372" s="1">
        <v>43245</v>
      </c>
    </row>
    <row r="373" spans="1:7">
      <c r="A373" t="s">
        <v>156</v>
      </c>
      <c r="B373" s="3">
        <v>17223</v>
      </c>
      <c r="C373" t="s">
        <v>462</v>
      </c>
      <c r="D373" s="1">
        <v>43066</v>
      </c>
      <c r="E373" t="s">
        <v>45</v>
      </c>
      <c r="F373" s="1">
        <v>43077</v>
      </c>
      <c r="G373" s="1">
        <v>43245</v>
      </c>
    </row>
    <row r="374" spans="1:7">
      <c r="A374" t="s">
        <v>157</v>
      </c>
      <c r="B374" s="3">
        <v>10235</v>
      </c>
      <c r="C374" t="s">
        <v>460</v>
      </c>
      <c r="D374" s="1">
        <v>42375</v>
      </c>
      <c r="E374" t="s">
        <v>45</v>
      </c>
      <c r="F374" s="1">
        <v>42396</v>
      </c>
      <c r="G374" s="1">
        <v>42396</v>
      </c>
    </row>
    <row r="375" spans="1:7">
      <c r="A375" t="s">
        <v>158</v>
      </c>
      <c r="B375" s="3">
        <v>23035</v>
      </c>
      <c r="C375" t="s">
        <v>460</v>
      </c>
      <c r="D375" s="1">
        <v>42376</v>
      </c>
      <c r="E375" t="s">
        <v>64</v>
      </c>
      <c r="F375" s="1">
        <v>42389</v>
      </c>
      <c r="G375" s="1">
        <v>42535</v>
      </c>
    </row>
    <row r="376" spans="1:7">
      <c r="A376" t="s">
        <v>158</v>
      </c>
      <c r="B376" s="3">
        <v>23035</v>
      </c>
      <c r="C376" t="s">
        <v>465</v>
      </c>
      <c r="D376" s="1">
        <v>42909</v>
      </c>
      <c r="E376" t="s">
        <v>463</v>
      </c>
      <c r="F376" s="1">
        <v>42922</v>
      </c>
      <c r="G376" s="1">
        <v>42922</v>
      </c>
    </row>
    <row r="377" spans="1:7">
      <c r="A377" t="s">
        <v>158</v>
      </c>
      <c r="B377" s="3">
        <v>23035</v>
      </c>
      <c r="C377" t="s">
        <v>465</v>
      </c>
      <c r="D377" s="1">
        <v>42909</v>
      </c>
      <c r="E377" t="s">
        <v>72</v>
      </c>
      <c r="F377" s="1">
        <v>42922</v>
      </c>
      <c r="G377" s="1">
        <v>42943</v>
      </c>
    </row>
    <row r="378" spans="1:7">
      <c r="A378" t="s">
        <v>158</v>
      </c>
      <c r="B378" s="3">
        <v>23035</v>
      </c>
      <c r="C378" t="s">
        <v>465</v>
      </c>
      <c r="D378" s="1">
        <v>42909</v>
      </c>
      <c r="E378" t="s">
        <v>464</v>
      </c>
      <c r="F378" s="1">
        <v>42943</v>
      </c>
      <c r="G378" s="1">
        <v>42943</v>
      </c>
    </row>
    <row r="379" spans="1:7">
      <c r="A379" t="s">
        <v>158</v>
      </c>
      <c r="B379" s="3">
        <v>23035</v>
      </c>
      <c r="C379" t="s">
        <v>465</v>
      </c>
      <c r="D379" s="1">
        <v>42909</v>
      </c>
      <c r="E379" t="s">
        <v>477</v>
      </c>
      <c r="F379" s="1">
        <v>42929</v>
      </c>
      <c r="G379" s="1">
        <v>42971</v>
      </c>
    </row>
    <row r="380" spans="1:7">
      <c r="A380" t="s">
        <v>158</v>
      </c>
      <c r="B380" s="3">
        <v>23035</v>
      </c>
      <c r="C380" t="s">
        <v>460</v>
      </c>
      <c r="D380" s="1">
        <v>42376</v>
      </c>
      <c r="E380" t="s">
        <v>491</v>
      </c>
      <c r="F380" s="1">
        <v>42964</v>
      </c>
      <c r="G380" s="1">
        <v>42964</v>
      </c>
    </row>
    <row r="381" spans="1:7">
      <c r="A381" t="s">
        <v>158</v>
      </c>
      <c r="B381" s="3">
        <v>23035</v>
      </c>
      <c r="C381" t="s">
        <v>460</v>
      </c>
      <c r="D381" s="1">
        <v>42376</v>
      </c>
      <c r="E381" t="s">
        <v>72</v>
      </c>
      <c r="F381" s="1">
        <v>42985</v>
      </c>
      <c r="G381" s="1">
        <v>42985</v>
      </c>
    </row>
    <row r="382" spans="1:7">
      <c r="A382" t="s">
        <v>158</v>
      </c>
      <c r="B382" s="3">
        <v>23035</v>
      </c>
      <c r="C382" t="s">
        <v>460</v>
      </c>
      <c r="D382" s="1">
        <v>42376</v>
      </c>
      <c r="E382" t="s">
        <v>477</v>
      </c>
      <c r="F382" s="1">
        <v>42992</v>
      </c>
      <c r="G382" s="1">
        <v>42992</v>
      </c>
    </row>
    <row r="383" spans="1:7">
      <c r="A383" t="s">
        <v>158</v>
      </c>
      <c r="B383" s="3">
        <v>23035</v>
      </c>
      <c r="C383" t="s">
        <v>460</v>
      </c>
      <c r="D383" s="1">
        <v>42376</v>
      </c>
      <c r="E383" t="s">
        <v>76</v>
      </c>
      <c r="F383" s="1">
        <v>42985</v>
      </c>
      <c r="G383" s="1">
        <v>43027</v>
      </c>
    </row>
    <row r="384" spans="1:7">
      <c r="A384" t="s">
        <v>158</v>
      </c>
      <c r="B384" s="3">
        <v>23035</v>
      </c>
      <c r="C384" t="s">
        <v>465</v>
      </c>
      <c r="D384" s="1">
        <v>42909</v>
      </c>
      <c r="E384" t="s">
        <v>491</v>
      </c>
      <c r="F384" s="1">
        <v>43006</v>
      </c>
      <c r="G384" s="1">
        <v>43034</v>
      </c>
    </row>
    <row r="385" spans="1:7">
      <c r="A385" t="s">
        <v>158</v>
      </c>
      <c r="B385" s="3">
        <v>23035</v>
      </c>
      <c r="C385" t="s">
        <v>465</v>
      </c>
      <c r="D385" s="1">
        <v>42909</v>
      </c>
      <c r="E385" t="s">
        <v>76</v>
      </c>
      <c r="F385" s="1">
        <v>42964</v>
      </c>
      <c r="G385" s="1">
        <v>43328</v>
      </c>
    </row>
    <row r="386" spans="1:7">
      <c r="A386" t="s">
        <v>492</v>
      </c>
      <c r="B386" s="3">
        <v>21366</v>
      </c>
      <c r="C386" t="s">
        <v>460</v>
      </c>
      <c r="D386" s="1">
        <v>42380</v>
      </c>
      <c r="E386" t="s">
        <v>85</v>
      </c>
      <c r="F386" s="1">
        <v>42391</v>
      </c>
      <c r="G386" s="1">
        <v>42530</v>
      </c>
    </row>
    <row r="387" spans="1:7">
      <c r="A387" t="s">
        <v>492</v>
      </c>
      <c r="B387" s="3">
        <v>21366</v>
      </c>
      <c r="C387" t="s">
        <v>460</v>
      </c>
      <c r="D387" s="1">
        <v>42380</v>
      </c>
      <c r="E387" t="s">
        <v>470</v>
      </c>
      <c r="F387" s="1">
        <v>42670</v>
      </c>
      <c r="G387" s="1">
        <v>42670</v>
      </c>
    </row>
    <row r="388" spans="1:7">
      <c r="A388" t="s">
        <v>492</v>
      </c>
      <c r="B388" s="3">
        <v>21366</v>
      </c>
      <c r="C388" t="s">
        <v>460</v>
      </c>
      <c r="D388" s="1">
        <v>42380</v>
      </c>
      <c r="E388" t="s">
        <v>493</v>
      </c>
      <c r="F388" s="1">
        <v>42681</v>
      </c>
      <c r="G388" s="1">
        <v>42681</v>
      </c>
    </row>
    <row r="389" spans="1:7">
      <c r="A389" t="s">
        <v>492</v>
      </c>
      <c r="B389" s="3">
        <v>21366</v>
      </c>
      <c r="C389" t="s">
        <v>460</v>
      </c>
      <c r="D389" s="1">
        <v>42380</v>
      </c>
      <c r="E389" t="s">
        <v>494</v>
      </c>
      <c r="F389" s="1">
        <v>42688</v>
      </c>
      <c r="G389" s="1">
        <v>42688</v>
      </c>
    </row>
    <row r="390" spans="1:7">
      <c r="A390" t="s">
        <v>159</v>
      </c>
      <c r="B390" s="3">
        <v>21107</v>
      </c>
      <c r="C390" t="s">
        <v>460</v>
      </c>
      <c r="D390" s="1">
        <v>42402</v>
      </c>
      <c r="E390" t="s">
        <v>85</v>
      </c>
      <c r="F390" s="1">
        <v>42416</v>
      </c>
      <c r="G390" s="1">
        <v>42559</v>
      </c>
    </row>
    <row r="391" spans="1:7">
      <c r="A391" t="s">
        <v>159</v>
      </c>
      <c r="B391" s="3">
        <v>21107</v>
      </c>
      <c r="C391" t="s">
        <v>460</v>
      </c>
      <c r="D391" s="1">
        <v>42402</v>
      </c>
      <c r="E391" t="s">
        <v>469</v>
      </c>
      <c r="F391" s="1">
        <v>42429</v>
      </c>
      <c r="G391" s="1">
        <v>42573</v>
      </c>
    </row>
    <row r="392" spans="1:7">
      <c r="A392" t="s">
        <v>159</v>
      </c>
      <c r="B392" s="3">
        <v>21107</v>
      </c>
      <c r="C392" t="s">
        <v>462</v>
      </c>
      <c r="D392" s="1">
        <v>42900</v>
      </c>
      <c r="E392" t="s">
        <v>470</v>
      </c>
      <c r="F392" s="1">
        <v>42920</v>
      </c>
      <c r="G392" s="1">
        <v>43074</v>
      </c>
    </row>
    <row r="393" spans="1:7">
      <c r="A393" t="s">
        <v>159</v>
      </c>
      <c r="B393" s="3">
        <v>21107</v>
      </c>
      <c r="C393" t="s">
        <v>462</v>
      </c>
      <c r="D393" s="1">
        <v>42900</v>
      </c>
      <c r="E393" t="s">
        <v>45</v>
      </c>
      <c r="F393" s="1">
        <v>42920</v>
      </c>
      <c r="G393" s="1">
        <v>43074</v>
      </c>
    </row>
    <row r="394" spans="1:7">
      <c r="A394" t="s">
        <v>159</v>
      </c>
      <c r="B394" s="3">
        <v>21107</v>
      </c>
      <c r="C394" t="s">
        <v>462</v>
      </c>
      <c r="D394" s="1">
        <v>43458</v>
      </c>
      <c r="E394" t="s">
        <v>45</v>
      </c>
      <c r="F394" s="1">
        <v>43479</v>
      </c>
      <c r="G394" s="1">
        <v>43592</v>
      </c>
    </row>
    <row r="395" spans="1:7">
      <c r="A395" t="s">
        <v>160</v>
      </c>
      <c r="B395" s="3">
        <v>22201</v>
      </c>
      <c r="C395" t="s">
        <v>460</v>
      </c>
      <c r="D395" s="1">
        <v>42404</v>
      </c>
      <c r="E395" t="s">
        <v>64</v>
      </c>
      <c r="F395" s="1">
        <v>42425</v>
      </c>
      <c r="G395" s="1">
        <v>42622</v>
      </c>
    </row>
    <row r="396" spans="1:7">
      <c r="A396" t="s">
        <v>160</v>
      </c>
      <c r="B396" s="3">
        <v>22201</v>
      </c>
      <c r="C396" t="s">
        <v>460</v>
      </c>
      <c r="D396" s="1">
        <v>42404</v>
      </c>
      <c r="E396" t="s">
        <v>463</v>
      </c>
      <c r="F396" s="1">
        <v>42622</v>
      </c>
      <c r="G396" s="1">
        <v>42622</v>
      </c>
    </row>
    <row r="397" spans="1:7">
      <c r="A397" t="s">
        <v>160</v>
      </c>
      <c r="B397" s="3">
        <v>22201</v>
      </c>
      <c r="C397" t="s">
        <v>460</v>
      </c>
      <c r="D397" s="1">
        <v>42404</v>
      </c>
      <c r="E397" t="s">
        <v>464</v>
      </c>
      <c r="F397" s="1">
        <v>42657</v>
      </c>
      <c r="G397" s="1">
        <v>42657</v>
      </c>
    </row>
    <row r="398" spans="1:7">
      <c r="A398" t="s">
        <v>160</v>
      </c>
      <c r="B398" s="3">
        <v>22201</v>
      </c>
      <c r="C398" t="s">
        <v>460</v>
      </c>
      <c r="D398" s="1">
        <v>42404</v>
      </c>
      <c r="E398" t="s">
        <v>76</v>
      </c>
      <c r="F398" s="1">
        <v>42678</v>
      </c>
      <c r="G398" s="1">
        <v>43007</v>
      </c>
    </row>
    <row r="399" spans="1:7">
      <c r="A399" t="s">
        <v>160</v>
      </c>
      <c r="B399" s="3">
        <v>22201</v>
      </c>
      <c r="C399" t="s">
        <v>465</v>
      </c>
      <c r="D399" s="1">
        <v>43391</v>
      </c>
      <c r="E399" t="s">
        <v>88</v>
      </c>
      <c r="F399" s="1">
        <v>43403</v>
      </c>
      <c r="G399" s="1">
        <v>43537</v>
      </c>
    </row>
    <row r="400" spans="1:7">
      <c r="A400" t="s">
        <v>160</v>
      </c>
      <c r="B400" s="3">
        <v>22201</v>
      </c>
      <c r="C400" t="s">
        <v>465</v>
      </c>
      <c r="D400" s="1">
        <v>43391</v>
      </c>
      <c r="E400" t="s">
        <v>481</v>
      </c>
      <c r="F400" s="1">
        <v>43425</v>
      </c>
      <c r="G400" s="1">
        <v>43537</v>
      </c>
    </row>
    <row r="401" spans="1:7">
      <c r="A401" t="s">
        <v>160</v>
      </c>
      <c r="B401" s="3">
        <v>22201</v>
      </c>
      <c r="C401" t="s">
        <v>465</v>
      </c>
      <c r="D401" s="1">
        <v>43595</v>
      </c>
      <c r="E401" t="s">
        <v>488</v>
      </c>
      <c r="F401" s="1">
        <v>43609</v>
      </c>
      <c r="G401" s="1">
        <v>44259</v>
      </c>
    </row>
    <row r="402" spans="1:7">
      <c r="A402" t="s">
        <v>160</v>
      </c>
      <c r="B402" s="3">
        <v>22201</v>
      </c>
      <c r="C402" t="s">
        <v>482</v>
      </c>
      <c r="D402" s="1">
        <v>43682</v>
      </c>
      <c r="E402" t="s">
        <v>74</v>
      </c>
      <c r="F402" s="1">
        <v>43978</v>
      </c>
      <c r="G402" s="1">
        <v>43978</v>
      </c>
    </row>
    <row r="403" spans="1:7">
      <c r="A403" t="s">
        <v>161</v>
      </c>
      <c r="B403" s="3">
        <v>14814</v>
      </c>
      <c r="C403" t="s">
        <v>460</v>
      </c>
      <c r="D403" s="1">
        <v>42424</v>
      </c>
      <c r="E403" t="s">
        <v>463</v>
      </c>
      <c r="F403" s="1">
        <v>42503</v>
      </c>
      <c r="G403" s="1">
        <v>42503</v>
      </c>
    </row>
    <row r="404" spans="1:7">
      <c r="A404" t="s">
        <v>161</v>
      </c>
      <c r="B404" s="3">
        <v>14814</v>
      </c>
      <c r="C404" t="s">
        <v>460</v>
      </c>
      <c r="D404" s="1">
        <v>42424</v>
      </c>
      <c r="E404" t="s">
        <v>464</v>
      </c>
      <c r="F404" s="1">
        <v>42524</v>
      </c>
      <c r="G404" s="1">
        <v>42524</v>
      </c>
    </row>
    <row r="405" spans="1:7">
      <c r="A405" t="s">
        <v>161</v>
      </c>
      <c r="B405" s="3">
        <v>14814</v>
      </c>
      <c r="C405" t="s">
        <v>460</v>
      </c>
      <c r="D405" s="1">
        <v>42424</v>
      </c>
      <c r="E405" t="s">
        <v>64</v>
      </c>
      <c r="F405" s="1">
        <v>42440</v>
      </c>
      <c r="G405" s="1">
        <v>42545</v>
      </c>
    </row>
    <row r="406" spans="1:7">
      <c r="A406" t="s">
        <v>161</v>
      </c>
      <c r="B406" s="3">
        <v>14814</v>
      </c>
      <c r="C406" t="s">
        <v>460</v>
      </c>
      <c r="D406" s="1">
        <v>42424</v>
      </c>
      <c r="E406" t="s">
        <v>76</v>
      </c>
      <c r="F406" s="1">
        <v>42636</v>
      </c>
      <c r="G406" s="1">
        <v>42971</v>
      </c>
    </row>
    <row r="407" spans="1:7">
      <c r="A407" t="s">
        <v>161</v>
      </c>
      <c r="B407" s="3">
        <v>14814</v>
      </c>
      <c r="C407" t="s">
        <v>465</v>
      </c>
      <c r="D407" s="1">
        <v>43536</v>
      </c>
      <c r="E407" t="s">
        <v>481</v>
      </c>
      <c r="F407" s="1">
        <v>43560</v>
      </c>
      <c r="G407" s="1">
        <v>43644</v>
      </c>
    </row>
    <row r="408" spans="1:7">
      <c r="A408" t="s">
        <v>161</v>
      </c>
      <c r="B408" s="3">
        <v>14814</v>
      </c>
      <c r="C408" t="s">
        <v>465</v>
      </c>
      <c r="D408" s="1">
        <v>43536</v>
      </c>
      <c r="E408" t="s">
        <v>88</v>
      </c>
      <c r="F408" s="1">
        <v>43560</v>
      </c>
      <c r="G408" s="1">
        <v>43644</v>
      </c>
    </row>
    <row r="409" spans="1:7">
      <c r="A409" t="s">
        <v>162</v>
      </c>
      <c r="B409" s="3">
        <v>11130</v>
      </c>
      <c r="C409" t="s">
        <v>460</v>
      </c>
      <c r="D409" s="1">
        <v>42431</v>
      </c>
      <c r="E409" t="s">
        <v>88</v>
      </c>
      <c r="F409" s="1">
        <v>42445</v>
      </c>
      <c r="G409" s="1">
        <v>42551</v>
      </c>
    </row>
    <row r="410" spans="1:7">
      <c r="A410" t="s">
        <v>163</v>
      </c>
      <c r="B410" s="3">
        <v>22556</v>
      </c>
      <c r="C410" t="s">
        <v>460</v>
      </c>
      <c r="D410" s="1">
        <v>42436</v>
      </c>
      <c r="E410" t="s">
        <v>480</v>
      </c>
      <c r="F410" s="1">
        <v>42451</v>
      </c>
      <c r="G410" s="1">
        <v>42451</v>
      </c>
    </row>
    <row r="411" spans="1:7">
      <c r="A411" t="s">
        <v>163</v>
      </c>
      <c r="B411" s="3">
        <v>22556</v>
      </c>
      <c r="C411" t="s">
        <v>460</v>
      </c>
      <c r="D411" s="1">
        <v>42436</v>
      </c>
      <c r="E411" t="s">
        <v>64</v>
      </c>
      <c r="F411" s="1">
        <v>42488</v>
      </c>
      <c r="G411" s="1">
        <v>42488</v>
      </c>
    </row>
    <row r="412" spans="1:7">
      <c r="A412" t="s">
        <v>163</v>
      </c>
      <c r="B412" s="3">
        <v>22556</v>
      </c>
      <c r="C412" t="s">
        <v>460</v>
      </c>
      <c r="D412" s="1">
        <v>42436</v>
      </c>
      <c r="E412" t="s">
        <v>469</v>
      </c>
      <c r="F412" s="1">
        <v>42495</v>
      </c>
      <c r="G412" s="1">
        <v>42495</v>
      </c>
    </row>
    <row r="413" spans="1:7">
      <c r="A413" t="s">
        <v>164</v>
      </c>
      <c r="B413" s="3">
        <v>19665</v>
      </c>
      <c r="C413" t="s">
        <v>460</v>
      </c>
      <c r="D413" s="1">
        <v>42436</v>
      </c>
      <c r="E413" t="s">
        <v>64</v>
      </c>
      <c r="F413" s="1">
        <v>42445</v>
      </c>
      <c r="G413" s="1">
        <v>42564</v>
      </c>
    </row>
    <row r="414" spans="1:7">
      <c r="A414" t="s">
        <v>164</v>
      </c>
      <c r="B414" s="3">
        <v>19665</v>
      </c>
      <c r="C414" t="s">
        <v>460</v>
      </c>
      <c r="D414" s="1">
        <v>42436</v>
      </c>
      <c r="E414" t="s">
        <v>88</v>
      </c>
      <c r="F414" s="1">
        <v>42641</v>
      </c>
      <c r="G414" s="1">
        <v>42641</v>
      </c>
    </row>
    <row r="415" spans="1:7">
      <c r="A415" t="s">
        <v>164</v>
      </c>
      <c r="B415" s="3">
        <v>19665</v>
      </c>
      <c r="C415" t="s">
        <v>460</v>
      </c>
      <c r="D415" s="1">
        <v>42436</v>
      </c>
      <c r="E415" t="s">
        <v>463</v>
      </c>
      <c r="F415" s="1">
        <v>42662</v>
      </c>
      <c r="G415" s="1">
        <v>42683</v>
      </c>
    </row>
    <row r="416" spans="1:7">
      <c r="A416" t="s">
        <v>164</v>
      </c>
      <c r="B416" s="3">
        <v>19665</v>
      </c>
      <c r="C416" t="s">
        <v>462</v>
      </c>
      <c r="D416" s="1">
        <v>42635</v>
      </c>
      <c r="E416" t="s">
        <v>76</v>
      </c>
      <c r="F416" s="1">
        <v>42711</v>
      </c>
      <c r="G416" s="1">
        <v>43040</v>
      </c>
    </row>
    <row r="417" spans="1:7">
      <c r="A417" t="s">
        <v>164</v>
      </c>
      <c r="B417" s="3">
        <v>19665</v>
      </c>
      <c r="C417" t="s">
        <v>460</v>
      </c>
      <c r="D417" s="1">
        <v>42436</v>
      </c>
      <c r="E417" t="s">
        <v>76</v>
      </c>
      <c r="F417" s="1">
        <v>42837</v>
      </c>
      <c r="G417" s="1">
        <v>42858</v>
      </c>
    </row>
    <row r="418" spans="1:7">
      <c r="A418" t="s">
        <v>165</v>
      </c>
      <c r="B418" s="3">
        <v>19888</v>
      </c>
      <c r="C418" t="s">
        <v>460</v>
      </c>
      <c r="D418" s="1">
        <v>42443</v>
      </c>
      <c r="E418" t="s">
        <v>85</v>
      </c>
      <c r="F418" s="1">
        <v>42465</v>
      </c>
      <c r="G418" s="1">
        <v>42626</v>
      </c>
    </row>
    <row r="419" spans="1:7">
      <c r="A419" t="s">
        <v>166</v>
      </c>
      <c r="B419" s="3">
        <v>16979</v>
      </c>
      <c r="C419" t="s">
        <v>460</v>
      </c>
      <c r="D419" s="1">
        <v>42452</v>
      </c>
      <c r="E419" t="s">
        <v>85</v>
      </c>
      <c r="F419" s="1">
        <v>42468</v>
      </c>
      <c r="G419" s="1">
        <v>42621</v>
      </c>
    </row>
    <row r="420" spans="1:7">
      <c r="A420" t="s">
        <v>166</v>
      </c>
      <c r="B420" s="3">
        <v>16979</v>
      </c>
      <c r="C420" t="s">
        <v>460</v>
      </c>
      <c r="D420" s="1">
        <v>42452</v>
      </c>
      <c r="E420" t="s">
        <v>74</v>
      </c>
      <c r="F420" s="1">
        <v>42513</v>
      </c>
      <c r="G420" s="1">
        <v>42514</v>
      </c>
    </row>
    <row r="421" spans="1:7">
      <c r="A421" t="s">
        <v>166</v>
      </c>
      <c r="B421" s="3">
        <v>16979</v>
      </c>
      <c r="C421" t="s">
        <v>460</v>
      </c>
      <c r="D421" s="1">
        <v>42452</v>
      </c>
      <c r="E421" t="s">
        <v>472</v>
      </c>
      <c r="F421" s="1">
        <v>42495</v>
      </c>
      <c r="G421" s="1">
        <v>42522</v>
      </c>
    </row>
    <row r="422" spans="1:7">
      <c r="A422" t="s">
        <v>166</v>
      </c>
      <c r="B422" s="3">
        <v>16979</v>
      </c>
      <c r="C422" t="s">
        <v>462</v>
      </c>
      <c r="D422" s="1">
        <v>43474</v>
      </c>
      <c r="E422" t="s">
        <v>193</v>
      </c>
      <c r="F422" s="1">
        <v>43497</v>
      </c>
      <c r="G422" s="1">
        <v>43662</v>
      </c>
    </row>
    <row r="423" spans="1:7">
      <c r="A423" t="s">
        <v>166</v>
      </c>
      <c r="B423" s="3">
        <v>16979</v>
      </c>
      <c r="C423" t="s">
        <v>460</v>
      </c>
      <c r="D423" s="1">
        <v>42452</v>
      </c>
      <c r="E423" t="s">
        <v>484</v>
      </c>
      <c r="F423" s="1">
        <v>43633</v>
      </c>
      <c r="G423" s="1">
        <v>43633</v>
      </c>
    </row>
    <row r="424" spans="1:7">
      <c r="A424" t="s">
        <v>166</v>
      </c>
      <c r="B424" s="3">
        <v>16979</v>
      </c>
      <c r="C424" t="s">
        <v>462</v>
      </c>
      <c r="D424" s="1">
        <v>43474</v>
      </c>
      <c r="E424" t="s">
        <v>484</v>
      </c>
      <c r="F424" s="1">
        <v>43659</v>
      </c>
      <c r="G424" s="1">
        <v>43661</v>
      </c>
    </row>
    <row r="425" spans="1:7">
      <c r="A425" t="s">
        <v>166</v>
      </c>
      <c r="B425" s="3">
        <v>16979</v>
      </c>
      <c r="C425" t="s">
        <v>462</v>
      </c>
      <c r="D425" s="1">
        <v>43719</v>
      </c>
      <c r="E425" t="s">
        <v>487</v>
      </c>
      <c r="F425" s="1">
        <v>43733</v>
      </c>
      <c r="G425" s="1">
        <v>43761</v>
      </c>
    </row>
    <row r="426" spans="1:7">
      <c r="A426" t="s">
        <v>166</v>
      </c>
      <c r="B426" s="3">
        <v>16979</v>
      </c>
      <c r="C426" t="s">
        <v>462</v>
      </c>
      <c r="D426" s="1">
        <v>43719</v>
      </c>
      <c r="E426" t="s">
        <v>484</v>
      </c>
      <c r="F426" s="1">
        <v>43798</v>
      </c>
      <c r="G426" s="1">
        <v>43801</v>
      </c>
    </row>
    <row r="427" spans="1:7">
      <c r="A427" t="s">
        <v>166</v>
      </c>
      <c r="B427" s="3">
        <v>16979</v>
      </c>
      <c r="C427" t="s">
        <v>460</v>
      </c>
      <c r="D427" s="1">
        <v>42452</v>
      </c>
      <c r="E427" t="s">
        <v>487</v>
      </c>
      <c r="F427" s="1">
        <v>43810</v>
      </c>
      <c r="G427" s="1">
        <v>43922</v>
      </c>
    </row>
    <row r="428" spans="1:7">
      <c r="A428" t="s">
        <v>166</v>
      </c>
      <c r="B428" s="3">
        <v>16979</v>
      </c>
      <c r="C428" t="s">
        <v>462</v>
      </c>
      <c r="D428" s="1">
        <v>44014</v>
      </c>
      <c r="E428" t="s">
        <v>45</v>
      </c>
      <c r="F428" s="1">
        <v>44026</v>
      </c>
      <c r="G428" s="1">
        <v>44096</v>
      </c>
    </row>
    <row r="429" spans="1:7">
      <c r="A429" t="s">
        <v>166</v>
      </c>
      <c r="B429" s="3">
        <v>16979</v>
      </c>
      <c r="C429" t="s">
        <v>460</v>
      </c>
      <c r="D429" s="1">
        <v>42452</v>
      </c>
      <c r="E429" t="s">
        <v>469</v>
      </c>
      <c r="F429" s="1">
        <v>44166</v>
      </c>
      <c r="G429" s="1">
        <v>44201</v>
      </c>
    </row>
    <row r="430" spans="1:7">
      <c r="A430" t="s">
        <v>166</v>
      </c>
      <c r="B430" s="3">
        <v>16979</v>
      </c>
      <c r="C430" t="s">
        <v>462</v>
      </c>
      <c r="D430" s="1">
        <v>44112</v>
      </c>
      <c r="E430" t="s">
        <v>469</v>
      </c>
      <c r="F430" s="1">
        <v>44131</v>
      </c>
      <c r="G430" s="1">
        <v>44244</v>
      </c>
    </row>
    <row r="431" spans="1:7">
      <c r="A431" t="s">
        <v>167</v>
      </c>
      <c r="B431" s="3">
        <v>17471</v>
      </c>
      <c r="C431" t="s">
        <v>460</v>
      </c>
      <c r="D431" s="1">
        <v>42478</v>
      </c>
      <c r="E431" t="s">
        <v>85</v>
      </c>
      <c r="F431" s="1">
        <v>42495</v>
      </c>
      <c r="G431" s="1">
        <v>42537</v>
      </c>
    </row>
    <row r="432" spans="1:7">
      <c r="A432" t="s">
        <v>167</v>
      </c>
      <c r="B432" s="3">
        <v>17471</v>
      </c>
      <c r="C432" t="s">
        <v>462</v>
      </c>
      <c r="D432" s="1">
        <v>42555</v>
      </c>
      <c r="E432" t="s">
        <v>470</v>
      </c>
      <c r="F432" s="1">
        <v>42579</v>
      </c>
      <c r="G432" s="1">
        <v>42635</v>
      </c>
    </row>
    <row r="433" spans="1:7">
      <c r="A433" t="s">
        <v>167</v>
      </c>
      <c r="B433" s="3">
        <v>17471</v>
      </c>
      <c r="C433" t="s">
        <v>462</v>
      </c>
      <c r="D433" s="1">
        <v>42669</v>
      </c>
      <c r="E433" t="s">
        <v>495</v>
      </c>
      <c r="F433" s="1">
        <v>42697</v>
      </c>
      <c r="G433" s="1">
        <v>42753</v>
      </c>
    </row>
    <row r="434" spans="1:7">
      <c r="A434" t="s">
        <v>167</v>
      </c>
      <c r="B434" s="3">
        <v>17471</v>
      </c>
      <c r="C434" t="s">
        <v>462</v>
      </c>
      <c r="D434" s="1">
        <v>42767</v>
      </c>
      <c r="E434" t="s">
        <v>469</v>
      </c>
      <c r="F434" s="1">
        <v>42781</v>
      </c>
      <c r="G434" s="1">
        <v>42951</v>
      </c>
    </row>
    <row r="435" spans="1:7">
      <c r="A435" t="s">
        <v>168</v>
      </c>
      <c r="B435" s="3">
        <v>19473</v>
      </c>
      <c r="C435" t="s">
        <v>460</v>
      </c>
      <c r="D435" s="1">
        <v>42486</v>
      </c>
      <c r="E435" t="s">
        <v>64</v>
      </c>
      <c r="F435" s="1">
        <v>42503</v>
      </c>
      <c r="G435" s="1">
        <v>42608</v>
      </c>
    </row>
    <row r="436" spans="1:7">
      <c r="A436" t="s">
        <v>168</v>
      </c>
      <c r="B436" s="3">
        <v>19473</v>
      </c>
      <c r="C436" t="s">
        <v>461</v>
      </c>
      <c r="D436" s="1">
        <v>42671</v>
      </c>
      <c r="E436" t="s">
        <v>64</v>
      </c>
      <c r="F436" s="1">
        <v>42690</v>
      </c>
      <c r="G436" s="1">
        <v>42711</v>
      </c>
    </row>
    <row r="437" spans="1:7">
      <c r="A437" t="s">
        <v>168</v>
      </c>
      <c r="B437" s="3">
        <v>19473</v>
      </c>
      <c r="C437" t="s">
        <v>462</v>
      </c>
      <c r="D437" s="1">
        <v>42832</v>
      </c>
      <c r="E437" t="s">
        <v>481</v>
      </c>
      <c r="F437" s="1">
        <v>42853</v>
      </c>
      <c r="G437" s="1">
        <v>42881</v>
      </c>
    </row>
    <row r="438" spans="1:7">
      <c r="A438" t="s">
        <v>169</v>
      </c>
      <c r="B438" s="3">
        <v>19297</v>
      </c>
      <c r="C438" t="s">
        <v>460</v>
      </c>
      <c r="D438" s="1">
        <v>42473</v>
      </c>
      <c r="E438" t="s">
        <v>64</v>
      </c>
      <c r="F438" s="1">
        <v>42486</v>
      </c>
      <c r="G438" s="1">
        <v>42626</v>
      </c>
    </row>
    <row r="439" spans="1:7">
      <c r="A439" t="s">
        <v>169</v>
      </c>
      <c r="B439" s="3">
        <v>19297</v>
      </c>
      <c r="C439" t="s">
        <v>462</v>
      </c>
      <c r="D439" s="1">
        <v>43024</v>
      </c>
      <c r="E439" t="s">
        <v>88</v>
      </c>
      <c r="F439" s="1">
        <v>43039</v>
      </c>
      <c r="G439" s="1">
        <v>43125</v>
      </c>
    </row>
    <row r="440" spans="1:7">
      <c r="A440" t="s">
        <v>170</v>
      </c>
      <c r="B440" s="3">
        <v>11908</v>
      </c>
      <c r="C440" t="s">
        <v>460</v>
      </c>
      <c r="D440" s="1">
        <v>42478</v>
      </c>
      <c r="E440" t="s">
        <v>45</v>
      </c>
      <c r="F440" s="1">
        <v>42503</v>
      </c>
      <c r="G440" s="1">
        <v>42503</v>
      </c>
    </row>
    <row r="441" spans="1:7">
      <c r="A441" t="s">
        <v>171</v>
      </c>
      <c r="B441" s="3">
        <v>11660</v>
      </c>
      <c r="C441" t="s">
        <v>460</v>
      </c>
      <c r="D441" s="1">
        <v>42499</v>
      </c>
      <c r="E441" t="s">
        <v>45</v>
      </c>
      <c r="F441" s="1">
        <v>42509</v>
      </c>
      <c r="G441" s="1">
        <v>42640</v>
      </c>
    </row>
    <row r="442" spans="1:7">
      <c r="A442" t="s">
        <v>172</v>
      </c>
      <c r="B442" s="3">
        <v>19561</v>
      </c>
      <c r="C442" t="s">
        <v>460</v>
      </c>
      <c r="D442" s="1">
        <v>42495</v>
      </c>
      <c r="E442" t="s">
        <v>64</v>
      </c>
      <c r="F442" s="1">
        <v>42515</v>
      </c>
      <c r="G442" s="1">
        <v>42670</v>
      </c>
    </row>
    <row r="443" spans="1:7">
      <c r="A443" t="s">
        <v>172</v>
      </c>
      <c r="B443" s="3">
        <v>19561</v>
      </c>
      <c r="C443" t="s">
        <v>462</v>
      </c>
      <c r="D443" s="1">
        <v>43887</v>
      </c>
      <c r="E443" t="s">
        <v>481</v>
      </c>
      <c r="F443" s="1">
        <v>43895</v>
      </c>
      <c r="G443" s="1">
        <v>43951</v>
      </c>
    </row>
    <row r="444" spans="1:7">
      <c r="A444" t="s">
        <v>172</v>
      </c>
      <c r="B444" s="3">
        <v>19561</v>
      </c>
      <c r="C444" t="s">
        <v>462</v>
      </c>
      <c r="D444" s="1">
        <v>43887</v>
      </c>
      <c r="E444" t="s">
        <v>88</v>
      </c>
      <c r="F444" s="1">
        <v>43895</v>
      </c>
      <c r="G444" s="1">
        <v>43951</v>
      </c>
    </row>
    <row r="445" spans="1:7">
      <c r="A445" t="s">
        <v>172</v>
      </c>
      <c r="B445" s="3">
        <v>19561</v>
      </c>
      <c r="C445" t="s">
        <v>460</v>
      </c>
      <c r="D445" s="1">
        <v>42495</v>
      </c>
      <c r="E445" t="s">
        <v>481</v>
      </c>
      <c r="F445" s="1">
        <v>43979</v>
      </c>
      <c r="G445" s="1">
        <v>44035</v>
      </c>
    </row>
    <row r="446" spans="1:7">
      <c r="A446" t="s">
        <v>172</v>
      </c>
      <c r="B446" s="3">
        <v>19561</v>
      </c>
      <c r="C446" t="s">
        <v>460</v>
      </c>
      <c r="D446" s="1">
        <v>42495</v>
      </c>
      <c r="E446" t="s">
        <v>88</v>
      </c>
      <c r="F446" s="1">
        <v>43979</v>
      </c>
      <c r="G446" s="1">
        <v>44035</v>
      </c>
    </row>
    <row r="447" spans="1:7">
      <c r="A447" t="s">
        <v>174</v>
      </c>
      <c r="B447" s="3">
        <v>26844</v>
      </c>
      <c r="C447" t="s">
        <v>460</v>
      </c>
      <c r="D447" s="1">
        <v>42510</v>
      </c>
      <c r="E447" t="s">
        <v>64</v>
      </c>
      <c r="F447" s="1">
        <v>42530</v>
      </c>
      <c r="G447" s="1">
        <v>42705</v>
      </c>
    </row>
    <row r="448" spans="1:7">
      <c r="A448" t="s">
        <v>174</v>
      </c>
      <c r="B448" s="3">
        <v>26844</v>
      </c>
      <c r="C448" t="s">
        <v>461</v>
      </c>
      <c r="D448" s="1">
        <v>42681</v>
      </c>
      <c r="E448" t="s">
        <v>463</v>
      </c>
      <c r="F448" s="1">
        <v>42705</v>
      </c>
      <c r="G448" s="1">
        <v>42705</v>
      </c>
    </row>
    <row r="449" spans="1:7">
      <c r="A449" t="s">
        <v>174</v>
      </c>
      <c r="B449" s="3">
        <v>26844</v>
      </c>
      <c r="C449" t="s">
        <v>461</v>
      </c>
      <c r="D449" s="1">
        <v>42681</v>
      </c>
      <c r="E449" t="s">
        <v>464</v>
      </c>
      <c r="F449" s="1">
        <v>42733</v>
      </c>
      <c r="G449" s="1">
        <v>42733</v>
      </c>
    </row>
    <row r="450" spans="1:7">
      <c r="A450" t="s">
        <v>174</v>
      </c>
      <c r="B450" s="3">
        <v>26844</v>
      </c>
      <c r="C450" t="s">
        <v>461</v>
      </c>
      <c r="D450" s="1">
        <v>42681</v>
      </c>
      <c r="E450" t="s">
        <v>76</v>
      </c>
      <c r="F450" s="1">
        <v>42754</v>
      </c>
      <c r="G450" s="1">
        <v>42880</v>
      </c>
    </row>
    <row r="451" spans="1:7">
      <c r="A451" t="s">
        <v>174</v>
      </c>
      <c r="B451" s="3">
        <v>26844</v>
      </c>
      <c r="C451" t="s">
        <v>462</v>
      </c>
      <c r="D451" s="1">
        <v>42886</v>
      </c>
      <c r="E451" t="s">
        <v>88</v>
      </c>
      <c r="F451" s="1">
        <v>42895</v>
      </c>
      <c r="G451" s="1">
        <v>42958</v>
      </c>
    </row>
    <row r="452" spans="1:7">
      <c r="A452" t="s">
        <v>174</v>
      </c>
      <c r="B452" s="3">
        <v>26844</v>
      </c>
      <c r="C452" t="s">
        <v>462</v>
      </c>
      <c r="D452" s="1">
        <v>42886</v>
      </c>
      <c r="E452" t="s">
        <v>481</v>
      </c>
      <c r="F452" s="1">
        <v>42895</v>
      </c>
      <c r="G452" s="1">
        <v>43049</v>
      </c>
    </row>
    <row r="453" spans="1:7">
      <c r="A453" t="s">
        <v>174</v>
      </c>
      <c r="B453" s="3">
        <v>26844</v>
      </c>
      <c r="C453" t="s">
        <v>460</v>
      </c>
      <c r="D453" s="1">
        <v>42510</v>
      </c>
      <c r="E453" t="s">
        <v>88</v>
      </c>
      <c r="F453" s="1">
        <v>42986</v>
      </c>
      <c r="G453" s="1">
        <v>43049</v>
      </c>
    </row>
    <row r="454" spans="1:7">
      <c r="A454" t="s">
        <v>174</v>
      </c>
      <c r="B454" s="3">
        <v>26844</v>
      </c>
      <c r="C454" t="s">
        <v>462</v>
      </c>
      <c r="D454" s="1">
        <v>43180</v>
      </c>
      <c r="E454" t="s">
        <v>475</v>
      </c>
      <c r="F454" s="1">
        <v>43194</v>
      </c>
      <c r="G454" s="1">
        <v>43285</v>
      </c>
    </row>
    <row r="455" spans="1:7">
      <c r="A455" t="s">
        <v>174</v>
      </c>
      <c r="B455" s="3">
        <v>26844</v>
      </c>
      <c r="C455" t="s">
        <v>462</v>
      </c>
      <c r="D455" s="1">
        <v>43180</v>
      </c>
      <c r="E455" t="s">
        <v>88</v>
      </c>
      <c r="F455" s="1">
        <v>43194</v>
      </c>
      <c r="G455" s="1">
        <v>43271</v>
      </c>
    </row>
    <row r="456" spans="1:7">
      <c r="A456" t="s">
        <v>174</v>
      </c>
      <c r="B456" s="3">
        <v>26844</v>
      </c>
      <c r="C456" t="s">
        <v>462</v>
      </c>
      <c r="D456" s="1">
        <v>43299</v>
      </c>
      <c r="E456" t="s">
        <v>485</v>
      </c>
      <c r="F456" s="1">
        <v>43308</v>
      </c>
      <c r="G456" s="1">
        <v>43446</v>
      </c>
    </row>
    <row r="457" spans="1:7">
      <c r="A457" t="s">
        <v>174</v>
      </c>
      <c r="B457" s="3">
        <v>26844</v>
      </c>
      <c r="C457" t="s">
        <v>462</v>
      </c>
      <c r="D457" s="1">
        <v>42886</v>
      </c>
      <c r="E457" t="s">
        <v>485</v>
      </c>
      <c r="F457" s="1">
        <v>43472</v>
      </c>
      <c r="G457" s="1">
        <v>43472</v>
      </c>
    </row>
    <row r="458" spans="1:7">
      <c r="A458" t="s">
        <v>175</v>
      </c>
      <c r="B458" s="3">
        <v>11823</v>
      </c>
      <c r="C458" t="s">
        <v>460</v>
      </c>
      <c r="D458" s="1">
        <v>42513</v>
      </c>
      <c r="E458" t="s">
        <v>45</v>
      </c>
      <c r="F458" s="1">
        <v>42521</v>
      </c>
      <c r="G458" s="1">
        <v>42626</v>
      </c>
    </row>
    <row r="459" spans="1:7">
      <c r="A459" t="s">
        <v>176</v>
      </c>
      <c r="B459" s="3">
        <v>21183</v>
      </c>
      <c r="C459" t="s">
        <v>460</v>
      </c>
      <c r="D459" s="1">
        <v>42514</v>
      </c>
      <c r="E459" t="s">
        <v>85</v>
      </c>
      <c r="F459" s="1">
        <v>42528</v>
      </c>
      <c r="G459" s="1">
        <v>42550</v>
      </c>
    </row>
    <row r="460" spans="1:7">
      <c r="A460" t="s">
        <v>176</v>
      </c>
      <c r="B460" s="3">
        <v>21183</v>
      </c>
      <c r="C460" t="s">
        <v>460</v>
      </c>
      <c r="D460" s="1">
        <v>42514</v>
      </c>
      <c r="E460" t="s">
        <v>45</v>
      </c>
      <c r="F460" s="1">
        <v>42571</v>
      </c>
      <c r="G460" s="1">
        <v>42642</v>
      </c>
    </row>
    <row r="461" spans="1:7">
      <c r="A461" t="s">
        <v>176</v>
      </c>
      <c r="B461" s="3">
        <v>21183</v>
      </c>
      <c r="C461" t="s">
        <v>461</v>
      </c>
      <c r="D461" s="1">
        <v>42716</v>
      </c>
      <c r="E461" t="s">
        <v>45</v>
      </c>
      <c r="F461" s="1">
        <v>42739</v>
      </c>
      <c r="G461" s="1">
        <v>42768</v>
      </c>
    </row>
    <row r="462" spans="1:7">
      <c r="A462" t="s">
        <v>176</v>
      </c>
      <c r="B462" s="3">
        <v>21183</v>
      </c>
      <c r="C462" t="s">
        <v>461</v>
      </c>
      <c r="D462" s="1">
        <v>42716</v>
      </c>
      <c r="E462" t="s">
        <v>470</v>
      </c>
      <c r="F462" s="1">
        <v>43404</v>
      </c>
      <c r="G462" s="1">
        <v>43545</v>
      </c>
    </row>
    <row r="463" spans="1:7">
      <c r="A463" t="s">
        <v>176</v>
      </c>
      <c r="B463" s="3">
        <v>21183</v>
      </c>
      <c r="C463" t="s">
        <v>462</v>
      </c>
      <c r="D463" s="1">
        <v>43584</v>
      </c>
      <c r="E463" t="s">
        <v>487</v>
      </c>
      <c r="F463" s="1">
        <v>43607</v>
      </c>
      <c r="G463" s="1">
        <v>43784</v>
      </c>
    </row>
    <row r="464" spans="1:7">
      <c r="A464" t="s">
        <v>176</v>
      </c>
      <c r="B464" s="3">
        <v>21183</v>
      </c>
      <c r="C464" t="s">
        <v>462</v>
      </c>
      <c r="D464" s="1">
        <v>43794</v>
      </c>
      <c r="E464" t="s">
        <v>45</v>
      </c>
      <c r="F464" s="1">
        <v>43805</v>
      </c>
      <c r="G464" s="1">
        <v>43889</v>
      </c>
    </row>
    <row r="465" spans="1:7">
      <c r="A465" t="s">
        <v>176</v>
      </c>
      <c r="B465" s="3">
        <v>21183</v>
      </c>
      <c r="C465" t="s">
        <v>462</v>
      </c>
      <c r="D465" s="1">
        <v>43794</v>
      </c>
      <c r="E465" t="s">
        <v>468</v>
      </c>
      <c r="F465" s="1">
        <v>43903</v>
      </c>
      <c r="G465" s="1">
        <v>43986</v>
      </c>
    </row>
    <row r="466" spans="1:7">
      <c r="A466" t="s">
        <v>176</v>
      </c>
      <c r="B466" s="3">
        <v>21183</v>
      </c>
      <c r="C466" t="s">
        <v>462</v>
      </c>
      <c r="D466" s="1">
        <v>43794</v>
      </c>
      <c r="E466" t="s">
        <v>484</v>
      </c>
      <c r="F466" s="1">
        <v>43964</v>
      </c>
      <c r="G466" s="1">
        <v>43969</v>
      </c>
    </row>
    <row r="467" spans="1:7">
      <c r="A467" t="s">
        <v>177</v>
      </c>
      <c r="B467" s="3">
        <v>21050</v>
      </c>
      <c r="C467" t="s">
        <v>460</v>
      </c>
      <c r="D467" s="1">
        <v>42521</v>
      </c>
      <c r="E467" t="s">
        <v>64</v>
      </c>
      <c r="F467" s="1">
        <v>42527</v>
      </c>
      <c r="G467" s="1">
        <v>42670</v>
      </c>
    </row>
    <row r="468" spans="1:7">
      <c r="A468" t="s">
        <v>177</v>
      </c>
      <c r="B468" s="3">
        <v>21050</v>
      </c>
      <c r="C468" t="s">
        <v>461</v>
      </c>
      <c r="D468" s="1">
        <v>42639</v>
      </c>
      <c r="E468" t="s">
        <v>463</v>
      </c>
      <c r="F468" s="1">
        <v>42670</v>
      </c>
      <c r="G468" s="1">
        <v>42670</v>
      </c>
    </row>
    <row r="469" spans="1:7">
      <c r="A469" t="s">
        <v>177</v>
      </c>
      <c r="B469" s="3">
        <v>21050</v>
      </c>
      <c r="C469" t="s">
        <v>461</v>
      </c>
      <c r="D469" s="1">
        <v>42639</v>
      </c>
      <c r="E469" t="s">
        <v>76</v>
      </c>
      <c r="F469" s="1">
        <v>42691</v>
      </c>
      <c r="G469" s="1">
        <v>43027</v>
      </c>
    </row>
    <row r="470" spans="1:7">
      <c r="A470" t="s">
        <v>177</v>
      </c>
      <c r="B470" s="3">
        <v>21050</v>
      </c>
      <c r="C470" t="s">
        <v>460</v>
      </c>
      <c r="D470" s="1">
        <v>42521</v>
      </c>
      <c r="E470" t="s">
        <v>88</v>
      </c>
      <c r="F470" s="1">
        <v>44102</v>
      </c>
      <c r="G470" s="1">
        <v>44158</v>
      </c>
    </row>
    <row r="471" spans="1:7">
      <c r="A471" t="s">
        <v>177</v>
      </c>
      <c r="B471" s="3">
        <v>21050</v>
      </c>
      <c r="C471" t="s">
        <v>460</v>
      </c>
      <c r="D471" s="1">
        <v>42521</v>
      </c>
      <c r="E471" t="s">
        <v>481</v>
      </c>
      <c r="F471" s="1">
        <v>44102</v>
      </c>
      <c r="G471" s="1">
        <v>44158</v>
      </c>
    </row>
    <row r="472" spans="1:7">
      <c r="A472" t="s">
        <v>178</v>
      </c>
      <c r="B472" s="3">
        <v>23812</v>
      </c>
      <c r="C472" t="s">
        <v>460</v>
      </c>
      <c r="D472" s="1">
        <v>42523</v>
      </c>
      <c r="E472" t="s">
        <v>88</v>
      </c>
      <c r="F472" s="1">
        <v>42545</v>
      </c>
      <c r="G472" s="1">
        <v>42566</v>
      </c>
    </row>
    <row r="473" spans="1:7">
      <c r="A473" t="s">
        <v>179</v>
      </c>
      <c r="B473" s="3">
        <v>23337</v>
      </c>
      <c r="C473" t="s">
        <v>460</v>
      </c>
      <c r="D473" s="1">
        <v>42530</v>
      </c>
      <c r="E473" t="s">
        <v>475</v>
      </c>
      <c r="F473" s="1">
        <v>42612</v>
      </c>
      <c r="G473" s="1">
        <v>42654</v>
      </c>
    </row>
    <row r="474" spans="1:7">
      <c r="A474" t="s">
        <v>179</v>
      </c>
      <c r="B474" s="3">
        <v>23337</v>
      </c>
      <c r="C474" t="s">
        <v>460</v>
      </c>
      <c r="D474" s="1">
        <v>42530</v>
      </c>
      <c r="E474" t="s">
        <v>64</v>
      </c>
      <c r="F474" s="1">
        <v>42541</v>
      </c>
      <c r="G474" s="1">
        <v>42765</v>
      </c>
    </row>
    <row r="475" spans="1:7">
      <c r="A475" t="s">
        <v>179</v>
      </c>
      <c r="B475" s="3">
        <v>23337</v>
      </c>
      <c r="C475" t="s">
        <v>460</v>
      </c>
      <c r="D475" s="1">
        <v>42530</v>
      </c>
      <c r="E475" t="s">
        <v>463</v>
      </c>
      <c r="F475" s="1">
        <v>42765</v>
      </c>
      <c r="G475" s="1">
        <v>42765</v>
      </c>
    </row>
    <row r="476" spans="1:7">
      <c r="A476" t="s">
        <v>179</v>
      </c>
      <c r="B476" s="3">
        <v>23337</v>
      </c>
      <c r="C476" t="s">
        <v>460</v>
      </c>
      <c r="D476" s="1">
        <v>42530</v>
      </c>
      <c r="E476" t="s">
        <v>464</v>
      </c>
      <c r="F476" s="1">
        <v>42786</v>
      </c>
      <c r="G476" s="1">
        <v>42786</v>
      </c>
    </row>
    <row r="477" spans="1:7">
      <c r="A477" t="s">
        <v>179</v>
      </c>
      <c r="B477" s="3">
        <v>23337</v>
      </c>
      <c r="C477" t="s">
        <v>460</v>
      </c>
      <c r="D477" s="1">
        <v>42530</v>
      </c>
      <c r="E477" t="s">
        <v>76</v>
      </c>
      <c r="F477" s="1">
        <v>42835</v>
      </c>
      <c r="G477" s="1">
        <v>43011</v>
      </c>
    </row>
    <row r="478" spans="1:7">
      <c r="A478" t="s">
        <v>179</v>
      </c>
      <c r="B478" s="3">
        <v>23337</v>
      </c>
      <c r="C478" t="s">
        <v>465</v>
      </c>
      <c r="D478" s="1">
        <v>43040</v>
      </c>
      <c r="E478" t="s">
        <v>88</v>
      </c>
      <c r="F478" s="1">
        <v>43056</v>
      </c>
      <c r="G478" s="1">
        <v>43056</v>
      </c>
    </row>
    <row r="479" spans="1:7">
      <c r="A479" t="s">
        <v>179</v>
      </c>
      <c r="B479" s="3">
        <v>23337</v>
      </c>
      <c r="C479" t="s">
        <v>465</v>
      </c>
      <c r="D479" s="1">
        <v>43040</v>
      </c>
      <c r="E479" t="s">
        <v>474</v>
      </c>
      <c r="F479" s="1">
        <v>43083</v>
      </c>
      <c r="G479" s="1">
        <v>43202</v>
      </c>
    </row>
    <row r="480" spans="1:7">
      <c r="A480" t="s">
        <v>179</v>
      </c>
      <c r="B480" s="3">
        <v>23337</v>
      </c>
      <c r="C480" t="s">
        <v>465</v>
      </c>
      <c r="D480" s="1">
        <v>43040</v>
      </c>
      <c r="E480" t="s">
        <v>481</v>
      </c>
      <c r="F480" s="1">
        <v>43056</v>
      </c>
      <c r="G480" s="1">
        <v>43203</v>
      </c>
    </row>
    <row r="481" spans="1:7">
      <c r="A481" t="s">
        <v>179</v>
      </c>
      <c r="B481" s="3">
        <v>23337</v>
      </c>
      <c r="C481" t="s">
        <v>465</v>
      </c>
      <c r="D481" s="1">
        <v>43266</v>
      </c>
      <c r="E481" t="s">
        <v>488</v>
      </c>
      <c r="F481" s="1">
        <v>43283</v>
      </c>
      <c r="G481" s="1">
        <v>43368</v>
      </c>
    </row>
    <row r="482" spans="1:7">
      <c r="A482" t="s">
        <v>180</v>
      </c>
      <c r="B482" s="3">
        <v>16399</v>
      </c>
      <c r="C482" t="s">
        <v>460</v>
      </c>
      <c r="D482" s="1">
        <v>42543</v>
      </c>
      <c r="E482" t="s">
        <v>64</v>
      </c>
      <c r="F482" s="1">
        <v>42580</v>
      </c>
      <c r="G482" s="1">
        <v>42641</v>
      </c>
    </row>
    <row r="483" spans="1:7">
      <c r="A483" t="s">
        <v>180</v>
      </c>
      <c r="B483" s="3">
        <v>16399</v>
      </c>
      <c r="C483" t="s">
        <v>460</v>
      </c>
      <c r="D483" s="1">
        <v>42543</v>
      </c>
      <c r="E483" t="s">
        <v>88</v>
      </c>
      <c r="F483" s="1">
        <v>42557</v>
      </c>
      <c r="G483" s="1">
        <v>42682</v>
      </c>
    </row>
    <row r="484" spans="1:7">
      <c r="A484" t="s">
        <v>181</v>
      </c>
      <c r="B484" s="3">
        <v>20757</v>
      </c>
      <c r="C484" t="s">
        <v>460</v>
      </c>
      <c r="D484" s="1">
        <v>42543</v>
      </c>
      <c r="E484" t="s">
        <v>480</v>
      </c>
      <c r="F484" s="1">
        <v>42620</v>
      </c>
      <c r="G484" s="1">
        <v>42669</v>
      </c>
    </row>
    <row r="485" spans="1:7">
      <c r="A485" t="s">
        <v>181</v>
      </c>
      <c r="B485" s="3">
        <v>20757</v>
      </c>
      <c r="C485" t="s">
        <v>460</v>
      </c>
      <c r="D485" s="1">
        <v>42543</v>
      </c>
      <c r="E485" t="s">
        <v>373</v>
      </c>
      <c r="F485" s="1">
        <v>42627</v>
      </c>
      <c r="G485" s="1">
        <v>42683</v>
      </c>
    </row>
    <row r="486" spans="1:7">
      <c r="A486" t="s">
        <v>181</v>
      </c>
      <c r="B486" s="3">
        <v>20757</v>
      </c>
      <c r="C486" t="s">
        <v>460</v>
      </c>
      <c r="D486" s="1">
        <v>42543</v>
      </c>
      <c r="E486" t="s">
        <v>64</v>
      </c>
      <c r="F486" s="1">
        <v>42556</v>
      </c>
      <c r="G486" s="1">
        <v>42823</v>
      </c>
    </row>
    <row r="487" spans="1:7">
      <c r="A487" t="s">
        <v>181</v>
      </c>
      <c r="B487" s="3">
        <v>20757</v>
      </c>
      <c r="C487" t="s">
        <v>460</v>
      </c>
      <c r="D487" s="1">
        <v>42543</v>
      </c>
      <c r="E487" t="s">
        <v>463</v>
      </c>
      <c r="F487" s="1">
        <v>42823</v>
      </c>
      <c r="G487" s="1">
        <v>42823</v>
      </c>
    </row>
    <row r="488" spans="1:7">
      <c r="A488" t="s">
        <v>181</v>
      </c>
      <c r="B488" s="3">
        <v>20757</v>
      </c>
      <c r="C488" t="s">
        <v>460</v>
      </c>
      <c r="D488" s="1">
        <v>42543</v>
      </c>
      <c r="E488" t="s">
        <v>464</v>
      </c>
      <c r="F488" s="1">
        <v>42844</v>
      </c>
      <c r="G488" s="1">
        <v>42844</v>
      </c>
    </row>
    <row r="489" spans="1:7">
      <c r="A489" t="s">
        <v>181</v>
      </c>
      <c r="B489" s="3">
        <v>20757</v>
      </c>
      <c r="C489" t="s">
        <v>460</v>
      </c>
      <c r="D489" s="1">
        <v>42543</v>
      </c>
      <c r="E489" t="s">
        <v>76</v>
      </c>
      <c r="F489" s="1">
        <v>42865</v>
      </c>
      <c r="G489" s="1">
        <v>43194</v>
      </c>
    </row>
    <row r="490" spans="1:7">
      <c r="A490" t="s">
        <v>181</v>
      </c>
      <c r="B490" s="3">
        <v>20757</v>
      </c>
      <c r="C490" t="s">
        <v>465</v>
      </c>
      <c r="D490" s="1">
        <v>43402</v>
      </c>
      <c r="E490" t="s">
        <v>474</v>
      </c>
      <c r="F490" s="1">
        <v>43418</v>
      </c>
      <c r="G490" s="1">
        <v>43579</v>
      </c>
    </row>
    <row r="491" spans="1:7">
      <c r="A491" t="s">
        <v>181</v>
      </c>
      <c r="B491" s="3">
        <v>20757</v>
      </c>
      <c r="C491" t="s">
        <v>465</v>
      </c>
      <c r="D491" s="1">
        <v>43402</v>
      </c>
      <c r="E491" t="s">
        <v>481</v>
      </c>
      <c r="F491" s="1">
        <v>43419</v>
      </c>
      <c r="G491" s="1">
        <v>43579</v>
      </c>
    </row>
    <row r="492" spans="1:7">
      <c r="A492" t="s">
        <v>181</v>
      </c>
      <c r="B492" s="3">
        <v>20757</v>
      </c>
      <c r="C492" t="s">
        <v>462</v>
      </c>
      <c r="D492" s="1">
        <v>43733</v>
      </c>
      <c r="E492" t="s">
        <v>373</v>
      </c>
      <c r="F492" s="1">
        <v>43742</v>
      </c>
      <c r="G492" s="1">
        <v>43756</v>
      </c>
    </row>
    <row r="493" spans="1:7">
      <c r="A493" t="s">
        <v>182</v>
      </c>
      <c r="B493" s="3">
        <v>21803</v>
      </c>
      <c r="C493" t="s">
        <v>460</v>
      </c>
      <c r="D493" s="1">
        <v>42550</v>
      </c>
      <c r="E493" t="s">
        <v>463</v>
      </c>
      <c r="F493" s="1">
        <v>42569</v>
      </c>
      <c r="G493" s="1">
        <v>42569</v>
      </c>
    </row>
    <row r="494" spans="1:7">
      <c r="A494" t="s">
        <v>182</v>
      </c>
      <c r="B494" s="3">
        <v>21803</v>
      </c>
      <c r="C494" t="s">
        <v>460</v>
      </c>
      <c r="D494" s="1">
        <v>42550</v>
      </c>
      <c r="E494" t="s">
        <v>76</v>
      </c>
      <c r="F494" s="1">
        <v>42702</v>
      </c>
      <c r="G494" s="1">
        <v>42724</v>
      </c>
    </row>
    <row r="495" spans="1:7">
      <c r="A495" t="s">
        <v>182</v>
      </c>
      <c r="B495" s="3">
        <v>21803</v>
      </c>
      <c r="C495" t="s">
        <v>460</v>
      </c>
      <c r="D495" s="1">
        <v>42550</v>
      </c>
      <c r="E495" t="s">
        <v>85</v>
      </c>
      <c r="F495" s="1">
        <v>42569</v>
      </c>
      <c r="G495" s="1">
        <v>42745</v>
      </c>
    </row>
    <row r="496" spans="1:7">
      <c r="A496" t="s">
        <v>182</v>
      </c>
      <c r="B496" s="3">
        <v>21803</v>
      </c>
      <c r="C496" t="s">
        <v>460</v>
      </c>
      <c r="D496" s="1">
        <v>42550</v>
      </c>
      <c r="E496" t="s">
        <v>70</v>
      </c>
      <c r="F496" s="1">
        <v>42592</v>
      </c>
      <c r="G496" s="1">
        <v>42787</v>
      </c>
    </row>
    <row r="497" spans="1:7">
      <c r="A497" t="s">
        <v>183</v>
      </c>
      <c r="B497" s="3">
        <v>17211</v>
      </c>
      <c r="C497" t="s">
        <v>460</v>
      </c>
      <c r="D497" s="1">
        <v>42604</v>
      </c>
      <c r="E497" t="s">
        <v>85</v>
      </c>
      <c r="F497" s="1">
        <v>42619</v>
      </c>
      <c r="G497" s="1">
        <v>42794</v>
      </c>
    </row>
    <row r="498" spans="1:7">
      <c r="A498" t="s">
        <v>183</v>
      </c>
      <c r="B498" s="3">
        <v>17211</v>
      </c>
      <c r="C498" t="s">
        <v>462</v>
      </c>
      <c r="D498" s="1">
        <v>43752</v>
      </c>
      <c r="E498" t="s">
        <v>193</v>
      </c>
      <c r="F498" s="1">
        <v>43763</v>
      </c>
      <c r="G498" s="1">
        <v>43881</v>
      </c>
    </row>
    <row r="499" spans="1:7">
      <c r="A499" t="s">
        <v>183</v>
      </c>
      <c r="B499" s="3">
        <v>17211</v>
      </c>
      <c r="C499" t="s">
        <v>462</v>
      </c>
      <c r="D499" s="1">
        <v>43752</v>
      </c>
      <c r="E499" t="s">
        <v>484</v>
      </c>
      <c r="F499" s="1">
        <v>43950</v>
      </c>
      <c r="G499" s="1">
        <v>43952</v>
      </c>
    </row>
    <row r="500" spans="1:7">
      <c r="A500" t="s">
        <v>183</v>
      </c>
      <c r="B500" s="3">
        <v>17211</v>
      </c>
      <c r="C500" t="s">
        <v>462</v>
      </c>
      <c r="D500" s="1">
        <v>43752</v>
      </c>
      <c r="E500" t="s">
        <v>45</v>
      </c>
      <c r="F500" s="1">
        <v>43916</v>
      </c>
      <c r="G500" s="1">
        <v>43979</v>
      </c>
    </row>
    <row r="501" spans="1:7">
      <c r="A501" t="s">
        <v>184</v>
      </c>
      <c r="B501" s="3">
        <v>17422</v>
      </c>
      <c r="C501" t="s">
        <v>460</v>
      </c>
      <c r="D501" s="1">
        <v>42585</v>
      </c>
      <c r="E501" t="s">
        <v>85</v>
      </c>
      <c r="F501" s="1">
        <v>42612</v>
      </c>
      <c r="G501" s="1">
        <v>42781</v>
      </c>
    </row>
    <row r="502" spans="1:7">
      <c r="A502" t="s">
        <v>184</v>
      </c>
      <c r="B502" s="3">
        <v>17422</v>
      </c>
      <c r="C502" t="s">
        <v>462</v>
      </c>
      <c r="D502" s="1">
        <v>43280</v>
      </c>
      <c r="E502" t="s">
        <v>85</v>
      </c>
      <c r="F502" s="1">
        <v>43298</v>
      </c>
      <c r="G502" s="1">
        <v>43432</v>
      </c>
    </row>
    <row r="503" spans="1:7">
      <c r="A503" t="s">
        <v>184</v>
      </c>
      <c r="B503" s="3">
        <v>17422</v>
      </c>
      <c r="C503" t="s">
        <v>462</v>
      </c>
      <c r="D503" s="1">
        <v>44147</v>
      </c>
      <c r="E503" t="s">
        <v>468</v>
      </c>
      <c r="F503" s="1">
        <v>44169</v>
      </c>
      <c r="G503" s="1">
        <v>44210</v>
      </c>
    </row>
    <row r="504" spans="1:7">
      <c r="A504" t="s">
        <v>185</v>
      </c>
      <c r="B504" s="3">
        <v>17519</v>
      </c>
      <c r="C504" t="s">
        <v>460</v>
      </c>
      <c r="D504" s="1">
        <v>42594</v>
      </c>
      <c r="E504" t="s">
        <v>64</v>
      </c>
      <c r="F504" s="1">
        <v>42604</v>
      </c>
      <c r="G504" s="1">
        <v>42709</v>
      </c>
    </row>
    <row r="505" spans="1:7">
      <c r="A505" t="s">
        <v>185</v>
      </c>
      <c r="B505" s="3">
        <v>17519</v>
      </c>
      <c r="C505" t="s">
        <v>461</v>
      </c>
      <c r="D505" s="1">
        <v>42811</v>
      </c>
      <c r="E505" t="s">
        <v>64</v>
      </c>
      <c r="F505" s="1">
        <v>42830</v>
      </c>
      <c r="G505" s="1">
        <v>42852</v>
      </c>
    </row>
    <row r="506" spans="1:7">
      <c r="A506" t="s">
        <v>186</v>
      </c>
      <c r="B506" s="3">
        <v>20018</v>
      </c>
      <c r="C506" t="s">
        <v>460</v>
      </c>
      <c r="D506" s="1">
        <v>42594</v>
      </c>
      <c r="E506" t="s">
        <v>64</v>
      </c>
      <c r="F506" s="1">
        <v>42608</v>
      </c>
      <c r="G506" s="1">
        <v>42712</v>
      </c>
    </row>
    <row r="507" spans="1:7">
      <c r="A507" t="s">
        <v>186</v>
      </c>
      <c r="B507" s="3">
        <v>20018</v>
      </c>
      <c r="C507" t="s">
        <v>461</v>
      </c>
      <c r="D507" s="1">
        <v>42797</v>
      </c>
      <c r="E507" t="s">
        <v>64</v>
      </c>
      <c r="F507" s="1">
        <v>42816</v>
      </c>
      <c r="G507" s="1">
        <v>42837</v>
      </c>
    </row>
    <row r="508" spans="1:7">
      <c r="A508" t="s">
        <v>186</v>
      </c>
      <c r="B508" s="3">
        <v>20018</v>
      </c>
      <c r="C508" t="s">
        <v>461</v>
      </c>
      <c r="D508" s="1">
        <v>42797</v>
      </c>
      <c r="E508" t="s">
        <v>463</v>
      </c>
      <c r="F508" s="1">
        <v>42837</v>
      </c>
      <c r="G508" s="1">
        <v>42837</v>
      </c>
    </row>
    <row r="509" spans="1:7">
      <c r="A509" t="s">
        <v>186</v>
      </c>
      <c r="B509" s="3">
        <v>20018</v>
      </c>
      <c r="C509" t="s">
        <v>461</v>
      </c>
      <c r="D509" s="1">
        <v>42797</v>
      </c>
      <c r="E509" t="s">
        <v>464</v>
      </c>
      <c r="F509" s="1">
        <v>42858</v>
      </c>
      <c r="G509" s="1">
        <v>42858</v>
      </c>
    </row>
    <row r="510" spans="1:7">
      <c r="A510" t="s">
        <v>186</v>
      </c>
      <c r="B510" s="3">
        <v>20018</v>
      </c>
      <c r="C510" t="s">
        <v>461</v>
      </c>
      <c r="D510" s="1">
        <v>42797</v>
      </c>
      <c r="E510" t="s">
        <v>76</v>
      </c>
      <c r="F510" s="1">
        <v>42879</v>
      </c>
      <c r="G510" s="1">
        <v>43012</v>
      </c>
    </row>
    <row r="511" spans="1:7">
      <c r="A511" t="s">
        <v>187</v>
      </c>
      <c r="B511" s="3">
        <v>17597</v>
      </c>
      <c r="C511" t="s">
        <v>460</v>
      </c>
      <c r="D511" s="1">
        <v>42594</v>
      </c>
      <c r="E511" t="s">
        <v>64</v>
      </c>
      <c r="F511" s="1">
        <v>42600</v>
      </c>
      <c r="G511" s="1">
        <v>42663</v>
      </c>
    </row>
    <row r="512" spans="1:7">
      <c r="A512" t="s">
        <v>187</v>
      </c>
      <c r="B512" s="3">
        <v>17597</v>
      </c>
      <c r="C512" t="s">
        <v>465</v>
      </c>
      <c r="D512" s="1">
        <v>42888</v>
      </c>
      <c r="E512" t="s">
        <v>64</v>
      </c>
      <c r="F512" s="1">
        <v>42914</v>
      </c>
      <c r="G512" s="1">
        <v>42935</v>
      </c>
    </row>
    <row r="513" spans="1:7">
      <c r="A513" t="s">
        <v>187</v>
      </c>
      <c r="B513" s="3">
        <v>17597</v>
      </c>
      <c r="C513" t="s">
        <v>465</v>
      </c>
      <c r="D513" s="1">
        <v>42888</v>
      </c>
      <c r="E513" t="s">
        <v>463</v>
      </c>
      <c r="F513" s="1">
        <v>42935</v>
      </c>
      <c r="G513" s="1">
        <v>42935</v>
      </c>
    </row>
    <row r="514" spans="1:7">
      <c r="A514" t="s">
        <v>187</v>
      </c>
      <c r="B514" s="3">
        <v>17597</v>
      </c>
      <c r="C514" t="s">
        <v>465</v>
      </c>
      <c r="D514" s="1">
        <v>42888</v>
      </c>
      <c r="E514" t="s">
        <v>464</v>
      </c>
      <c r="F514" s="1">
        <v>42956</v>
      </c>
      <c r="G514" s="1">
        <v>42956</v>
      </c>
    </row>
    <row r="515" spans="1:7">
      <c r="A515" t="s">
        <v>187</v>
      </c>
      <c r="B515" s="3">
        <v>17597</v>
      </c>
      <c r="C515" t="s">
        <v>465</v>
      </c>
      <c r="D515" s="1">
        <v>42888</v>
      </c>
      <c r="E515" t="s">
        <v>76</v>
      </c>
      <c r="F515" s="1">
        <v>42977</v>
      </c>
      <c r="G515" s="1">
        <v>43103</v>
      </c>
    </row>
    <row r="516" spans="1:7">
      <c r="A516" t="s">
        <v>187</v>
      </c>
      <c r="B516" s="3">
        <v>17597</v>
      </c>
      <c r="C516" t="s">
        <v>465</v>
      </c>
      <c r="D516" s="1">
        <v>43172</v>
      </c>
      <c r="E516" t="s">
        <v>373</v>
      </c>
      <c r="F516" s="1">
        <v>43181</v>
      </c>
      <c r="G516" s="1">
        <v>43279</v>
      </c>
    </row>
    <row r="517" spans="1:7">
      <c r="A517" t="s">
        <v>188</v>
      </c>
      <c r="B517" s="3">
        <v>19513</v>
      </c>
      <c r="C517" t="s">
        <v>460</v>
      </c>
      <c r="D517" s="1">
        <v>42599</v>
      </c>
      <c r="E517" t="s">
        <v>88</v>
      </c>
      <c r="F517" s="1">
        <v>42618</v>
      </c>
      <c r="G517" s="1">
        <v>42789</v>
      </c>
    </row>
    <row r="518" spans="1:7">
      <c r="A518" t="s">
        <v>189</v>
      </c>
      <c r="B518" s="3">
        <v>20384</v>
      </c>
      <c r="C518" t="s">
        <v>460</v>
      </c>
      <c r="D518" s="1">
        <v>42635</v>
      </c>
      <c r="E518" t="s">
        <v>64</v>
      </c>
      <c r="F518" s="1">
        <v>42642</v>
      </c>
      <c r="G518" s="1">
        <v>42804</v>
      </c>
    </row>
    <row r="519" spans="1:7">
      <c r="A519" t="s">
        <v>190</v>
      </c>
      <c r="B519" s="3">
        <v>18275</v>
      </c>
      <c r="C519" t="s">
        <v>460</v>
      </c>
      <c r="D519" s="1">
        <v>42650</v>
      </c>
      <c r="E519" t="s">
        <v>64</v>
      </c>
      <c r="F519" s="1">
        <v>42667</v>
      </c>
      <c r="G519" s="1">
        <v>42733</v>
      </c>
    </row>
    <row r="520" spans="1:7">
      <c r="A520" t="s">
        <v>190</v>
      </c>
      <c r="B520" s="3">
        <v>18275</v>
      </c>
      <c r="C520" t="s">
        <v>465</v>
      </c>
      <c r="D520" s="1">
        <v>42783</v>
      </c>
      <c r="E520" t="s">
        <v>463</v>
      </c>
      <c r="F520" s="1">
        <v>42807</v>
      </c>
      <c r="G520" s="1">
        <v>42807</v>
      </c>
    </row>
    <row r="521" spans="1:7">
      <c r="A521" t="s">
        <v>190</v>
      </c>
      <c r="B521" s="3">
        <v>18275</v>
      </c>
      <c r="C521" t="s">
        <v>465</v>
      </c>
      <c r="D521" s="1">
        <v>42783</v>
      </c>
      <c r="E521" t="s">
        <v>64</v>
      </c>
      <c r="F521" s="1">
        <v>42807</v>
      </c>
      <c r="G521" s="1">
        <v>42828</v>
      </c>
    </row>
    <row r="522" spans="1:7">
      <c r="A522" t="s">
        <v>190</v>
      </c>
      <c r="B522" s="3">
        <v>18275</v>
      </c>
      <c r="C522" t="s">
        <v>465</v>
      </c>
      <c r="D522" s="1">
        <v>42783</v>
      </c>
      <c r="E522" t="s">
        <v>464</v>
      </c>
      <c r="F522" s="1">
        <v>42828</v>
      </c>
      <c r="G522" s="1">
        <v>42828</v>
      </c>
    </row>
    <row r="523" spans="1:7">
      <c r="A523" t="s">
        <v>190</v>
      </c>
      <c r="B523" s="3">
        <v>18275</v>
      </c>
      <c r="C523" t="s">
        <v>465</v>
      </c>
      <c r="D523" s="1">
        <v>42783</v>
      </c>
      <c r="E523" t="s">
        <v>76</v>
      </c>
      <c r="F523" s="1">
        <v>42858</v>
      </c>
      <c r="G523" s="1">
        <v>43164</v>
      </c>
    </row>
    <row r="524" spans="1:7">
      <c r="A524" t="s">
        <v>190</v>
      </c>
      <c r="B524" s="3">
        <v>18275</v>
      </c>
      <c r="C524" t="s">
        <v>465</v>
      </c>
      <c r="D524" s="1">
        <v>42783</v>
      </c>
      <c r="E524" t="s">
        <v>496</v>
      </c>
      <c r="F524" s="1">
        <v>43511</v>
      </c>
      <c r="G524" s="1">
        <v>43665</v>
      </c>
    </row>
    <row r="525" spans="1:7">
      <c r="A525" t="s">
        <v>190</v>
      </c>
      <c r="B525" s="3">
        <v>18275</v>
      </c>
      <c r="C525" t="s">
        <v>462</v>
      </c>
      <c r="D525" s="1">
        <v>43689</v>
      </c>
      <c r="E525" t="s">
        <v>497</v>
      </c>
      <c r="F525" s="1">
        <v>43705</v>
      </c>
      <c r="G525" s="1">
        <v>43768</v>
      </c>
    </row>
    <row r="526" spans="1:7">
      <c r="A526" t="s">
        <v>190</v>
      </c>
      <c r="B526" s="3">
        <v>18275</v>
      </c>
      <c r="C526" t="s">
        <v>462</v>
      </c>
      <c r="D526" s="1">
        <v>43781</v>
      </c>
      <c r="E526" t="s">
        <v>498</v>
      </c>
      <c r="F526" s="1">
        <v>43801</v>
      </c>
      <c r="G526" s="1">
        <v>43801</v>
      </c>
    </row>
    <row r="527" spans="1:7">
      <c r="A527" t="s">
        <v>190</v>
      </c>
      <c r="B527" s="3">
        <v>18275</v>
      </c>
      <c r="C527" t="s">
        <v>462</v>
      </c>
      <c r="D527" s="1">
        <v>43781</v>
      </c>
      <c r="E527" t="s">
        <v>499</v>
      </c>
      <c r="F527" s="1">
        <v>43808</v>
      </c>
      <c r="G527" s="1">
        <v>43808</v>
      </c>
    </row>
    <row r="528" spans="1:7">
      <c r="A528" t="s">
        <v>191</v>
      </c>
      <c r="B528" s="3">
        <v>16808</v>
      </c>
      <c r="C528" t="s">
        <v>460</v>
      </c>
      <c r="D528" s="1">
        <v>42641</v>
      </c>
      <c r="E528" t="s">
        <v>64</v>
      </c>
      <c r="F528" s="1">
        <v>42656</v>
      </c>
      <c r="G528" s="1">
        <v>42803</v>
      </c>
    </row>
    <row r="529" spans="1:7">
      <c r="A529" t="s">
        <v>192</v>
      </c>
      <c r="B529" s="3">
        <v>15439</v>
      </c>
      <c r="C529" t="s">
        <v>460</v>
      </c>
      <c r="D529" s="1">
        <v>43969</v>
      </c>
      <c r="E529" t="s">
        <v>193</v>
      </c>
      <c r="F529" s="1">
        <v>43980</v>
      </c>
      <c r="G529" s="1">
        <v>44134</v>
      </c>
    </row>
    <row r="530" spans="1:7">
      <c r="A530" t="s">
        <v>192</v>
      </c>
      <c r="B530" s="3">
        <v>15439</v>
      </c>
      <c r="C530" t="s">
        <v>462</v>
      </c>
      <c r="D530" s="1">
        <v>44172</v>
      </c>
      <c r="E530" t="s">
        <v>487</v>
      </c>
      <c r="F530" s="1">
        <v>44182</v>
      </c>
      <c r="G530" s="1">
        <v>44329</v>
      </c>
    </row>
    <row r="531" spans="1:7">
      <c r="A531" t="s">
        <v>194</v>
      </c>
      <c r="B531" s="3">
        <v>15628</v>
      </c>
      <c r="C531" t="s">
        <v>460</v>
      </c>
      <c r="D531" s="1">
        <v>42646</v>
      </c>
      <c r="E531" t="s">
        <v>85</v>
      </c>
      <c r="F531" s="1">
        <v>42668</v>
      </c>
      <c r="G531" s="1">
        <v>42874</v>
      </c>
    </row>
    <row r="532" spans="1:7">
      <c r="A532" t="s">
        <v>194</v>
      </c>
      <c r="B532" s="3">
        <v>15628</v>
      </c>
      <c r="C532" t="s">
        <v>460</v>
      </c>
      <c r="D532" s="1">
        <v>42646</v>
      </c>
      <c r="E532" t="s">
        <v>463</v>
      </c>
      <c r="F532" s="1">
        <v>42853</v>
      </c>
      <c r="G532" s="1">
        <v>42853</v>
      </c>
    </row>
    <row r="533" spans="1:7">
      <c r="A533" t="s">
        <v>194</v>
      </c>
      <c r="B533" s="3">
        <v>15628</v>
      </c>
      <c r="C533" t="s">
        <v>460</v>
      </c>
      <c r="D533" s="1">
        <v>42646</v>
      </c>
      <c r="E533" t="s">
        <v>70</v>
      </c>
      <c r="F533" s="1">
        <v>42874</v>
      </c>
      <c r="G533" s="1">
        <v>42915</v>
      </c>
    </row>
    <row r="534" spans="1:7">
      <c r="A534" t="s">
        <v>194</v>
      </c>
      <c r="B534" s="3">
        <v>15628</v>
      </c>
      <c r="C534" t="s">
        <v>460</v>
      </c>
      <c r="D534" s="1">
        <v>42646</v>
      </c>
      <c r="E534" t="s">
        <v>500</v>
      </c>
      <c r="F534" s="1">
        <v>42936</v>
      </c>
      <c r="G534" s="1">
        <v>42999</v>
      </c>
    </row>
    <row r="535" spans="1:7">
      <c r="A535" t="s">
        <v>194</v>
      </c>
      <c r="B535" s="3">
        <v>15628</v>
      </c>
      <c r="C535" t="s">
        <v>460</v>
      </c>
      <c r="D535" s="1">
        <v>42646</v>
      </c>
      <c r="E535" t="s">
        <v>479</v>
      </c>
      <c r="F535" s="1">
        <v>43020</v>
      </c>
      <c r="G535" s="1">
        <v>43062</v>
      </c>
    </row>
    <row r="536" spans="1:7">
      <c r="A536" t="s">
        <v>194</v>
      </c>
      <c r="B536" s="3">
        <v>15628</v>
      </c>
      <c r="C536" t="s">
        <v>462</v>
      </c>
      <c r="D536" s="1">
        <v>43068</v>
      </c>
      <c r="E536" t="s">
        <v>45</v>
      </c>
      <c r="F536" s="1">
        <v>43084</v>
      </c>
      <c r="G536" s="1">
        <v>43237</v>
      </c>
    </row>
    <row r="537" spans="1:7">
      <c r="A537" t="s">
        <v>194</v>
      </c>
      <c r="B537" s="3">
        <v>15628</v>
      </c>
      <c r="C537" t="s">
        <v>462</v>
      </c>
      <c r="D537" s="1">
        <v>43068</v>
      </c>
      <c r="E537" t="s">
        <v>470</v>
      </c>
      <c r="F537" s="1">
        <v>43084</v>
      </c>
      <c r="G537" s="1">
        <v>43237</v>
      </c>
    </row>
    <row r="538" spans="1:7">
      <c r="A538" t="s">
        <v>194</v>
      </c>
      <c r="B538" s="3">
        <v>15628</v>
      </c>
      <c r="C538" t="s">
        <v>462</v>
      </c>
      <c r="D538" s="1">
        <v>43369</v>
      </c>
      <c r="E538" t="s">
        <v>501</v>
      </c>
      <c r="F538" s="1">
        <v>43440</v>
      </c>
      <c r="G538" s="1">
        <v>43440</v>
      </c>
    </row>
    <row r="539" spans="1:7">
      <c r="A539" t="s">
        <v>194</v>
      </c>
      <c r="B539" s="3">
        <v>15628</v>
      </c>
      <c r="C539" t="s">
        <v>462</v>
      </c>
      <c r="D539" s="1">
        <v>43369</v>
      </c>
      <c r="E539" t="s">
        <v>502</v>
      </c>
      <c r="F539" s="1">
        <v>43447</v>
      </c>
      <c r="G539" s="1">
        <v>43447</v>
      </c>
    </row>
    <row r="540" spans="1:7">
      <c r="A540" t="s">
        <v>194</v>
      </c>
      <c r="B540" s="3">
        <v>15628</v>
      </c>
      <c r="C540" t="s">
        <v>462</v>
      </c>
      <c r="D540" s="1">
        <v>43369</v>
      </c>
      <c r="E540" t="s">
        <v>503</v>
      </c>
      <c r="F540" s="1">
        <v>43454</v>
      </c>
      <c r="G540" s="1">
        <v>43454</v>
      </c>
    </row>
    <row r="541" spans="1:7">
      <c r="A541" t="s">
        <v>194</v>
      </c>
      <c r="B541" s="3">
        <v>15628</v>
      </c>
      <c r="C541" t="s">
        <v>462</v>
      </c>
      <c r="D541" s="1">
        <v>43369</v>
      </c>
      <c r="E541" t="s">
        <v>469</v>
      </c>
      <c r="F541" s="1">
        <v>43378</v>
      </c>
      <c r="G541" s="1">
        <v>43510</v>
      </c>
    </row>
    <row r="542" spans="1:7">
      <c r="A542" t="s">
        <v>194</v>
      </c>
      <c r="B542" s="3">
        <v>15628</v>
      </c>
      <c r="C542" t="s">
        <v>462</v>
      </c>
      <c r="D542" s="1">
        <v>43537</v>
      </c>
      <c r="E542" t="s">
        <v>45</v>
      </c>
      <c r="F542" s="1">
        <v>43552</v>
      </c>
      <c r="G542" s="1">
        <v>43657</v>
      </c>
    </row>
    <row r="543" spans="1:7">
      <c r="A543" t="s">
        <v>194</v>
      </c>
      <c r="B543" s="3">
        <v>15628</v>
      </c>
      <c r="C543" t="s">
        <v>462</v>
      </c>
      <c r="D543" s="1">
        <v>43698</v>
      </c>
      <c r="E543" t="s">
        <v>487</v>
      </c>
      <c r="F543" s="1">
        <v>43717</v>
      </c>
      <c r="G543" s="1">
        <v>43773</v>
      </c>
    </row>
    <row r="544" spans="1:7">
      <c r="A544" t="s">
        <v>195</v>
      </c>
      <c r="B544" s="3">
        <v>22111</v>
      </c>
      <c r="C544" t="s">
        <v>460</v>
      </c>
      <c r="D544" s="1">
        <v>42669</v>
      </c>
      <c r="E544" t="s">
        <v>64</v>
      </c>
      <c r="F544" s="1">
        <v>42676</v>
      </c>
      <c r="G544" s="1">
        <v>42793</v>
      </c>
    </row>
    <row r="545" spans="1:7">
      <c r="A545" t="s">
        <v>195</v>
      </c>
      <c r="B545" s="3">
        <v>22111</v>
      </c>
      <c r="C545" t="s">
        <v>460</v>
      </c>
      <c r="D545" s="1">
        <v>42669</v>
      </c>
      <c r="E545" t="s">
        <v>463</v>
      </c>
      <c r="F545" s="1">
        <v>42741</v>
      </c>
      <c r="G545" s="1">
        <v>42741</v>
      </c>
    </row>
    <row r="546" spans="1:7">
      <c r="A546" t="s">
        <v>195</v>
      </c>
      <c r="B546" s="3">
        <v>22111</v>
      </c>
      <c r="C546" t="s">
        <v>460</v>
      </c>
      <c r="D546" s="1">
        <v>42669</v>
      </c>
      <c r="E546" t="s">
        <v>464</v>
      </c>
      <c r="F546" s="1">
        <v>42762</v>
      </c>
      <c r="G546" s="1">
        <v>42762</v>
      </c>
    </row>
    <row r="547" spans="1:7">
      <c r="A547" t="s">
        <v>195</v>
      </c>
      <c r="B547" s="3">
        <v>22111</v>
      </c>
      <c r="C547" t="s">
        <v>460</v>
      </c>
      <c r="D547" s="1">
        <v>42669</v>
      </c>
      <c r="E547" t="s">
        <v>76</v>
      </c>
      <c r="F547" s="1">
        <v>42793</v>
      </c>
      <c r="G547" s="1">
        <v>43144</v>
      </c>
    </row>
    <row r="548" spans="1:7">
      <c r="A548" t="s">
        <v>195</v>
      </c>
      <c r="B548" s="3">
        <v>22111</v>
      </c>
      <c r="C548" t="s">
        <v>465</v>
      </c>
      <c r="D548" s="1">
        <v>43164</v>
      </c>
      <c r="E548" t="s">
        <v>481</v>
      </c>
      <c r="F548" s="1">
        <v>43173</v>
      </c>
      <c r="G548" s="1">
        <v>43264</v>
      </c>
    </row>
    <row r="549" spans="1:7">
      <c r="A549" t="s">
        <v>195</v>
      </c>
      <c r="B549" s="3">
        <v>22111</v>
      </c>
      <c r="C549" t="s">
        <v>465</v>
      </c>
      <c r="D549" s="1">
        <v>43164</v>
      </c>
      <c r="E549" t="s">
        <v>88</v>
      </c>
      <c r="F549" s="1">
        <v>43173</v>
      </c>
      <c r="G549" s="1">
        <v>43264</v>
      </c>
    </row>
    <row r="550" spans="1:7">
      <c r="A550" t="s">
        <v>195</v>
      </c>
      <c r="B550" s="3">
        <v>22111</v>
      </c>
      <c r="C550" t="s">
        <v>465</v>
      </c>
      <c r="D550" s="1">
        <v>43290</v>
      </c>
      <c r="E550" t="s">
        <v>373</v>
      </c>
      <c r="F550" s="1">
        <v>43298</v>
      </c>
      <c r="G550" s="1">
        <v>43355</v>
      </c>
    </row>
    <row r="551" spans="1:7">
      <c r="A551" t="s">
        <v>196</v>
      </c>
      <c r="B551" s="3">
        <v>16413</v>
      </c>
      <c r="C551" t="s">
        <v>460</v>
      </c>
      <c r="D551" s="1">
        <v>42681</v>
      </c>
      <c r="E551" t="s">
        <v>64</v>
      </c>
      <c r="F551" s="1">
        <v>42697</v>
      </c>
      <c r="G551" s="1">
        <v>42760</v>
      </c>
    </row>
    <row r="552" spans="1:7">
      <c r="A552" t="s">
        <v>197</v>
      </c>
      <c r="B552" s="3">
        <v>12371</v>
      </c>
      <c r="C552" t="s">
        <v>460</v>
      </c>
      <c r="D552" s="1">
        <v>42662</v>
      </c>
      <c r="E552" t="s">
        <v>45</v>
      </c>
      <c r="F552" s="1">
        <v>42674</v>
      </c>
      <c r="G552" s="1">
        <v>42793</v>
      </c>
    </row>
    <row r="553" spans="1:7">
      <c r="A553" t="s">
        <v>198</v>
      </c>
      <c r="B553" s="3">
        <v>17029</v>
      </c>
      <c r="C553" t="s">
        <v>460</v>
      </c>
      <c r="D553" s="1">
        <v>42678</v>
      </c>
      <c r="E553" t="s">
        <v>463</v>
      </c>
      <c r="F553" s="1">
        <v>42754</v>
      </c>
      <c r="G553" s="1">
        <v>42754</v>
      </c>
    </row>
    <row r="554" spans="1:7">
      <c r="A554" t="s">
        <v>198</v>
      </c>
      <c r="B554" s="3">
        <v>17029</v>
      </c>
      <c r="C554" t="s">
        <v>460</v>
      </c>
      <c r="D554" s="1">
        <v>42678</v>
      </c>
      <c r="E554" t="s">
        <v>464</v>
      </c>
      <c r="F554" s="1">
        <v>42783</v>
      </c>
      <c r="G554" s="1">
        <v>42783</v>
      </c>
    </row>
    <row r="555" spans="1:7">
      <c r="A555" t="s">
        <v>198</v>
      </c>
      <c r="B555" s="3">
        <v>17029</v>
      </c>
      <c r="C555" t="s">
        <v>460</v>
      </c>
      <c r="D555" s="1">
        <v>42678</v>
      </c>
      <c r="E555" t="s">
        <v>64</v>
      </c>
      <c r="F555" s="1">
        <v>42689</v>
      </c>
      <c r="G555" s="1">
        <v>42888</v>
      </c>
    </row>
    <row r="556" spans="1:7">
      <c r="A556" t="s">
        <v>198</v>
      </c>
      <c r="B556" s="3">
        <v>17029</v>
      </c>
      <c r="C556" t="s">
        <v>460</v>
      </c>
      <c r="D556" s="1">
        <v>42678</v>
      </c>
      <c r="E556" t="s">
        <v>76</v>
      </c>
      <c r="F556" s="1">
        <v>42888</v>
      </c>
      <c r="G556" s="1">
        <v>43173</v>
      </c>
    </row>
    <row r="557" spans="1:7">
      <c r="A557" t="s">
        <v>199</v>
      </c>
      <c r="B557" s="3">
        <v>13916</v>
      </c>
      <c r="C557" t="s">
        <v>460</v>
      </c>
      <c r="D557" s="1">
        <v>42690</v>
      </c>
      <c r="E557" t="s">
        <v>88</v>
      </c>
      <c r="F557" s="1">
        <v>42706</v>
      </c>
      <c r="G557" s="1">
        <v>42811</v>
      </c>
    </row>
    <row r="558" spans="1:7">
      <c r="A558" t="s">
        <v>200</v>
      </c>
      <c r="B558" s="3">
        <v>27447</v>
      </c>
      <c r="C558" t="s">
        <v>460</v>
      </c>
      <c r="D558" s="1">
        <v>42688</v>
      </c>
      <c r="E558" t="s">
        <v>501</v>
      </c>
      <c r="F558" s="1">
        <v>42713</v>
      </c>
      <c r="G558" s="1">
        <v>42858</v>
      </c>
    </row>
    <row r="559" spans="1:7">
      <c r="A559" t="s">
        <v>200</v>
      </c>
      <c r="B559" s="3">
        <v>27447</v>
      </c>
      <c r="C559" t="s">
        <v>460</v>
      </c>
      <c r="D559" s="1">
        <v>42688</v>
      </c>
      <c r="E559" t="s">
        <v>502</v>
      </c>
      <c r="F559" s="1">
        <v>42720</v>
      </c>
      <c r="G559" s="1">
        <v>42865</v>
      </c>
    </row>
    <row r="560" spans="1:7">
      <c r="A560" t="s">
        <v>200</v>
      </c>
      <c r="B560" s="3">
        <v>27447</v>
      </c>
      <c r="C560" t="s">
        <v>460</v>
      </c>
      <c r="D560" s="1">
        <v>42688</v>
      </c>
      <c r="E560" t="s">
        <v>503</v>
      </c>
      <c r="F560" s="1">
        <v>42727</v>
      </c>
      <c r="G560" s="1">
        <v>42872</v>
      </c>
    </row>
    <row r="561" spans="1:7">
      <c r="A561" t="s">
        <v>200</v>
      </c>
      <c r="B561" s="3">
        <v>27447</v>
      </c>
      <c r="C561" t="s">
        <v>460</v>
      </c>
      <c r="D561" s="1">
        <v>42688</v>
      </c>
      <c r="E561" t="s">
        <v>45</v>
      </c>
      <c r="F561" s="1">
        <v>42713</v>
      </c>
      <c r="G561" s="1">
        <v>42858</v>
      </c>
    </row>
    <row r="562" spans="1:7">
      <c r="A562" t="s">
        <v>200</v>
      </c>
      <c r="B562" s="3">
        <v>27447</v>
      </c>
      <c r="C562" t="s">
        <v>460</v>
      </c>
      <c r="D562" s="1">
        <v>42688</v>
      </c>
      <c r="E562" t="s">
        <v>469</v>
      </c>
      <c r="F562" s="1">
        <v>42755</v>
      </c>
      <c r="G562" s="1">
        <v>42851</v>
      </c>
    </row>
    <row r="563" spans="1:7">
      <c r="A563" t="s">
        <v>200</v>
      </c>
      <c r="B563" s="3">
        <v>27447</v>
      </c>
      <c r="C563" t="s">
        <v>460</v>
      </c>
      <c r="D563" s="1">
        <v>42688</v>
      </c>
      <c r="E563" t="s">
        <v>85</v>
      </c>
      <c r="F563" s="1">
        <v>42816</v>
      </c>
      <c r="G563" s="1">
        <v>42837</v>
      </c>
    </row>
    <row r="564" spans="1:7">
      <c r="A564" t="s">
        <v>200</v>
      </c>
      <c r="B564" s="3">
        <v>27447</v>
      </c>
      <c r="C564" t="s">
        <v>461</v>
      </c>
      <c r="D564" s="1">
        <v>42872</v>
      </c>
      <c r="E564" t="s">
        <v>463</v>
      </c>
      <c r="F564" s="1">
        <v>42916</v>
      </c>
      <c r="G564" s="1">
        <v>42916</v>
      </c>
    </row>
    <row r="565" spans="1:7">
      <c r="A565" t="s">
        <v>200</v>
      </c>
      <c r="B565" s="3">
        <v>27447</v>
      </c>
      <c r="C565" t="s">
        <v>461</v>
      </c>
      <c r="D565" s="1">
        <v>42872</v>
      </c>
      <c r="E565" t="s">
        <v>70</v>
      </c>
      <c r="F565" s="1">
        <v>42937</v>
      </c>
      <c r="G565" s="1">
        <v>42958</v>
      </c>
    </row>
    <row r="566" spans="1:7">
      <c r="A566" t="s">
        <v>200</v>
      </c>
      <c r="B566" s="3">
        <v>27447</v>
      </c>
      <c r="C566" t="s">
        <v>462</v>
      </c>
      <c r="D566" s="1">
        <v>42977</v>
      </c>
      <c r="E566" t="s">
        <v>470</v>
      </c>
      <c r="F566" s="1">
        <v>42984</v>
      </c>
      <c r="G566" s="1">
        <v>42984</v>
      </c>
    </row>
    <row r="567" spans="1:7">
      <c r="A567" t="s">
        <v>201</v>
      </c>
      <c r="B567" s="3">
        <v>18131</v>
      </c>
      <c r="C567" t="s">
        <v>460</v>
      </c>
      <c r="D567" s="1">
        <v>42702</v>
      </c>
      <c r="E567" t="s">
        <v>88</v>
      </c>
      <c r="F567" s="1">
        <v>42719</v>
      </c>
      <c r="G567" s="1">
        <v>42719</v>
      </c>
    </row>
    <row r="568" spans="1:7">
      <c r="A568" t="s">
        <v>201</v>
      </c>
      <c r="B568" s="3">
        <v>18131</v>
      </c>
      <c r="C568" t="s">
        <v>460</v>
      </c>
      <c r="D568" s="1">
        <v>42702</v>
      </c>
      <c r="E568" t="s">
        <v>64</v>
      </c>
      <c r="F568" s="1">
        <v>42718</v>
      </c>
      <c r="G568" s="1">
        <v>42872</v>
      </c>
    </row>
    <row r="569" spans="1:7">
      <c r="A569" t="s">
        <v>201</v>
      </c>
      <c r="B569" s="3">
        <v>18131</v>
      </c>
      <c r="C569" t="s">
        <v>461</v>
      </c>
      <c r="D569" s="1">
        <v>42849</v>
      </c>
      <c r="E569" t="s">
        <v>463</v>
      </c>
      <c r="F569" s="1">
        <v>42872</v>
      </c>
      <c r="G569" s="1">
        <v>42872</v>
      </c>
    </row>
    <row r="570" spans="1:7">
      <c r="A570" t="s">
        <v>201</v>
      </c>
      <c r="B570" s="3">
        <v>18131</v>
      </c>
      <c r="C570" t="s">
        <v>461</v>
      </c>
      <c r="D570" s="1">
        <v>42849</v>
      </c>
      <c r="E570" t="s">
        <v>464</v>
      </c>
      <c r="F570" s="1">
        <v>42893</v>
      </c>
      <c r="G570" s="1">
        <v>42893</v>
      </c>
    </row>
    <row r="571" spans="1:7">
      <c r="A571" t="s">
        <v>201</v>
      </c>
      <c r="B571" s="3">
        <v>18131</v>
      </c>
      <c r="C571" t="s">
        <v>461</v>
      </c>
      <c r="D571" s="1">
        <v>42849</v>
      </c>
      <c r="E571" t="s">
        <v>76</v>
      </c>
      <c r="F571" s="1">
        <v>42914</v>
      </c>
      <c r="G571" s="1">
        <v>43243</v>
      </c>
    </row>
    <row r="572" spans="1:7">
      <c r="A572" t="s">
        <v>202</v>
      </c>
      <c r="B572" s="3">
        <v>15372</v>
      </c>
      <c r="C572" t="s">
        <v>460</v>
      </c>
      <c r="D572" s="1">
        <v>42706</v>
      </c>
      <c r="E572" t="s">
        <v>85</v>
      </c>
      <c r="F572" s="1">
        <v>42723</v>
      </c>
      <c r="G572" s="1">
        <v>42793</v>
      </c>
    </row>
    <row r="573" spans="1:7">
      <c r="A573" t="s">
        <v>202</v>
      </c>
      <c r="B573" s="3">
        <v>15372</v>
      </c>
      <c r="C573" t="s">
        <v>460</v>
      </c>
      <c r="D573" s="1">
        <v>42706</v>
      </c>
      <c r="E573" t="s">
        <v>463</v>
      </c>
      <c r="F573" s="1">
        <v>42857</v>
      </c>
      <c r="G573" s="1">
        <v>42857</v>
      </c>
    </row>
    <row r="574" spans="1:7">
      <c r="A574" t="s">
        <v>202</v>
      </c>
      <c r="B574" s="3">
        <v>15372</v>
      </c>
      <c r="C574" t="s">
        <v>460</v>
      </c>
      <c r="D574" s="1">
        <v>42706</v>
      </c>
      <c r="E574" t="s">
        <v>45</v>
      </c>
      <c r="F574" s="1">
        <v>42857</v>
      </c>
      <c r="G574" s="1">
        <v>42885</v>
      </c>
    </row>
    <row r="575" spans="1:7">
      <c r="A575" t="s">
        <v>202</v>
      </c>
      <c r="B575" s="3">
        <v>15372</v>
      </c>
      <c r="C575" t="s">
        <v>460</v>
      </c>
      <c r="D575" s="1">
        <v>42706</v>
      </c>
      <c r="E575" t="s">
        <v>70</v>
      </c>
      <c r="F575" s="1">
        <v>42885</v>
      </c>
      <c r="G575" s="1">
        <v>42969</v>
      </c>
    </row>
    <row r="576" spans="1:7">
      <c r="A576" t="s">
        <v>202</v>
      </c>
      <c r="B576" s="3">
        <v>15372</v>
      </c>
      <c r="C576" t="s">
        <v>460</v>
      </c>
      <c r="D576" s="1">
        <v>42706</v>
      </c>
      <c r="E576" t="s">
        <v>479</v>
      </c>
      <c r="F576" s="1">
        <v>42990</v>
      </c>
      <c r="G576" s="1">
        <v>43244</v>
      </c>
    </row>
    <row r="577" spans="1:7">
      <c r="A577" t="s">
        <v>202</v>
      </c>
      <c r="B577" s="3">
        <v>15372</v>
      </c>
      <c r="C577" t="s">
        <v>462</v>
      </c>
      <c r="D577" s="1">
        <v>43334</v>
      </c>
      <c r="E577" t="s">
        <v>193</v>
      </c>
      <c r="F577" s="1">
        <v>43343</v>
      </c>
      <c r="G577" s="1">
        <v>43381</v>
      </c>
    </row>
    <row r="578" spans="1:7">
      <c r="A578" t="s">
        <v>202</v>
      </c>
      <c r="B578" s="3">
        <v>15372</v>
      </c>
      <c r="C578" t="s">
        <v>462</v>
      </c>
      <c r="D578" s="1">
        <v>43334</v>
      </c>
      <c r="E578" t="s">
        <v>484</v>
      </c>
      <c r="F578" s="1">
        <v>43371</v>
      </c>
      <c r="G578" s="1">
        <v>43376</v>
      </c>
    </row>
    <row r="579" spans="1:7">
      <c r="A579" t="s">
        <v>203</v>
      </c>
      <c r="B579" s="3">
        <v>12562</v>
      </c>
      <c r="C579" t="s">
        <v>460</v>
      </c>
      <c r="D579" s="1">
        <v>42709</v>
      </c>
      <c r="E579" t="s">
        <v>88</v>
      </c>
      <c r="F579" s="1">
        <v>42720</v>
      </c>
      <c r="G579" s="1">
        <v>42769</v>
      </c>
    </row>
    <row r="580" spans="1:7">
      <c r="A580" t="s">
        <v>204</v>
      </c>
      <c r="B580" s="3">
        <v>22182</v>
      </c>
      <c r="C580" t="s">
        <v>460</v>
      </c>
      <c r="D580" s="1">
        <v>42760</v>
      </c>
      <c r="E580" t="s">
        <v>64</v>
      </c>
      <c r="F580" s="1">
        <v>42773</v>
      </c>
      <c r="G580" s="1">
        <v>42920</v>
      </c>
    </row>
    <row r="581" spans="1:7">
      <c r="A581" t="s">
        <v>205</v>
      </c>
      <c r="B581" s="3">
        <v>15727</v>
      </c>
      <c r="C581" t="s">
        <v>460</v>
      </c>
      <c r="D581" s="1">
        <v>42772</v>
      </c>
      <c r="E581" t="s">
        <v>88</v>
      </c>
      <c r="F581" s="1">
        <v>42783</v>
      </c>
      <c r="G581" s="1">
        <v>42909</v>
      </c>
    </row>
    <row r="582" spans="1:7">
      <c r="A582" t="s">
        <v>205</v>
      </c>
      <c r="B582" s="3">
        <v>15727</v>
      </c>
      <c r="C582" t="s">
        <v>462</v>
      </c>
      <c r="D582" s="1">
        <v>43068</v>
      </c>
      <c r="E582" t="s">
        <v>475</v>
      </c>
      <c r="F582" s="1">
        <v>43077</v>
      </c>
      <c r="G582" s="1">
        <v>43077</v>
      </c>
    </row>
    <row r="583" spans="1:7">
      <c r="A583" t="s">
        <v>209</v>
      </c>
      <c r="B583" s="3">
        <v>13145</v>
      </c>
      <c r="C583" t="s">
        <v>460</v>
      </c>
      <c r="D583" s="1">
        <v>42758</v>
      </c>
      <c r="E583" t="s">
        <v>45</v>
      </c>
      <c r="F583" s="1">
        <v>42787</v>
      </c>
      <c r="G583" s="1">
        <v>42906</v>
      </c>
    </row>
    <row r="584" spans="1:7">
      <c r="A584" t="s">
        <v>209</v>
      </c>
      <c r="B584" s="3">
        <v>13145</v>
      </c>
      <c r="C584" t="s">
        <v>462</v>
      </c>
      <c r="D584" s="1">
        <v>42970</v>
      </c>
      <c r="E584" t="s">
        <v>469</v>
      </c>
      <c r="F584" s="1">
        <v>42993</v>
      </c>
      <c r="G584" s="1">
        <v>43119</v>
      </c>
    </row>
    <row r="585" spans="1:7">
      <c r="A585" t="s">
        <v>209</v>
      </c>
      <c r="B585" s="3">
        <v>13145</v>
      </c>
      <c r="C585" t="s">
        <v>462</v>
      </c>
      <c r="D585" s="1">
        <v>43304</v>
      </c>
      <c r="E585" t="s">
        <v>469</v>
      </c>
      <c r="F585" s="1">
        <v>43329</v>
      </c>
      <c r="G585" s="1">
        <v>43427</v>
      </c>
    </row>
    <row r="586" spans="1:7">
      <c r="A586" t="s">
        <v>209</v>
      </c>
      <c r="B586" s="3">
        <v>13145</v>
      </c>
      <c r="C586" t="s">
        <v>462</v>
      </c>
      <c r="D586" s="1">
        <v>43430</v>
      </c>
      <c r="E586" t="s">
        <v>470</v>
      </c>
      <c r="F586" s="1">
        <v>43445</v>
      </c>
      <c r="G586" s="1">
        <v>43445</v>
      </c>
    </row>
    <row r="587" spans="1:7">
      <c r="A587" t="s">
        <v>212</v>
      </c>
      <c r="B587" s="3">
        <v>18464</v>
      </c>
      <c r="C587" t="s">
        <v>460</v>
      </c>
      <c r="D587" s="1">
        <v>42779</v>
      </c>
      <c r="E587" t="s">
        <v>64</v>
      </c>
      <c r="F587" s="1">
        <v>42797</v>
      </c>
      <c r="G587" s="1">
        <v>42970</v>
      </c>
    </row>
    <row r="588" spans="1:7">
      <c r="A588" t="s">
        <v>212</v>
      </c>
      <c r="B588" s="3">
        <v>18464</v>
      </c>
      <c r="C588" t="s">
        <v>460</v>
      </c>
      <c r="D588" s="1">
        <v>42779</v>
      </c>
      <c r="E588" t="s">
        <v>88</v>
      </c>
      <c r="F588" s="1">
        <v>42991</v>
      </c>
      <c r="G588" s="1">
        <v>42991</v>
      </c>
    </row>
    <row r="589" spans="1:7">
      <c r="A589" t="s">
        <v>212</v>
      </c>
      <c r="B589" s="3">
        <v>18464</v>
      </c>
      <c r="C589" t="s">
        <v>461</v>
      </c>
      <c r="D589" s="1">
        <v>42968</v>
      </c>
      <c r="E589" t="s">
        <v>463</v>
      </c>
      <c r="F589" s="1">
        <v>42991</v>
      </c>
      <c r="G589" s="1">
        <v>42991</v>
      </c>
    </row>
    <row r="590" spans="1:7">
      <c r="A590" t="s">
        <v>212</v>
      </c>
      <c r="B590" s="3">
        <v>18464</v>
      </c>
      <c r="C590" t="s">
        <v>461</v>
      </c>
      <c r="D590" s="1">
        <v>42968</v>
      </c>
      <c r="E590" t="s">
        <v>464</v>
      </c>
      <c r="F590" s="1">
        <v>43012</v>
      </c>
      <c r="G590" s="1">
        <v>43012</v>
      </c>
    </row>
    <row r="591" spans="1:7">
      <c r="A591" t="s">
        <v>212</v>
      </c>
      <c r="B591" s="3">
        <v>18464</v>
      </c>
      <c r="C591" t="s">
        <v>461</v>
      </c>
      <c r="D591" s="1">
        <v>42968</v>
      </c>
      <c r="E591" t="s">
        <v>76</v>
      </c>
      <c r="F591" s="1">
        <v>43033</v>
      </c>
      <c r="G591" s="1">
        <v>43124</v>
      </c>
    </row>
    <row r="592" spans="1:7">
      <c r="A592" t="s">
        <v>212</v>
      </c>
      <c r="B592" s="3">
        <v>18464</v>
      </c>
      <c r="C592" t="s">
        <v>462</v>
      </c>
      <c r="D592" s="1">
        <v>43217</v>
      </c>
      <c r="E592" t="s">
        <v>88</v>
      </c>
      <c r="F592" s="1">
        <v>43224</v>
      </c>
      <c r="G592" s="1">
        <v>43329</v>
      </c>
    </row>
    <row r="593" spans="1:7">
      <c r="A593" t="s">
        <v>215</v>
      </c>
      <c r="B593" s="3">
        <v>17217</v>
      </c>
      <c r="C593" t="s">
        <v>460</v>
      </c>
      <c r="D593" s="1">
        <v>42786</v>
      </c>
      <c r="E593" t="s">
        <v>85</v>
      </c>
      <c r="F593" s="1">
        <v>42817</v>
      </c>
      <c r="G593" s="1">
        <v>43012</v>
      </c>
    </row>
    <row r="594" spans="1:7">
      <c r="A594" t="s">
        <v>215</v>
      </c>
      <c r="B594" s="3">
        <v>17217</v>
      </c>
      <c r="C594" t="s">
        <v>462</v>
      </c>
      <c r="D594" s="1">
        <v>43222</v>
      </c>
      <c r="E594" t="s">
        <v>470</v>
      </c>
      <c r="F594" s="1">
        <v>43238</v>
      </c>
      <c r="G594" s="1">
        <v>43441</v>
      </c>
    </row>
    <row r="595" spans="1:7">
      <c r="A595" t="s">
        <v>215</v>
      </c>
      <c r="B595" s="3">
        <v>17217</v>
      </c>
      <c r="C595" t="s">
        <v>462</v>
      </c>
      <c r="D595" s="1">
        <v>43509</v>
      </c>
      <c r="E595" t="s">
        <v>469</v>
      </c>
      <c r="F595" s="1">
        <v>43523</v>
      </c>
      <c r="G595" s="1">
        <v>43658</v>
      </c>
    </row>
    <row r="596" spans="1:7">
      <c r="A596" t="s">
        <v>215</v>
      </c>
      <c r="B596" s="3">
        <v>17217</v>
      </c>
      <c r="C596" t="s">
        <v>462</v>
      </c>
      <c r="D596" s="1">
        <v>43222</v>
      </c>
      <c r="E596" t="s">
        <v>469</v>
      </c>
      <c r="F596" s="1">
        <v>43587</v>
      </c>
      <c r="G596" s="1">
        <v>43587</v>
      </c>
    </row>
    <row r="597" spans="1:7">
      <c r="A597" t="s">
        <v>215</v>
      </c>
      <c r="B597" s="3">
        <v>17217</v>
      </c>
      <c r="C597" t="s">
        <v>462</v>
      </c>
      <c r="D597" s="1">
        <v>43769</v>
      </c>
      <c r="E597" t="s">
        <v>467</v>
      </c>
      <c r="F597" s="1">
        <v>43797</v>
      </c>
      <c r="G597" s="1">
        <v>43900</v>
      </c>
    </row>
    <row r="598" spans="1:7">
      <c r="A598" t="s">
        <v>215</v>
      </c>
      <c r="B598" s="3">
        <v>17217</v>
      </c>
      <c r="C598" t="s">
        <v>462</v>
      </c>
      <c r="D598" s="1">
        <v>43769</v>
      </c>
      <c r="E598" t="s">
        <v>466</v>
      </c>
      <c r="F598" s="1">
        <v>43790</v>
      </c>
      <c r="G598" s="1">
        <v>43893</v>
      </c>
    </row>
    <row r="599" spans="1:7">
      <c r="A599" t="s">
        <v>218</v>
      </c>
      <c r="B599" s="3">
        <v>22624</v>
      </c>
      <c r="C599" t="s">
        <v>460</v>
      </c>
      <c r="D599" s="1">
        <v>42933</v>
      </c>
      <c r="E599" t="s">
        <v>64</v>
      </c>
      <c r="F599" s="1">
        <v>42950</v>
      </c>
      <c r="G599" s="1">
        <v>43048</v>
      </c>
    </row>
    <row r="600" spans="1:7">
      <c r="A600" t="s">
        <v>222</v>
      </c>
      <c r="B600" s="3">
        <v>18381</v>
      </c>
      <c r="C600" t="s">
        <v>460</v>
      </c>
      <c r="D600" s="1">
        <v>42880</v>
      </c>
      <c r="E600" t="s">
        <v>64</v>
      </c>
      <c r="F600" s="1">
        <v>42892</v>
      </c>
      <c r="G600" s="1">
        <v>43053</v>
      </c>
    </row>
    <row r="601" spans="1:7">
      <c r="A601" t="s">
        <v>222</v>
      </c>
      <c r="B601" s="3">
        <v>18381</v>
      </c>
      <c r="C601" t="s">
        <v>460</v>
      </c>
      <c r="D601" s="1">
        <v>42880</v>
      </c>
      <c r="E601" t="s">
        <v>463</v>
      </c>
      <c r="F601" s="1">
        <v>43054</v>
      </c>
      <c r="G601" s="1">
        <v>43054</v>
      </c>
    </row>
    <row r="602" spans="1:7">
      <c r="A602" t="s">
        <v>222</v>
      </c>
      <c r="B602" s="3">
        <v>18381</v>
      </c>
      <c r="C602" t="s">
        <v>460</v>
      </c>
      <c r="D602" s="1">
        <v>42880</v>
      </c>
      <c r="E602" t="s">
        <v>464</v>
      </c>
      <c r="F602" s="1">
        <v>43074</v>
      </c>
      <c r="G602" s="1">
        <v>43074</v>
      </c>
    </row>
    <row r="603" spans="1:7">
      <c r="A603" t="s">
        <v>222</v>
      </c>
      <c r="B603" s="3">
        <v>18381</v>
      </c>
      <c r="C603" t="s">
        <v>460</v>
      </c>
      <c r="D603" s="1">
        <v>42880</v>
      </c>
      <c r="E603" t="s">
        <v>76</v>
      </c>
      <c r="F603" s="1">
        <v>43104</v>
      </c>
      <c r="G603" s="1">
        <v>43439</v>
      </c>
    </row>
    <row r="604" spans="1:7">
      <c r="A604" t="s">
        <v>226</v>
      </c>
      <c r="B604" s="3">
        <v>17391</v>
      </c>
      <c r="C604" t="s">
        <v>460</v>
      </c>
      <c r="D604" s="1">
        <v>42879</v>
      </c>
      <c r="E604" t="s">
        <v>463</v>
      </c>
      <c r="F604" s="1">
        <v>42929</v>
      </c>
      <c r="G604" s="1">
        <v>42929</v>
      </c>
    </row>
    <row r="605" spans="1:7">
      <c r="A605" t="s">
        <v>226</v>
      </c>
      <c r="B605" s="3">
        <v>17391</v>
      </c>
      <c r="C605" t="s">
        <v>460</v>
      </c>
      <c r="D605" s="1">
        <v>42879</v>
      </c>
      <c r="E605" t="s">
        <v>502</v>
      </c>
      <c r="F605" s="1">
        <v>42936</v>
      </c>
      <c r="G605" s="1">
        <v>43152</v>
      </c>
    </row>
    <row r="606" spans="1:7">
      <c r="A606" t="s">
        <v>226</v>
      </c>
      <c r="B606" s="3">
        <v>17391</v>
      </c>
      <c r="C606" t="s">
        <v>460</v>
      </c>
      <c r="D606" s="1">
        <v>42879</v>
      </c>
      <c r="E606" t="s">
        <v>500</v>
      </c>
      <c r="F606" s="1">
        <v>42950</v>
      </c>
      <c r="G606" s="1">
        <v>42971</v>
      </c>
    </row>
    <row r="607" spans="1:7">
      <c r="A607" t="s">
        <v>226</v>
      </c>
      <c r="B607" s="3">
        <v>17391</v>
      </c>
      <c r="C607" t="s">
        <v>460</v>
      </c>
      <c r="D607" s="1">
        <v>42879</v>
      </c>
      <c r="E607" t="s">
        <v>479</v>
      </c>
      <c r="F607" s="1">
        <v>43070</v>
      </c>
      <c r="G607" s="1">
        <v>43403</v>
      </c>
    </row>
    <row r="608" spans="1:7">
      <c r="A608" t="s">
        <v>226</v>
      </c>
      <c r="B608" s="3">
        <v>17391</v>
      </c>
      <c r="C608" t="s">
        <v>460</v>
      </c>
      <c r="D608" s="1">
        <v>42879</v>
      </c>
      <c r="E608" t="s">
        <v>45</v>
      </c>
      <c r="F608" s="1">
        <v>42929</v>
      </c>
      <c r="G608" s="1">
        <v>43145</v>
      </c>
    </row>
    <row r="609" spans="1:7">
      <c r="A609" t="s">
        <v>226</v>
      </c>
      <c r="B609" s="3">
        <v>17391</v>
      </c>
      <c r="C609" t="s">
        <v>460</v>
      </c>
      <c r="D609" s="1">
        <v>42879</v>
      </c>
      <c r="E609" t="s">
        <v>501</v>
      </c>
      <c r="F609" s="1">
        <v>42929</v>
      </c>
      <c r="G609" s="1">
        <v>43145</v>
      </c>
    </row>
    <row r="610" spans="1:7">
      <c r="A610" t="s">
        <v>226</v>
      </c>
      <c r="B610" s="3">
        <v>17391</v>
      </c>
      <c r="C610" t="s">
        <v>460</v>
      </c>
      <c r="D610" s="1">
        <v>42879</v>
      </c>
      <c r="E610" t="s">
        <v>484</v>
      </c>
      <c r="F610" s="1">
        <v>42965</v>
      </c>
      <c r="G610" s="1">
        <v>43158</v>
      </c>
    </row>
    <row r="611" spans="1:7">
      <c r="A611" t="s">
        <v>226</v>
      </c>
      <c r="B611" s="3">
        <v>17391</v>
      </c>
      <c r="C611" t="s">
        <v>460</v>
      </c>
      <c r="D611" s="1">
        <v>42879</v>
      </c>
      <c r="E611" t="s">
        <v>503</v>
      </c>
      <c r="F611" s="1">
        <v>42943</v>
      </c>
      <c r="G611" s="1">
        <v>43159</v>
      </c>
    </row>
    <row r="612" spans="1:7">
      <c r="A612" t="s">
        <v>230</v>
      </c>
      <c r="B612" s="3">
        <v>22908</v>
      </c>
      <c r="C612" t="s">
        <v>460</v>
      </c>
      <c r="D612" s="1">
        <v>42886</v>
      </c>
      <c r="E612" t="s">
        <v>85</v>
      </c>
      <c r="F612" s="1">
        <v>42913</v>
      </c>
      <c r="G612" s="1">
        <v>43076</v>
      </c>
    </row>
    <row r="613" spans="1:7">
      <c r="A613" t="s">
        <v>230</v>
      </c>
      <c r="B613" s="3">
        <v>22908</v>
      </c>
      <c r="C613" t="s">
        <v>460</v>
      </c>
      <c r="D613" s="1">
        <v>42886</v>
      </c>
      <c r="E613" t="s">
        <v>479</v>
      </c>
      <c r="F613" s="1">
        <v>43055</v>
      </c>
      <c r="G613" s="1">
        <v>43195</v>
      </c>
    </row>
    <row r="614" spans="1:7">
      <c r="A614" t="s">
        <v>230</v>
      </c>
      <c r="B614" s="3">
        <v>22908</v>
      </c>
      <c r="C614" t="s">
        <v>462</v>
      </c>
      <c r="D614" s="1">
        <v>43208</v>
      </c>
      <c r="E614" t="s">
        <v>470</v>
      </c>
      <c r="F614" s="1">
        <v>43222</v>
      </c>
      <c r="G614" s="1">
        <v>43222</v>
      </c>
    </row>
    <row r="615" spans="1:7">
      <c r="A615" t="s">
        <v>234</v>
      </c>
      <c r="B615" s="3">
        <v>25300</v>
      </c>
      <c r="C615" t="s">
        <v>460</v>
      </c>
      <c r="D615" s="1">
        <v>42898</v>
      </c>
      <c r="E615" t="s">
        <v>85</v>
      </c>
      <c r="F615" s="1">
        <v>42908</v>
      </c>
      <c r="G615" s="1">
        <v>42908</v>
      </c>
    </row>
    <row r="616" spans="1:7">
      <c r="A616" t="s">
        <v>236</v>
      </c>
      <c r="B616" s="3">
        <v>13322</v>
      </c>
      <c r="C616" t="s">
        <v>460</v>
      </c>
      <c r="D616" s="1">
        <v>42900</v>
      </c>
      <c r="E616" t="s">
        <v>85</v>
      </c>
      <c r="F616" s="1">
        <v>42912</v>
      </c>
      <c r="G616" s="1">
        <v>43104</v>
      </c>
    </row>
    <row r="617" spans="1:7">
      <c r="A617" t="s">
        <v>236</v>
      </c>
      <c r="B617" s="3">
        <v>13322</v>
      </c>
      <c r="C617" t="s">
        <v>460</v>
      </c>
      <c r="D617" s="1">
        <v>42900</v>
      </c>
      <c r="E617" t="s">
        <v>193</v>
      </c>
      <c r="F617" s="1">
        <v>43362</v>
      </c>
      <c r="G617" s="1">
        <v>43502</v>
      </c>
    </row>
    <row r="618" spans="1:7">
      <c r="A618" t="s">
        <v>236</v>
      </c>
      <c r="B618" s="3">
        <v>13322</v>
      </c>
      <c r="C618" t="s">
        <v>462</v>
      </c>
      <c r="D618" s="1">
        <v>43530</v>
      </c>
      <c r="E618" t="s">
        <v>487</v>
      </c>
      <c r="F618" s="1">
        <v>43543</v>
      </c>
      <c r="G618" s="1">
        <v>43970</v>
      </c>
    </row>
    <row r="619" spans="1:7">
      <c r="A619" t="s">
        <v>236</v>
      </c>
      <c r="B619" s="3">
        <v>13322</v>
      </c>
      <c r="C619" t="s">
        <v>460</v>
      </c>
      <c r="D619" s="1">
        <v>42900</v>
      </c>
      <c r="E619" t="s">
        <v>487</v>
      </c>
      <c r="F619" s="1">
        <v>43718</v>
      </c>
      <c r="G619" s="1">
        <v>43858</v>
      </c>
    </row>
    <row r="620" spans="1:7">
      <c r="A620" t="s">
        <v>236</v>
      </c>
      <c r="B620" s="3">
        <v>13322</v>
      </c>
      <c r="C620" t="s">
        <v>462</v>
      </c>
      <c r="D620" s="1">
        <v>44000</v>
      </c>
      <c r="E620" t="s">
        <v>45</v>
      </c>
      <c r="F620" s="1">
        <v>44013</v>
      </c>
      <c r="G620" s="1">
        <v>44076</v>
      </c>
    </row>
    <row r="621" spans="1:7">
      <c r="A621" t="s">
        <v>239</v>
      </c>
      <c r="B621" s="3">
        <v>19160</v>
      </c>
      <c r="C621" t="s">
        <v>460</v>
      </c>
      <c r="D621" s="1">
        <v>42906</v>
      </c>
      <c r="E621" t="s">
        <v>463</v>
      </c>
      <c r="F621" s="1">
        <v>42929</v>
      </c>
      <c r="G621" s="1">
        <v>42929</v>
      </c>
    </row>
    <row r="622" spans="1:7">
      <c r="A622" t="s">
        <v>239</v>
      </c>
      <c r="B622" s="3">
        <v>19160</v>
      </c>
      <c r="C622" t="s">
        <v>460</v>
      </c>
      <c r="D622" s="1">
        <v>42906</v>
      </c>
      <c r="E622" t="s">
        <v>464</v>
      </c>
      <c r="F622" s="1">
        <v>42957</v>
      </c>
      <c r="G622" s="1">
        <v>42957</v>
      </c>
    </row>
    <row r="623" spans="1:7">
      <c r="A623" t="s">
        <v>239</v>
      </c>
      <c r="B623" s="3">
        <v>19160</v>
      </c>
      <c r="C623" t="s">
        <v>460</v>
      </c>
      <c r="D623" s="1">
        <v>42906</v>
      </c>
      <c r="E623" t="s">
        <v>76</v>
      </c>
      <c r="F623" s="1">
        <v>42985</v>
      </c>
      <c r="G623" s="1">
        <v>43055</v>
      </c>
    </row>
    <row r="624" spans="1:7">
      <c r="A624" t="s">
        <v>239</v>
      </c>
      <c r="B624" s="3">
        <v>19160</v>
      </c>
      <c r="C624" t="s">
        <v>460</v>
      </c>
      <c r="D624" s="1">
        <v>42906</v>
      </c>
      <c r="E624" t="s">
        <v>64</v>
      </c>
      <c r="F624" s="1">
        <v>42929</v>
      </c>
      <c r="G624" s="1">
        <v>43055</v>
      </c>
    </row>
    <row r="625" spans="1:7">
      <c r="A625" t="s">
        <v>239</v>
      </c>
      <c r="B625" s="3">
        <v>19160</v>
      </c>
      <c r="D625" s="1"/>
      <c r="E625" t="s">
        <v>504</v>
      </c>
      <c r="F625" s="1">
        <v>43412</v>
      </c>
      <c r="G625" s="1">
        <v>43412</v>
      </c>
    </row>
    <row r="626" spans="1:7">
      <c r="A626" t="s">
        <v>239</v>
      </c>
      <c r="B626" s="3">
        <v>19160</v>
      </c>
      <c r="C626" t="s">
        <v>462</v>
      </c>
      <c r="D626" s="1">
        <v>43375</v>
      </c>
      <c r="E626" t="s">
        <v>58</v>
      </c>
      <c r="F626" s="1">
        <v>43440</v>
      </c>
      <c r="G626" s="1">
        <v>43503</v>
      </c>
    </row>
    <row r="627" spans="1:7">
      <c r="A627" t="s">
        <v>239</v>
      </c>
      <c r="B627" s="3">
        <v>19160</v>
      </c>
      <c r="C627" t="s">
        <v>462</v>
      </c>
      <c r="D627" s="1">
        <v>43556</v>
      </c>
      <c r="E627" t="s">
        <v>497</v>
      </c>
      <c r="F627" s="1">
        <v>43565</v>
      </c>
      <c r="G627" s="1">
        <v>43649</v>
      </c>
    </row>
    <row r="628" spans="1:7">
      <c r="A628" t="s">
        <v>243</v>
      </c>
      <c r="B628" s="3">
        <v>23100</v>
      </c>
      <c r="C628" t="s">
        <v>460</v>
      </c>
      <c r="D628" s="1">
        <v>42916</v>
      </c>
      <c r="E628" t="s">
        <v>64</v>
      </c>
      <c r="F628" s="1">
        <v>42943</v>
      </c>
      <c r="G628" s="1">
        <v>43102</v>
      </c>
    </row>
    <row r="629" spans="1:7">
      <c r="A629" t="s">
        <v>243</v>
      </c>
      <c r="B629" s="3">
        <v>23100</v>
      </c>
      <c r="D629" s="1"/>
      <c r="E629" t="s">
        <v>505</v>
      </c>
      <c r="F629" s="1">
        <v>43399</v>
      </c>
      <c r="G629" s="1">
        <v>43440</v>
      </c>
    </row>
    <row r="630" spans="1:7">
      <c r="A630" t="s">
        <v>243</v>
      </c>
      <c r="B630" s="3">
        <v>23100</v>
      </c>
      <c r="C630" t="s">
        <v>462</v>
      </c>
      <c r="D630" s="1">
        <v>43329</v>
      </c>
      <c r="E630" t="s">
        <v>506</v>
      </c>
      <c r="F630" s="1">
        <v>43476</v>
      </c>
      <c r="G630" s="1">
        <v>43511</v>
      </c>
    </row>
    <row r="631" spans="1:7">
      <c r="A631" t="s">
        <v>243</v>
      </c>
      <c r="B631" s="3">
        <v>23100</v>
      </c>
      <c r="C631" t="s">
        <v>462</v>
      </c>
      <c r="D631" s="1">
        <v>43329</v>
      </c>
      <c r="E631" t="s">
        <v>507</v>
      </c>
      <c r="F631" s="1">
        <v>44144</v>
      </c>
      <c r="G631" s="1">
        <v>44144</v>
      </c>
    </row>
    <row r="632" spans="1:7">
      <c r="A632" t="s">
        <v>243</v>
      </c>
      <c r="B632" s="3">
        <v>23100</v>
      </c>
      <c r="C632" t="s">
        <v>462</v>
      </c>
      <c r="D632" s="1">
        <v>43329</v>
      </c>
      <c r="E632" t="s">
        <v>508</v>
      </c>
      <c r="F632" s="1">
        <v>44151</v>
      </c>
      <c r="G632" s="1">
        <v>44151</v>
      </c>
    </row>
    <row r="633" spans="1:7">
      <c r="A633" t="s">
        <v>243</v>
      </c>
      <c r="B633" s="3">
        <v>23100</v>
      </c>
      <c r="C633" t="s">
        <v>462</v>
      </c>
      <c r="D633" s="1">
        <v>43329</v>
      </c>
      <c r="E633" t="s">
        <v>498</v>
      </c>
      <c r="F633" s="1">
        <v>44172</v>
      </c>
      <c r="G633" s="1">
        <v>44221</v>
      </c>
    </row>
    <row r="634" spans="1:7">
      <c r="A634" t="s">
        <v>243</v>
      </c>
      <c r="B634" s="3">
        <v>23100</v>
      </c>
      <c r="C634" t="s">
        <v>462</v>
      </c>
      <c r="D634" s="1">
        <v>43329</v>
      </c>
      <c r="E634" t="s">
        <v>509</v>
      </c>
      <c r="F634" s="1">
        <v>44207</v>
      </c>
      <c r="G634" s="1">
        <v>44228</v>
      </c>
    </row>
    <row r="635" spans="1:7">
      <c r="A635" t="s">
        <v>247</v>
      </c>
      <c r="B635" s="3">
        <v>19175</v>
      </c>
      <c r="C635" t="s">
        <v>460</v>
      </c>
      <c r="D635" s="1">
        <v>42915</v>
      </c>
      <c r="E635" t="s">
        <v>64</v>
      </c>
      <c r="F635" s="1">
        <v>42922</v>
      </c>
      <c r="G635" s="1">
        <v>42985</v>
      </c>
    </row>
    <row r="636" spans="1:7">
      <c r="A636" t="s">
        <v>247</v>
      </c>
      <c r="B636" s="3">
        <v>19175</v>
      </c>
      <c r="C636" t="s">
        <v>461</v>
      </c>
      <c r="D636" s="1">
        <v>43042</v>
      </c>
      <c r="E636" t="s">
        <v>463</v>
      </c>
      <c r="F636" s="1">
        <v>43062</v>
      </c>
      <c r="G636" s="1">
        <v>43062</v>
      </c>
    </row>
    <row r="637" spans="1:7">
      <c r="A637" t="s">
        <v>247</v>
      </c>
      <c r="B637" s="3">
        <v>19175</v>
      </c>
      <c r="C637" t="s">
        <v>461</v>
      </c>
      <c r="D637" s="1">
        <v>43042</v>
      </c>
      <c r="E637" t="s">
        <v>64</v>
      </c>
      <c r="F637" s="1">
        <v>43062</v>
      </c>
      <c r="G637" s="1">
        <v>43083</v>
      </c>
    </row>
    <row r="638" spans="1:7">
      <c r="A638" t="s">
        <v>247</v>
      </c>
      <c r="B638" s="3">
        <v>19175</v>
      </c>
      <c r="C638" t="s">
        <v>461</v>
      </c>
      <c r="D638" s="1">
        <v>43042</v>
      </c>
      <c r="E638" t="s">
        <v>464</v>
      </c>
      <c r="F638" s="1">
        <v>43083</v>
      </c>
      <c r="G638" s="1">
        <v>43083</v>
      </c>
    </row>
    <row r="639" spans="1:7">
      <c r="A639" t="s">
        <v>247</v>
      </c>
      <c r="B639" s="3">
        <v>19175</v>
      </c>
      <c r="C639" t="s">
        <v>461</v>
      </c>
      <c r="D639" s="1">
        <v>43042</v>
      </c>
      <c r="E639" t="s">
        <v>76</v>
      </c>
      <c r="F639" s="1">
        <v>43104</v>
      </c>
      <c r="G639" s="1">
        <v>43146</v>
      </c>
    </row>
    <row r="640" spans="1:7">
      <c r="A640" t="s">
        <v>247</v>
      </c>
      <c r="B640" s="3">
        <v>19175</v>
      </c>
      <c r="C640" t="s">
        <v>461</v>
      </c>
      <c r="D640" s="1">
        <v>43042</v>
      </c>
      <c r="E640" t="s">
        <v>373</v>
      </c>
      <c r="F640" s="1">
        <v>43181</v>
      </c>
      <c r="G640" s="1">
        <v>43216</v>
      </c>
    </row>
    <row r="641" spans="1:7">
      <c r="A641" t="s">
        <v>247</v>
      </c>
      <c r="B641" s="3">
        <v>19175</v>
      </c>
      <c r="C641" t="s">
        <v>462</v>
      </c>
      <c r="D641" s="1">
        <v>43174</v>
      </c>
      <c r="E641" t="s">
        <v>373</v>
      </c>
      <c r="F641" s="1">
        <v>43230</v>
      </c>
      <c r="G641" s="1">
        <v>43272</v>
      </c>
    </row>
    <row r="642" spans="1:7">
      <c r="A642" t="s">
        <v>247</v>
      </c>
      <c r="B642" s="3">
        <v>19175</v>
      </c>
      <c r="C642" t="s">
        <v>462</v>
      </c>
      <c r="D642" s="1">
        <v>43315</v>
      </c>
      <c r="E642" t="s">
        <v>481</v>
      </c>
      <c r="F642" s="1">
        <v>43329</v>
      </c>
      <c r="G642" s="1">
        <v>43469</v>
      </c>
    </row>
    <row r="643" spans="1:7">
      <c r="A643" t="s">
        <v>247</v>
      </c>
      <c r="B643" s="3">
        <v>19175</v>
      </c>
      <c r="C643" t="s">
        <v>462</v>
      </c>
      <c r="D643" s="1">
        <v>43669</v>
      </c>
      <c r="E643" t="s">
        <v>72</v>
      </c>
      <c r="F643" s="1">
        <v>43676</v>
      </c>
      <c r="G643" s="1">
        <v>43802</v>
      </c>
    </row>
    <row r="644" spans="1:7">
      <c r="A644" t="s">
        <v>247</v>
      </c>
      <c r="B644" s="3">
        <v>19175</v>
      </c>
      <c r="C644" t="s">
        <v>462</v>
      </c>
      <c r="D644" s="1">
        <v>43669</v>
      </c>
      <c r="E644" t="s">
        <v>74</v>
      </c>
      <c r="F644" s="1">
        <v>43718</v>
      </c>
      <c r="G644" s="1">
        <v>43760</v>
      </c>
    </row>
    <row r="645" spans="1:7">
      <c r="A645" t="s">
        <v>247</v>
      </c>
      <c r="B645" s="3">
        <v>19175</v>
      </c>
      <c r="C645" t="s">
        <v>483</v>
      </c>
      <c r="D645" s="1">
        <v>43759</v>
      </c>
      <c r="E645" t="s">
        <v>74</v>
      </c>
      <c r="F645" s="1">
        <v>43774</v>
      </c>
      <c r="G645" s="1">
        <v>43774</v>
      </c>
    </row>
    <row r="646" spans="1:7">
      <c r="A646" t="s">
        <v>247</v>
      </c>
      <c r="B646" s="3">
        <v>19175</v>
      </c>
      <c r="C646" t="s">
        <v>462</v>
      </c>
      <c r="D646" s="1">
        <v>43669</v>
      </c>
      <c r="E646" t="s">
        <v>477</v>
      </c>
      <c r="F646" s="1">
        <v>43704</v>
      </c>
      <c r="G646" s="1">
        <v>43809</v>
      </c>
    </row>
    <row r="647" spans="1:7">
      <c r="A647" t="s">
        <v>251</v>
      </c>
      <c r="B647" s="3">
        <v>17352</v>
      </c>
      <c r="C647" t="s">
        <v>460</v>
      </c>
      <c r="D647" s="1">
        <v>42964</v>
      </c>
      <c r="E647" t="s">
        <v>85</v>
      </c>
      <c r="F647" s="1">
        <v>42982</v>
      </c>
      <c r="G647" s="1">
        <v>43154</v>
      </c>
    </row>
    <row r="648" spans="1:7">
      <c r="A648" t="s">
        <v>251</v>
      </c>
      <c r="B648" s="3">
        <v>17352</v>
      </c>
      <c r="C648" t="s">
        <v>462</v>
      </c>
      <c r="D648" s="1">
        <v>43292</v>
      </c>
      <c r="E648" t="s">
        <v>470</v>
      </c>
      <c r="F648" s="1">
        <v>43304</v>
      </c>
      <c r="G648" s="1">
        <v>43371</v>
      </c>
    </row>
    <row r="649" spans="1:7">
      <c r="A649" t="s">
        <v>254</v>
      </c>
      <c r="B649" s="3">
        <v>11823</v>
      </c>
      <c r="C649" t="s">
        <v>460</v>
      </c>
      <c r="D649" s="1">
        <v>43003</v>
      </c>
      <c r="E649" t="s">
        <v>45</v>
      </c>
      <c r="F649" s="1">
        <v>43014</v>
      </c>
      <c r="G649" s="1">
        <v>43182</v>
      </c>
    </row>
    <row r="650" spans="1:7">
      <c r="A650" t="s">
        <v>257</v>
      </c>
      <c r="B650" s="3">
        <v>16756</v>
      </c>
      <c r="C650" t="s">
        <v>460</v>
      </c>
      <c r="D650" s="1">
        <v>43031</v>
      </c>
      <c r="E650" t="s">
        <v>88</v>
      </c>
      <c r="F650" s="1">
        <v>43042</v>
      </c>
      <c r="G650" s="1">
        <v>43063</v>
      </c>
    </row>
    <row r="651" spans="1:7">
      <c r="A651" t="s">
        <v>261</v>
      </c>
      <c r="B651" s="3">
        <v>13929</v>
      </c>
      <c r="C651" t="s">
        <v>460</v>
      </c>
      <c r="D651" s="1">
        <v>43052</v>
      </c>
      <c r="E651" t="s">
        <v>88</v>
      </c>
      <c r="F651" s="1">
        <v>43062</v>
      </c>
      <c r="G651" s="1">
        <v>43167</v>
      </c>
    </row>
    <row r="652" spans="1:7">
      <c r="A652" t="s">
        <v>265</v>
      </c>
      <c r="B652" s="3">
        <v>13299</v>
      </c>
      <c r="C652" t="s">
        <v>460</v>
      </c>
      <c r="D652" s="1">
        <v>43061</v>
      </c>
      <c r="E652" t="s">
        <v>45</v>
      </c>
      <c r="F652" s="1">
        <v>43082</v>
      </c>
      <c r="G652" s="1">
        <v>43201</v>
      </c>
    </row>
    <row r="653" spans="1:7">
      <c r="A653" t="s">
        <v>265</v>
      </c>
      <c r="B653" s="3">
        <v>13299</v>
      </c>
      <c r="C653" t="s">
        <v>462</v>
      </c>
      <c r="D653" s="1">
        <v>43698</v>
      </c>
      <c r="E653" t="s">
        <v>45</v>
      </c>
      <c r="F653" s="1">
        <v>43714</v>
      </c>
      <c r="G653" s="1">
        <v>43840</v>
      </c>
    </row>
    <row r="654" spans="1:7">
      <c r="A654" t="s">
        <v>267</v>
      </c>
      <c r="B654" s="3">
        <v>16365</v>
      </c>
      <c r="C654" t="s">
        <v>460</v>
      </c>
      <c r="D654" s="1">
        <v>43066</v>
      </c>
      <c r="E654" t="s">
        <v>45</v>
      </c>
      <c r="F654" s="1">
        <v>43083</v>
      </c>
      <c r="G654" s="1">
        <v>43265</v>
      </c>
    </row>
    <row r="655" spans="1:7">
      <c r="A655" t="s">
        <v>270</v>
      </c>
      <c r="B655" s="3">
        <v>19082</v>
      </c>
      <c r="C655" t="s">
        <v>460</v>
      </c>
      <c r="D655" s="1">
        <v>43061</v>
      </c>
      <c r="E655" t="s">
        <v>64</v>
      </c>
      <c r="F655" s="1">
        <v>43075</v>
      </c>
      <c r="G655" s="1">
        <v>43222</v>
      </c>
    </row>
    <row r="656" spans="1:7">
      <c r="A656" t="s">
        <v>270</v>
      </c>
      <c r="B656" s="3">
        <v>19082</v>
      </c>
      <c r="C656" t="s">
        <v>465</v>
      </c>
      <c r="D656" s="1">
        <v>43475</v>
      </c>
      <c r="E656" t="s">
        <v>481</v>
      </c>
      <c r="F656" s="1">
        <v>43494</v>
      </c>
      <c r="G656" s="1">
        <v>43644</v>
      </c>
    </row>
    <row r="657" spans="1:7">
      <c r="A657" t="s">
        <v>270</v>
      </c>
      <c r="B657" s="3">
        <v>19082</v>
      </c>
      <c r="C657" t="s">
        <v>465</v>
      </c>
      <c r="D657" s="1">
        <v>43475</v>
      </c>
      <c r="E657" t="s">
        <v>88</v>
      </c>
      <c r="F657" s="1">
        <v>43494</v>
      </c>
      <c r="G657" s="1">
        <v>43644</v>
      </c>
    </row>
    <row r="658" spans="1:7">
      <c r="A658" t="s">
        <v>270</v>
      </c>
      <c r="B658" s="3">
        <v>19082</v>
      </c>
      <c r="C658" t="s">
        <v>465</v>
      </c>
      <c r="D658" s="1">
        <v>43689</v>
      </c>
      <c r="E658" t="s">
        <v>488</v>
      </c>
      <c r="F658" s="1">
        <v>43711</v>
      </c>
      <c r="G658" s="1">
        <v>43766</v>
      </c>
    </row>
    <row r="659" spans="1:7">
      <c r="A659" t="s">
        <v>270</v>
      </c>
      <c r="B659" s="3">
        <v>19082</v>
      </c>
      <c r="C659" t="s">
        <v>465</v>
      </c>
      <c r="D659" s="1">
        <v>43789</v>
      </c>
      <c r="E659" t="s">
        <v>373</v>
      </c>
      <c r="F659" s="1">
        <v>43798</v>
      </c>
      <c r="G659" s="1">
        <v>43854</v>
      </c>
    </row>
    <row r="660" spans="1:7">
      <c r="A660" t="s">
        <v>270</v>
      </c>
      <c r="B660" s="3">
        <v>19082</v>
      </c>
      <c r="C660" t="s">
        <v>465</v>
      </c>
      <c r="D660" s="1">
        <v>43789</v>
      </c>
      <c r="E660" t="s">
        <v>510</v>
      </c>
      <c r="F660" s="1">
        <v>43861</v>
      </c>
      <c r="G660" s="1">
        <v>43917</v>
      </c>
    </row>
    <row r="661" spans="1:7">
      <c r="A661" t="s">
        <v>274</v>
      </c>
      <c r="B661" s="3">
        <v>14760</v>
      </c>
      <c r="C661" t="s">
        <v>460</v>
      </c>
      <c r="D661" s="1">
        <v>43089</v>
      </c>
      <c r="E661" t="s">
        <v>64</v>
      </c>
      <c r="F661" s="1">
        <v>43109</v>
      </c>
      <c r="G661" s="1">
        <v>43214</v>
      </c>
    </row>
    <row r="662" spans="1:7">
      <c r="A662" t="s">
        <v>274</v>
      </c>
      <c r="B662" s="3">
        <v>14760</v>
      </c>
      <c r="C662" t="s">
        <v>460</v>
      </c>
      <c r="D662" s="1">
        <v>43089</v>
      </c>
      <c r="E662" t="s">
        <v>474</v>
      </c>
      <c r="F662" s="1">
        <v>43298</v>
      </c>
      <c r="G662" s="1">
        <v>43298</v>
      </c>
    </row>
    <row r="663" spans="1:7">
      <c r="A663" t="s">
        <v>274</v>
      </c>
      <c r="B663" s="3">
        <v>14760</v>
      </c>
      <c r="C663" t="s">
        <v>460</v>
      </c>
      <c r="D663" s="1">
        <v>43089</v>
      </c>
      <c r="E663" t="s">
        <v>511</v>
      </c>
      <c r="F663" s="1">
        <v>43299</v>
      </c>
      <c r="G663" s="1">
        <v>43299</v>
      </c>
    </row>
    <row r="664" spans="1:7">
      <c r="A664" t="s">
        <v>274</v>
      </c>
      <c r="B664" s="3">
        <v>14760</v>
      </c>
      <c r="C664" t="s">
        <v>465</v>
      </c>
      <c r="D664" s="1">
        <v>43657</v>
      </c>
      <c r="E664" t="s">
        <v>474</v>
      </c>
      <c r="F664" s="1">
        <v>43672</v>
      </c>
      <c r="G664" s="1">
        <v>43816</v>
      </c>
    </row>
    <row r="665" spans="1:7">
      <c r="A665" t="s">
        <v>274</v>
      </c>
      <c r="B665" s="3">
        <v>14760</v>
      </c>
      <c r="C665" t="s">
        <v>465</v>
      </c>
      <c r="D665" s="1">
        <v>43657</v>
      </c>
      <c r="E665" t="s">
        <v>481</v>
      </c>
      <c r="F665" s="1">
        <v>43672</v>
      </c>
      <c r="G665" s="1">
        <v>43816</v>
      </c>
    </row>
    <row r="666" spans="1:7">
      <c r="A666" t="s">
        <v>274</v>
      </c>
      <c r="B666" s="3">
        <v>14760</v>
      </c>
      <c r="C666" t="s">
        <v>465</v>
      </c>
      <c r="D666" s="1">
        <v>43837</v>
      </c>
      <c r="E666" t="s">
        <v>488</v>
      </c>
      <c r="F666" s="1">
        <v>43851</v>
      </c>
      <c r="G666" s="1">
        <v>44243</v>
      </c>
    </row>
    <row r="667" spans="1:7">
      <c r="A667" t="s">
        <v>279</v>
      </c>
      <c r="B667" s="3">
        <v>18686</v>
      </c>
      <c r="C667" t="s">
        <v>460</v>
      </c>
      <c r="D667" s="1">
        <v>43090</v>
      </c>
      <c r="E667" t="s">
        <v>64</v>
      </c>
      <c r="F667" s="1">
        <v>43104</v>
      </c>
      <c r="G667" s="1">
        <v>43321</v>
      </c>
    </row>
    <row r="668" spans="1:7">
      <c r="A668" t="s">
        <v>279</v>
      </c>
      <c r="B668" s="3">
        <v>18686</v>
      </c>
      <c r="C668" t="s">
        <v>460</v>
      </c>
      <c r="D668" s="1">
        <v>43090</v>
      </c>
      <c r="E668" t="s">
        <v>463</v>
      </c>
      <c r="F668" s="1">
        <v>43321</v>
      </c>
      <c r="G668" s="1">
        <v>43321</v>
      </c>
    </row>
    <row r="669" spans="1:7">
      <c r="A669" t="s">
        <v>279</v>
      </c>
      <c r="B669" s="3">
        <v>18686</v>
      </c>
      <c r="C669" t="s">
        <v>460</v>
      </c>
      <c r="D669" s="1">
        <v>43090</v>
      </c>
      <c r="E669" t="s">
        <v>464</v>
      </c>
      <c r="F669" s="1">
        <v>43342</v>
      </c>
      <c r="G669" s="1">
        <v>43342</v>
      </c>
    </row>
    <row r="670" spans="1:7">
      <c r="A670" t="s">
        <v>279</v>
      </c>
      <c r="B670" s="3">
        <v>18686</v>
      </c>
      <c r="C670" t="s">
        <v>460</v>
      </c>
      <c r="D670" s="1">
        <v>43090</v>
      </c>
      <c r="E670" t="s">
        <v>76</v>
      </c>
      <c r="F670" s="1">
        <v>43384</v>
      </c>
      <c r="G670" s="1">
        <v>43713</v>
      </c>
    </row>
    <row r="671" spans="1:7">
      <c r="A671" t="s">
        <v>283</v>
      </c>
      <c r="B671" s="3">
        <v>14958</v>
      </c>
      <c r="C671" t="s">
        <v>460</v>
      </c>
      <c r="D671" s="1">
        <v>43103</v>
      </c>
      <c r="E671" t="s">
        <v>64</v>
      </c>
      <c r="F671" s="1">
        <v>43116</v>
      </c>
      <c r="G671" s="1">
        <v>43116</v>
      </c>
    </row>
    <row r="672" spans="1:7">
      <c r="A672" t="s">
        <v>287</v>
      </c>
      <c r="B672" s="3">
        <v>21411</v>
      </c>
      <c r="C672" t="s">
        <v>460</v>
      </c>
      <c r="D672" s="1">
        <v>43115</v>
      </c>
      <c r="E672" t="s">
        <v>85</v>
      </c>
      <c r="F672" s="1">
        <v>43125</v>
      </c>
      <c r="G672" s="1">
        <v>43286</v>
      </c>
    </row>
    <row r="673" spans="1:7">
      <c r="A673" t="s">
        <v>287</v>
      </c>
      <c r="B673" s="3">
        <v>21411</v>
      </c>
      <c r="C673" t="s">
        <v>462</v>
      </c>
      <c r="D673" s="1">
        <v>43563</v>
      </c>
      <c r="E673" t="s">
        <v>193</v>
      </c>
      <c r="F673" s="1">
        <v>43571</v>
      </c>
      <c r="G673" s="1">
        <v>43717</v>
      </c>
    </row>
    <row r="674" spans="1:7">
      <c r="A674" t="s">
        <v>287</v>
      </c>
      <c r="B674" s="3">
        <v>21411</v>
      </c>
      <c r="C674" t="s">
        <v>462</v>
      </c>
      <c r="D674" s="1">
        <v>43563</v>
      </c>
      <c r="E674" t="s">
        <v>484</v>
      </c>
      <c r="F674" s="1">
        <v>43692</v>
      </c>
      <c r="G674" s="1">
        <v>43736</v>
      </c>
    </row>
    <row r="675" spans="1:7">
      <c r="A675" t="s">
        <v>289</v>
      </c>
      <c r="B675" s="3">
        <v>19154</v>
      </c>
      <c r="C675" t="s">
        <v>460</v>
      </c>
      <c r="D675" s="1">
        <v>43138</v>
      </c>
      <c r="E675" t="s">
        <v>85</v>
      </c>
      <c r="F675" s="1">
        <v>43157</v>
      </c>
      <c r="G675" s="1">
        <v>43308</v>
      </c>
    </row>
    <row r="676" spans="1:7">
      <c r="A676" t="s">
        <v>289</v>
      </c>
      <c r="B676" s="3">
        <v>19154</v>
      </c>
      <c r="C676" t="s">
        <v>462</v>
      </c>
      <c r="D676" s="1">
        <v>43580</v>
      </c>
      <c r="E676" t="s">
        <v>193</v>
      </c>
      <c r="F676" s="1">
        <v>43595</v>
      </c>
      <c r="G676" s="1">
        <v>43671</v>
      </c>
    </row>
    <row r="677" spans="1:7">
      <c r="A677" t="s">
        <v>291</v>
      </c>
      <c r="B677" s="3">
        <v>15496</v>
      </c>
      <c r="C677" t="s">
        <v>460</v>
      </c>
      <c r="D677" s="1">
        <v>43157</v>
      </c>
      <c r="E677" t="s">
        <v>85</v>
      </c>
      <c r="F677" s="1">
        <v>43173</v>
      </c>
      <c r="G677" s="1">
        <v>43195</v>
      </c>
    </row>
    <row r="678" spans="1:7">
      <c r="A678" t="s">
        <v>293</v>
      </c>
      <c r="B678" s="3">
        <v>18894</v>
      </c>
      <c r="C678" t="s">
        <v>460</v>
      </c>
      <c r="D678" s="1">
        <v>43173</v>
      </c>
      <c r="E678" t="s">
        <v>479</v>
      </c>
      <c r="F678" s="1">
        <v>43188</v>
      </c>
      <c r="G678" s="1">
        <v>43188</v>
      </c>
    </row>
    <row r="679" spans="1:7">
      <c r="A679" t="s">
        <v>293</v>
      </c>
      <c r="B679" s="3">
        <v>18894</v>
      </c>
      <c r="C679" t="s">
        <v>460</v>
      </c>
      <c r="D679" s="1">
        <v>43173</v>
      </c>
      <c r="E679" t="s">
        <v>85</v>
      </c>
      <c r="F679" s="1">
        <v>43188</v>
      </c>
      <c r="G679" s="1">
        <v>43482</v>
      </c>
    </row>
    <row r="680" spans="1:7">
      <c r="A680" t="s">
        <v>295</v>
      </c>
      <c r="B680" s="3">
        <v>23489</v>
      </c>
      <c r="C680" t="s">
        <v>460</v>
      </c>
      <c r="D680" s="1">
        <v>43180</v>
      </c>
      <c r="E680" t="s">
        <v>64</v>
      </c>
      <c r="F680" s="1">
        <v>43196</v>
      </c>
      <c r="G680" s="1">
        <v>43238</v>
      </c>
    </row>
    <row r="681" spans="1:7">
      <c r="A681" t="s">
        <v>295</v>
      </c>
      <c r="B681" s="3">
        <v>23489</v>
      </c>
      <c r="C681" t="s">
        <v>460</v>
      </c>
      <c r="D681" s="1">
        <v>43255</v>
      </c>
      <c r="E681" t="s">
        <v>88</v>
      </c>
      <c r="F681" s="1">
        <v>43259</v>
      </c>
      <c r="G681" s="1">
        <v>43294</v>
      </c>
    </row>
    <row r="682" spans="1:7">
      <c r="A682" t="s">
        <v>295</v>
      </c>
      <c r="B682" s="3">
        <v>23489</v>
      </c>
      <c r="C682" t="s">
        <v>460</v>
      </c>
      <c r="D682" s="1">
        <v>43255</v>
      </c>
      <c r="E682" t="s">
        <v>481</v>
      </c>
      <c r="F682" s="1">
        <v>43259</v>
      </c>
      <c r="G682" s="1">
        <v>43294</v>
      </c>
    </row>
    <row r="683" spans="1:7">
      <c r="A683" t="s">
        <v>299</v>
      </c>
      <c r="B683" s="3">
        <v>18068</v>
      </c>
      <c r="C683" t="s">
        <v>460</v>
      </c>
      <c r="D683" s="1">
        <v>43181</v>
      </c>
      <c r="E683" t="s">
        <v>88</v>
      </c>
      <c r="F683" s="1">
        <v>43185</v>
      </c>
      <c r="G683" s="1">
        <v>43185</v>
      </c>
    </row>
    <row r="684" spans="1:7">
      <c r="A684" t="s">
        <v>299</v>
      </c>
      <c r="B684" s="3">
        <v>18068</v>
      </c>
      <c r="C684" t="s">
        <v>460</v>
      </c>
      <c r="D684" s="1">
        <v>43181</v>
      </c>
      <c r="E684" t="s">
        <v>64</v>
      </c>
      <c r="F684" s="1">
        <v>43207</v>
      </c>
      <c r="G684" s="1">
        <v>43376</v>
      </c>
    </row>
    <row r="685" spans="1:7">
      <c r="A685" t="s">
        <v>299</v>
      </c>
      <c r="B685" s="3">
        <v>18068</v>
      </c>
      <c r="C685" t="s">
        <v>461</v>
      </c>
      <c r="D685" s="1">
        <v>43461</v>
      </c>
      <c r="E685" t="s">
        <v>64</v>
      </c>
      <c r="F685" s="1">
        <v>43482</v>
      </c>
      <c r="G685" s="1">
        <v>43532</v>
      </c>
    </row>
    <row r="686" spans="1:7">
      <c r="A686" t="s">
        <v>299</v>
      </c>
      <c r="B686" s="3">
        <v>18068</v>
      </c>
      <c r="C686" t="s">
        <v>461</v>
      </c>
      <c r="D686" s="1">
        <v>43539</v>
      </c>
      <c r="E686" t="s">
        <v>512</v>
      </c>
      <c r="F686" s="1">
        <v>43567</v>
      </c>
      <c r="G686" s="1">
        <v>43707</v>
      </c>
    </row>
    <row r="687" spans="1:7">
      <c r="A687" t="s">
        <v>299</v>
      </c>
      <c r="B687" s="3">
        <v>18068</v>
      </c>
      <c r="C687" t="s">
        <v>461</v>
      </c>
      <c r="D687" s="1">
        <v>43707</v>
      </c>
      <c r="E687" t="s">
        <v>512</v>
      </c>
      <c r="F687" s="1">
        <v>43819</v>
      </c>
      <c r="G687" s="1">
        <v>43875</v>
      </c>
    </row>
    <row r="688" spans="1:7">
      <c r="A688" t="s">
        <v>299</v>
      </c>
      <c r="B688" s="3">
        <v>18068</v>
      </c>
      <c r="C688" t="s">
        <v>461</v>
      </c>
      <c r="D688" s="1">
        <v>43707</v>
      </c>
      <c r="E688" t="s">
        <v>485</v>
      </c>
      <c r="F688" s="1">
        <v>43735</v>
      </c>
      <c r="G688" s="1">
        <v>44099</v>
      </c>
    </row>
    <row r="689" spans="1:7">
      <c r="A689" t="s">
        <v>299</v>
      </c>
      <c r="B689" s="3">
        <v>18068</v>
      </c>
      <c r="C689" t="s">
        <v>465</v>
      </c>
      <c r="D689" s="1">
        <v>44126</v>
      </c>
      <c r="E689" t="s">
        <v>88</v>
      </c>
      <c r="F689" s="1">
        <v>44147</v>
      </c>
      <c r="G689" s="1">
        <v>44294</v>
      </c>
    </row>
    <row r="690" spans="1:7">
      <c r="A690" t="s">
        <v>299</v>
      </c>
      <c r="B690" s="3">
        <v>18068</v>
      </c>
      <c r="C690" t="s">
        <v>465</v>
      </c>
      <c r="D690" s="1">
        <v>44126</v>
      </c>
      <c r="E690" t="s">
        <v>481</v>
      </c>
      <c r="F690" s="1">
        <v>44147</v>
      </c>
      <c r="G690" s="1">
        <v>44294</v>
      </c>
    </row>
    <row r="691" spans="1:7">
      <c r="A691" t="s">
        <v>302</v>
      </c>
      <c r="B691" s="3">
        <v>10832</v>
      </c>
      <c r="C691" t="s">
        <v>460</v>
      </c>
      <c r="D691" s="1">
        <v>43199</v>
      </c>
      <c r="E691" t="s">
        <v>88</v>
      </c>
      <c r="F691" s="1">
        <v>43209</v>
      </c>
      <c r="G691" s="1">
        <v>43314</v>
      </c>
    </row>
    <row r="692" spans="1:7">
      <c r="A692" t="s">
        <v>305</v>
      </c>
      <c r="B692" s="3">
        <v>25389</v>
      </c>
      <c r="C692" t="s">
        <v>460</v>
      </c>
      <c r="D692" s="1">
        <v>43238</v>
      </c>
      <c r="E692" t="s">
        <v>64</v>
      </c>
      <c r="F692" s="1">
        <v>43249</v>
      </c>
      <c r="G692" s="1">
        <v>43291</v>
      </c>
    </row>
    <row r="693" spans="1:7">
      <c r="A693" t="s">
        <v>305</v>
      </c>
      <c r="B693" s="3">
        <v>25389</v>
      </c>
      <c r="C693" t="s">
        <v>460</v>
      </c>
      <c r="D693">
        <v>43238</v>
      </c>
      <c r="E693" t="s">
        <v>88</v>
      </c>
      <c r="F693" s="1">
        <v>43312</v>
      </c>
      <c r="G693" s="1">
        <v>43369</v>
      </c>
    </row>
    <row r="694" spans="1:7">
      <c r="A694" t="s">
        <v>305</v>
      </c>
      <c r="B694" s="3">
        <v>25389</v>
      </c>
      <c r="C694" t="s">
        <v>460</v>
      </c>
      <c r="D694" s="1">
        <v>43238</v>
      </c>
      <c r="E694" t="s">
        <v>481</v>
      </c>
      <c r="F694" s="1">
        <v>43312</v>
      </c>
      <c r="G694" s="1">
        <v>43369</v>
      </c>
    </row>
    <row r="695" spans="1:7">
      <c r="A695" t="s">
        <v>305</v>
      </c>
      <c r="B695" s="3">
        <v>25389</v>
      </c>
      <c r="C695" t="s">
        <v>462</v>
      </c>
      <c r="D695" s="1">
        <v>43427</v>
      </c>
      <c r="E695" t="s">
        <v>373</v>
      </c>
      <c r="F695" s="1">
        <v>43446</v>
      </c>
      <c r="G695" s="1">
        <v>43522</v>
      </c>
    </row>
    <row r="696" spans="1:7">
      <c r="A696" t="s">
        <v>310</v>
      </c>
      <c r="B696" s="3">
        <v>17278</v>
      </c>
      <c r="C696" t="s">
        <v>460</v>
      </c>
      <c r="D696" s="1">
        <v>43255</v>
      </c>
      <c r="E696" t="s">
        <v>45</v>
      </c>
      <c r="F696" s="1">
        <v>43270</v>
      </c>
      <c r="G696" s="1">
        <v>43508</v>
      </c>
    </row>
    <row r="697" spans="1:7">
      <c r="A697" t="s">
        <v>310</v>
      </c>
      <c r="B697" s="3">
        <v>17278</v>
      </c>
      <c r="C697" t="s">
        <v>462</v>
      </c>
      <c r="D697">
        <v>43619</v>
      </c>
      <c r="E697" t="s">
        <v>469</v>
      </c>
      <c r="F697" s="1">
        <v>43630</v>
      </c>
      <c r="G697" s="1">
        <v>43756</v>
      </c>
    </row>
    <row r="698" spans="1:7">
      <c r="A698" t="s">
        <v>310</v>
      </c>
      <c r="B698" s="3">
        <v>17278</v>
      </c>
      <c r="C698" t="s">
        <v>462</v>
      </c>
      <c r="D698" s="1">
        <v>43815</v>
      </c>
      <c r="E698" t="s">
        <v>470</v>
      </c>
      <c r="F698" s="1">
        <v>43847</v>
      </c>
      <c r="G698" s="1">
        <v>43847</v>
      </c>
    </row>
    <row r="699" spans="1:7">
      <c r="A699" t="s">
        <v>314</v>
      </c>
      <c r="B699" s="3">
        <v>24819</v>
      </c>
      <c r="C699" t="s">
        <v>460</v>
      </c>
      <c r="D699" s="1">
        <v>43252</v>
      </c>
      <c r="E699" t="s">
        <v>64</v>
      </c>
      <c r="F699" s="1">
        <v>43273</v>
      </c>
      <c r="G699" s="1">
        <v>43273</v>
      </c>
    </row>
    <row r="700" spans="1:7">
      <c r="A700" t="s">
        <v>316</v>
      </c>
      <c r="B700" s="3">
        <v>15539</v>
      </c>
      <c r="C700" t="s">
        <v>460</v>
      </c>
      <c r="D700" s="1">
        <v>43283</v>
      </c>
      <c r="E700" t="s">
        <v>45</v>
      </c>
      <c r="F700" s="1">
        <v>43298</v>
      </c>
      <c r="G700" s="1">
        <v>43535</v>
      </c>
    </row>
    <row r="701" spans="1:7">
      <c r="A701" t="s">
        <v>319</v>
      </c>
      <c r="B701" s="3">
        <v>18801</v>
      </c>
      <c r="C701" t="s">
        <v>460</v>
      </c>
      <c r="D701" s="1">
        <v>43286</v>
      </c>
      <c r="E701" t="s">
        <v>64</v>
      </c>
      <c r="F701" s="1">
        <v>43293</v>
      </c>
      <c r="G701" s="1">
        <v>43488</v>
      </c>
    </row>
    <row r="702" spans="1:7">
      <c r="A702" t="s">
        <v>319</v>
      </c>
      <c r="B702" s="3">
        <v>18801</v>
      </c>
      <c r="C702" t="s">
        <v>462</v>
      </c>
      <c r="D702" s="1">
        <v>43654</v>
      </c>
      <c r="E702" t="s">
        <v>74</v>
      </c>
      <c r="F702" s="1">
        <v>43719</v>
      </c>
      <c r="G702" s="1">
        <v>43782</v>
      </c>
    </row>
    <row r="703" spans="1:7">
      <c r="A703" t="s">
        <v>319</v>
      </c>
      <c r="B703" s="3">
        <v>18801</v>
      </c>
      <c r="C703" t="s">
        <v>462</v>
      </c>
      <c r="D703" s="1">
        <v>43654</v>
      </c>
      <c r="E703" t="s">
        <v>481</v>
      </c>
      <c r="F703" s="1">
        <v>43663</v>
      </c>
      <c r="G703" s="1">
        <v>43791</v>
      </c>
    </row>
    <row r="704" spans="1:7">
      <c r="A704" t="s">
        <v>319</v>
      </c>
      <c r="B704" s="3">
        <v>18801</v>
      </c>
      <c r="C704" t="s">
        <v>462</v>
      </c>
      <c r="D704" s="1">
        <v>43654</v>
      </c>
      <c r="E704" t="s">
        <v>88</v>
      </c>
      <c r="F704" s="1">
        <v>43663</v>
      </c>
      <c r="G704" s="1">
        <v>43791</v>
      </c>
    </row>
    <row r="705" spans="1:7">
      <c r="A705" t="s">
        <v>323</v>
      </c>
      <c r="B705" s="3">
        <v>17304</v>
      </c>
      <c r="C705" t="s">
        <v>460</v>
      </c>
      <c r="D705" s="1">
        <v>43290</v>
      </c>
      <c r="E705" t="s">
        <v>85</v>
      </c>
      <c r="F705" s="1">
        <v>43305</v>
      </c>
      <c r="G705" s="1">
        <v>43469</v>
      </c>
    </row>
    <row r="706" spans="1:7">
      <c r="A706" t="s">
        <v>323</v>
      </c>
      <c r="B706" s="3">
        <v>17304</v>
      </c>
      <c r="C706" t="s">
        <v>462</v>
      </c>
      <c r="D706" s="1">
        <v>43675</v>
      </c>
      <c r="E706" t="s">
        <v>193</v>
      </c>
      <c r="F706" s="1">
        <v>43691</v>
      </c>
      <c r="G706" s="1">
        <v>43691</v>
      </c>
    </row>
    <row r="707" spans="1:7">
      <c r="A707" t="s">
        <v>326</v>
      </c>
      <c r="B707" s="3">
        <v>21898</v>
      </c>
      <c r="C707" t="s">
        <v>460</v>
      </c>
      <c r="D707" s="1">
        <v>43294</v>
      </c>
      <c r="E707" t="s">
        <v>463</v>
      </c>
      <c r="F707" s="1">
        <v>43319</v>
      </c>
      <c r="G707" s="1">
        <v>43319</v>
      </c>
    </row>
    <row r="708" spans="1:7">
      <c r="A708" t="s">
        <v>326</v>
      </c>
      <c r="B708" s="3">
        <v>21898</v>
      </c>
      <c r="C708" t="s">
        <v>460</v>
      </c>
      <c r="D708" s="1">
        <v>43294</v>
      </c>
      <c r="E708" t="s">
        <v>464</v>
      </c>
      <c r="F708" s="1">
        <v>43340</v>
      </c>
      <c r="G708" s="1">
        <v>43340</v>
      </c>
    </row>
    <row r="709" spans="1:7">
      <c r="A709" t="s">
        <v>326</v>
      </c>
      <c r="B709" s="3">
        <v>21898</v>
      </c>
      <c r="C709" t="s">
        <v>460</v>
      </c>
      <c r="D709" s="1">
        <v>43294</v>
      </c>
      <c r="E709" t="s">
        <v>64</v>
      </c>
      <c r="F709" s="1">
        <v>43319</v>
      </c>
      <c r="G709" s="1">
        <v>43563</v>
      </c>
    </row>
    <row r="710" spans="1:7">
      <c r="A710" t="s">
        <v>326</v>
      </c>
      <c r="B710" s="3">
        <v>21898</v>
      </c>
      <c r="C710" t="s">
        <v>460</v>
      </c>
      <c r="D710" s="1">
        <v>43294</v>
      </c>
      <c r="E710" t="s">
        <v>76</v>
      </c>
      <c r="F710" s="1">
        <v>43385</v>
      </c>
      <c r="G710" s="1">
        <v>43819</v>
      </c>
    </row>
    <row r="711" spans="1:7">
      <c r="A711" t="s">
        <v>326</v>
      </c>
      <c r="B711" s="3">
        <v>21898</v>
      </c>
      <c r="C711" t="s">
        <v>462</v>
      </c>
      <c r="D711" s="1">
        <v>44013</v>
      </c>
      <c r="E711" t="s">
        <v>481</v>
      </c>
      <c r="F711" s="1">
        <v>44022</v>
      </c>
      <c r="G711" s="1">
        <v>44050</v>
      </c>
    </row>
    <row r="712" spans="1:7">
      <c r="A712" t="s">
        <v>326</v>
      </c>
      <c r="B712" s="3">
        <v>21898</v>
      </c>
      <c r="C712" t="s">
        <v>462</v>
      </c>
      <c r="D712" s="1">
        <v>44013</v>
      </c>
      <c r="E712" t="s">
        <v>88</v>
      </c>
      <c r="F712" s="1">
        <v>44022</v>
      </c>
      <c r="G712" s="1">
        <v>44050</v>
      </c>
    </row>
    <row r="713" spans="1:7">
      <c r="A713" t="s">
        <v>331</v>
      </c>
      <c r="B713" s="3">
        <v>14918</v>
      </c>
      <c r="C713" t="s">
        <v>460</v>
      </c>
      <c r="D713" s="1">
        <v>43294</v>
      </c>
      <c r="E713" t="s">
        <v>463</v>
      </c>
      <c r="F713" s="1">
        <v>43452</v>
      </c>
      <c r="G713" s="1">
        <v>43452</v>
      </c>
    </row>
    <row r="714" spans="1:7">
      <c r="A714" t="s">
        <v>331</v>
      </c>
      <c r="B714" s="3">
        <v>14918</v>
      </c>
      <c r="C714" t="s">
        <v>460</v>
      </c>
      <c r="D714" s="1">
        <v>43294</v>
      </c>
      <c r="E714" t="s">
        <v>64</v>
      </c>
      <c r="F714" s="1">
        <v>43304</v>
      </c>
      <c r="G714" s="1">
        <v>43475</v>
      </c>
    </row>
    <row r="715" spans="1:7">
      <c r="A715" t="s">
        <v>331</v>
      </c>
      <c r="B715" s="3">
        <v>14918</v>
      </c>
      <c r="C715" t="s">
        <v>460</v>
      </c>
      <c r="D715" s="1">
        <v>43294</v>
      </c>
      <c r="E715" t="s">
        <v>464</v>
      </c>
      <c r="F715" s="1">
        <v>43475</v>
      </c>
      <c r="G715" s="1">
        <v>43475</v>
      </c>
    </row>
    <row r="716" spans="1:7">
      <c r="A716" t="s">
        <v>331</v>
      </c>
      <c r="B716" s="3">
        <v>14918</v>
      </c>
      <c r="C716" t="s">
        <v>460</v>
      </c>
      <c r="D716" s="1">
        <v>43294</v>
      </c>
      <c r="E716" t="s">
        <v>76</v>
      </c>
      <c r="F716" s="1">
        <v>43503</v>
      </c>
      <c r="G716" s="1">
        <v>43545</v>
      </c>
    </row>
    <row r="717" spans="1:7">
      <c r="A717" t="s">
        <v>331</v>
      </c>
      <c r="B717" s="3">
        <v>14918</v>
      </c>
      <c r="C717" t="s">
        <v>462</v>
      </c>
      <c r="D717" s="1">
        <v>43566</v>
      </c>
      <c r="E717" t="s">
        <v>481</v>
      </c>
      <c r="F717" s="1">
        <v>43587</v>
      </c>
      <c r="G717" s="1">
        <v>43615</v>
      </c>
    </row>
    <row r="718" spans="1:7">
      <c r="A718" t="s">
        <v>334</v>
      </c>
      <c r="B718" s="3">
        <v>21158</v>
      </c>
      <c r="C718" t="s">
        <v>465</v>
      </c>
      <c r="D718" s="1">
        <v>43453</v>
      </c>
      <c r="E718" t="s">
        <v>463</v>
      </c>
      <c r="F718" s="1">
        <v>43476</v>
      </c>
      <c r="G718" s="1">
        <v>43476</v>
      </c>
    </row>
    <row r="719" spans="1:7">
      <c r="A719" t="s">
        <v>334</v>
      </c>
      <c r="B719" s="3">
        <v>21158</v>
      </c>
      <c r="C719" t="s">
        <v>460</v>
      </c>
      <c r="D719" s="1">
        <v>43304</v>
      </c>
      <c r="E719" t="s">
        <v>64</v>
      </c>
      <c r="F719" s="1">
        <v>43314</v>
      </c>
      <c r="G719" s="1">
        <v>43476</v>
      </c>
    </row>
    <row r="720" spans="1:7">
      <c r="A720" t="s">
        <v>334</v>
      </c>
      <c r="B720" s="3">
        <v>21158</v>
      </c>
      <c r="C720" t="s">
        <v>460</v>
      </c>
      <c r="D720" s="1">
        <v>43304</v>
      </c>
      <c r="E720" t="s">
        <v>88</v>
      </c>
      <c r="F720" s="1">
        <v>43504</v>
      </c>
      <c r="G720" s="1">
        <v>43504</v>
      </c>
    </row>
    <row r="721" spans="1:7">
      <c r="A721" t="s">
        <v>334</v>
      </c>
      <c r="B721" s="3">
        <v>21158</v>
      </c>
      <c r="C721" t="s">
        <v>465</v>
      </c>
      <c r="D721" s="1">
        <v>43453</v>
      </c>
      <c r="E721" t="s">
        <v>464</v>
      </c>
      <c r="F721" s="1">
        <v>43504</v>
      </c>
      <c r="G721" s="1">
        <v>43579</v>
      </c>
    </row>
    <row r="722" spans="1:7">
      <c r="A722" t="s">
        <v>334</v>
      </c>
      <c r="B722" s="3">
        <v>21158</v>
      </c>
      <c r="C722" t="s">
        <v>465</v>
      </c>
      <c r="D722" s="1">
        <v>43453</v>
      </c>
      <c r="E722" t="s">
        <v>76</v>
      </c>
      <c r="F722" s="1">
        <v>43600</v>
      </c>
      <c r="G722" s="1">
        <v>43901</v>
      </c>
    </row>
    <row r="723" spans="1:7">
      <c r="A723" t="s">
        <v>334</v>
      </c>
      <c r="B723" s="3">
        <v>21158</v>
      </c>
      <c r="C723" t="s">
        <v>462</v>
      </c>
      <c r="D723" s="1">
        <v>44181</v>
      </c>
      <c r="E723" t="s">
        <v>88</v>
      </c>
      <c r="F723" s="1">
        <v>44208</v>
      </c>
      <c r="G723" s="1">
        <v>44236</v>
      </c>
    </row>
    <row r="724" spans="1:7">
      <c r="A724" t="s">
        <v>334</v>
      </c>
      <c r="B724" s="3">
        <v>21158</v>
      </c>
      <c r="C724" t="s">
        <v>462</v>
      </c>
      <c r="D724" s="1">
        <v>44181</v>
      </c>
      <c r="E724" t="s">
        <v>481</v>
      </c>
      <c r="F724" s="1">
        <v>44208</v>
      </c>
      <c r="G724" s="1">
        <v>44236</v>
      </c>
    </row>
    <row r="725" spans="1:7">
      <c r="A725" t="s">
        <v>338</v>
      </c>
      <c r="B725" s="3">
        <v>22316</v>
      </c>
      <c r="C725" t="s">
        <v>460</v>
      </c>
      <c r="D725" s="1">
        <v>43313</v>
      </c>
      <c r="E725" t="s">
        <v>85</v>
      </c>
      <c r="F725" s="1">
        <v>43322</v>
      </c>
      <c r="G725" s="1">
        <v>43494</v>
      </c>
    </row>
    <row r="726" spans="1:7">
      <c r="A726" t="s">
        <v>338</v>
      </c>
      <c r="B726" s="3">
        <v>22316</v>
      </c>
      <c r="C726" t="s">
        <v>460</v>
      </c>
      <c r="D726" s="1">
        <v>43313</v>
      </c>
      <c r="E726" t="s">
        <v>479</v>
      </c>
      <c r="F726" s="1">
        <v>43473</v>
      </c>
      <c r="G726" s="1">
        <v>43838</v>
      </c>
    </row>
    <row r="727" spans="1:7">
      <c r="A727" t="s">
        <v>338</v>
      </c>
      <c r="B727" s="3">
        <v>22316</v>
      </c>
      <c r="C727" t="s">
        <v>462</v>
      </c>
      <c r="D727" s="1">
        <v>44028</v>
      </c>
      <c r="E727" t="s">
        <v>193</v>
      </c>
      <c r="F727" s="1">
        <v>44039</v>
      </c>
      <c r="G727" s="1">
        <v>44188</v>
      </c>
    </row>
    <row r="728" spans="1:7">
      <c r="A728" t="s">
        <v>341</v>
      </c>
      <c r="B728" s="3">
        <v>17259</v>
      </c>
      <c r="C728" t="s">
        <v>460</v>
      </c>
      <c r="D728" s="1">
        <v>43311</v>
      </c>
      <c r="E728" t="s">
        <v>85</v>
      </c>
      <c r="F728" s="1">
        <v>43329</v>
      </c>
      <c r="G728" s="1">
        <v>43501</v>
      </c>
    </row>
    <row r="729" spans="1:7">
      <c r="A729" t="s">
        <v>341</v>
      </c>
      <c r="B729" s="3">
        <v>17259</v>
      </c>
      <c r="C729" t="s">
        <v>460</v>
      </c>
      <c r="D729" s="1">
        <v>43311</v>
      </c>
      <c r="E729" t="s">
        <v>479</v>
      </c>
      <c r="F729" s="1">
        <v>43473</v>
      </c>
      <c r="G729" s="1">
        <v>43837</v>
      </c>
    </row>
    <row r="730" spans="1:7">
      <c r="A730" t="s">
        <v>341</v>
      </c>
      <c r="B730" s="3">
        <v>17259</v>
      </c>
      <c r="C730" t="s">
        <v>462</v>
      </c>
      <c r="D730" s="1">
        <v>43850</v>
      </c>
      <c r="E730" t="s">
        <v>193</v>
      </c>
      <c r="F730" s="1">
        <v>43873</v>
      </c>
      <c r="G730" s="1">
        <v>44021</v>
      </c>
    </row>
    <row r="731" spans="1:7">
      <c r="A731" t="s">
        <v>344</v>
      </c>
      <c r="B731" s="3">
        <v>23236</v>
      </c>
      <c r="C731" t="s">
        <v>460</v>
      </c>
      <c r="D731" s="1">
        <v>43328</v>
      </c>
      <c r="E731" t="s">
        <v>88</v>
      </c>
      <c r="F731" s="1">
        <v>43341</v>
      </c>
      <c r="G731" s="1">
        <v>43474</v>
      </c>
    </row>
    <row r="732" spans="1:7">
      <c r="A732" t="s">
        <v>344</v>
      </c>
      <c r="B732" s="3">
        <v>23236</v>
      </c>
      <c r="C732" t="s">
        <v>483</v>
      </c>
      <c r="D732" s="1">
        <v>43452</v>
      </c>
      <c r="E732" t="s">
        <v>74</v>
      </c>
      <c r="F732" s="1">
        <v>43454</v>
      </c>
      <c r="G732" s="1">
        <v>43454</v>
      </c>
    </row>
    <row r="733" spans="1:7">
      <c r="A733" t="s">
        <v>344</v>
      </c>
      <c r="B733" s="3">
        <v>23236</v>
      </c>
      <c r="C733" t="s">
        <v>460</v>
      </c>
      <c r="D733" s="1">
        <v>43495</v>
      </c>
      <c r="E733" t="s">
        <v>373</v>
      </c>
      <c r="F733" s="1">
        <v>43504</v>
      </c>
      <c r="G733" s="1">
        <v>43664</v>
      </c>
    </row>
    <row r="734" spans="1:7">
      <c r="A734" t="s">
        <v>344</v>
      </c>
      <c r="B734" s="3">
        <v>23236</v>
      </c>
      <c r="C734" t="s">
        <v>462</v>
      </c>
      <c r="D734" s="1">
        <v>43997</v>
      </c>
      <c r="E734" t="s">
        <v>88</v>
      </c>
      <c r="F734" s="1">
        <v>44015</v>
      </c>
      <c r="G734" s="1">
        <v>44155</v>
      </c>
    </row>
    <row r="735" spans="1:7">
      <c r="A735" t="s">
        <v>344</v>
      </c>
      <c r="B735" s="3">
        <v>23236</v>
      </c>
      <c r="C735" t="s">
        <v>462</v>
      </c>
      <c r="D735" s="1">
        <v>43997</v>
      </c>
      <c r="E735" t="s">
        <v>481</v>
      </c>
      <c r="F735" s="1">
        <v>44015</v>
      </c>
      <c r="G735" s="1">
        <v>44155</v>
      </c>
    </row>
    <row r="736" spans="1:7">
      <c r="A736" t="s">
        <v>349</v>
      </c>
      <c r="B736" s="3">
        <v>14257</v>
      </c>
      <c r="C736" t="s">
        <v>460</v>
      </c>
      <c r="D736" s="1">
        <v>43346</v>
      </c>
      <c r="E736" t="s">
        <v>45</v>
      </c>
      <c r="F736" s="1">
        <v>43354</v>
      </c>
      <c r="G736" s="1">
        <v>43487</v>
      </c>
    </row>
    <row r="737" spans="1:7">
      <c r="A737" t="s">
        <v>352</v>
      </c>
      <c r="B737" s="3">
        <v>19880</v>
      </c>
      <c r="C737" t="s">
        <v>460</v>
      </c>
      <c r="D737" s="1">
        <v>43343</v>
      </c>
      <c r="E737" t="s">
        <v>45</v>
      </c>
      <c r="F737" s="1">
        <v>43354</v>
      </c>
      <c r="G737" s="1">
        <v>43417</v>
      </c>
    </row>
    <row r="738" spans="1:7">
      <c r="A738" t="s">
        <v>355</v>
      </c>
      <c r="B738" s="3">
        <v>15998</v>
      </c>
      <c r="C738" t="s">
        <v>460</v>
      </c>
      <c r="D738" s="1">
        <v>43346</v>
      </c>
      <c r="E738" t="s">
        <v>64</v>
      </c>
      <c r="F738" s="1">
        <v>43361</v>
      </c>
      <c r="G738" s="1">
        <v>43465</v>
      </c>
    </row>
    <row r="739" spans="1:7">
      <c r="A739" t="s">
        <v>359</v>
      </c>
      <c r="B739" s="3">
        <v>22725</v>
      </c>
      <c r="C739" t="s">
        <v>460</v>
      </c>
      <c r="D739" s="1">
        <v>43360</v>
      </c>
      <c r="E739" t="s">
        <v>85</v>
      </c>
      <c r="F739" s="1">
        <v>43369</v>
      </c>
      <c r="G739" s="1">
        <v>43369</v>
      </c>
    </row>
    <row r="740" spans="1:7">
      <c r="A740" t="s">
        <v>360</v>
      </c>
      <c r="B740" s="3">
        <v>22424</v>
      </c>
      <c r="C740" t="s">
        <v>460</v>
      </c>
      <c r="D740" s="1">
        <v>43370</v>
      </c>
      <c r="E740" t="s">
        <v>463</v>
      </c>
      <c r="F740" s="1">
        <v>43385</v>
      </c>
      <c r="G740" s="1">
        <v>43385</v>
      </c>
    </row>
    <row r="741" spans="1:7">
      <c r="A741" t="s">
        <v>360</v>
      </c>
      <c r="B741" s="3">
        <v>22424</v>
      </c>
      <c r="C741" t="s">
        <v>460</v>
      </c>
      <c r="D741" s="1">
        <v>43370</v>
      </c>
      <c r="E741" t="s">
        <v>464</v>
      </c>
      <c r="F741" s="1">
        <v>43406</v>
      </c>
      <c r="G741" s="1">
        <v>43406</v>
      </c>
    </row>
    <row r="742" spans="1:7">
      <c r="A742" t="s">
        <v>360</v>
      </c>
      <c r="B742" s="3">
        <v>22424</v>
      </c>
      <c r="C742" t="s">
        <v>460</v>
      </c>
      <c r="D742" s="1">
        <v>43370</v>
      </c>
      <c r="E742" t="s">
        <v>76</v>
      </c>
      <c r="F742" s="1">
        <v>43427</v>
      </c>
      <c r="G742" s="1">
        <v>43525</v>
      </c>
    </row>
    <row r="743" spans="1:7">
      <c r="A743" t="s">
        <v>360</v>
      </c>
      <c r="B743" s="3">
        <v>22424</v>
      </c>
      <c r="C743" t="s">
        <v>460</v>
      </c>
      <c r="D743" s="1">
        <v>43370</v>
      </c>
      <c r="E743" t="s">
        <v>64</v>
      </c>
      <c r="F743" s="1">
        <v>43385</v>
      </c>
      <c r="G743" s="1">
        <v>43525</v>
      </c>
    </row>
    <row r="744" spans="1:7">
      <c r="A744" t="s">
        <v>360</v>
      </c>
      <c r="B744" s="3">
        <v>22424</v>
      </c>
      <c r="C744" t="s">
        <v>465</v>
      </c>
      <c r="D744" s="1">
        <v>43543</v>
      </c>
      <c r="E744" t="s">
        <v>512</v>
      </c>
      <c r="F744" s="1">
        <v>43689</v>
      </c>
      <c r="G744" s="1">
        <v>43864</v>
      </c>
    </row>
    <row r="745" spans="1:7">
      <c r="A745" t="s">
        <v>360</v>
      </c>
      <c r="B745" s="3">
        <v>22424</v>
      </c>
      <c r="C745" t="s">
        <v>465</v>
      </c>
      <c r="D745" s="1">
        <v>43543</v>
      </c>
      <c r="E745" t="s">
        <v>485</v>
      </c>
      <c r="F745" s="1">
        <v>43573</v>
      </c>
      <c r="G745" s="1">
        <v>44259</v>
      </c>
    </row>
    <row r="746" spans="1:7">
      <c r="A746" t="s">
        <v>361</v>
      </c>
      <c r="B746" s="3">
        <v>23886</v>
      </c>
      <c r="C746" t="s">
        <v>460</v>
      </c>
      <c r="D746" s="1">
        <v>43385</v>
      </c>
      <c r="E746" t="s">
        <v>64</v>
      </c>
      <c r="F746" s="1">
        <v>43399</v>
      </c>
      <c r="G746" s="1">
        <v>43607</v>
      </c>
    </row>
    <row r="747" spans="1:7">
      <c r="A747" t="s">
        <v>361</v>
      </c>
      <c r="B747" s="3">
        <v>23886</v>
      </c>
      <c r="C747" t="s">
        <v>461</v>
      </c>
      <c r="D747" s="1">
        <v>43572</v>
      </c>
      <c r="E747" t="s">
        <v>463</v>
      </c>
      <c r="F747" s="1">
        <v>43607</v>
      </c>
      <c r="G747" s="1">
        <v>43607</v>
      </c>
    </row>
    <row r="748" spans="1:7">
      <c r="A748" t="s">
        <v>361</v>
      </c>
      <c r="B748" s="3">
        <v>23886</v>
      </c>
      <c r="C748" t="s">
        <v>461</v>
      </c>
      <c r="D748" s="1">
        <v>43572</v>
      </c>
      <c r="E748" t="s">
        <v>464</v>
      </c>
      <c r="F748" s="1">
        <v>43628</v>
      </c>
      <c r="G748" s="1">
        <v>43628</v>
      </c>
    </row>
    <row r="749" spans="1:7">
      <c r="A749" t="s">
        <v>361</v>
      </c>
      <c r="B749" s="3">
        <v>23886</v>
      </c>
      <c r="C749" t="s">
        <v>461</v>
      </c>
      <c r="D749" s="1">
        <v>43572</v>
      </c>
      <c r="E749" t="s">
        <v>76</v>
      </c>
      <c r="F749" s="1">
        <v>43649</v>
      </c>
      <c r="G749" s="1">
        <v>43943</v>
      </c>
    </row>
    <row r="750" spans="1:7">
      <c r="A750" t="s">
        <v>361</v>
      </c>
      <c r="B750" s="3">
        <v>23886</v>
      </c>
      <c r="C750" t="s">
        <v>460</v>
      </c>
      <c r="D750" s="1">
        <v>43385</v>
      </c>
      <c r="E750" t="s">
        <v>76</v>
      </c>
      <c r="F750" s="1">
        <v>43964</v>
      </c>
      <c r="G750" s="1">
        <v>43964</v>
      </c>
    </row>
    <row r="751" spans="1:7">
      <c r="A751" t="s">
        <v>362</v>
      </c>
      <c r="B751" s="3">
        <v>19463</v>
      </c>
      <c r="C751" t="s">
        <v>460</v>
      </c>
      <c r="D751" s="1">
        <v>43402</v>
      </c>
      <c r="E751" t="s">
        <v>85</v>
      </c>
      <c r="F751" s="1">
        <v>43412</v>
      </c>
      <c r="G751" s="1">
        <v>43524</v>
      </c>
    </row>
    <row r="752" spans="1:7">
      <c r="A752" t="s">
        <v>362</v>
      </c>
      <c r="B752" s="3">
        <v>19463</v>
      </c>
      <c r="C752" t="s">
        <v>460</v>
      </c>
      <c r="D752" s="1">
        <v>43402</v>
      </c>
      <c r="E752" t="s">
        <v>479</v>
      </c>
      <c r="F752" s="1">
        <v>43524</v>
      </c>
      <c r="G752" s="1">
        <v>43819</v>
      </c>
    </row>
    <row r="753" spans="1:7">
      <c r="A753" t="s">
        <v>362</v>
      </c>
      <c r="B753" s="3">
        <v>19463</v>
      </c>
      <c r="C753" t="s">
        <v>462</v>
      </c>
      <c r="D753" s="1">
        <v>43857</v>
      </c>
      <c r="E753" t="s">
        <v>193</v>
      </c>
      <c r="F753" s="1">
        <v>43866</v>
      </c>
      <c r="G753" s="1">
        <v>44035</v>
      </c>
    </row>
    <row r="754" spans="1:7">
      <c r="A754" t="s">
        <v>363</v>
      </c>
      <c r="B754" s="3">
        <v>20915</v>
      </c>
      <c r="C754" t="s">
        <v>460</v>
      </c>
      <c r="D754" s="1">
        <v>43413</v>
      </c>
      <c r="E754" t="s">
        <v>58</v>
      </c>
      <c r="F754" s="1">
        <v>43423</v>
      </c>
      <c r="G754" s="1">
        <v>43486</v>
      </c>
    </row>
    <row r="755" spans="1:7">
      <c r="A755" t="s">
        <v>363</v>
      </c>
      <c r="B755" s="3">
        <v>20915</v>
      </c>
      <c r="C755" t="s">
        <v>461</v>
      </c>
      <c r="D755" s="1">
        <v>43556</v>
      </c>
      <c r="E755" t="s">
        <v>58</v>
      </c>
      <c r="F755" s="1">
        <v>43564</v>
      </c>
      <c r="G755" s="1">
        <v>43592</v>
      </c>
    </row>
    <row r="756" spans="1:7">
      <c r="A756" t="s">
        <v>363</v>
      </c>
      <c r="B756" s="3">
        <v>20915</v>
      </c>
      <c r="C756" t="s">
        <v>462</v>
      </c>
      <c r="D756" s="1">
        <v>44047</v>
      </c>
      <c r="E756" t="s">
        <v>58</v>
      </c>
      <c r="F756" s="1">
        <v>44061</v>
      </c>
      <c r="G756" s="1">
        <v>44180</v>
      </c>
    </row>
    <row r="757" spans="1:7">
      <c r="A757" t="s">
        <v>363</v>
      </c>
      <c r="B757" s="3">
        <v>20915</v>
      </c>
      <c r="C757" t="s">
        <v>462</v>
      </c>
      <c r="D757" s="1">
        <v>44211</v>
      </c>
      <c r="E757" t="s">
        <v>513</v>
      </c>
      <c r="F757" s="1">
        <v>44216</v>
      </c>
      <c r="G757" s="1">
        <v>44216</v>
      </c>
    </row>
    <row r="758" spans="1:7">
      <c r="A758" t="s">
        <v>364</v>
      </c>
      <c r="B758" s="3">
        <v>17374</v>
      </c>
      <c r="C758" t="s">
        <v>460</v>
      </c>
      <c r="D758" s="1">
        <v>43402</v>
      </c>
      <c r="E758" t="s">
        <v>64</v>
      </c>
      <c r="F758" s="1">
        <v>43417</v>
      </c>
      <c r="G758" s="1">
        <v>43630</v>
      </c>
    </row>
    <row r="759" spans="1:7">
      <c r="A759" t="s">
        <v>364</v>
      </c>
      <c r="B759" s="3">
        <v>17374</v>
      </c>
      <c r="C759" t="s">
        <v>461</v>
      </c>
      <c r="D759" s="1">
        <v>43607</v>
      </c>
      <c r="E759" t="s">
        <v>463</v>
      </c>
      <c r="F759" s="1">
        <v>43630</v>
      </c>
      <c r="G759" s="1">
        <v>43630</v>
      </c>
    </row>
    <row r="760" spans="1:7">
      <c r="A760" t="s">
        <v>364</v>
      </c>
      <c r="B760" s="3">
        <v>17374</v>
      </c>
      <c r="C760" t="s">
        <v>461</v>
      </c>
      <c r="D760" s="1">
        <v>43607</v>
      </c>
      <c r="E760" t="s">
        <v>76</v>
      </c>
      <c r="F760" s="1">
        <v>43651</v>
      </c>
      <c r="G760" s="1">
        <v>43672</v>
      </c>
    </row>
    <row r="761" spans="1:7">
      <c r="A761" t="s">
        <v>365</v>
      </c>
      <c r="B761" s="3">
        <v>17579</v>
      </c>
      <c r="C761" t="s">
        <v>460</v>
      </c>
      <c r="D761" s="1">
        <v>43409</v>
      </c>
      <c r="E761" t="s">
        <v>64</v>
      </c>
      <c r="F761" s="1">
        <v>43425</v>
      </c>
      <c r="G761" s="1">
        <v>43531</v>
      </c>
    </row>
    <row r="762" spans="1:7">
      <c r="A762" t="s">
        <v>366</v>
      </c>
      <c r="B762" s="3">
        <v>23213</v>
      </c>
      <c r="C762" t="s">
        <v>460</v>
      </c>
      <c r="D762" s="1">
        <v>43404</v>
      </c>
      <c r="E762" t="s">
        <v>64</v>
      </c>
      <c r="F762" s="1">
        <v>43413</v>
      </c>
      <c r="G762" s="1">
        <v>43592</v>
      </c>
    </row>
    <row r="763" spans="1:7">
      <c r="A763" t="s">
        <v>366</v>
      </c>
      <c r="B763" s="3">
        <v>23213</v>
      </c>
      <c r="C763" t="s">
        <v>460</v>
      </c>
      <c r="D763" s="1">
        <v>43404</v>
      </c>
      <c r="E763" t="s">
        <v>463</v>
      </c>
      <c r="F763" s="1">
        <v>43571</v>
      </c>
      <c r="G763" s="1">
        <v>43571</v>
      </c>
    </row>
    <row r="764" spans="1:7">
      <c r="A764" t="s">
        <v>366</v>
      </c>
      <c r="B764" s="3">
        <v>23213</v>
      </c>
      <c r="C764" t="s">
        <v>460</v>
      </c>
      <c r="D764" s="1">
        <v>43404</v>
      </c>
      <c r="E764" t="s">
        <v>464</v>
      </c>
      <c r="F764" s="1">
        <v>43592</v>
      </c>
      <c r="G764" s="1">
        <v>43592</v>
      </c>
    </row>
    <row r="765" spans="1:7">
      <c r="A765" t="s">
        <v>366</v>
      </c>
      <c r="B765" s="3">
        <v>23213</v>
      </c>
      <c r="C765" t="s">
        <v>460</v>
      </c>
      <c r="D765" s="1">
        <v>43404</v>
      </c>
      <c r="E765" t="s">
        <v>76</v>
      </c>
      <c r="F765" s="1">
        <v>43613</v>
      </c>
      <c r="G765" s="1">
        <v>43676</v>
      </c>
    </row>
    <row r="766" spans="1:7">
      <c r="A766" t="s">
        <v>366</v>
      </c>
      <c r="B766" s="3">
        <v>23213</v>
      </c>
      <c r="C766" t="s">
        <v>465</v>
      </c>
      <c r="D766" s="1">
        <v>43671</v>
      </c>
      <c r="E766" t="s">
        <v>510</v>
      </c>
      <c r="F766" s="1">
        <v>43676</v>
      </c>
      <c r="G766" s="1">
        <v>43718</v>
      </c>
    </row>
    <row r="767" spans="1:7">
      <c r="A767" t="s">
        <v>366</v>
      </c>
      <c r="B767" s="3">
        <v>23213</v>
      </c>
      <c r="C767" t="s">
        <v>465</v>
      </c>
      <c r="D767" s="1">
        <v>43671</v>
      </c>
      <c r="E767" t="s">
        <v>76</v>
      </c>
      <c r="F767" s="1">
        <v>43697</v>
      </c>
      <c r="G767" s="1">
        <v>43781</v>
      </c>
    </row>
    <row r="768" spans="1:7">
      <c r="A768" t="s">
        <v>366</v>
      </c>
      <c r="B768" s="3">
        <v>23213</v>
      </c>
      <c r="C768" t="s">
        <v>465</v>
      </c>
      <c r="D768" s="1">
        <v>43671</v>
      </c>
      <c r="E768" t="s">
        <v>373</v>
      </c>
      <c r="F768" s="1">
        <v>43725</v>
      </c>
      <c r="G768" s="1">
        <v>43781</v>
      </c>
    </row>
    <row r="769" spans="1:7">
      <c r="A769" t="s">
        <v>367</v>
      </c>
      <c r="B769" s="3">
        <v>14046</v>
      </c>
      <c r="C769" t="s">
        <v>460</v>
      </c>
      <c r="D769" s="1">
        <v>43804</v>
      </c>
      <c r="E769" t="s">
        <v>45</v>
      </c>
      <c r="F769" s="1">
        <v>43818</v>
      </c>
      <c r="G769" s="1">
        <v>43950</v>
      </c>
    </row>
    <row r="770" spans="1:7">
      <c r="A770" t="s">
        <v>368</v>
      </c>
      <c r="B770" s="3">
        <v>19819</v>
      </c>
      <c r="C770" t="s">
        <v>460</v>
      </c>
      <c r="D770" s="1">
        <v>43419</v>
      </c>
      <c r="E770" t="s">
        <v>88</v>
      </c>
      <c r="F770" s="1">
        <v>43433</v>
      </c>
      <c r="G770" s="1">
        <v>43433</v>
      </c>
    </row>
    <row r="771" spans="1:7">
      <c r="A771" t="s">
        <v>368</v>
      </c>
      <c r="B771" s="3">
        <v>19819</v>
      </c>
      <c r="C771" t="s">
        <v>460</v>
      </c>
      <c r="D771" s="1">
        <v>43419</v>
      </c>
      <c r="E771" t="s">
        <v>64</v>
      </c>
      <c r="F771" s="1">
        <v>43454</v>
      </c>
      <c r="G771" s="1">
        <v>43580</v>
      </c>
    </row>
    <row r="772" spans="1:7">
      <c r="A772" t="s">
        <v>369</v>
      </c>
      <c r="B772" s="3">
        <v>13503</v>
      </c>
      <c r="C772" t="s">
        <v>460</v>
      </c>
      <c r="D772" s="1">
        <v>43448</v>
      </c>
      <c r="E772" t="s">
        <v>64</v>
      </c>
      <c r="F772" s="1">
        <v>43463</v>
      </c>
      <c r="G772" s="1">
        <v>43663</v>
      </c>
    </row>
    <row r="773" spans="1:7">
      <c r="A773" t="s">
        <v>370</v>
      </c>
      <c r="B773" s="3">
        <v>18030</v>
      </c>
      <c r="C773" t="s">
        <v>460</v>
      </c>
      <c r="D773" s="1">
        <v>43458</v>
      </c>
      <c r="E773" t="s">
        <v>85</v>
      </c>
      <c r="F773" s="1">
        <v>43473</v>
      </c>
      <c r="G773" s="1">
        <v>43636</v>
      </c>
    </row>
    <row r="774" spans="1:7">
      <c r="A774" t="s">
        <v>370</v>
      </c>
      <c r="B774" s="3">
        <v>18030</v>
      </c>
      <c r="C774" t="s">
        <v>460</v>
      </c>
      <c r="D774" s="1">
        <v>43458</v>
      </c>
      <c r="E774" t="s">
        <v>479</v>
      </c>
      <c r="F774" s="1">
        <v>43636</v>
      </c>
      <c r="G774" s="1">
        <v>43836</v>
      </c>
    </row>
    <row r="775" spans="1:7">
      <c r="A775" t="s">
        <v>370</v>
      </c>
      <c r="B775" s="3">
        <v>18030</v>
      </c>
      <c r="C775" t="s">
        <v>462</v>
      </c>
      <c r="D775" s="1">
        <v>43857</v>
      </c>
      <c r="E775" t="s">
        <v>193</v>
      </c>
      <c r="F775" s="1">
        <v>43886</v>
      </c>
      <c r="G775" s="1">
        <v>44033</v>
      </c>
    </row>
    <row r="776" spans="1:7">
      <c r="A776" t="s">
        <v>370</v>
      </c>
      <c r="B776" s="3">
        <v>18030</v>
      </c>
      <c r="C776" t="s">
        <v>462</v>
      </c>
      <c r="D776" s="1">
        <v>44060</v>
      </c>
      <c r="E776" t="s">
        <v>514</v>
      </c>
      <c r="F776" s="1">
        <v>44076</v>
      </c>
      <c r="G776" s="1">
        <v>44076</v>
      </c>
    </row>
    <row r="777" spans="1:7">
      <c r="A777" t="s">
        <v>370</v>
      </c>
      <c r="B777" s="3">
        <v>18030</v>
      </c>
      <c r="C777" t="s">
        <v>462</v>
      </c>
      <c r="D777" s="1">
        <v>43857</v>
      </c>
      <c r="E777" t="s">
        <v>487</v>
      </c>
      <c r="F777" s="1">
        <v>44116</v>
      </c>
      <c r="G777" s="1">
        <v>44200</v>
      </c>
    </row>
    <row r="778" spans="1:7">
      <c r="A778" t="s">
        <v>371</v>
      </c>
      <c r="B778" s="3">
        <v>16885</v>
      </c>
      <c r="C778" t="s">
        <v>460</v>
      </c>
      <c r="D778" s="1">
        <v>43472</v>
      </c>
      <c r="E778" t="s">
        <v>85</v>
      </c>
      <c r="F778" s="1">
        <v>43481</v>
      </c>
      <c r="G778" s="1">
        <v>43650</v>
      </c>
    </row>
    <row r="779" spans="1:7">
      <c r="A779" t="s">
        <v>371</v>
      </c>
      <c r="B779" s="3">
        <v>16885</v>
      </c>
      <c r="C779" t="s">
        <v>462</v>
      </c>
      <c r="D779" s="1">
        <v>43899</v>
      </c>
      <c r="E779" t="s">
        <v>193</v>
      </c>
      <c r="F779" s="1">
        <v>43909</v>
      </c>
      <c r="G779" s="1">
        <v>44000</v>
      </c>
    </row>
    <row r="780" spans="1:7">
      <c r="A780" t="s">
        <v>371</v>
      </c>
      <c r="B780" s="3">
        <v>16885</v>
      </c>
      <c r="C780" t="s">
        <v>462</v>
      </c>
      <c r="D780" s="1">
        <v>44018</v>
      </c>
      <c r="E780" t="s">
        <v>469</v>
      </c>
      <c r="F780" s="1">
        <v>44042</v>
      </c>
      <c r="G780" s="1">
        <v>44063</v>
      </c>
    </row>
    <row r="781" spans="1:7">
      <c r="A781" t="s">
        <v>372</v>
      </c>
      <c r="B781" s="3">
        <v>14218</v>
      </c>
      <c r="C781" t="s">
        <v>460</v>
      </c>
      <c r="D781" s="1">
        <v>43486</v>
      </c>
      <c r="E781" t="s">
        <v>373</v>
      </c>
      <c r="F781" s="1">
        <v>43558</v>
      </c>
      <c r="G781" s="1">
        <v>43642</v>
      </c>
    </row>
    <row r="782" spans="1:7">
      <c r="A782" t="s">
        <v>374</v>
      </c>
      <c r="B782" s="3">
        <v>19929</v>
      </c>
      <c r="C782" t="s">
        <v>460</v>
      </c>
      <c r="D782" s="1">
        <v>43493</v>
      </c>
      <c r="E782" t="s">
        <v>85</v>
      </c>
      <c r="F782" s="1">
        <v>43501</v>
      </c>
      <c r="G782" s="1">
        <v>43755</v>
      </c>
    </row>
    <row r="783" spans="1:7">
      <c r="A783" t="s">
        <v>374</v>
      </c>
      <c r="B783" s="3">
        <v>19929</v>
      </c>
      <c r="C783" t="s">
        <v>460</v>
      </c>
      <c r="D783" s="1">
        <v>43493</v>
      </c>
      <c r="E783" t="s">
        <v>479</v>
      </c>
      <c r="F783" s="1">
        <v>43734</v>
      </c>
      <c r="G783" s="1">
        <v>43965</v>
      </c>
    </row>
    <row r="784" spans="1:7">
      <c r="A784" t="s">
        <v>374</v>
      </c>
      <c r="B784" s="3">
        <v>19929</v>
      </c>
      <c r="C784" t="s">
        <v>462</v>
      </c>
      <c r="D784" s="1">
        <v>43990</v>
      </c>
      <c r="E784" t="s">
        <v>193</v>
      </c>
      <c r="F784" s="1">
        <v>44001</v>
      </c>
      <c r="G784" s="1">
        <v>44141</v>
      </c>
    </row>
    <row r="785" spans="1:7">
      <c r="A785" t="s">
        <v>374</v>
      </c>
      <c r="B785" s="3">
        <v>19929</v>
      </c>
      <c r="C785" t="s">
        <v>462</v>
      </c>
      <c r="D785" s="1">
        <v>44165</v>
      </c>
      <c r="E785" t="s">
        <v>487</v>
      </c>
      <c r="F785" s="1">
        <v>44186</v>
      </c>
      <c r="G785" s="1">
        <v>44326</v>
      </c>
    </row>
    <row r="786" spans="1:7">
      <c r="A786" t="s">
        <v>375</v>
      </c>
      <c r="B786" s="3">
        <v>18825</v>
      </c>
      <c r="C786" t="s">
        <v>460</v>
      </c>
      <c r="D786" s="1">
        <v>43489</v>
      </c>
      <c r="E786" t="s">
        <v>64</v>
      </c>
      <c r="F786" s="1">
        <v>43502</v>
      </c>
      <c r="G786" s="1">
        <v>43642</v>
      </c>
    </row>
    <row r="787" spans="1:7">
      <c r="A787" t="s">
        <v>375</v>
      </c>
      <c r="B787" s="3">
        <v>18825</v>
      </c>
      <c r="C787" t="s">
        <v>460</v>
      </c>
      <c r="D787" s="1">
        <v>43489</v>
      </c>
      <c r="E787" t="s">
        <v>463</v>
      </c>
      <c r="F787" s="1">
        <v>43642</v>
      </c>
      <c r="G787" s="1">
        <v>43642</v>
      </c>
    </row>
    <row r="788" spans="1:7">
      <c r="A788" t="s">
        <v>375</v>
      </c>
      <c r="B788" s="3">
        <v>18825</v>
      </c>
      <c r="C788" t="s">
        <v>460</v>
      </c>
      <c r="D788" s="1">
        <v>43489</v>
      </c>
      <c r="E788" t="s">
        <v>464</v>
      </c>
      <c r="F788" s="1">
        <v>43663</v>
      </c>
      <c r="G788" s="1">
        <v>43663</v>
      </c>
    </row>
    <row r="789" spans="1:7">
      <c r="A789" t="s">
        <v>375</v>
      </c>
      <c r="B789" s="3">
        <v>18825</v>
      </c>
      <c r="C789" t="s">
        <v>460</v>
      </c>
      <c r="D789" s="1">
        <v>43489</v>
      </c>
      <c r="E789" t="s">
        <v>76</v>
      </c>
      <c r="F789" s="1">
        <v>43691</v>
      </c>
      <c r="G789" s="1">
        <v>43875</v>
      </c>
    </row>
    <row r="790" spans="1:7">
      <c r="A790" t="s">
        <v>376</v>
      </c>
      <c r="B790" s="3">
        <v>27181</v>
      </c>
      <c r="C790" t="s">
        <v>460</v>
      </c>
      <c r="D790" s="1">
        <v>43531</v>
      </c>
      <c r="E790" t="s">
        <v>64</v>
      </c>
      <c r="F790" s="1">
        <v>43543</v>
      </c>
      <c r="G790" s="1">
        <v>43747</v>
      </c>
    </row>
    <row r="791" spans="1:7">
      <c r="A791" t="s">
        <v>376</v>
      </c>
      <c r="B791" s="3">
        <v>27181</v>
      </c>
      <c r="C791" t="s">
        <v>460</v>
      </c>
      <c r="D791" s="1">
        <v>43531</v>
      </c>
      <c r="E791" t="s">
        <v>475</v>
      </c>
      <c r="F791" s="1">
        <v>43893</v>
      </c>
      <c r="G791" s="1">
        <v>43907</v>
      </c>
    </row>
    <row r="792" spans="1:7">
      <c r="A792" t="s">
        <v>376</v>
      </c>
      <c r="B792" s="3">
        <v>27181</v>
      </c>
      <c r="C792" t="s">
        <v>462</v>
      </c>
      <c r="D792" s="1">
        <v>43885</v>
      </c>
      <c r="E792" t="s">
        <v>373</v>
      </c>
      <c r="F792" s="1">
        <v>43921</v>
      </c>
      <c r="G792" s="1">
        <v>43956</v>
      </c>
    </row>
    <row r="793" spans="1:7">
      <c r="A793" t="s">
        <v>376</v>
      </c>
      <c r="B793" s="3">
        <v>27181</v>
      </c>
      <c r="C793" t="s">
        <v>462</v>
      </c>
      <c r="D793" s="1">
        <v>43885</v>
      </c>
      <c r="E793" t="s">
        <v>510</v>
      </c>
      <c r="F793" s="1">
        <v>43963</v>
      </c>
      <c r="G793" s="1">
        <v>44054</v>
      </c>
    </row>
    <row r="794" spans="1:7">
      <c r="A794" t="s">
        <v>377</v>
      </c>
      <c r="B794" s="3">
        <v>13194</v>
      </c>
      <c r="C794" t="s">
        <v>460</v>
      </c>
      <c r="D794" s="1">
        <v>43544</v>
      </c>
      <c r="E794" t="s">
        <v>45</v>
      </c>
      <c r="F794" s="1">
        <v>43553</v>
      </c>
      <c r="G794" s="1">
        <v>43685</v>
      </c>
    </row>
    <row r="795" spans="1:7">
      <c r="A795" t="s">
        <v>378</v>
      </c>
      <c r="B795" s="3">
        <v>18892</v>
      </c>
      <c r="C795" t="s">
        <v>460</v>
      </c>
      <c r="D795" s="1">
        <v>43531</v>
      </c>
      <c r="E795" t="s">
        <v>463</v>
      </c>
      <c r="F795" s="1">
        <v>43552</v>
      </c>
      <c r="G795" s="1">
        <v>43552</v>
      </c>
    </row>
    <row r="796" spans="1:7">
      <c r="A796" t="s">
        <v>378</v>
      </c>
      <c r="B796" s="3">
        <v>18892</v>
      </c>
      <c r="C796" t="s">
        <v>460</v>
      </c>
      <c r="D796" s="1">
        <v>43531</v>
      </c>
      <c r="E796" t="s">
        <v>464</v>
      </c>
      <c r="F796" s="1">
        <v>43573</v>
      </c>
      <c r="G796" s="1">
        <v>43573</v>
      </c>
    </row>
    <row r="797" spans="1:7">
      <c r="A797" t="s">
        <v>378</v>
      </c>
      <c r="B797" s="3">
        <v>18892</v>
      </c>
      <c r="C797" t="s">
        <v>460</v>
      </c>
      <c r="D797" s="1">
        <v>43531</v>
      </c>
      <c r="E797" t="s">
        <v>64</v>
      </c>
      <c r="F797" s="1">
        <v>43552</v>
      </c>
      <c r="G797" s="1">
        <v>43776</v>
      </c>
    </row>
    <row r="798" spans="1:7">
      <c r="A798" t="s">
        <v>378</v>
      </c>
      <c r="B798" s="3">
        <v>18892</v>
      </c>
      <c r="C798" t="s">
        <v>460</v>
      </c>
      <c r="D798" s="1">
        <v>43531</v>
      </c>
      <c r="E798" t="s">
        <v>76</v>
      </c>
      <c r="F798" s="1">
        <v>43594</v>
      </c>
      <c r="G798" s="1">
        <v>44028</v>
      </c>
    </row>
    <row r="799" spans="1:7">
      <c r="A799" t="s">
        <v>379</v>
      </c>
      <c r="B799" s="3">
        <v>20354</v>
      </c>
      <c r="C799" t="s">
        <v>460</v>
      </c>
      <c r="D799" s="1">
        <v>43538</v>
      </c>
      <c r="E799" t="s">
        <v>88</v>
      </c>
      <c r="F799" s="1">
        <v>43564</v>
      </c>
      <c r="G799" s="1">
        <v>43754</v>
      </c>
    </row>
    <row r="800" spans="1:7">
      <c r="A800" t="s">
        <v>380</v>
      </c>
      <c r="B800" s="3">
        <v>15965</v>
      </c>
      <c r="C800" t="s">
        <v>460</v>
      </c>
      <c r="D800" s="1">
        <v>43542</v>
      </c>
      <c r="E800" t="s">
        <v>85</v>
      </c>
      <c r="F800" s="1">
        <v>43549</v>
      </c>
      <c r="G800" s="1">
        <v>43717</v>
      </c>
    </row>
    <row r="801" spans="1:7">
      <c r="A801" t="s">
        <v>380</v>
      </c>
      <c r="B801" s="3">
        <v>15965</v>
      </c>
      <c r="C801" t="s">
        <v>461</v>
      </c>
      <c r="D801" s="1">
        <v>43753</v>
      </c>
      <c r="E801" t="s">
        <v>515</v>
      </c>
      <c r="F801" s="1">
        <v>43796</v>
      </c>
      <c r="G801" s="1">
        <v>44041</v>
      </c>
    </row>
    <row r="802" spans="1:7">
      <c r="A802" t="s">
        <v>380</v>
      </c>
      <c r="B802" s="3">
        <v>15965</v>
      </c>
      <c r="C802" t="s">
        <v>462</v>
      </c>
      <c r="D802" s="1">
        <v>44152</v>
      </c>
      <c r="E802" t="s">
        <v>193</v>
      </c>
      <c r="F802" s="1">
        <v>44167</v>
      </c>
      <c r="G802" s="1">
        <v>44308</v>
      </c>
    </row>
    <row r="803" spans="1:7">
      <c r="A803" t="s">
        <v>381</v>
      </c>
      <c r="B803" s="3">
        <v>20278</v>
      </c>
      <c r="C803" t="s">
        <v>460</v>
      </c>
      <c r="D803" s="1">
        <v>43553</v>
      </c>
      <c r="E803" t="s">
        <v>64</v>
      </c>
      <c r="F803" s="1">
        <v>43567</v>
      </c>
      <c r="G803" s="1">
        <v>43588</v>
      </c>
    </row>
    <row r="804" spans="1:7">
      <c r="A804" t="s">
        <v>382</v>
      </c>
      <c r="B804" s="3">
        <v>21156</v>
      </c>
      <c r="C804" t="s">
        <v>460</v>
      </c>
      <c r="D804" s="1">
        <v>43588</v>
      </c>
      <c r="E804" t="s">
        <v>516</v>
      </c>
      <c r="F804" s="1">
        <v>43615</v>
      </c>
      <c r="G804" s="1">
        <v>43657</v>
      </c>
    </row>
    <row r="805" spans="1:7">
      <c r="A805" t="s">
        <v>382</v>
      </c>
      <c r="B805" s="3">
        <v>21156</v>
      </c>
      <c r="C805" t="s">
        <v>460</v>
      </c>
      <c r="D805" s="1">
        <v>43588</v>
      </c>
      <c r="E805" t="s">
        <v>58</v>
      </c>
      <c r="F805" s="1">
        <v>43615</v>
      </c>
      <c r="G805" s="1">
        <v>43657</v>
      </c>
    </row>
    <row r="806" spans="1:7">
      <c r="A806" t="s">
        <v>382</v>
      </c>
      <c r="B806" s="3">
        <v>21156</v>
      </c>
      <c r="C806" t="s">
        <v>460</v>
      </c>
      <c r="D806" s="1">
        <v>43560</v>
      </c>
      <c r="E806" t="s">
        <v>58</v>
      </c>
      <c r="F806" s="1">
        <v>43571</v>
      </c>
      <c r="G806" s="1">
        <v>43685</v>
      </c>
    </row>
    <row r="807" spans="1:7">
      <c r="A807" t="s">
        <v>382</v>
      </c>
      <c r="B807" s="3">
        <v>21156</v>
      </c>
      <c r="C807" t="s">
        <v>461</v>
      </c>
      <c r="D807" s="1">
        <v>43742</v>
      </c>
      <c r="E807" t="s">
        <v>58</v>
      </c>
      <c r="F807" s="1">
        <v>43768</v>
      </c>
      <c r="G807" s="1">
        <v>43790</v>
      </c>
    </row>
    <row r="808" spans="1:7">
      <c r="A808" t="s">
        <v>382</v>
      </c>
      <c r="B808" s="3">
        <v>21156</v>
      </c>
      <c r="C808" t="s">
        <v>461</v>
      </c>
      <c r="D808" s="1">
        <v>43795</v>
      </c>
      <c r="E808" t="s">
        <v>471</v>
      </c>
      <c r="F808" s="1">
        <v>43817</v>
      </c>
      <c r="G808" s="1">
        <v>44237</v>
      </c>
    </row>
    <row r="809" spans="1:7">
      <c r="A809" t="s">
        <v>383</v>
      </c>
      <c r="B809" s="3">
        <v>15539</v>
      </c>
      <c r="C809" t="s">
        <v>460</v>
      </c>
      <c r="D809" s="1">
        <v>43570</v>
      </c>
      <c r="E809" t="s">
        <v>516</v>
      </c>
      <c r="F809" s="1">
        <v>43573</v>
      </c>
      <c r="G809" s="1">
        <v>43573</v>
      </c>
    </row>
    <row r="810" spans="1:7">
      <c r="A810" t="s">
        <v>383</v>
      </c>
      <c r="B810" s="3">
        <v>15539</v>
      </c>
      <c r="C810" t="s">
        <v>460</v>
      </c>
      <c r="D810" s="1">
        <v>43570</v>
      </c>
      <c r="E810" t="s">
        <v>58</v>
      </c>
      <c r="F810" s="1">
        <v>43573</v>
      </c>
      <c r="G810" s="1">
        <v>43573</v>
      </c>
    </row>
    <row r="811" spans="1:7">
      <c r="A811" t="s">
        <v>384</v>
      </c>
      <c r="B811" s="3">
        <v>20508</v>
      </c>
      <c r="C811" t="s">
        <v>460</v>
      </c>
      <c r="D811" s="1">
        <v>43587</v>
      </c>
      <c r="E811" t="s">
        <v>85</v>
      </c>
      <c r="F811" s="1">
        <v>43602</v>
      </c>
      <c r="G811" s="1">
        <v>43754</v>
      </c>
    </row>
    <row r="812" spans="1:7">
      <c r="A812" t="s">
        <v>384</v>
      </c>
      <c r="B812" s="3">
        <v>20508</v>
      </c>
      <c r="C812" t="s">
        <v>462</v>
      </c>
      <c r="D812" s="1">
        <v>43773</v>
      </c>
      <c r="E812" t="s">
        <v>470</v>
      </c>
      <c r="F812" s="1">
        <v>43794</v>
      </c>
      <c r="G812" s="1">
        <v>43794</v>
      </c>
    </row>
    <row r="813" spans="1:7">
      <c r="A813" t="s">
        <v>385</v>
      </c>
      <c r="B813" s="3">
        <v>18966</v>
      </c>
      <c r="C813" t="s">
        <v>460</v>
      </c>
      <c r="D813" s="1">
        <v>43593</v>
      </c>
      <c r="E813" t="s">
        <v>45</v>
      </c>
      <c r="F813" s="1">
        <v>43606</v>
      </c>
      <c r="G813" s="1">
        <v>43783</v>
      </c>
    </row>
    <row r="814" spans="1:7">
      <c r="A814" t="s">
        <v>385</v>
      </c>
      <c r="B814" s="3">
        <v>18966</v>
      </c>
      <c r="C814" t="s">
        <v>462</v>
      </c>
      <c r="D814" s="1">
        <v>43874</v>
      </c>
      <c r="E814" t="s">
        <v>469</v>
      </c>
      <c r="F814" s="1">
        <v>43892</v>
      </c>
      <c r="G814" s="1">
        <v>43927</v>
      </c>
    </row>
    <row r="815" spans="1:7">
      <c r="A815" t="s">
        <v>386</v>
      </c>
      <c r="B815" s="3">
        <v>17840</v>
      </c>
      <c r="C815" t="s">
        <v>460</v>
      </c>
      <c r="D815" s="1">
        <v>43621</v>
      </c>
      <c r="E815" t="s">
        <v>45</v>
      </c>
      <c r="F815" s="1">
        <v>43628</v>
      </c>
      <c r="G815" s="1">
        <v>43742</v>
      </c>
    </row>
    <row r="816" spans="1:7">
      <c r="A816" t="s">
        <v>387</v>
      </c>
      <c r="B816" s="3">
        <v>22147</v>
      </c>
      <c r="C816" t="s">
        <v>460</v>
      </c>
      <c r="D816" s="1">
        <v>43630</v>
      </c>
      <c r="E816" t="s">
        <v>58</v>
      </c>
      <c r="F816" s="1">
        <v>43640</v>
      </c>
      <c r="G816" s="1">
        <v>43752</v>
      </c>
    </row>
    <row r="817" spans="1:7">
      <c r="A817" t="s">
        <v>388</v>
      </c>
      <c r="B817" s="3">
        <v>19437</v>
      </c>
      <c r="C817" t="s">
        <v>460</v>
      </c>
      <c r="D817" s="1">
        <v>43615</v>
      </c>
      <c r="E817" t="s">
        <v>88</v>
      </c>
      <c r="F817" s="1">
        <v>43629</v>
      </c>
      <c r="G817" s="1">
        <v>43629</v>
      </c>
    </row>
    <row r="818" spans="1:7">
      <c r="A818" t="s">
        <v>389</v>
      </c>
      <c r="B818" s="3">
        <v>16331</v>
      </c>
      <c r="C818" t="s">
        <v>460</v>
      </c>
      <c r="D818" s="1">
        <v>43643</v>
      </c>
      <c r="E818" t="s">
        <v>64</v>
      </c>
      <c r="F818" s="1">
        <v>43655</v>
      </c>
      <c r="G818" s="1">
        <v>43871</v>
      </c>
    </row>
    <row r="819" spans="1:7">
      <c r="A819" t="s">
        <v>390</v>
      </c>
      <c r="B819" s="3">
        <v>19524</v>
      </c>
      <c r="C819" t="s">
        <v>460</v>
      </c>
      <c r="D819" s="1">
        <v>43668</v>
      </c>
      <c r="E819" t="s">
        <v>85</v>
      </c>
      <c r="F819" s="1">
        <v>43679</v>
      </c>
      <c r="G819" s="1">
        <v>43881</v>
      </c>
    </row>
    <row r="820" spans="1:7">
      <c r="A820" t="s">
        <v>391</v>
      </c>
      <c r="B820" s="3">
        <v>14825</v>
      </c>
      <c r="C820" t="s">
        <v>460</v>
      </c>
      <c r="D820" s="1">
        <v>43668</v>
      </c>
      <c r="E820" t="s">
        <v>58</v>
      </c>
      <c r="F820" s="1">
        <v>43682</v>
      </c>
      <c r="G820" s="1">
        <v>43795</v>
      </c>
    </row>
    <row r="821" spans="1:7">
      <c r="A821" t="s">
        <v>392</v>
      </c>
      <c r="B821" s="3">
        <v>15758</v>
      </c>
      <c r="C821" t="s">
        <v>460</v>
      </c>
      <c r="D821" s="1">
        <v>43686</v>
      </c>
      <c r="E821" t="s">
        <v>64</v>
      </c>
      <c r="F821" s="1">
        <v>43697</v>
      </c>
      <c r="G821" s="1">
        <v>43761</v>
      </c>
    </row>
    <row r="822" spans="1:7">
      <c r="A822" t="s">
        <v>393</v>
      </c>
      <c r="B822" s="3">
        <v>20830</v>
      </c>
      <c r="C822" t="s">
        <v>460</v>
      </c>
      <c r="D822" s="1">
        <v>43677</v>
      </c>
      <c r="E822" t="s">
        <v>85</v>
      </c>
      <c r="F822" s="1">
        <v>43690</v>
      </c>
      <c r="G822" s="1">
        <v>43854</v>
      </c>
    </row>
    <row r="823" spans="1:7">
      <c r="A823" t="s">
        <v>393</v>
      </c>
      <c r="B823" s="3">
        <v>20830</v>
      </c>
      <c r="C823" t="s">
        <v>462</v>
      </c>
      <c r="D823" s="1">
        <v>44007</v>
      </c>
      <c r="E823" t="s">
        <v>470</v>
      </c>
      <c r="F823" s="1">
        <v>44015</v>
      </c>
      <c r="G823" s="1">
        <v>44155</v>
      </c>
    </row>
    <row r="824" spans="1:7">
      <c r="A824" t="s">
        <v>393</v>
      </c>
      <c r="B824" s="3">
        <v>20830</v>
      </c>
      <c r="C824" t="s">
        <v>462</v>
      </c>
      <c r="D824" s="1">
        <v>44203</v>
      </c>
      <c r="E824" t="s">
        <v>469</v>
      </c>
      <c r="F824" s="1">
        <v>44222</v>
      </c>
      <c r="G824" s="1">
        <v>44279</v>
      </c>
    </row>
    <row r="825" spans="1:7">
      <c r="A825" t="s">
        <v>394</v>
      </c>
      <c r="B825" s="3">
        <v>24570</v>
      </c>
      <c r="C825" t="s">
        <v>460</v>
      </c>
      <c r="D825" s="1">
        <v>43689</v>
      </c>
      <c r="E825" t="s">
        <v>64</v>
      </c>
      <c r="F825" s="1">
        <v>43700</v>
      </c>
      <c r="G825" s="1">
        <v>43858</v>
      </c>
    </row>
    <row r="826" spans="1:7">
      <c r="A826" t="s">
        <v>394</v>
      </c>
      <c r="B826" s="3">
        <v>24570</v>
      </c>
      <c r="C826" t="s">
        <v>462</v>
      </c>
      <c r="D826" s="1">
        <v>44160</v>
      </c>
      <c r="E826" t="s">
        <v>481</v>
      </c>
      <c r="F826" s="1">
        <v>44179</v>
      </c>
      <c r="G826" s="1">
        <v>44270</v>
      </c>
    </row>
    <row r="827" spans="1:7">
      <c r="A827" t="s">
        <v>394</v>
      </c>
      <c r="B827" s="3">
        <v>24570</v>
      </c>
      <c r="C827" t="s">
        <v>462</v>
      </c>
      <c r="D827" s="1">
        <v>44160</v>
      </c>
      <c r="E827" t="s">
        <v>88</v>
      </c>
      <c r="F827" s="1">
        <v>44179</v>
      </c>
      <c r="G827" s="1">
        <v>44270</v>
      </c>
    </row>
    <row r="828" spans="1:7">
      <c r="A828" t="s">
        <v>395</v>
      </c>
      <c r="B828" s="3">
        <v>17913</v>
      </c>
      <c r="C828" t="s">
        <v>460</v>
      </c>
      <c r="D828" s="1">
        <v>43690</v>
      </c>
      <c r="E828" t="s">
        <v>64</v>
      </c>
      <c r="F828" s="1">
        <v>43713</v>
      </c>
      <c r="G828" s="1">
        <v>43833</v>
      </c>
    </row>
    <row r="829" spans="1:7">
      <c r="A829" t="s">
        <v>395</v>
      </c>
      <c r="B829" s="3">
        <v>17913</v>
      </c>
      <c r="C829" t="s">
        <v>460</v>
      </c>
      <c r="D829" s="1">
        <v>43690</v>
      </c>
      <c r="E829" t="s">
        <v>464</v>
      </c>
      <c r="F829" s="1">
        <v>43734</v>
      </c>
      <c r="G829" s="1">
        <v>43734</v>
      </c>
    </row>
    <row r="830" spans="1:7">
      <c r="A830" t="s">
        <v>395</v>
      </c>
      <c r="B830" s="3">
        <v>17913</v>
      </c>
      <c r="C830" t="s">
        <v>460</v>
      </c>
      <c r="D830" s="1">
        <v>43690</v>
      </c>
      <c r="E830" t="s">
        <v>373</v>
      </c>
      <c r="F830" s="1">
        <v>43720</v>
      </c>
      <c r="G830" s="1">
        <v>43803</v>
      </c>
    </row>
    <row r="831" spans="1:7">
      <c r="A831" t="s">
        <v>395</v>
      </c>
      <c r="B831" s="3">
        <v>17913</v>
      </c>
      <c r="C831" t="s">
        <v>460</v>
      </c>
      <c r="D831" s="1">
        <v>43690</v>
      </c>
      <c r="E831" t="s">
        <v>76</v>
      </c>
      <c r="F831" s="1">
        <v>43789</v>
      </c>
      <c r="G831" s="1">
        <v>43810</v>
      </c>
    </row>
    <row r="832" spans="1:7">
      <c r="A832" t="s">
        <v>395</v>
      </c>
      <c r="B832" s="3">
        <v>17913</v>
      </c>
      <c r="C832" t="s">
        <v>462</v>
      </c>
      <c r="D832" s="1">
        <v>44043</v>
      </c>
      <c r="E832" t="s">
        <v>58</v>
      </c>
      <c r="F832" s="1">
        <v>44050</v>
      </c>
      <c r="G832" s="1">
        <v>44050</v>
      </c>
    </row>
    <row r="833" spans="1:7">
      <c r="A833" t="s">
        <v>395</v>
      </c>
      <c r="B833" s="3">
        <v>17913</v>
      </c>
      <c r="C833" t="s">
        <v>462</v>
      </c>
      <c r="D833" s="1">
        <v>44113</v>
      </c>
      <c r="E833" t="s">
        <v>489</v>
      </c>
      <c r="F833" s="1">
        <v>44119</v>
      </c>
      <c r="G833" s="1">
        <v>44126</v>
      </c>
    </row>
    <row r="834" spans="1:7">
      <c r="A834" t="s">
        <v>396</v>
      </c>
      <c r="B834" s="3">
        <v>19500</v>
      </c>
      <c r="C834" t="s">
        <v>460</v>
      </c>
      <c r="D834" s="1">
        <v>43696</v>
      </c>
      <c r="E834" t="s">
        <v>64</v>
      </c>
      <c r="F834" s="1">
        <v>43707</v>
      </c>
      <c r="G834" s="1">
        <v>43906</v>
      </c>
    </row>
    <row r="835" spans="1:7">
      <c r="A835" t="s">
        <v>397</v>
      </c>
      <c r="B835" s="3">
        <v>21893</v>
      </c>
      <c r="C835" t="s">
        <v>460</v>
      </c>
      <c r="D835" s="1">
        <v>43731</v>
      </c>
      <c r="E835" t="s">
        <v>64</v>
      </c>
      <c r="F835" s="1">
        <v>43740</v>
      </c>
      <c r="G835" s="1">
        <v>43740</v>
      </c>
    </row>
    <row r="836" spans="1:7">
      <c r="A836" t="s">
        <v>397</v>
      </c>
      <c r="B836" s="3">
        <v>21893</v>
      </c>
      <c r="C836" t="s">
        <v>460</v>
      </c>
      <c r="D836" s="1">
        <v>43731</v>
      </c>
      <c r="E836" t="s">
        <v>88</v>
      </c>
      <c r="F836" s="1">
        <v>43780</v>
      </c>
      <c r="G836" s="1">
        <v>43900</v>
      </c>
    </row>
    <row r="837" spans="1:7">
      <c r="A837" t="s">
        <v>398</v>
      </c>
      <c r="B837" s="3">
        <v>13503</v>
      </c>
      <c r="C837" t="s">
        <v>460</v>
      </c>
      <c r="D837" s="1">
        <v>43731</v>
      </c>
      <c r="E837" t="s">
        <v>88</v>
      </c>
      <c r="F837" s="1">
        <v>43739</v>
      </c>
      <c r="G837" s="1">
        <v>43896</v>
      </c>
    </row>
    <row r="838" spans="1:7">
      <c r="A838" t="s">
        <v>399</v>
      </c>
      <c r="B838" s="3">
        <v>20555</v>
      </c>
      <c r="C838" t="s">
        <v>460</v>
      </c>
      <c r="D838" s="1">
        <v>43741</v>
      </c>
      <c r="E838" t="s">
        <v>64</v>
      </c>
      <c r="F838" s="1">
        <v>43748</v>
      </c>
      <c r="G838" s="1">
        <v>43906</v>
      </c>
    </row>
    <row r="839" spans="1:7">
      <c r="A839" t="s">
        <v>399</v>
      </c>
      <c r="B839" s="3">
        <v>20555</v>
      </c>
      <c r="C839" t="s">
        <v>460</v>
      </c>
      <c r="D839" s="1">
        <v>43741</v>
      </c>
      <c r="E839" t="s">
        <v>463</v>
      </c>
      <c r="F839" s="1">
        <v>43906</v>
      </c>
      <c r="G839" s="1">
        <v>43906</v>
      </c>
    </row>
    <row r="840" spans="1:7">
      <c r="A840" t="s">
        <v>399</v>
      </c>
      <c r="B840" s="3">
        <v>20555</v>
      </c>
      <c r="C840" t="s">
        <v>460</v>
      </c>
      <c r="D840" s="1">
        <v>43741</v>
      </c>
      <c r="E840" t="s">
        <v>464</v>
      </c>
      <c r="F840" s="1">
        <v>43927</v>
      </c>
      <c r="G840" s="1">
        <v>43927</v>
      </c>
    </row>
    <row r="841" spans="1:7">
      <c r="A841" t="s">
        <v>399</v>
      </c>
      <c r="B841" s="3">
        <v>20555</v>
      </c>
      <c r="C841" t="s">
        <v>460</v>
      </c>
      <c r="D841" s="1">
        <v>43741</v>
      </c>
      <c r="E841" t="s">
        <v>76</v>
      </c>
      <c r="F841" s="1">
        <v>43948</v>
      </c>
      <c r="G841" s="1">
        <v>44250</v>
      </c>
    </row>
    <row r="842" spans="1:7">
      <c r="A842" t="s">
        <v>400</v>
      </c>
      <c r="B842" s="3">
        <v>24940</v>
      </c>
      <c r="C842" t="s">
        <v>460</v>
      </c>
      <c r="D842" s="1">
        <v>43745</v>
      </c>
      <c r="E842" t="s">
        <v>463</v>
      </c>
      <c r="F842" s="1">
        <v>43761</v>
      </c>
      <c r="G842" s="1">
        <v>43761</v>
      </c>
    </row>
    <row r="843" spans="1:7">
      <c r="A843" t="s">
        <v>400</v>
      </c>
      <c r="B843" s="3">
        <v>24940</v>
      </c>
      <c r="C843" t="s">
        <v>460</v>
      </c>
      <c r="D843" s="1">
        <v>43745</v>
      </c>
      <c r="E843" t="s">
        <v>64</v>
      </c>
      <c r="F843" s="1">
        <v>43761</v>
      </c>
      <c r="G843" s="1">
        <v>43822</v>
      </c>
    </row>
    <row r="844" spans="1:7">
      <c r="A844" t="s">
        <v>400</v>
      </c>
      <c r="B844" s="3">
        <v>24940</v>
      </c>
      <c r="C844" t="s">
        <v>460</v>
      </c>
      <c r="D844" s="1">
        <v>43745</v>
      </c>
      <c r="E844" t="s">
        <v>88</v>
      </c>
      <c r="F844" s="1">
        <v>43859</v>
      </c>
      <c r="G844" s="1">
        <v>43984</v>
      </c>
    </row>
    <row r="845" spans="1:7">
      <c r="A845" t="s">
        <v>400</v>
      </c>
      <c r="B845" s="3">
        <v>24940</v>
      </c>
      <c r="C845" t="s">
        <v>460</v>
      </c>
      <c r="D845" s="1">
        <v>43745</v>
      </c>
      <c r="E845" t="s">
        <v>76</v>
      </c>
      <c r="F845" s="1">
        <v>43823</v>
      </c>
      <c r="G845" s="1">
        <v>44257</v>
      </c>
    </row>
    <row r="846" spans="1:7">
      <c r="A846" t="s">
        <v>401</v>
      </c>
      <c r="B846" s="3">
        <v>29645</v>
      </c>
      <c r="C846" t="s">
        <v>460</v>
      </c>
      <c r="D846" s="1">
        <v>43752</v>
      </c>
      <c r="E846" t="s">
        <v>64</v>
      </c>
      <c r="F846" s="1">
        <v>43774</v>
      </c>
      <c r="G846" s="1">
        <v>43879</v>
      </c>
    </row>
    <row r="847" spans="1:7">
      <c r="A847" t="s">
        <v>401</v>
      </c>
      <c r="B847" s="3">
        <v>29645</v>
      </c>
      <c r="C847" t="s">
        <v>462</v>
      </c>
      <c r="D847" s="1">
        <v>44012</v>
      </c>
      <c r="E847" t="s">
        <v>64</v>
      </c>
      <c r="F847" s="1">
        <v>44029</v>
      </c>
      <c r="G847" s="1">
        <v>44071</v>
      </c>
    </row>
    <row r="848" spans="1:7">
      <c r="A848" t="s">
        <v>402</v>
      </c>
      <c r="B848" s="3">
        <v>15914</v>
      </c>
      <c r="C848" t="s">
        <v>460</v>
      </c>
      <c r="D848" s="1">
        <v>43773</v>
      </c>
      <c r="E848" t="s">
        <v>64</v>
      </c>
      <c r="F848" s="1">
        <v>43787</v>
      </c>
      <c r="G848" s="1">
        <v>43945</v>
      </c>
    </row>
    <row r="849" spans="1:7">
      <c r="A849" t="s">
        <v>403</v>
      </c>
      <c r="B849" s="3">
        <v>17774</v>
      </c>
      <c r="C849" t="s">
        <v>460</v>
      </c>
      <c r="D849" s="1">
        <v>43787</v>
      </c>
      <c r="E849" t="s">
        <v>85</v>
      </c>
      <c r="F849" s="1">
        <v>43801</v>
      </c>
      <c r="G849" s="1">
        <v>43822</v>
      </c>
    </row>
    <row r="850" spans="1:7">
      <c r="A850" t="s">
        <v>403</v>
      </c>
      <c r="B850" s="3">
        <v>17774</v>
      </c>
      <c r="C850" t="s">
        <v>460</v>
      </c>
      <c r="D850" s="1">
        <v>43787</v>
      </c>
      <c r="E850" t="s">
        <v>45</v>
      </c>
      <c r="F850" s="1">
        <v>43850</v>
      </c>
      <c r="G850" s="1">
        <v>43913</v>
      </c>
    </row>
    <row r="851" spans="1:7">
      <c r="A851" t="s">
        <v>403</v>
      </c>
      <c r="B851" s="3">
        <v>17774</v>
      </c>
      <c r="C851" t="s">
        <v>461</v>
      </c>
      <c r="D851" s="1">
        <v>44042</v>
      </c>
      <c r="E851" t="s">
        <v>85</v>
      </c>
      <c r="F851" s="1">
        <v>44056</v>
      </c>
      <c r="G851" s="1">
        <v>44098</v>
      </c>
    </row>
    <row r="852" spans="1:7">
      <c r="A852" t="s">
        <v>403</v>
      </c>
      <c r="B852" s="3">
        <v>17774</v>
      </c>
      <c r="C852" t="s">
        <v>461</v>
      </c>
      <c r="D852" s="1">
        <v>44042</v>
      </c>
      <c r="E852" t="s">
        <v>479</v>
      </c>
      <c r="F852" s="1">
        <v>44077</v>
      </c>
      <c r="G852" s="1">
        <v>44287</v>
      </c>
    </row>
    <row r="853" spans="1:7">
      <c r="A853" t="s">
        <v>404</v>
      </c>
      <c r="B853" s="3">
        <v>17376</v>
      </c>
      <c r="C853" t="s">
        <v>460</v>
      </c>
      <c r="D853" s="1">
        <v>43795</v>
      </c>
      <c r="E853" t="s">
        <v>58</v>
      </c>
      <c r="F853" s="1">
        <v>43801</v>
      </c>
      <c r="G853" s="1">
        <v>43864</v>
      </c>
    </row>
    <row r="854" spans="1:7">
      <c r="A854" t="s">
        <v>404</v>
      </c>
      <c r="B854" s="3">
        <v>17376</v>
      </c>
      <c r="C854" t="s">
        <v>461</v>
      </c>
      <c r="D854" s="1">
        <v>43948</v>
      </c>
      <c r="E854" t="s">
        <v>58</v>
      </c>
      <c r="F854" s="1">
        <v>43952</v>
      </c>
      <c r="G854" s="1">
        <v>43973</v>
      </c>
    </row>
    <row r="855" spans="1:7">
      <c r="A855" t="s">
        <v>404</v>
      </c>
      <c r="B855" s="3">
        <v>17376</v>
      </c>
      <c r="C855" t="s">
        <v>461</v>
      </c>
      <c r="D855" s="1">
        <v>44001</v>
      </c>
      <c r="E855" t="s">
        <v>471</v>
      </c>
      <c r="F855" s="1">
        <v>44013</v>
      </c>
      <c r="G855" s="1">
        <v>44216</v>
      </c>
    </row>
    <row r="856" spans="1:7">
      <c r="A856" t="s">
        <v>405</v>
      </c>
      <c r="B856" s="3">
        <v>18944</v>
      </c>
      <c r="C856" t="s">
        <v>460</v>
      </c>
      <c r="D856" s="1">
        <v>43795</v>
      </c>
      <c r="E856" t="s">
        <v>58</v>
      </c>
      <c r="F856" s="1">
        <v>43801</v>
      </c>
      <c r="G856" s="1">
        <v>43921</v>
      </c>
    </row>
    <row r="857" spans="1:7">
      <c r="A857" t="s">
        <v>406</v>
      </c>
      <c r="B857" s="3">
        <v>22002</v>
      </c>
      <c r="C857" t="s">
        <v>460</v>
      </c>
      <c r="D857" s="1">
        <v>43811</v>
      </c>
      <c r="E857" t="s">
        <v>64</v>
      </c>
      <c r="F857" s="1">
        <v>43832</v>
      </c>
      <c r="G857" s="1">
        <v>43937</v>
      </c>
    </row>
    <row r="858" spans="1:7">
      <c r="A858" t="s">
        <v>407</v>
      </c>
      <c r="B858" s="3">
        <v>21608</v>
      </c>
      <c r="C858" t="s">
        <v>460</v>
      </c>
      <c r="D858" s="1">
        <v>43819</v>
      </c>
      <c r="E858" t="s">
        <v>64</v>
      </c>
      <c r="F858" s="1">
        <v>43829</v>
      </c>
      <c r="G858" s="1">
        <v>43920</v>
      </c>
    </row>
    <row r="859" spans="1:7">
      <c r="A859" t="s">
        <v>407</v>
      </c>
      <c r="B859" s="3">
        <v>21608</v>
      </c>
      <c r="C859" t="s">
        <v>460</v>
      </c>
      <c r="D859" s="1">
        <v>43819</v>
      </c>
      <c r="E859" t="s">
        <v>373</v>
      </c>
      <c r="F859" s="1">
        <v>43927</v>
      </c>
      <c r="G859" s="1">
        <v>43942</v>
      </c>
    </row>
    <row r="860" spans="1:7">
      <c r="A860" t="s">
        <v>407</v>
      </c>
      <c r="B860" s="3">
        <v>21608</v>
      </c>
      <c r="C860" t="s">
        <v>460</v>
      </c>
      <c r="D860" s="1">
        <v>43819</v>
      </c>
      <c r="E860" t="s">
        <v>88</v>
      </c>
      <c r="F860" s="1">
        <v>43942</v>
      </c>
      <c r="G860" s="1">
        <v>43963</v>
      </c>
    </row>
    <row r="861" spans="1:7">
      <c r="A861" t="s">
        <v>407</v>
      </c>
      <c r="B861" s="3">
        <v>21608</v>
      </c>
      <c r="C861" t="s">
        <v>460</v>
      </c>
      <c r="D861" s="1">
        <v>43819</v>
      </c>
      <c r="E861" t="s">
        <v>510</v>
      </c>
      <c r="F861" s="1">
        <v>43899</v>
      </c>
      <c r="G861" s="1">
        <v>43977</v>
      </c>
    </row>
    <row r="862" spans="1:7">
      <c r="A862" t="s">
        <v>407</v>
      </c>
      <c r="B862" s="3">
        <v>21608</v>
      </c>
      <c r="C862" t="s">
        <v>460</v>
      </c>
      <c r="D862" s="1">
        <v>43819</v>
      </c>
      <c r="E862" t="s">
        <v>481</v>
      </c>
      <c r="F862" s="1">
        <v>44055</v>
      </c>
      <c r="G862" s="1">
        <v>44055</v>
      </c>
    </row>
    <row r="863" spans="1:7">
      <c r="A863" t="s">
        <v>408</v>
      </c>
      <c r="B863" s="3">
        <v>17825</v>
      </c>
      <c r="C863" t="s">
        <v>460</v>
      </c>
      <c r="D863" s="1">
        <v>43836</v>
      </c>
      <c r="E863" t="s">
        <v>85</v>
      </c>
      <c r="F863" s="1">
        <v>43838</v>
      </c>
      <c r="G863" s="1">
        <v>44007</v>
      </c>
    </row>
    <row r="864" spans="1:7">
      <c r="A864" t="s">
        <v>409</v>
      </c>
      <c r="B864" s="3">
        <v>28944</v>
      </c>
      <c r="C864" t="s">
        <v>460</v>
      </c>
      <c r="D864" s="1">
        <v>43839</v>
      </c>
      <c r="E864" t="s">
        <v>64</v>
      </c>
      <c r="F864" s="1">
        <v>43853</v>
      </c>
      <c r="G864" s="1">
        <v>43874</v>
      </c>
    </row>
    <row r="865" spans="1:7">
      <c r="A865" t="s">
        <v>409</v>
      </c>
      <c r="B865" s="3">
        <v>28944</v>
      </c>
      <c r="C865" t="s">
        <v>465</v>
      </c>
      <c r="D865" s="1">
        <v>43893</v>
      </c>
      <c r="E865" t="s">
        <v>510</v>
      </c>
      <c r="F865" s="1">
        <v>43895</v>
      </c>
      <c r="G865" s="1">
        <v>43902</v>
      </c>
    </row>
    <row r="866" spans="1:7">
      <c r="A866" t="s">
        <v>410</v>
      </c>
      <c r="B866" s="3">
        <v>14325</v>
      </c>
      <c r="C866" t="s">
        <v>460</v>
      </c>
      <c r="D866" s="1">
        <v>43894</v>
      </c>
      <c r="E866" t="s">
        <v>88</v>
      </c>
      <c r="F866" s="1">
        <v>43907</v>
      </c>
      <c r="G866" s="1">
        <v>44019</v>
      </c>
    </row>
    <row r="867" spans="1:7">
      <c r="A867" t="s">
        <v>411</v>
      </c>
      <c r="B867" s="3">
        <v>20731</v>
      </c>
      <c r="C867" t="s">
        <v>460</v>
      </c>
      <c r="D867" s="1">
        <v>43899</v>
      </c>
      <c r="E867" t="s">
        <v>85</v>
      </c>
      <c r="F867" s="1">
        <v>43907</v>
      </c>
      <c r="G867" s="1">
        <v>44118</v>
      </c>
    </row>
    <row r="868" spans="1:7">
      <c r="A868" t="s">
        <v>411</v>
      </c>
      <c r="B868" s="3">
        <v>20731</v>
      </c>
      <c r="C868" t="s">
        <v>460</v>
      </c>
      <c r="D868" s="1">
        <v>43899</v>
      </c>
      <c r="E868" t="s">
        <v>479</v>
      </c>
      <c r="F868" s="1">
        <v>44118</v>
      </c>
      <c r="G868" s="1">
        <v>44302</v>
      </c>
    </row>
    <row r="869" spans="1:7">
      <c r="A869" t="s">
        <v>412</v>
      </c>
      <c r="B869" s="3">
        <v>18811</v>
      </c>
      <c r="C869" t="s">
        <v>460</v>
      </c>
      <c r="D869" s="1">
        <v>43906</v>
      </c>
      <c r="E869" t="s">
        <v>74</v>
      </c>
      <c r="F869" s="1">
        <v>43979</v>
      </c>
      <c r="G869" s="1">
        <v>43979</v>
      </c>
    </row>
    <row r="870" spans="1:7">
      <c r="A870" t="s">
        <v>412</v>
      </c>
      <c r="B870" s="3">
        <v>18811</v>
      </c>
      <c r="C870" t="s">
        <v>460</v>
      </c>
      <c r="D870" s="1">
        <v>43906</v>
      </c>
      <c r="E870" t="s">
        <v>64</v>
      </c>
      <c r="F870" s="1">
        <v>43916</v>
      </c>
      <c r="G870" s="1">
        <v>44021</v>
      </c>
    </row>
    <row r="871" spans="1:7">
      <c r="A871" t="s">
        <v>412</v>
      </c>
      <c r="B871" s="3">
        <v>18811</v>
      </c>
      <c r="C871" t="s">
        <v>460</v>
      </c>
      <c r="D871" s="1">
        <v>43906</v>
      </c>
      <c r="E871" t="s">
        <v>88</v>
      </c>
      <c r="F871" s="1">
        <v>44056</v>
      </c>
      <c r="G871" s="1">
        <v>44077</v>
      </c>
    </row>
    <row r="872" spans="1:7">
      <c r="A872" t="s">
        <v>412</v>
      </c>
      <c r="B872" s="3">
        <v>18811</v>
      </c>
      <c r="C872" t="s">
        <v>461</v>
      </c>
      <c r="D872" s="1">
        <v>44057</v>
      </c>
      <c r="E872" t="s">
        <v>463</v>
      </c>
      <c r="F872" s="1">
        <v>44077</v>
      </c>
      <c r="G872" s="1">
        <v>44077</v>
      </c>
    </row>
    <row r="873" spans="1:7">
      <c r="A873" t="s">
        <v>412</v>
      </c>
      <c r="B873" s="3">
        <v>18811</v>
      </c>
      <c r="C873" t="s">
        <v>461</v>
      </c>
      <c r="D873" s="1">
        <v>44057</v>
      </c>
      <c r="E873" t="s">
        <v>464</v>
      </c>
      <c r="F873" s="1">
        <v>44098</v>
      </c>
      <c r="G873" s="1">
        <v>44098</v>
      </c>
    </row>
    <row r="874" spans="1:7">
      <c r="A874" t="s">
        <v>412</v>
      </c>
      <c r="B874" s="3">
        <v>18811</v>
      </c>
      <c r="C874" t="s">
        <v>461</v>
      </c>
      <c r="D874" s="1">
        <v>44057</v>
      </c>
      <c r="E874" t="s">
        <v>76</v>
      </c>
      <c r="F874" s="1">
        <v>44119</v>
      </c>
      <c r="G874" s="1">
        <v>44245</v>
      </c>
    </row>
    <row r="875" spans="1:7">
      <c r="A875" t="s">
        <v>413</v>
      </c>
      <c r="B875" s="3">
        <v>14823</v>
      </c>
      <c r="C875" t="s">
        <v>460</v>
      </c>
      <c r="D875" s="1">
        <v>43930</v>
      </c>
      <c r="E875" t="s">
        <v>45</v>
      </c>
      <c r="F875" s="1">
        <v>43941</v>
      </c>
      <c r="G875" s="1">
        <v>44119</v>
      </c>
    </row>
    <row r="876" spans="1:7">
      <c r="A876" t="s">
        <v>414</v>
      </c>
      <c r="B876" s="3">
        <v>17227</v>
      </c>
      <c r="C876" t="s">
        <v>460</v>
      </c>
      <c r="D876" s="1">
        <v>43938</v>
      </c>
      <c r="E876" t="s">
        <v>85</v>
      </c>
      <c r="F876" s="1">
        <v>43945</v>
      </c>
      <c r="G876" s="1">
        <v>44131</v>
      </c>
    </row>
    <row r="877" spans="1:7">
      <c r="A877" t="s">
        <v>415</v>
      </c>
      <c r="B877" s="3">
        <v>16341</v>
      </c>
      <c r="C877" t="s">
        <v>460</v>
      </c>
      <c r="D877" s="1">
        <v>43951</v>
      </c>
      <c r="E877" t="s">
        <v>64</v>
      </c>
      <c r="F877" s="1">
        <v>43962</v>
      </c>
      <c r="G877" s="1">
        <v>44166</v>
      </c>
    </row>
    <row r="878" spans="1:7">
      <c r="A878" t="s">
        <v>416</v>
      </c>
      <c r="B878" s="3">
        <v>17404</v>
      </c>
      <c r="C878" t="s">
        <v>460</v>
      </c>
      <c r="D878" s="1">
        <v>43962</v>
      </c>
      <c r="E878" t="s">
        <v>45</v>
      </c>
      <c r="F878" s="1">
        <v>43971</v>
      </c>
      <c r="G878" s="1">
        <v>44139</v>
      </c>
    </row>
    <row r="879" spans="1:7">
      <c r="A879" t="s">
        <v>417</v>
      </c>
      <c r="B879" s="3">
        <v>20017</v>
      </c>
      <c r="C879" t="s">
        <v>460</v>
      </c>
      <c r="D879" s="1">
        <v>43964</v>
      </c>
      <c r="E879" t="s">
        <v>88</v>
      </c>
      <c r="F879" s="1">
        <v>43973</v>
      </c>
      <c r="G879" s="1">
        <v>44022</v>
      </c>
    </row>
    <row r="880" spans="1:7">
      <c r="A880" t="s">
        <v>417</v>
      </c>
      <c r="B880" s="3">
        <v>20017</v>
      </c>
      <c r="C880" t="s">
        <v>460</v>
      </c>
      <c r="D880" s="1">
        <v>43964</v>
      </c>
      <c r="E880" t="s">
        <v>511</v>
      </c>
      <c r="F880" s="1">
        <v>44001</v>
      </c>
      <c r="G880" s="1">
        <v>44022</v>
      </c>
    </row>
    <row r="881" spans="1:7">
      <c r="A881" t="s">
        <v>418</v>
      </c>
      <c r="B881" s="3">
        <v>23895</v>
      </c>
      <c r="C881" t="s">
        <v>460</v>
      </c>
      <c r="D881" s="1">
        <v>43987</v>
      </c>
      <c r="E881" t="s">
        <v>64</v>
      </c>
      <c r="F881" s="1">
        <v>43998</v>
      </c>
      <c r="G881" s="1">
        <v>44040</v>
      </c>
    </row>
    <row r="882" spans="1:7">
      <c r="A882" t="s">
        <v>418</v>
      </c>
      <c r="B882" s="3">
        <v>23895</v>
      </c>
      <c r="C882" t="s">
        <v>460</v>
      </c>
      <c r="D882" s="1">
        <v>43987</v>
      </c>
      <c r="E882" t="s">
        <v>88</v>
      </c>
      <c r="F882" s="1">
        <v>44061</v>
      </c>
      <c r="G882" s="1">
        <v>44117</v>
      </c>
    </row>
    <row r="883" spans="1:7">
      <c r="A883" t="s">
        <v>418</v>
      </c>
      <c r="B883" s="3">
        <v>23895</v>
      </c>
      <c r="C883" t="s">
        <v>460</v>
      </c>
      <c r="D883" s="1">
        <v>43987</v>
      </c>
      <c r="E883" t="s">
        <v>481</v>
      </c>
      <c r="F883" s="1">
        <v>44061</v>
      </c>
      <c r="G883" s="1">
        <v>44117</v>
      </c>
    </row>
    <row r="884" spans="1:7">
      <c r="A884" t="s">
        <v>418</v>
      </c>
      <c r="B884" s="3">
        <v>23895</v>
      </c>
      <c r="C884" t="s">
        <v>483</v>
      </c>
      <c r="D884" s="1">
        <v>44166</v>
      </c>
      <c r="E884" t="s">
        <v>517</v>
      </c>
      <c r="F884" s="1">
        <v>44174</v>
      </c>
      <c r="G884" s="1">
        <v>44174</v>
      </c>
    </row>
    <row r="885" spans="1:7">
      <c r="A885" t="s">
        <v>419</v>
      </c>
      <c r="B885" s="3">
        <v>22013</v>
      </c>
      <c r="C885" t="s">
        <v>460</v>
      </c>
      <c r="D885" s="1">
        <v>44011</v>
      </c>
      <c r="E885" t="s">
        <v>85</v>
      </c>
      <c r="F885" s="1">
        <v>44022</v>
      </c>
      <c r="G885" s="1">
        <v>44179</v>
      </c>
    </row>
    <row r="886" spans="1:7">
      <c r="A886" t="s">
        <v>420</v>
      </c>
      <c r="B886" s="3">
        <v>21773</v>
      </c>
      <c r="C886" t="s">
        <v>460</v>
      </c>
      <c r="D886" s="1">
        <v>44001</v>
      </c>
      <c r="E886" t="s">
        <v>64</v>
      </c>
      <c r="F886" s="1">
        <v>44034</v>
      </c>
      <c r="G886" s="1">
        <v>44203</v>
      </c>
    </row>
    <row r="887" spans="1:7">
      <c r="A887" t="s">
        <v>421</v>
      </c>
      <c r="B887" s="3">
        <v>13269</v>
      </c>
      <c r="C887" t="s">
        <v>460</v>
      </c>
      <c r="D887" s="1">
        <v>44014</v>
      </c>
      <c r="E887" t="s">
        <v>45</v>
      </c>
      <c r="F887" s="1">
        <v>44022</v>
      </c>
      <c r="G887" s="1">
        <v>44155</v>
      </c>
    </row>
    <row r="888" spans="1:7">
      <c r="A888" t="s">
        <v>422</v>
      </c>
      <c r="B888" s="3">
        <v>15392</v>
      </c>
      <c r="C888" t="s">
        <v>460</v>
      </c>
      <c r="D888" s="1">
        <v>44019</v>
      </c>
      <c r="E888" t="s">
        <v>58</v>
      </c>
      <c r="F888" s="1">
        <v>44025</v>
      </c>
      <c r="G888" s="1">
        <v>44088</v>
      </c>
    </row>
    <row r="889" spans="1:7">
      <c r="A889" t="s">
        <v>422</v>
      </c>
      <c r="B889" s="3">
        <v>15392</v>
      </c>
      <c r="C889" t="s">
        <v>460</v>
      </c>
      <c r="D889" s="1">
        <v>44019</v>
      </c>
      <c r="E889" t="s">
        <v>518</v>
      </c>
      <c r="F889" s="1">
        <v>44162</v>
      </c>
      <c r="G889" s="1">
        <v>44183</v>
      </c>
    </row>
    <row r="890" spans="1:7">
      <c r="A890" t="s">
        <v>423</v>
      </c>
      <c r="B890" s="3">
        <v>30973</v>
      </c>
      <c r="C890" t="s">
        <v>460</v>
      </c>
      <c r="D890" s="1">
        <v>44046</v>
      </c>
      <c r="E890" t="s">
        <v>85</v>
      </c>
      <c r="F890" s="1">
        <v>44060</v>
      </c>
      <c r="G890" s="1">
        <v>44239</v>
      </c>
    </row>
    <row r="891" spans="1:7">
      <c r="A891" t="s">
        <v>423</v>
      </c>
      <c r="B891" s="3">
        <v>30973</v>
      </c>
      <c r="C891" t="s">
        <v>460</v>
      </c>
      <c r="D891" s="1">
        <v>44046</v>
      </c>
      <c r="E891" t="s">
        <v>479</v>
      </c>
      <c r="F891" s="1">
        <v>44239</v>
      </c>
      <c r="G891" s="1">
        <v>44239</v>
      </c>
    </row>
    <row r="892" spans="1:7">
      <c r="A892" t="s">
        <v>424</v>
      </c>
      <c r="B892" s="3">
        <v>17565</v>
      </c>
      <c r="C892" t="s">
        <v>460</v>
      </c>
      <c r="D892" s="1">
        <v>44028</v>
      </c>
      <c r="E892" t="s">
        <v>64</v>
      </c>
      <c r="F892" s="1">
        <v>44050</v>
      </c>
      <c r="G892" s="1">
        <v>44092</v>
      </c>
    </row>
    <row r="893" spans="1:7">
      <c r="A893" t="s">
        <v>424</v>
      </c>
      <c r="B893" s="3">
        <v>17565</v>
      </c>
      <c r="C893" t="s">
        <v>465</v>
      </c>
      <c r="D893" s="1">
        <v>44140</v>
      </c>
      <c r="E893" t="s">
        <v>510</v>
      </c>
      <c r="F893" s="1">
        <v>44159</v>
      </c>
      <c r="G893" s="1">
        <v>44204</v>
      </c>
    </row>
    <row r="894" spans="1:7">
      <c r="A894" t="s">
        <v>424</v>
      </c>
      <c r="B894" s="3">
        <v>17565</v>
      </c>
      <c r="C894" t="s">
        <v>460</v>
      </c>
      <c r="D894" s="1">
        <v>44028</v>
      </c>
      <c r="E894" t="s">
        <v>519</v>
      </c>
      <c r="F894" s="1">
        <v>44050</v>
      </c>
      <c r="G894" s="1">
        <v>44187</v>
      </c>
    </row>
    <row r="895" spans="1:7">
      <c r="A895" t="s">
        <v>424</v>
      </c>
      <c r="B895" s="3">
        <v>17565</v>
      </c>
      <c r="C895" t="s">
        <v>465</v>
      </c>
      <c r="D895" s="1">
        <v>44140</v>
      </c>
      <c r="E895" t="s">
        <v>373</v>
      </c>
      <c r="F895" s="1">
        <v>44211</v>
      </c>
      <c r="G895" s="1">
        <v>44246</v>
      </c>
    </row>
    <row r="896" spans="1:7">
      <c r="A896" t="s">
        <v>425</v>
      </c>
      <c r="B896" s="3">
        <v>17512</v>
      </c>
      <c r="C896" t="s">
        <v>460</v>
      </c>
      <c r="D896" s="1">
        <v>44032</v>
      </c>
      <c r="E896" t="s">
        <v>85</v>
      </c>
      <c r="F896" s="1">
        <v>44040</v>
      </c>
      <c r="G896" s="1">
        <v>44225</v>
      </c>
    </row>
    <row r="897" spans="1:7">
      <c r="A897" t="s">
        <v>426</v>
      </c>
      <c r="B897" s="3">
        <v>26505</v>
      </c>
      <c r="C897" t="s">
        <v>460</v>
      </c>
      <c r="D897" s="1">
        <v>44032</v>
      </c>
      <c r="E897" t="s">
        <v>85</v>
      </c>
      <c r="F897" s="1">
        <v>44039</v>
      </c>
      <c r="G897" s="1">
        <v>44249</v>
      </c>
    </row>
    <row r="898" spans="1:7">
      <c r="A898" t="s">
        <v>426</v>
      </c>
      <c r="B898" s="3">
        <v>26505</v>
      </c>
      <c r="C898" t="s">
        <v>460</v>
      </c>
      <c r="D898" s="1">
        <v>44032</v>
      </c>
      <c r="E898" t="s">
        <v>479</v>
      </c>
      <c r="F898" s="1">
        <v>44228</v>
      </c>
      <c r="G898" s="1">
        <v>44292</v>
      </c>
    </row>
    <row r="899" spans="1:7">
      <c r="A899" t="s">
        <v>427</v>
      </c>
      <c r="B899" s="3">
        <v>22660</v>
      </c>
      <c r="C899" t="s">
        <v>460</v>
      </c>
      <c r="D899" s="1">
        <v>44042</v>
      </c>
      <c r="E899" t="s">
        <v>64</v>
      </c>
      <c r="F899" s="1">
        <v>44054</v>
      </c>
      <c r="G899" s="1">
        <v>44216</v>
      </c>
    </row>
    <row r="900" spans="1:7">
      <c r="A900" t="s">
        <v>428</v>
      </c>
      <c r="B900" s="3">
        <v>17312</v>
      </c>
      <c r="C900" t="s">
        <v>460</v>
      </c>
      <c r="D900" s="1">
        <v>44067</v>
      </c>
      <c r="E900" t="s">
        <v>45</v>
      </c>
      <c r="F900" s="1">
        <v>44071</v>
      </c>
      <c r="G900" s="1">
        <v>44231</v>
      </c>
    </row>
    <row r="901" spans="1:7">
      <c r="A901" t="s">
        <v>429</v>
      </c>
      <c r="B901" s="3">
        <v>18746</v>
      </c>
      <c r="C901" t="s">
        <v>460</v>
      </c>
      <c r="D901" s="1">
        <v>44050</v>
      </c>
      <c r="E901" t="s">
        <v>64</v>
      </c>
      <c r="F901" s="1">
        <v>44063</v>
      </c>
      <c r="G901" s="1">
        <v>44126</v>
      </c>
    </row>
    <row r="902" spans="1:7">
      <c r="A902" t="s">
        <v>429</v>
      </c>
      <c r="B902" s="3">
        <v>18746</v>
      </c>
      <c r="C902" t="s">
        <v>460</v>
      </c>
      <c r="D902" s="1">
        <v>44050</v>
      </c>
      <c r="E902" t="s">
        <v>463</v>
      </c>
      <c r="F902" s="1">
        <v>44127</v>
      </c>
      <c r="G902" s="1">
        <v>44127</v>
      </c>
    </row>
    <row r="903" spans="1:7">
      <c r="A903" t="s">
        <v>429</v>
      </c>
      <c r="B903" s="3">
        <v>18746</v>
      </c>
      <c r="C903" t="s">
        <v>460</v>
      </c>
      <c r="D903" s="1">
        <v>44050</v>
      </c>
      <c r="E903" t="s">
        <v>76</v>
      </c>
      <c r="F903" s="1">
        <v>44147</v>
      </c>
      <c r="G903" s="1">
        <v>44238</v>
      </c>
    </row>
    <row r="904" spans="1:7">
      <c r="A904" t="s">
        <v>429</v>
      </c>
      <c r="B904" s="3">
        <v>18746</v>
      </c>
      <c r="C904" t="s">
        <v>460</v>
      </c>
      <c r="D904" s="1">
        <v>44050</v>
      </c>
      <c r="E904" t="s">
        <v>88</v>
      </c>
      <c r="F904" s="1">
        <v>44147</v>
      </c>
      <c r="G904" s="1">
        <v>44168</v>
      </c>
    </row>
    <row r="905" spans="1:7">
      <c r="A905" t="s">
        <v>430</v>
      </c>
      <c r="B905" s="3">
        <v>21340</v>
      </c>
      <c r="C905" t="s">
        <v>460</v>
      </c>
      <c r="D905" s="1">
        <v>44078</v>
      </c>
      <c r="E905" t="s">
        <v>64</v>
      </c>
      <c r="F905" s="1">
        <v>44088</v>
      </c>
      <c r="G905" s="1">
        <v>44204</v>
      </c>
    </row>
    <row r="906" spans="1:7">
      <c r="A906" t="s">
        <v>431</v>
      </c>
      <c r="B906" s="3">
        <v>20377</v>
      </c>
      <c r="C906" t="s">
        <v>460</v>
      </c>
      <c r="D906" s="1">
        <v>44081</v>
      </c>
      <c r="E906" t="s">
        <v>85</v>
      </c>
      <c r="F906" s="1">
        <v>44088</v>
      </c>
      <c r="G906" s="1">
        <v>44232</v>
      </c>
    </row>
    <row r="907" spans="1:7">
      <c r="A907" t="s">
        <v>432</v>
      </c>
      <c r="B907" s="3">
        <v>22110</v>
      </c>
      <c r="C907" t="s">
        <v>460</v>
      </c>
      <c r="D907" s="1">
        <v>44103</v>
      </c>
      <c r="E907" t="s">
        <v>58</v>
      </c>
      <c r="F907" s="1">
        <v>44117</v>
      </c>
      <c r="G907" s="1">
        <v>44230</v>
      </c>
    </row>
    <row r="908" spans="1:7">
      <c r="A908" t="s">
        <v>433</v>
      </c>
      <c r="B908" s="3">
        <v>20737</v>
      </c>
      <c r="C908" t="s">
        <v>460</v>
      </c>
      <c r="D908" s="1">
        <v>44102</v>
      </c>
      <c r="E908" t="s">
        <v>479</v>
      </c>
      <c r="F908" s="1">
        <v>44110</v>
      </c>
      <c r="G908" s="1">
        <v>44194</v>
      </c>
    </row>
    <row r="909" spans="1:7">
      <c r="A909" t="s">
        <v>433</v>
      </c>
      <c r="B909" s="3">
        <v>20737</v>
      </c>
      <c r="C909" t="s">
        <v>460</v>
      </c>
      <c r="D909" s="1">
        <v>44102</v>
      </c>
      <c r="E909" t="s">
        <v>85</v>
      </c>
      <c r="F909" s="1">
        <v>44110</v>
      </c>
      <c r="G909" s="1">
        <v>44215</v>
      </c>
    </row>
    <row r="910" spans="1:7">
      <c r="A910" t="s">
        <v>433</v>
      </c>
      <c r="B910" s="3">
        <v>20737</v>
      </c>
      <c r="C910" t="s">
        <v>460</v>
      </c>
      <c r="D910" s="1">
        <v>44102</v>
      </c>
      <c r="E910" t="s">
        <v>484</v>
      </c>
      <c r="F910" s="1">
        <v>44207</v>
      </c>
      <c r="G910" s="1">
        <v>44211</v>
      </c>
    </row>
    <row r="911" spans="1:7">
      <c r="A911" t="s">
        <v>434</v>
      </c>
      <c r="B911" s="3">
        <v>21058</v>
      </c>
      <c r="C911" t="s">
        <v>460</v>
      </c>
      <c r="D911" s="1">
        <v>44127</v>
      </c>
      <c r="E911" t="s">
        <v>88</v>
      </c>
      <c r="F911" s="1">
        <v>44180</v>
      </c>
      <c r="G911" s="1">
        <v>44180</v>
      </c>
    </row>
    <row r="912" spans="1:7">
      <c r="A912" t="s">
        <v>434</v>
      </c>
      <c r="B912" s="3">
        <v>21058</v>
      </c>
      <c r="C912" t="s">
        <v>460</v>
      </c>
      <c r="D912" s="1">
        <v>44127</v>
      </c>
      <c r="E912" t="s">
        <v>64</v>
      </c>
      <c r="F912" s="1">
        <v>44137</v>
      </c>
      <c r="G912" s="1">
        <v>44245</v>
      </c>
    </row>
    <row r="913" spans="1:7">
      <c r="A913" t="s">
        <v>435</v>
      </c>
      <c r="B913" s="3">
        <v>17119</v>
      </c>
      <c r="C913" t="s">
        <v>460</v>
      </c>
      <c r="D913" s="1">
        <v>44132</v>
      </c>
      <c r="E913" t="s">
        <v>64</v>
      </c>
      <c r="F913" s="1">
        <v>44148</v>
      </c>
      <c r="G913" s="1">
        <v>44257</v>
      </c>
    </row>
    <row r="914" spans="1:7">
      <c r="A914" t="s">
        <v>436</v>
      </c>
      <c r="B914" s="3">
        <v>15631</v>
      </c>
      <c r="C914" t="s">
        <v>460</v>
      </c>
      <c r="D914" s="1">
        <v>44151</v>
      </c>
      <c r="E914" t="s">
        <v>85</v>
      </c>
      <c r="F914" s="1">
        <v>44167</v>
      </c>
      <c r="G914" s="1">
        <v>44272</v>
      </c>
    </row>
    <row r="915" spans="1:7">
      <c r="A915" t="s">
        <v>437</v>
      </c>
      <c r="B915" s="3">
        <v>23895</v>
      </c>
      <c r="C915" t="s">
        <v>460</v>
      </c>
      <c r="D915" s="1">
        <v>44146</v>
      </c>
      <c r="E915" t="s">
        <v>64</v>
      </c>
      <c r="F915" s="1">
        <v>44176</v>
      </c>
      <c r="G915" s="1">
        <v>44223</v>
      </c>
    </row>
    <row r="916" spans="1:7">
      <c r="A916" t="s">
        <v>438</v>
      </c>
      <c r="B916" s="3">
        <v>22086</v>
      </c>
      <c r="C916" t="s">
        <v>460</v>
      </c>
      <c r="D916" s="1">
        <v>44160</v>
      </c>
      <c r="E916" t="s">
        <v>64</v>
      </c>
      <c r="F916" s="1">
        <v>44179</v>
      </c>
      <c r="G916" s="1">
        <v>44221</v>
      </c>
    </row>
    <row r="917" spans="1:7">
      <c r="A917" t="s">
        <v>439</v>
      </c>
      <c r="B917" s="3">
        <v>18388</v>
      </c>
      <c r="C917" t="s">
        <v>460</v>
      </c>
      <c r="D917" s="1">
        <v>44175</v>
      </c>
      <c r="E917" t="s">
        <v>64</v>
      </c>
      <c r="F917" s="1">
        <v>44182</v>
      </c>
      <c r="G917" s="1">
        <v>44225</v>
      </c>
    </row>
    <row r="918" spans="1:7">
      <c r="A918" t="s">
        <v>440</v>
      </c>
      <c r="B918" s="3">
        <v>19995</v>
      </c>
      <c r="C918" t="s">
        <v>460</v>
      </c>
      <c r="D918" s="1">
        <v>44165</v>
      </c>
      <c r="E918" t="s">
        <v>85</v>
      </c>
      <c r="F918" s="1">
        <v>44175</v>
      </c>
      <c r="G918" s="1">
        <v>44175</v>
      </c>
    </row>
    <row r="919" spans="1:7">
      <c r="A919" t="s">
        <v>440</v>
      </c>
      <c r="B919" s="3">
        <v>19995</v>
      </c>
      <c r="C919" t="s">
        <v>460</v>
      </c>
      <c r="D919" s="1">
        <v>44165</v>
      </c>
      <c r="E919" t="s">
        <v>45</v>
      </c>
      <c r="F919" s="1">
        <v>44210</v>
      </c>
      <c r="G919" s="1">
        <v>44294</v>
      </c>
    </row>
    <row r="920" spans="1:7">
      <c r="A920" t="s">
        <v>441</v>
      </c>
      <c r="B920" s="3">
        <v>12596</v>
      </c>
      <c r="C920" t="s">
        <v>460</v>
      </c>
      <c r="D920" s="1">
        <v>42088</v>
      </c>
      <c r="E920" t="s">
        <v>88</v>
      </c>
      <c r="F920" s="1">
        <v>42104</v>
      </c>
      <c r="G920" s="1">
        <v>42334</v>
      </c>
    </row>
    <row r="921" spans="1:7">
      <c r="A921" t="s">
        <v>441</v>
      </c>
      <c r="B921" s="3">
        <v>12596</v>
      </c>
      <c r="C921" t="s">
        <v>462</v>
      </c>
      <c r="D921" s="1">
        <v>42373</v>
      </c>
      <c r="E921" t="s">
        <v>373</v>
      </c>
      <c r="F921" s="1">
        <v>42384</v>
      </c>
      <c r="G921" s="1">
        <v>42552</v>
      </c>
    </row>
    <row r="922" spans="1:7">
      <c r="A922" t="s">
        <v>442</v>
      </c>
      <c r="B922" s="3">
        <v>13485</v>
      </c>
      <c r="C922" t="s">
        <v>460</v>
      </c>
      <c r="D922" s="1">
        <v>42068</v>
      </c>
      <c r="E922" t="s">
        <v>88</v>
      </c>
      <c r="F922" s="1">
        <v>42076</v>
      </c>
      <c r="G922" s="1">
        <v>42285</v>
      </c>
    </row>
    <row r="923" spans="1:7">
      <c r="A923" t="s">
        <v>443</v>
      </c>
      <c r="B923" s="3">
        <v>25205</v>
      </c>
      <c r="C923" t="s">
        <v>460</v>
      </c>
      <c r="D923" s="1">
        <v>42390</v>
      </c>
      <c r="E923" t="s">
        <v>480</v>
      </c>
      <c r="F923" s="1">
        <v>42409</v>
      </c>
      <c r="G923" s="1">
        <v>42613</v>
      </c>
    </row>
    <row r="924" spans="1:7">
      <c r="A924" t="s">
        <v>443</v>
      </c>
      <c r="B924" s="3">
        <v>25205</v>
      </c>
      <c r="C924" t="s">
        <v>460</v>
      </c>
      <c r="D924" s="1">
        <v>42390</v>
      </c>
      <c r="E924" t="s">
        <v>64</v>
      </c>
      <c r="F924" s="1">
        <v>42592</v>
      </c>
      <c r="G924" s="1">
        <v>42592</v>
      </c>
    </row>
    <row r="925" spans="1:7">
      <c r="A925" t="s">
        <v>443</v>
      </c>
      <c r="B925" s="3">
        <v>25205</v>
      </c>
      <c r="C925" t="s">
        <v>460</v>
      </c>
      <c r="D925" s="1">
        <v>42390</v>
      </c>
      <c r="E925" t="s">
        <v>373</v>
      </c>
      <c r="F925" s="1">
        <v>42416</v>
      </c>
      <c r="G925" s="1">
        <v>42627</v>
      </c>
    </row>
    <row r="926" spans="1:7">
      <c r="A926" t="s">
        <v>444</v>
      </c>
      <c r="B926" s="3">
        <v>16970</v>
      </c>
      <c r="C926" t="s">
        <v>460</v>
      </c>
      <c r="D926" s="1">
        <v>43635</v>
      </c>
      <c r="E926" t="s">
        <v>88</v>
      </c>
      <c r="F926" s="1">
        <v>43641</v>
      </c>
      <c r="G926" s="1">
        <v>43641</v>
      </c>
    </row>
    <row r="927" spans="1:7">
      <c r="A927" t="s">
        <v>444</v>
      </c>
      <c r="B927" s="3">
        <v>16970</v>
      </c>
      <c r="C927" t="s">
        <v>460</v>
      </c>
      <c r="D927" s="1">
        <v>43635</v>
      </c>
      <c r="E927" t="s">
        <v>64</v>
      </c>
      <c r="F927" s="1">
        <v>43640</v>
      </c>
      <c r="G927" s="1">
        <v>43788</v>
      </c>
    </row>
    <row r="928" spans="1:7">
      <c r="A928" t="s">
        <v>445</v>
      </c>
      <c r="B928" s="3">
        <v>16609</v>
      </c>
      <c r="C928" t="s">
        <v>460</v>
      </c>
      <c r="D928" s="1">
        <v>44089</v>
      </c>
      <c r="E928" t="s">
        <v>516</v>
      </c>
      <c r="F928" s="1">
        <v>44103</v>
      </c>
      <c r="G928" s="1">
        <v>44145</v>
      </c>
    </row>
    <row r="929" spans="1:7">
      <c r="A929" t="s">
        <v>445</v>
      </c>
      <c r="B929" s="3">
        <v>16609</v>
      </c>
      <c r="C929" t="s">
        <v>460</v>
      </c>
      <c r="D929" s="1">
        <v>44089</v>
      </c>
      <c r="E929" t="s">
        <v>58</v>
      </c>
      <c r="F929" s="1">
        <v>44103</v>
      </c>
      <c r="G929" s="1">
        <v>44166</v>
      </c>
    </row>
    <row r="930" spans="1:7">
      <c r="A930" t="s">
        <v>446</v>
      </c>
      <c r="B930" s="3">
        <v>14441</v>
      </c>
      <c r="C930" t="s">
        <v>460</v>
      </c>
      <c r="D930" s="1">
        <v>42431</v>
      </c>
      <c r="E930" t="s">
        <v>88</v>
      </c>
      <c r="F930" s="1">
        <v>42446</v>
      </c>
      <c r="G930" s="1">
        <v>42446</v>
      </c>
    </row>
    <row r="931" spans="1:7">
      <c r="A931" t="s">
        <v>446</v>
      </c>
      <c r="B931" s="3">
        <v>14441</v>
      </c>
      <c r="C931" t="s">
        <v>460</v>
      </c>
      <c r="D931" s="1">
        <v>42431</v>
      </c>
      <c r="E931" t="s">
        <v>64</v>
      </c>
      <c r="F931" s="1">
        <v>42472</v>
      </c>
      <c r="G931" s="1">
        <v>42592</v>
      </c>
    </row>
    <row r="932" spans="1:7">
      <c r="A932" t="s">
        <v>446</v>
      </c>
      <c r="B932" s="3">
        <v>14441</v>
      </c>
      <c r="C932" t="s">
        <v>460</v>
      </c>
      <c r="D932" s="1">
        <v>42431</v>
      </c>
      <c r="E932" t="s">
        <v>463</v>
      </c>
      <c r="F932" s="1">
        <v>42592</v>
      </c>
      <c r="G932" s="1">
        <v>42592</v>
      </c>
    </row>
    <row r="933" spans="1:7">
      <c r="A933" t="s">
        <v>446</v>
      </c>
      <c r="B933" s="3">
        <v>14441</v>
      </c>
      <c r="C933" t="s">
        <v>460</v>
      </c>
      <c r="D933" s="1">
        <v>42431</v>
      </c>
      <c r="E933" t="s">
        <v>464</v>
      </c>
      <c r="F933" s="1">
        <v>42612</v>
      </c>
      <c r="G933" s="1">
        <v>42612</v>
      </c>
    </row>
    <row r="934" spans="1:7">
      <c r="A934" t="s">
        <v>446</v>
      </c>
      <c r="B934" s="3">
        <v>14441</v>
      </c>
      <c r="C934" t="s">
        <v>460</v>
      </c>
      <c r="D934" s="1">
        <v>42431</v>
      </c>
      <c r="E934" t="s">
        <v>76</v>
      </c>
      <c r="F934" s="1">
        <v>42633</v>
      </c>
      <c r="G934" s="1">
        <v>42633</v>
      </c>
    </row>
    <row r="935" spans="1:7">
      <c r="A935" t="s">
        <v>446</v>
      </c>
      <c r="B935" s="3">
        <v>14441</v>
      </c>
      <c r="C935" t="s">
        <v>465</v>
      </c>
      <c r="D935" s="1">
        <v>42898</v>
      </c>
      <c r="E935" t="s">
        <v>88</v>
      </c>
      <c r="F935" s="1">
        <v>42914</v>
      </c>
      <c r="G935" s="1">
        <v>42935</v>
      </c>
    </row>
    <row r="936" spans="1:7">
      <c r="A936" t="s">
        <v>446</v>
      </c>
      <c r="B936" s="3">
        <v>14441</v>
      </c>
      <c r="C936" t="s">
        <v>462</v>
      </c>
      <c r="D936" s="1">
        <v>42968</v>
      </c>
      <c r="E936" t="s">
        <v>373</v>
      </c>
      <c r="F936" s="1">
        <v>42977</v>
      </c>
      <c r="G936" s="1">
        <v>43117</v>
      </c>
    </row>
    <row r="937" spans="1:7">
      <c r="A937" t="s">
        <v>447</v>
      </c>
      <c r="B937" s="3">
        <v>13911</v>
      </c>
      <c r="C937" t="s">
        <v>460</v>
      </c>
      <c r="D937" s="1">
        <v>42018</v>
      </c>
      <c r="E937" t="s">
        <v>88</v>
      </c>
      <c r="F937" s="1">
        <v>42061</v>
      </c>
      <c r="G937" s="1">
        <v>42082</v>
      </c>
    </row>
    <row r="938" spans="1:7">
      <c r="A938" t="s">
        <v>448</v>
      </c>
      <c r="B938" s="3">
        <v>16977</v>
      </c>
      <c r="C938" t="s">
        <v>460</v>
      </c>
      <c r="D938" s="1">
        <v>42487</v>
      </c>
      <c r="E938" t="s">
        <v>88</v>
      </c>
      <c r="F938" s="1">
        <v>42493</v>
      </c>
      <c r="G938" s="1">
        <v>42514</v>
      </c>
    </row>
    <row r="939" spans="1:7">
      <c r="A939" t="s">
        <v>448</v>
      </c>
      <c r="B939" s="3">
        <v>16977</v>
      </c>
      <c r="C939" t="s">
        <v>460</v>
      </c>
      <c r="D939" s="1">
        <v>42487</v>
      </c>
      <c r="E939" t="s">
        <v>511</v>
      </c>
      <c r="F939" s="1">
        <v>42514</v>
      </c>
      <c r="G939" s="1">
        <v>42514</v>
      </c>
    </row>
    <row r="940" spans="1:7">
      <c r="A940" t="s">
        <v>448</v>
      </c>
      <c r="B940" s="3">
        <v>16977</v>
      </c>
      <c r="C940" t="s">
        <v>460</v>
      </c>
      <c r="D940" s="1">
        <v>42487</v>
      </c>
      <c r="E940" t="s">
        <v>64</v>
      </c>
      <c r="F940" s="1">
        <v>42544</v>
      </c>
      <c r="G940" s="1">
        <v>42619</v>
      </c>
    </row>
    <row r="941" spans="1:7">
      <c r="A941" t="s">
        <v>449</v>
      </c>
      <c r="B941" s="3">
        <v>19642</v>
      </c>
      <c r="C941" t="s">
        <v>460</v>
      </c>
      <c r="D941" s="1">
        <v>43426</v>
      </c>
      <c r="E941" t="s">
        <v>463</v>
      </c>
      <c r="F941" s="1">
        <v>43438</v>
      </c>
      <c r="G941" s="1">
        <v>43438</v>
      </c>
    </row>
    <row r="942" spans="1:7">
      <c r="A942" t="s">
        <v>449</v>
      </c>
      <c r="B942" s="3">
        <v>19642</v>
      </c>
      <c r="C942" t="s">
        <v>460</v>
      </c>
      <c r="D942" s="1">
        <v>43426</v>
      </c>
      <c r="E942" t="s">
        <v>464</v>
      </c>
      <c r="F942" s="1">
        <v>43465</v>
      </c>
      <c r="G942" s="1">
        <v>43465</v>
      </c>
    </row>
    <row r="943" spans="1:7">
      <c r="A943" t="s">
        <v>449</v>
      </c>
      <c r="B943" s="3">
        <v>19642</v>
      </c>
      <c r="C943" t="s">
        <v>460</v>
      </c>
      <c r="D943" s="1">
        <v>43426</v>
      </c>
      <c r="E943" t="s">
        <v>64</v>
      </c>
      <c r="F943" s="1">
        <v>43438</v>
      </c>
      <c r="G943" s="1">
        <v>43600</v>
      </c>
    </row>
    <row r="944" spans="1:7">
      <c r="A944" t="s">
        <v>449</v>
      </c>
      <c r="B944" s="3">
        <v>19642</v>
      </c>
      <c r="C944" t="s">
        <v>460</v>
      </c>
      <c r="D944" s="1">
        <v>43426</v>
      </c>
      <c r="E944" t="s">
        <v>76</v>
      </c>
      <c r="F944" s="1">
        <v>43487</v>
      </c>
      <c r="G944" s="1">
        <v>43874</v>
      </c>
    </row>
    <row r="945" spans="1:7">
      <c r="A945" t="s">
        <v>450</v>
      </c>
      <c r="B945" s="3">
        <v>23244</v>
      </c>
      <c r="C945" t="s">
        <v>460</v>
      </c>
      <c r="D945" s="1">
        <v>43675</v>
      </c>
      <c r="E945" t="s">
        <v>88</v>
      </c>
      <c r="F945" s="1">
        <v>43700</v>
      </c>
      <c r="G945" s="1">
        <v>43784</v>
      </c>
    </row>
    <row r="946" spans="1:7">
      <c r="A946" t="s">
        <v>450</v>
      </c>
      <c r="B946" s="3">
        <v>23244</v>
      </c>
      <c r="C946" t="s">
        <v>460</v>
      </c>
      <c r="D946" s="1">
        <v>43675</v>
      </c>
      <c r="E946" t="s">
        <v>64</v>
      </c>
      <c r="F946" s="1">
        <v>43679</v>
      </c>
      <c r="G946" s="1">
        <v>43906</v>
      </c>
    </row>
    <row r="947" spans="1:7">
      <c r="A947" t="s">
        <v>450</v>
      </c>
      <c r="B947" s="3">
        <v>23244</v>
      </c>
      <c r="C947" t="s">
        <v>461</v>
      </c>
      <c r="D947" s="1">
        <v>43921</v>
      </c>
      <c r="E947" t="s">
        <v>485</v>
      </c>
      <c r="F947" s="1">
        <v>43956</v>
      </c>
      <c r="G947" s="1">
        <v>44179</v>
      </c>
    </row>
    <row r="948" spans="1:7">
      <c r="A948" t="s">
        <v>450</v>
      </c>
      <c r="B948" s="3">
        <v>23244</v>
      </c>
      <c r="C948" t="s">
        <v>460</v>
      </c>
      <c r="D948" s="1">
        <v>43675</v>
      </c>
      <c r="E948" t="s">
        <v>485</v>
      </c>
      <c r="F948" s="1">
        <v>44207</v>
      </c>
      <c r="G948" s="1">
        <v>44263</v>
      </c>
    </row>
    <row r="949" spans="1:7">
      <c r="A949" t="s">
        <v>451</v>
      </c>
      <c r="B949" s="3">
        <v>13550</v>
      </c>
      <c r="C949" t="s">
        <v>460</v>
      </c>
      <c r="D949" s="1">
        <v>42019</v>
      </c>
      <c r="E949" t="s">
        <v>64</v>
      </c>
      <c r="F949" s="1">
        <v>42030</v>
      </c>
      <c r="G949" s="1">
        <v>42094</v>
      </c>
    </row>
    <row r="950" spans="1:7">
      <c r="A950" t="s">
        <v>451</v>
      </c>
      <c r="B950" s="3">
        <v>13550</v>
      </c>
      <c r="C950" t="s">
        <v>460</v>
      </c>
      <c r="D950" s="1">
        <v>42019</v>
      </c>
      <c r="E950" t="s">
        <v>88</v>
      </c>
      <c r="F950" s="1">
        <v>42164</v>
      </c>
      <c r="G950" s="1">
        <v>42185</v>
      </c>
    </row>
    <row r="951" spans="1:7">
      <c r="A951" t="s">
        <v>451</v>
      </c>
      <c r="B951" s="3">
        <v>13550</v>
      </c>
      <c r="C951" t="s">
        <v>462</v>
      </c>
      <c r="D951" s="1">
        <v>42646</v>
      </c>
      <c r="E951" t="s">
        <v>88</v>
      </c>
      <c r="F951" s="1">
        <v>42650</v>
      </c>
      <c r="G951" s="1">
        <v>42755</v>
      </c>
    </row>
    <row r="952" spans="1:7">
      <c r="A952" t="s">
        <v>452</v>
      </c>
      <c r="B952" s="3">
        <v>17161</v>
      </c>
      <c r="C952" t="s">
        <v>460</v>
      </c>
      <c r="D952" s="1">
        <v>42989</v>
      </c>
      <c r="E952" t="s">
        <v>85</v>
      </c>
      <c r="F952" s="1">
        <v>42998</v>
      </c>
      <c r="G952" s="1">
        <v>43166</v>
      </c>
    </row>
    <row r="953" spans="1:7">
      <c r="A953" t="s">
        <v>453</v>
      </c>
      <c r="B953" s="3">
        <v>17714</v>
      </c>
      <c r="C953" t="s">
        <v>460</v>
      </c>
      <c r="D953" s="1">
        <v>42093</v>
      </c>
      <c r="E953" t="s">
        <v>85</v>
      </c>
      <c r="F953" s="1">
        <v>42115</v>
      </c>
      <c r="G953" s="1">
        <v>42209</v>
      </c>
    </row>
    <row r="954" spans="1:7">
      <c r="B954" s="3"/>
      <c r="D954" s="1"/>
      <c r="F954" s="1"/>
      <c r="G954" s="1"/>
    </row>
    <row r="955" spans="1:7">
      <c r="B955" s="3"/>
      <c r="D955" s="1"/>
      <c r="F955" s="1"/>
      <c r="G955" s="1"/>
    </row>
    <row r="956" spans="1:7">
      <c r="B956" s="3"/>
      <c r="D956" s="1"/>
      <c r="F956" s="1"/>
      <c r="G956" s="1"/>
    </row>
    <row r="957" spans="1:7">
      <c r="B957" s="3"/>
      <c r="D957" s="1"/>
      <c r="F957" s="1"/>
      <c r="G957" s="1"/>
    </row>
    <row r="958" spans="1:7">
      <c r="B958" s="3"/>
      <c r="D958" s="1"/>
      <c r="F958" s="1"/>
      <c r="G958" s="1"/>
    </row>
    <row r="959" spans="1:7">
      <c r="B959" s="3"/>
      <c r="D959" s="1"/>
      <c r="F959" s="1"/>
      <c r="G959" s="1"/>
    </row>
    <row r="960" spans="1:7">
      <c r="B960" s="3"/>
      <c r="D960" s="1"/>
      <c r="F960" s="1"/>
      <c r="G960" s="1"/>
    </row>
    <row r="961" spans="2:7">
      <c r="B961" s="3"/>
      <c r="D961" s="1"/>
      <c r="F961" s="1"/>
      <c r="G961" s="1"/>
    </row>
    <row r="962" spans="2:7">
      <c r="B962" s="3"/>
      <c r="D962" s="1"/>
      <c r="F962" s="1"/>
      <c r="G962" s="1"/>
    </row>
    <row r="963" spans="2:7">
      <c r="B963" s="3"/>
      <c r="D963" s="1"/>
      <c r="F963" s="1"/>
      <c r="G963" s="1"/>
    </row>
    <row r="964" spans="2:7">
      <c r="B964" s="3"/>
      <c r="D964" s="1"/>
      <c r="F964" s="1"/>
      <c r="G964" s="1"/>
    </row>
    <row r="965" spans="2:7">
      <c r="B965" s="3"/>
      <c r="D965" s="1"/>
      <c r="F965" s="1"/>
      <c r="G965" s="1"/>
    </row>
    <row r="966" spans="2:7">
      <c r="B966" s="3"/>
      <c r="D966" s="1"/>
      <c r="F966" s="1"/>
      <c r="G966" s="1"/>
    </row>
    <row r="967" spans="2:7">
      <c r="B967" s="3"/>
      <c r="D967" s="1"/>
      <c r="F967" s="1"/>
      <c r="G967" s="1"/>
    </row>
    <row r="968" spans="2:7">
      <c r="B968" s="3"/>
      <c r="D968" s="1"/>
      <c r="F968" s="1"/>
      <c r="G968" s="1"/>
    </row>
    <row r="969" spans="2:7">
      <c r="B969" s="3"/>
      <c r="D969" s="1"/>
      <c r="F969" s="1"/>
      <c r="G969" s="1"/>
    </row>
    <row r="970" spans="2:7">
      <c r="B970" s="3"/>
      <c r="D970" s="1"/>
      <c r="F970" s="1"/>
      <c r="G970" s="1"/>
    </row>
    <row r="971" spans="2:7">
      <c r="B971" s="3"/>
      <c r="D971" s="1"/>
      <c r="F971" s="1"/>
      <c r="G971" s="1"/>
    </row>
    <row r="972" spans="2:7">
      <c r="B972" s="3"/>
      <c r="D972" s="1"/>
      <c r="F972" s="1"/>
      <c r="G972" s="1"/>
    </row>
    <row r="973" spans="2:7">
      <c r="B973" s="3"/>
      <c r="D973" s="1"/>
      <c r="F973" s="1"/>
      <c r="G973" s="1"/>
    </row>
    <row r="974" spans="2:7">
      <c r="B974" s="3"/>
      <c r="D974" s="1"/>
      <c r="F974" s="1"/>
      <c r="G974" s="1"/>
    </row>
    <row r="975" spans="2:7">
      <c r="B975" s="3"/>
      <c r="D975" s="1"/>
      <c r="F975" s="1"/>
      <c r="G975" s="1"/>
    </row>
    <row r="976" spans="2:7">
      <c r="B976" s="3"/>
      <c r="D976" s="1"/>
      <c r="F976" s="1"/>
      <c r="G976" s="1"/>
    </row>
    <row r="977" spans="2:7">
      <c r="B977" s="3"/>
      <c r="D977" s="1"/>
      <c r="F977" s="1"/>
      <c r="G977" s="1"/>
    </row>
    <row r="978" spans="2:7">
      <c r="B978" s="3"/>
      <c r="D978" s="1"/>
      <c r="F978" s="1"/>
      <c r="G978" s="1"/>
    </row>
    <row r="979" spans="2:7">
      <c r="B979" s="3"/>
      <c r="D979" s="1"/>
      <c r="F979" s="1"/>
      <c r="G979" s="1"/>
    </row>
    <row r="980" spans="2:7">
      <c r="B980" s="3"/>
      <c r="D980" s="1"/>
      <c r="F980" s="1"/>
      <c r="G980" s="1"/>
    </row>
    <row r="981" spans="2:7">
      <c r="B981" s="3"/>
      <c r="D981" s="1"/>
      <c r="F981" s="1"/>
      <c r="G981" s="1"/>
    </row>
    <row r="982" spans="2:7">
      <c r="B982" s="3"/>
      <c r="D982" s="1"/>
      <c r="F982" s="1"/>
      <c r="G982" s="1"/>
    </row>
    <row r="983" spans="2:7">
      <c r="B983" s="3"/>
      <c r="D983" s="1"/>
      <c r="F983" s="1"/>
      <c r="G983" s="1"/>
    </row>
    <row r="984" spans="2:7">
      <c r="B984" s="3"/>
      <c r="D984" s="1"/>
      <c r="F984" s="1"/>
      <c r="G984" s="1"/>
    </row>
    <row r="985" spans="2:7">
      <c r="B985" s="3"/>
      <c r="D985" s="1"/>
      <c r="F985" s="1"/>
      <c r="G985" s="1"/>
    </row>
    <row r="986" spans="2:7">
      <c r="B986" s="3"/>
      <c r="D986" s="1"/>
      <c r="F986" s="1"/>
      <c r="G986" s="1"/>
    </row>
    <row r="987" spans="2:7">
      <c r="B987" s="3"/>
      <c r="D987" s="1"/>
      <c r="F987" s="1"/>
      <c r="G987" s="1"/>
    </row>
    <row r="988" spans="2:7">
      <c r="B988" s="3"/>
      <c r="D988" s="1"/>
      <c r="F988" s="1"/>
      <c r="G988" s="1"/>
    </row>
    <row r="989" spans="2:7">
      <c r="B989" s="3"/>
      <c r="D989" s="1"/>
      <c r="F989" s="1"/>
      <c r="G989" s="1"/>
    </row>
    <row r="990" spans="2:7">
      <c r="B990" s="3"/>
      <c r="D990" s="1"/>
      <c r="F990" s="1"/>
      <c r="G990" s="1"/>
    </row>
    <row r="991" spans="2:7">
      <c r="B991" s="3"/>
      <c r="D991" s="1"/>
      <c r="F991" s="1"/>
      <c r="G991" s="1"/>
    </row>
    <row r="992" spans="2:7">
      <c r="B992" s="3"/>
      <c r="D992" s="1"/>
      <c r="F992" s="1"/>
      <c r="G992" s="1"/>
    </row>
    <row r="993" spans="2:7">
      <c r="B993" s="3"/>
      <c r="D993" s="1"/>
      <c r="F993" s="1"/>
      <c r="G993" s="1"/>
    </row>
    <row r="994" spans="2:7">
      <c r="B994" s="3"/>
      <c r="D994" s="1"/>
      <c r="F994" s="1"/>
      <c r="G994" s="1"/>
    </row>
    <row r="995" spans="2:7">
      <c r="B995" s="3"/>
      <c r="D995" s="1"/>
      <c r="F995" s="1"/>
      <c r="G995" s="1"/>
    </row>
    <row r="996" spans="2:7">
      <c r="B996" s="3"/>
      <c r="D996" s="1"/>
      <c r="F996" s="1"/>
      <c r="G996" s="1"/>
    </row>
    <row r="997" spans="2:7">
      <c r="B997" s="3"/>
      <c r="D997" s="1"/>
      <c r="F997" s="1"/>
      <c r="G997" s="1"/>
    </row>
    <row r="998" spans="2:7">
      <c r="B998" s="3"/>
      <c r="D998" s="1"/>
      <c r="F998" s="1"/>
      <c r="G998" s="1"/>
    </row>
    <row r="999" spans="2:7">
      <c r="B999" s="3"/>
      <c r="D999" s="1"/>
      <c r="F999" s="1"/>
      <c r="G999" s="1"/>
    </row>
    <row r="1000" spans="2:7">
      <c r="B1000" s="3"/>
      <c r="D1000" s="1"/>
      <c r="F1000" s="1"/>
      <c r="G1000" s="1"/>
    </row>
    <row r="1001" spans="2:7">
      <c r="B1001" s="3"/>
      <c r="D1001" s="1"/>
      <c r="F1001" s="1"/>
      <c r="G1001" s="1"/>
    </row>
    <row r="1002" spans="2:7">
      <c r="B1002" s="3"/>
      <c r="D1002" s="1"/>
      <c r="F1002" s="1"/>
      <c r="G1002" s="1"/>
    </row>
    <row r="1003" spans="2:7">
      <c r="B1003" s="3"/>
      <c r="D1003" s="1"/>
      <c r="F1003" s="1"/>
      <c r="G1003" s="1"/>
    </row>
    <row r="1004" spans="2:7">
      <c r="B1004" s="3"/>
      <c r="D1004" s="1"/>
      <c r="F1004" s="1"/>
      <c r="G1004" s="1"/>
    </row>
    <row r="1005" spans="2:7">
      <c r="B1005" s="3"/>
      <c r="D1005" s="1"/>
      <c r="F1005" s="1"/>
      <c r="G1005" s="1"/>
    </row>
    <row r="1006" spans="2:7">
      <c r="B1006" s="3"/>
      <c r="D1006" s="1"/>
      <c r="F1006" s="1"/>
      <c r="G1006" s="1"/>
    </row>
    <row r="1007" spans="2:7">
      <c r="B1007" s="3"/>
      <c r="D1007" s="1"/>
      <c r="F1007" s="1"/>
      <c r="G1007" s="1"/>
    </row>
    <row r="1008" spans="2:7">
      <c r="B1008" s="3"/>
      <c r="D1008" s="1"/>
      <c r="F1008" s="1"/>
      <c r="G1008" s="1"/>
    </row>
    <row r="1009" spans="2:7">
      <c r="B1009" s="3"/>
      <c r="D1009" s="1"/>
      <c r="F1009" s="1"/>
      <c r="G1009" s="1"/>
    </row>
    <row r="1010" spans="2:7">
      <c r="B1010" s="3"/>
      <c r="D1010" s="1"/>
      <c r="F1010" s="1"/>
      <c r="G1010" s="1"/>
    </row>
    <row r="1011" spans="2:7">
      <c r="B1011" s="3"/>
      <c r="D1011" s="1"/>
      <c r="F1011" s="1"/>
      <c r="G1011" s="1"/>
    </row>
    <row r="1012" spans="2:7">
      <c r="B1012" s="3"/>
      <c r="D1012" s="1"/>
      <c r="F1012" s="1"/>
      <c r="G1012" s="1"/>
    </row>
    <row r="1013" spans="2:7">
      <c r="B1013" s="3"/>
      <c r="D1013" s="1"/>
      <c r="F1013" s="1"/>
      <c r="G1013" s="1"/>
    </row>
    <row r="1014" spans="2:7">
      <c r="B1014" s="3"/>
      <c r="D1014" s="1"/>
      <c r="F1014" s="1"/>
      <c r="G1014" s="1"/>
    </row>
    <row r="1015" spans="2:7">
      <c r="B1015" s="3"/>
      <c r="D1015" s="1"/>
      <c r="F1015" s="1"/>
      <c r="G1015" s="1"/>
    </row>
    <row r="1016" spans="2:7">
      <c r="B1016" s="3"/>
      <c r="D1016" s="1"/>
      <c r="F1016" s="1"/>
      <c r="G1016" s="1"/>
    </row>
    <row r="1017" spans="2:7">
      <c r="B1017" s="3"/>
      <c r="D1017" s="1"/>
      <c r="F1017" s="1"/>
      <c r="G1017" s="1"/>
    </row>
    <row r="1018" spans="2:7">
      <c r="B1018" s="3"/>
      <c r="D1018" s="1"/>
      <c r="F1018" s="1"/>
      <c r="G1018" s="1"/>
    </row>
    <row r="1019" spans="2:7">
      <c r="B1019" s="3"/>
      <c r="D1019" s="1"/>
      <c r="F1019" s="1"/>
      <c r="G1019" s="1"/>
    </row>
    <row r="1020" spans="2:7">
      <c r="B1020" s="3"/>
      <c r="D1020" s="1"/>
      <c r="F1020" s="1"/>
      <c r="G1020" s="1"/>
    </row>
    <row r="1021" spans="2:7">
      <c r="B1021" s="3"/>
      <c r="D1021" s="1"/>
      <c r="F1021" s="1"/>
      <c r="G1021" s="1"/>
    </row>
    <row r="1022" spans="2:7">
      <c r="B1022" s="3"/>
      <c r="D1022" s="1"/>
      <c r="F1022" s="1"/>
      <c r="G1022" s="1"/>
    </row>
    <row r="1023" spans="2:7">
      <c r="B1023" s="3"/>
      <c r="D1023" s="1"/>
      <c r="F1023" s="1"/>
      <c r="G1023" s="1"/>
    </row>
    <row r="1024" spans="2:7">
      <c r="B1024" s="3"/>
      <c r="D1024" s="1"/>
      <c r="F1024" s="1"/>
      <c r="G1024" s="1"/>
    </row>
    <row r="1025" spans="2:7">
      <c r="B1025" s="3"/>
      <c r="D1025" s="1"/>
      <c r="F1025" s="1"/>
      <c r="G1025" s="1"/>
    </row>
    <row r="1026" spans="2:7">
      <c r="B1026" s="3"/>
      <c r="D1026" s="1"/>
      <c r="F1026" s="1"/>
      <c r="G1026" s="1"/>
    </row>
    <row r="1027" spans="2:7">
      <c r="B1027" s="3"/>
      <c r="D1027" s="1"/>
      <c r="F1027" s="1"/>
      <c r="G1027" s="1"/>
    </row>
    <row r="1028" spans="2:7">
      <c r="B1028" s="3"/>
      <c r="D1028" s="1"/>
      <c r="F1028" s="1"/>
      <c r="G1028" s="1"/>
    </row>
    <row r="1029" spans="2:7">
      <c r="B1029" s="3"/>
      <c r="D1029" s="1"/>
      <c r="F1029" s="1"/>
      <c r="G1029" s="1"/>
    </row>
    <row r="1030" spans="2:7">
      <c r="B1030" s="3"/>
      <c r="D1030" s="1"/>
      <c r="F1030" s="1"/>
      <c r="G1030" s="1"/>
    </row>
    <row r="1031" spans="2:7">
      <c r="B1031" s="3"/>
      <c r="D1031" s="1"/>
      <c r="F1031" s="1"/>
      <c r="G1031" s="1"/>
    </row>
    <row r="1032" spans="2:7">
      <c r="B1032" s="3"/>
      <c r="D1032" s="1"/>
      <c r="F1032" s="1"/>
      <c r="G1032" s="1"/>
    </row>
    <row r="1033" spans="2:7">
      <c r="B1033" s="3"/>
      <c r="D1033" s="1"/>
      <c r="F1033" s="1"/>
      <c r="G1033" s="1"/>
    </row>
    <row r="1034" spans="2:7">
      <c r="B1034" s="3"/>
      <c r="D1034" s="1"/>
      <c r="F1034" s="1"/>
      <c r="G1034" s="1"/>
    </row>
    <row r="1035" spans="2:7">
      <c r="B1035" s="3"/>
      <c r="D1035" s="1"/>
      <c r="F1035" s="1"/>
      <c r="G1035" s="1"/>
    </row>
    <row r="1036" spans="2:7">
      <c r="B1036" s="3"/>
      <c r="D1036" s="1"/>
      <c r="F1036" s="1"/>
      <c r="G1036" s="1"/>
    </row>
    <row r="1037" spans="2:7">
      <c r="B1037" s="3"/>
      <c r="D1037" s="1"/>
      <c r="F1037" s="1"/>
      <c r="G1037" s="1"/>
    </row>
    <row r="1038" spans="2:7">
      <c r="B1038" s="3"/>
      <c r="D1038" s="1"/>
      <c r="F1038" s="1"/>
      <c r="G1038" s="1"/>
    </row>
    <row r="1039" spans="2:7">
      <c r="B1039" s="3"/>
      <c r="D1039" s="1"/>
      <c r="F1039" s="1"/>
      <c r="G1039" s="1"/>
    </row>
    <row r="1040" spans="2:7">
      <c r="B1040" s="3"/>
      <c r="D1040" s="1"/>
      <c r="F1040" s="1"/>
      <c r="G1040" s="1"/>
    </row>
    <row r="1041" spans="2:7">
      <c r="B1041" s="3"/>
      <c r="D1041" s="1"/>
      <c r="F1041" s="1"/>
      <c r="G1041" s="1"/>
    </row>
    <row r="1042" spans="2:7">
      <c r="B1042" s="3"/>
      <c r="D1042" s="1"/>
      <c r="F1042" s="1"/>
      <c r="G1042" s="1"/>
    </row>
    <row r="1043" spans="2:7">
      <c r="B1043" s="3"/>
      <c r="D1043" s="1"/>
      <c r="F1043" s="1"/>
      <c r="G1043" s="1"/>
    </row>
    <row r="1044" spans="2:7">
      <c r="B1044" s="3"/>
      <c r="D1044" s="1"/>
      <c r="F1044" s="1"/>
      <c r="G1044" s="1"/>
    </row>
    <row r="1045" spans="2:7">
      <c r="B1045" s="3"/>
      <c r="D1045" s="1"/>
      <c r="F1045" s="1"/>
      <c r="G1045" s="1"/>
    </row>
    <row r="1046" spans="2:7">
      <c r="B1046" s="3"/>
      <c r="D1046" s="1"/>
      <c r="F1046" s="1"/>
      <c r="G1046" s="1"/>
    </row>
    <row r="1047" spans="2:7">
      <c r="B1047" s="3"/>
      <c r="D1047" s="1"/>
      <c r="F1047" s="1"/>
      <c r="G1047" s="1"/>
    </row>
    <row r="1048" spans="2:7">
      <c r="B1048" s="3"/>
      <c r="D1048" s="1"/>
      <c r="F1048" s="1"/>
      <c r="G1048" s="1"/>
    </row>
    <row r="1049" spans="2:7">
      <c r="B1049" s="3"/>
      <c r="D1049" s="1"/>
      <c r="F1049" s="1"/>
      <c r="G1049" s="1"/>
    </row>
    <row r="1050" spans="2:7">
      <c r="B1050" s="3"/>
      <c r="D1050" s="1"/>
      <c r="F1050" s="1"/>
      <c r="G1050" s="1"/>
    </row>
    <row r="1051" spans="2:7">
      <c r="B1051" s="3"/>
      <c r="D1051" s="1"/>
      <c r="F1051" s="1"/>
      <c r="G1051" s="1"/>
    </row>
    <row r="1052" spans="2:7">
      <c r="B1052" s="3"/>
      <c r="D1052" s="1"/>
      <c r="F1052" s="1"/>
      <c r="G1052" s="1"/>
    </row>
    <row r="1053" spans="2:7">
      <c r="B1053" s="3"/>
      <c r="D1053" s="1"/>
      <c r="F1053" s="1"/>
      <c r="G1053"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208"/>
  <sheetViews>
    <sheetView workbookViewId="0">
      <selection activeCell="F1" sqref="F1:F1048576"/>
    </sheetView>
  </sheetViews>
  <sheetFormatPr baseColWidth="10" defaultColWidth="8.83203125" defaultRowHeight="15"/>
  <cols>
    <col min="2" max="2" width="10.6640625" customWidth="1"/>
    <col min="5" max="5" width="48.5" customWidth="1"/>
    <col min="6" max="6" width="14" customWidth="1"/>
  </cols>
  <sheetData>
    <row r="1" spans="1:6" ht="16">
      <c r="A1" t="s">
        <v>0</v>
      </c>
      <c r="B1" t="s">
        <v>1</v>
      </c>
      <c r="C1" t="s">
        <v>454</v>
      </c>
      <c r="D1" s="4" t="s">
        <v>455</v>
      </c>
      <c r="E1" t="s">
        <v>520</v>
      </c>
      <c r="F1" t="s">
        <v>521</v>
      </c>
    </row>
    <row r="2" spans="1:6">
      <c r="A2" t="s">
        <v>44</v>
      </c>
      <c r="B2" s="1">
        <v>14856</v>
      </c>
      <c r="C2">
        <v>239622</v>
      </c>
      <c r="D2" t="s">
        <v>460</v>
      </c>
      <c r="E2" t="s">
        <v>45</v>
      </c>
      <c r="F2" s="1">
        <v>43356</v>
      </c>
    </row>
    <row r="3" spans="1:6">
      <c r="A3" t="s">
        <v>44</v>
      </c>
      <c r="B3" s="1">
        <v>14856</v>
      </c>
      <c r="C3">
        <v>239622</v>
      </c>
      <c r="D3" t="s">
        <v>460</v>
      </c>
      <c r="E3" t="s">
        <v>45</v>
      </c>
      <c r="F3" s="1">
        <v>43377</v>
      </c>
    </row>
    <row r="4" spans="1:6">
      <c r="A4" t="s">
        <v>44</v>
      </c>
      <c r="B4" s="1">
        <v>14856</v>
      </c>
      <c r="C4">
        <v>239622</v>
      </c>
      <c r="D4" t="s">
        <v>460</v>
      </c>
      <c r="E4" t="s">
        <v>45</v>
      </c>
      <c r="F4" s="1">
        <v>43398</v>
      </c>
    </row>
    <row r="5" spans="1:6">
      <c r="A5" t="s">
        <v>44</v>
      </c>
      <c r="B5" s="1">
        <v>14856</v>
      </c>
      <c r="C5">
        <v>239622</v>
      </c>
      <c r="D5" t="s">
        <v>460</v>
      </c>
      <c r="E5" t="s">
        <v>45</v>
      </c>
      <c r="F5" s="1">
        <v>43419</v>
      </c>
    </row>
    <row r="6" spans="1:6">
      <c r="A6" t="s">
        <v>44</v>
      </c>
      <c r="B6" s="1">
        <v>14856</v>
      </c>
      <c r="C6">
        <v>239622</v>
      </c>
      <c r="D6" t="s">
        <v>460</v>
      </c>
      <c r="E6" t="s">
        <v>45</v>
      </c>
      <c r="F6" s="1">
        <v>43440</v>
      </c>
    </row>
    <row r="7" spans="1:6">
      <c r="A7" t="s">
        <v>44</v>
      </c>
      <c r="B7" s="1">
        <v>14856</v>
      </c>
      <c r="C7">
        <v>239622</v>
      </c>
      <c r="D7" t="s">
        <v>460</v>
      </c>
      <c r="E7" t="s">
        <v>45</v>
      </c>
      <c r="F7" s="1">
        <v>43461</v>
      </c>
    </row>
    <row r="8" spans="1:6">
      <c r="A8" t="s">
        <v>44</v>
      </c>
      <c r="B8" s="1">
        <v>14856</v>
      </c>
      <c r="C8">
        <v>258764</v>
      </c>
      <c r="D8" t="s">
        <v>461</v>
      </c>
      <c r="E8" t="s">
        <v>45</v>
      </c>
      <c r="F8" s="1">
        <v>43549</v>
      </c>
    </row>
    <row r="9" spans="1:6">
      <c r="A9" t="s">
        <v>44</v>
      </c>
      <c r="B9" s="1">
        <v>14856</v>
      </c>
      <c r="C9">
        <v>258764</v>
      </c>
      <c r="D9" t="s">
        <v>461</v>
      </c>
      <c r="E9" t="s">
        <v>45</v>
      </c>
      <c r="F9" s="1">
        <v>43570</v>
      </c>
    </row>
    <row r="10" spans="1:6">
      <c r="A10" t="s">
        <v>44</v>
      </c>
      <c r="B10" s="1">
        <v>14856</v>
      </c>
      <c r="C10">
        <v>282593</v>
      </c>
      <c r="D10" t="s">
        <v>462</v>
      </c>
      <c r="E10" t="s">
        <v>85</v>
      </c>
      <c r="F10" s="1">
        <v>43801</v>
      </c>
    </row>
    <row r="11" spans="1:6">
      <c r="A11" t="s">
        <v>44</v>
      </c>
      <c r="B11" s="1">
        <v>14856</v>
      </c>
      <c r="C11">
        <v>282593</v>
      </c>
      <c r="D11" t="s">
        <v>462</v>
      </c>
      <c r="E11" t="s">
        <v>85</v>
      </c>
      <c r="F11" s="1">
        <v>43829</v>
      </c>
    </row>
    <row r="12" spans="1:6">
      <c r="A12" t="s">
        <v>44</v>
      </c>
      <c r="B12" s="1">
        <v>14856</v>
      </c>
      <c r="C12">
        <v>282593</v>
      </c>
      <c r="D12" t="s">
        <v>462</v>
      </c>
      <c r="E12" t="s">
        <v>85</v>
      </c>
      <c r="F12" s="1">
        <v>43850</v>
      </c>
    </row>
    <row r="13" spans="1:6">
      <c r="A13" t="s">
        <v>44</v>
      </c>
      <c r="B13" s="1">
        <v>14856</v>
      </c>
      <c r="C13">
        <v>282593</v>
      </c>
      <c r="D13" t="s">
        <v>462</v>
      </c>
      <c r="E13" t="s">
        <v>85</v>
      </c>
      <c r="F13" s="1">
        <v>43882</v>
      </c>
    </row>
    <row r="14" spans="1:6">
      <c r="A14" t="s">
        <v>44</v>
      </c>
      <c r="B14" s="1">
        <v>14856</v>
      </c>
      <c r="C14">
        <v>282593</v>
      </c>
      <c r="D14" t="s">
        <v>462</v>
      </c>
      <c r="E14" t="s">
        <v>85</v>
      </c>
      <c r="F14" s="1">
        <v>43906</v>
      </c>
    </row>
    <row r="15" spans="1:6">
      <c r="A15" t="s">
        <v>49</v>
      </c>
      <c r="B15" s="1">
        <v>20696</v>
      </c>
      <c r="C15">
        <v>269507</v>
      </c>
      <c r="D15" t="s">
        <v>460</v>
      </c>
      <c r="E15" t="s">
        <v>64</v>
      </c>
      <c r="F15" s="1">
        <v>43654</v>
      </c>
    </row>
    <row r="16" spans="1:6">
      <c r="A16" t="s">
        <v>49</v>
      </c>
      <c r="B16" s="1">
        <v>20696</v>
      </c>
      <c r="C16">
        <v>269507</v>
      </c>
      <c r="D16" t="s">
        <v>460</v>
      </c>
      <c r="E16" t="s">
        <v>463</v>
      </c>
      <c r="F16" s="1">
        <v>43654</v>
      </c>
    </row>
    <row r="17" spans="1:6">
      <c r="A17" t="s">
        <v>49</v>
      </c>
      <c r="B17" s="1">
        <v>20696</v>
      </c>
      <c r="C17">
        <v>269507</v>
      </c>
      <c r="D17" t="s">
        <v>460</v>
      </c>
      <c r="E17" t="s">
        <v>64</v>
      </c>
      <c r="F17" s="1">
        <v>43683</v>
      </c>
    </row>
    <row r="18" spans="1:6">
      <c r="A18" t="s">
        <v>49</v>
      </c>
      <c r="B18" s="1">
        <v>20696</v>
      </c>
      <c r="C18">
        <v>269507</v>
      </c>
      <c r="D18" t="s">
        <v>460</v>
      </c>
      <c r="E18" t="s">
        <v>464</v>
      </c>
      <c r="F18" s="1">
        <v>43683</v>
      </c>
    </row>
    <row r="19" spans="1:6">
      <c r="A19" t="s">
        <v>49</v>
      </c>
      <c r="B19" s="1">
        <v>20696</v>
      </c>
      <c r="C19">
        <v>269507</v>
      </c>
      <c r="D19" t="s">
        <v>460</v>
      </c>
      <c r="E19" t="s">
        <v>64</v>
      </c>
      <c r="F19" s="1">
        <v>43706</v>
      </c>
    </row>
    <row r="20" spans="1:6">
      <c r="A20" t="s">
        <v>49</v>
      </c>
      <c r="B20" s="1">
        <v>20696</v>
      </c>
      <c r="C20">
        <v>269507</v>
      </c>
      <c r="D20" t="s">
        <v>460</v>
      </c>
      <c r="E20" t="s">
        <v>76</v>
      </c>
      <c r="F20" s="1">
        <v>43706</v>
      </c>
    </row>
    <row r="21" spans="1:6">
      <c r="A21" t="s">
        <v>49</v>
      </c>
      <c r="B21" s="1">
        <v>20696</v>
      </c>
      <c r="C21">
        <v>269507</v>
      </c>
      <c r="D21" t="s">
        <v>460</v>
      </c>
      <c r="E21" t="s">
        <v>64</v>
      </c>
      <c r="F21" s="1">
        <v>43734</v>
      </c>
    </row>
    <row r="22" spans="1:6">
      <c r="A22" t="s">
        <v>49</v>
      </c>
      <c r="B22" s="1">
        <v>20696</v>
      </c>
      <c r="C22">
        <v>269507</v>
      </c>
      <c r="D22" t="s">
        <v>460</v>
      </c>
      <c r="E22" t="s">
        <v>64</v>
      </c>
      <c r="F22" s="1">
        <v>43844</v>
      </c>
    </row>
    <row r="23" spans="1:6">
      <c r="A23" t="s">
        <v>49</v>
      </c>
      <c r="B23" s="1">
        <v>20696</v>
      </c>
      <c r="C23">
        <v>269507</v>
      </c>
      <c r="D23" t="s">
        <v>460</v>
      </c>
      <c r="E23" t="s">
        <v>76</v>
      </c>
      <c r="F23" s="1">
        <v>43844</v>
      </c>
    </row>
    <row r="24" spans="1:6">
      <c r="A24" t="s">
        <v>49</v>
      </c>
      <c r="B24" s="1">
        <v>20696</v>
      </c>
      <c r="C24">
        <v>269507</v>
      </c>
      <c r="D24" t="s">
        <v>460</v>
      </c>
      <c r="E24" t="s">
        <v>64</v>
      </c>
      <c r="F24" s="1">
        <v>43864</v>
      </c>
    </row>
    <row r="25" spans="1:6">
      <c r="A25" t="s">
        <v>49</v>
      </c>
      <c r="B25" s="1">
        <v>20696</v>
      </c>
      <c r="C25">
        <v>269507</v>
      </c>
      <c r="D25" t="s">
        <v>460</v>
      </c>
      <c r="E25" t="s">
        <v>76</v>
      </c>
      <c r="F25" s="1">
        <v>43864</v>
      </c>
    </row>
    <row r="26" spans="1:6">
      <c r="A26" t="s">
        <v>49</v>
      </c>
      <c r="B26" s="1">
        <v>20696</v>
      </c>
      <c r="C26">
        <v>269507</v>
      </c>
      <c r="D26" t="s">
        <v>460</v>
      </c>
      <c r="E26" t="s">
        <v>76</v>
      </c>
      <c r="F26" s="1">
        <v>43906</v>
      </c>
    </row>
    <row r="27" spans="1:6">
      <c r="A27" t="s">
        <v>49</v>
      </c>
      <c r="B27" s="1">
        <v>20696</v>
      </c>
      <c r="C27">
        <v>269507</v>
      </c>
      <c r="D27" t="s">
        <v>460</v>
      </c>
      <c r="E27" t="s">
        <v>76</v>
      </c>
      <c r="F27" s="1">
        <v>43927</v>
      </c>
    </row>
    <row r="28" spans="1:6">
      <c r="A28" t="s">
        <v>49</v>
      </c>
      <c r="B28" s="1">
        <v>20696</v>
      </c>
      <c r="C28">
        <v>269507</v>
      </c>
      <c r="D28" t="s">
        <v>460</v>
      </c>
      <c r="E28" t="s">
        <v>76</v>
      </c>
      <c r="F28" s="1">
        <v>43969</v>
      </c>
    </row>
    <row r="29" spans="1:6">
      <c r="A29" t="s">
        <v>49</v>
      </c>
      <c r="B29" s="1">
        <v>20696</v>
      </c>
      <c r="C29">
        <v>269507</v>
      </c>
      <c r="D29" t="s">
        <v>460</v>
      </c>
      <c r="E29" t="s">
        <v>76</v>
      </c>
      <c r="F29" s="1">
        <v>43990</v>
      </c>
    </row>
    <row r="30" spans="1:6">
      <c r="A30" t="s">
        <v>49</v>
      </c>
      <c r="B30" s="1">
        <v>20696</v>
      </c>
      <c r="C30">
        <v>269507</v>
      </c>
      <c r="D30" t="s">
        <v>460</v>
      </c>
      <c r="E30" t="s">
        <v>76</v>
      </c>
      <c r="F30" s="1">
        <v>44011</v>
      </c>
    </row>
    <row r="31" spans="1:6">
      <c r="A31" t="s">
        <v>49</v>
      </c>
      <c r="B31" s="1">
        <v>20696</v>
      </c>
      <c r="C31">
        <v>269507</v>
      </c>
      <c r="D31" t="s">
        <v>460</v>
      </c>
      <c r="E31" t="s">
        <v>76</v>
      </c>
      <c r="F31" s="1">
        <v>44032</v>
      </c>
    </row>
    <row r="32" spans="1:6">
      <c r="A32" t="s">
        <v>49</v>
      </c>
      <c r="B32" s="1">
        <v>20696</v>
      </c>
      <c r="C32">
        <v>269507</v>
      </c>
      <c r="D32" t="s">
        <v>460</v>
      </c>
      <c r="E32" t="s">
        <v>76</v>
      </c>
      <c r="F32" s="1">
        <v>44053</v>
      </c>
    </row>
    <row r="33" spans="1:6">
      <c r="A33" t="s">
        <v>49</v>
      </c>
      <c r="B33" s="1">
        <v>20696</v>
      </c>
      <c r="C33">
        <v>269507</v>
      </c>
      <c r="D33" t="s">
        <v>460</v>
      </c>
      <c r="E33" t="s">
        <v>76</v>
      </c>
      <c r="F33" s="1">
        <v>44075</v>
      </c>
    </row>
    <row r="34" spans="1:6">
      <c r="A34" t="s">
        <v>49</v>
      </c>
      <c r="B34" s="1">
        <v>20696</v>
      </c>
      <c r="C34">
        <v>269507</v>
      </c>
      <c r="D34" t="s">
        <v>460</v>
      </c>
      <c r="E34" t="s">
        <v>76</v>
      </c>
      <c r="F34" s="1">
        <v>44096</v>
      </c>
    </row>
    <row r="35" spans="1:6">
      <c r="A35" t="s">
        <v>49</v>
      </c>
      <c r="B35" s="1">
        <v>20696</v>
      </c>
      <c r="C35">
        <v>269507</v>
      </c>
      <c r="D35" t="s">
        <v>460</v>
      </c>
      <c r="E35" t="s">
        <v>76</v>
      </c>
      <c r="F35" s="1">
        <v>44117</v>
      </c>
    </row>
    <row r="36" spans="1:6">
      <c r="A36" t="s">
        <v>49</v>
      </c>
      <c r="B36" s="1">
        <v>20696</v>
      </c>
      <c r="C36">
        <v>269507</v>
      </c>
      <c r="D36" t="s">
        <v>460</v>
      </c>
      <c r="E36" t="s">
        <v>76</v>
      </c>
      <c r="F36" s="1">
        <v>44138</v>
      </c>
    </row>
    <row r="37" spans="1:6">
      <c r="A37" t="s">
        <v>53</v>
      </c>
      <c r="B37" s="1">
        <v>16099</v>
      </c>
      <c r="C37">
        <v>202208</v>
      </c>
      <c r="D37" t="s">
        <v>460</v>
      </c>
      <c r="E37" t="s">
        <v>64</v>
      </c>
      <c r="F37" s="1">
        <v>42951</v>
      </c>
    </row>
    <row r="38" spans="1:6">
      <c r="A38" t="s">
        <v>53</v>
      </c>
      <c r="B38" s="1">
        <v>16099</v>
      </c>
      <c r="C38">
        <v>202208</v>
      </c>
      <c r="D38" t="s">
        <v>460</v>
      </c>
      <c r="E38" t="s">
        <v>88</v>
      </c>
      <c r="F38" s="1">
        <v>42979</v>
      </c>
    </row>
    <row r="39" spans="1:6">
      <c r="A39" t="s">
        <v>53</v>
      </c>
      <c r="B39" s="1">
        <v>16099</v>
      </c>
      <c r="C39">
        <v>202208</v>
      </c>
      <c r="D39" t="s">
        <v>460</v>
      </c>
      <c r="E39" t="s">
        <v>88</v>
      </c>
      <c r="F39" s="1">
        <v>43006</v>
      </c>
    </row>
    <row r="40" spans="1:6">
      <c r="A40" t="s">
        <v>53</v>
      </c>
      <c r="B40" s="1">
        <v>16099</v>
      </c>
      <c r="C40">
        <v>218009</v>
      </c>
      <c r="D40" t="s">
        <v>465</v>
      </c>
      <c r="E40" t="s">
        <v>373</v>
      </c>
      <c r="F40" s="1">
        <v>43136</v>
      </c>
    </row>
    <row r="41" spans="1:6">
      <c r="A41" t="s">
        <v>53</v>
      </c>
      <c r="B41" s="1">
        <v>16099</v>
      </c>
      <c r="C41">
        <v>218009</v>
      </c>
      <c r="D41" t="s">
        <v>465</v>
      </c>
      <c r="E41" t="s">
        <v>373</v>
      </c>
      <c r="F41" s="1">
        <v>43143</v>
      </c>
    </row>
    <row r="42" spans="1:6">
      <c r="A42" t="s">
        <v>53</v>
      </c>
      <c r="B42" s="1">
        <v>16099</v>
      </c>
      <c r="C42">
        <v>218009</v>
      </c>
      <c r="D42" t="s">
        <v>465</v>
      </c>
      <c r="E42" t="s">
        <v>373</v>
      </c>
      <c r="F42" s="1">
        <v>43157</v>
      </c>
    </row>
    <row r="43" spans="1:6">
      <c r="A43" t="s">
        <v>53</v>
      </c>
      <c r="B43" s="1">
        <v>16099</v>
      </c>
      <c r="C43">
        <v>218009</v>
      </c>
      <c r="D43" t="s">
        <v>465</v>
      </c>
      <c r="E43" t="s">
        <v>373</v>
      </c>
      <c r="F43" s="1">
        <v>43164</v>
      </c>
    </row>
    <row r="44" spans="1:6">
      <c r="A44" t="s">
        <v>53</v>
      </c>
      <c r="B44" s="1">
        <v>16099</v>
      </c>
      <c r="C44">
        <v>218009</v>
      </c>
      <c r="D44" t="s">
        <v>465</v>
      </c>
      <c r="E44" t="s">
        <v>373</v>
      </c>
      <c r="F44" s="1">
        <v>43178</v>
      </c>
    </row>
    <row r="45" spans="1:6">
      <c r="A45" t="s">
        <v>53</v>
      </c>
      <c r="B45" s="1">
        <v>16099</v>
      </c>
      <c r="C45">
        <v>218009</v>
      </c>
      <c r="D45" t="s">
        <v>465</v>
      </c>
      <c r="E45" t="s">
        <v>373</v>
      </c>
      <c r="F45" s="1">
        <v>43185</v>
      </c>
    </row>
    <row r="46" spans="1:6">
      <c r="A46" t="s">
        <v>53</v>
      </c>
      <c r="B46" s="1">
        <v>16099</v>
      </c>
      <c r="C46">
        <v>218009</v>
      </c>
      <c r="D46" t="s">
        <v>465</v>
      </c>
      <c r="E46" t="s">
        <v>373</v>
      </c>
      <c r="F46" s="1">
        <v>43193</v>
      </c>
    </row>
    <row r="47" spans="1:6">
      <c r="A47" t="s">
        <v>53</v>
      </c>
      <c r="B47" s="1">
        <v>16099</v>
      </c>
      <c r="C47">
        <v>218009</v>
      </c>
      <c r="D47" t="s">
        <v>465</v>
      </c>
      <c r="E47" t="s">
        <v>373</v>
      </c>
      <c r="F47" s="1">
        <v>43200</v>
      </c>
    </row>
    <row r="48" spans="1:6">
      <c r="A48" t="s">
        <v>53</v>
      </c>
      <c r="B48" s="1">
        <v>16099</v>
      </c>
      <c r="C48">
        <v>218009</v>
      </c>
      <c r="D48" t="s">
        <v>465</v>
      </c>
      <c r="E48" t="s">
        <v>373</v>
      </c>
      <c r="F48" s="1">
        <v>43207</v>
      </c>
    </row>
    <row r="49" spans="1:6">
      <c r="A49" t="s">
        <v>53</v>
      </c>
      <c r="B49" s="1">
        <v>16099</v>
      </c>
      <c r="C49">
        <v>218009</v>
      </c>
      <c r="D49" t="s">
        <v>465</v>
      </c>
      <c r="E49" t="s">
        <v>373</v>
      </c>
      <c r="F49" s="1">
        <v>43214</v>
      </c>
    </row>
    <row r="50" spans="1:6">
      <c r="A50" t="s">
        <v>53</v>
      </c>
      <c r="B50" s="1">
        <v>16099</v>
      </c>
      <c r="C50">
        <v>218009</v>
      </c>
      <c r="D50" t="s">
        <v>465</v>
      </c>
      <c r="E50" t="s">
        <v>373</v>
      </c>
      <c r="F50" s="1">
        <v>43221</v>
      </c>
    </row>
    <row r="51" spans="1:6">
      <c r="A51" t="s">
        <v>53</v>
      </c>
      <c r="B51" s="1">
        <v>16099</v>
      </c>
      <c r="C51">
        <v>218009</v>
      </c>
      <c r="D51" t="s">
        <v>465</v>
      </c>
      <c r="E51" t="s">
        <v>373</v>
      </c>
      <c r="F51" s="1">
        <v>43229</v>
      </c>
    </row>
    <row r="52" spans="1:6">
      <c r="A52" t="s">
        <v>53</v>
      </c>
      <c r="B52" s="1">
        <v>16099</v>
      </c>
      <c r="C52">
        <v>218009</v>
      </c>
      <c r="D52" t="s">
        <v>465</v>
      </c>
      <c r="E52" t="s">
        <v>373</v>
      </c>
      <c r="F52" s="1">
        <v>43236</v>
      </c>
    </row>
    <row r="53" spans="1:6">
      <c r="A53" t="s">
        <v>53</v>
      </c>
      <c r="B53" s="1">
        <v>16099</v>
      </c>
      <c r="C53">
        <v>218009</v>
      </c>
      <c r="D53" t="s">
        <v>465</v>
      </c>
      <c r="E53" t="s">
        <v>373</v>
      </c>
      <c r="F53" s="1">
        <v>43243</v>
      </c>
    </row>
    <row r="54" spans="1:6">
      <c r="A54" t="s">
        <v>53</v>
      </c>
      <c r="B54" s="1">
        <v>16099</v>
      </c>
      <c r="C54">
        <v>218009</v>
      </c>
      <c r="D54" t="s">
        <v>465</v>
      </c>
      <c r="E54" t="s">
        <v>373</v>
      </c>
      <c r="F54" s="1">
        <v>43251</v>
      </c>
    </row>
    <row r="55" spans="1:6">
      <c r="A55" t="s">
        <v>53</v>
      </c>
      <c r="B55" s="1">
        <v>16099</v>
      </c>
      <c r="C55">
        <v>218009</v>
      </c>
      <c r="D55" t="s">
        <v>465</v>
      </c>
      <c r="E55" t="s">
        <v>373</v>
      </c>
      <c r="F55" s="1">
        <v>43259</v>
      </c>
    </row>
    <row r="56" spans="1:6">
      <c r="A56" t="s">
        <v>53</v>
      </c>
      <c r="B56" s="1">
        <v>16099</v>
      </c>
      <c r="C56">
        <v>218009</v>
      </c>
      <c r="D56" t="s">
        <v>465</v>
      </c>
      <c r="E56" t="s">
        <v>373</v>
      </c>
      <c r="F56" s="1">
        <v>43273</v>
      </c>
    </row>
    <row r="57" spans="1:6">
      <c r="A57" t="s">
        <v>53</v>
      </c>
      <c r="B57" s="1">
        <v>16099</v>
      </c>
      <c r="C57">
        <v>218009</v>
      </c>
      <c r="D57" t="s">
        <v>465</v>
      </c>
      <c r="E57" t="s">
        <v>373</v>
      </c>
      <c r="F57" s="1">
        <v>43280</v>
      </c>
    </row>
    <row r="58" spans="1:6">
      <c r="A58" t="s">
        <v>56</v>
      </c>
      <c r="B58" s="1">
        <v>16889</v>
      </c>
      <c r="C58">
        <v>107012</v>
      </c>
      <c r="D58" t="s">
        <v>460</v>
      </c>
      <c r="E58" t="s">
        <v>463</v>
      </c>
      <c r="F58" s="1">
        <v>41569</v>
      </c>
    </row>
    <row r="59" spans="1:6">
      <c r="A59" t="s">
        <v>56</v>
      </c>
      <c r="B59" s="1">
        <v>16889</v>
      </c>
      <c r="C59">
        <v>107012</v>
      </c>
      <c r="D59" t="s">
        <v>460</v>
      </c>
      <c r="E59" t="s">
        <v>466</v>
      </c>
      <c r="F59" s="1">
        <v>41569</v>
      </c>
    </row>
    <row r="60" spans="1:6">
      <c r="A60" t="s">
        <v>56</v>
      </c>
      <c r="B60" s="1">
        <v>16889</v>
      </c>
      <c r="C60">
        <v>107012</v>
      </c>
      <c r="D60" t="s">
        <v>460</v>
      </c>
      <c r="E60" t="s">
        <v>467</v>
      </c>
      <c r="F60" s="1">
        <v>41577</v>
      </c>
    </row>
    <row r="61" spans="1:6">
      <c r="A61" t="s">
        <v>56</v>
      </c>
      <c r="B61" s="1">
        <v>16889</v>
      </c>
      <c r="C61">
        <v>107012</v>
      </c>
      <c r="D61" t="s">
        <v>460</v>
      </c>
      <c r="E61" t="s">
        <v>70</v>
      </c>
      <c r="F61" s="1">
        <v>41591</v>
      </c>
    </row>
    <row r="62" spans="1:6">
      <c r="A62" t="s">
        <v>56</v>
      </c>
      <c r="B62" s="1">
        <v>16889</v>
      </c>
      <c r="C62">
        <v>107012</v>
      </c>
      <c r="D62" t="s">
        <v>460</v>
      </c>
      <c r="E62" t="s">
        <v>466</v>
      </c>
      <c r="F62" s="1">
        <v>41591</v>
      </c>
    </row>
    <row r="63" spans="1:6">
      <c r="A63" t="s">
        <v>56</v>
      </c>
      <c r="B63" s="1">
        <v>16889</v>
      </c>
      <c r="C63">
        <v>107012</v>
      </c>
      <c r="D63" t="s">
        <v>460</v>
      </c>
      <c r="E63" t="s">
        <v>467</v>
      </c>
      <c r="F63" s="1">
        <v>41598</v>
      </c>
    </row>
    <row r="64" spans="1:6">
      <c r="A64" t="s">
        <v>56</v>
      </c>
      <c r="B64" s="1">
        <v>16889</v>
      </c>
      <c r="C64">
        <v>107012</v>
      </c>
      <c r="D64" t="s">
        <v>460</v>
      </c>
      <c r="E64" t="s">
        <v>70</v>
      </c>
      <c r="F64" s="1">
        <v>41612</v>
      </c>
    </row>
    <row r="65" spans="1:6">
      <c r="A65" t="s">
        <v>56</v>
      </c>
      <c r="B65" s="1">
        <v>16889</v>
      </c>
      <c r="C65">
        <v>107012</v>
      </c>
      <c r="D65" t="s">
        <v>460</v>
      </c>
      <c r="E65" t="s">
        <v>466</v>
      </c>
      <c r="F65" s="1">
        <v>41613</v>
      </c>
    </row>
    <row r="66" spans="1:6">
      <c r="A66" t="s">
        <v>56</v>
      </c>
      <c r="B66" s="1">
        <v>16889</v>
      </c>
      <c r="C66">
        <v>107012</v>
      </c>
      <c r="D66" t="s">
        <v>460</v>
      </c>
      <c r="E66" t="s">
        <v>467</v>
      </c>
      <c r="F66" s="1">
        <v>41619</v>
      </c>
    </row>
    <row r="67" spans="1:6">
      <c r="A67" t="s">
        <v>56</v>
      </c>
      <c r="B67" s="1">
        <v>16889</v>
      </c>
      <c r="C67">
        <v>107012</v>
      </c>
      <c r="D67" t="s">
        <v>460</v>
      </c>
      <c r="E67" t="s">
        <v>70</v>
      </c>
      <c r="F67" s="1">
        <v>41638</v>
      </c>
    </row>
    <row r="68" spans="1:6">
      <c r="A68" t="s">
        <v>56</v>
      </c>
      <c r="B68" s="1">
        <v>16889</v>
      </c>
      <c r="C68">
        <v>107012</v>
      </c>
      <c r="D68" t="s">
        <v>460</v>
      </c>
      <c r="E68" t="s">
        <v>76</v>
      </c>
      <c r="F68" s="1">
        <v>41652</v>
      </c>
    </row>
    <row r="69" spans="1:6">
      <c r="A69" t="s">
        <v>56</v>
      </c>
      <c r="B69" s="1">
        <v>16889</v>
      </c>
      <c r="C69">
        <v>107012</v>
      </c>
      <c r="D69" t="s">
        <v>460</v>
      </c>
      <c r="E69" t="s">
        <v>466</v>
      </c>
      <c r="F69" s="1">
        <v>41654</v>
      </c>
    </row>
    <row r="70" spans="1:6">
      <c r="A70" t="s">
        <v>56</v>
      </c>
      <c r="B70" s="1">
        <v>16889</v>
      </c>
      <c r="C70">
        <v>107012</v>
      </c>
      <c r="D70" t="s">
        <v>460</v>
      </c>
      <c r="E70" t="s">
        <v>467</v>
      </c>
      <c r="F70" s="1">
        <v>41661</v>
      </c>
    </row>
    <row r="71" spans="1:6">
      <c r="A71" t="s">
        <v>56</v>
      </c>
      <c r="B71" s="1">
        <v>16889</v>
      </c>
      <c r="C71">
        <v>107012</v>
      </c>
      <c r="D71" t="s">
        <v>460</v>
      </c>
      <c r="E71" t="s">
        <v>76</v>
      </c>
      <c r="F71" s="1">
        <v>41681</v>
      </c>
    </row>
    <row r="72" spans="1:6">
      <c r="A72" t="s">
        <v>56</v>
      </c>
      <c r="B72" s="1">
        <v>16889</v>
      </c>
      <c r="C72">
        <v>107012</v>
      </c>
      <c r="D72" t="s">
        <v>460</v>
      </c>
      <c r="E72" t="s">
        <v>466</v>
      </c>
      <c r="F72" s="1">
        <v>41683</v>
      </c>
    </row>
    <row r="73" spans="1:6">
      <c r="A73" t="s">
        <v>56</v>
      </c>
      <c r="B73" s="1">
        <v>16889</v>
      </c>
      <c r="C73">
        <v>107012</v>
      </c>
      <c r="D73" t="s">
        <v>460</v>
      </c>
      <c r="E73" t="s">
        <v>467</v>
      </c>
      <c r="F73" s="1">
        <v>41690</v>
      </c>
    </row>
    <row r="74" spans="1:6">
      <c r="A74" t="s">
        <v>56</v>
      </c>
      <c r="B74" s="1">
        <v>16889</v>
      </c>
      <c r="C74">
        <v>107012</v>
      </c>
      <c r="D74" t="s">
        <v>460</v>
      </c>
      <c r="E74" t="s">
        <v>76</v>
      </c>
      <c r="F74" s="1">
        <v>41702</v>
      </c>
    </row>
    <row r="75" spans="1:6">
      <c r="A75" t="s">
        <v>56</v>
      </c>
      <c r="B75" s="1">
        <v>16889</v>
      </c>
      <c r="C75">
        <v>107012</v>
      </c>
      <c r="D75" t="s">
        <v>460</v>
      </c>
      <c r="E75" t="s">
        <v>466</v>
      </c>
      <c r="F75" s="1">
        <v>41704</v>
      </c>
    </row>
    <row r="76" spans="1:6">
      <c r="A76" t="s">
        <v>56</v>
      </c>
      <c r="B76" s="1">
        <v>16889</v>
      </c>
      <c r="C76">
        <v>107012</v>
      </c>
      <c r="D76" t="s">
        <v>460</v>
      </c>
      <c r="E76" t="s">
        <v>467</v>
      </c>
      <c r="F76" s="1">
        <v>41711</v>
      </c>
    </row>
    <row r="77" spans="1:6">
      <c r="A77" t="s">
        <v>56</v>
      </c>
      <c r="B77" s="1">
        <v>16889</v>
      </c>
      <c r="C77">
        <v>107012</v>
      </c>
      <c r="D77" t="s">
        <v>460</v>
      </c>
      <c r="E77" t="s">
        <v>76</v>
      </c>
      <c r="F77" s="1">
        <v>41744</v>
      </c>
    </row>
    <row r="78" spans="1:6">
      <c r="A78" t="s">
        <v>56</v>
      </c>
      <c r="B78" s="1">
        <v>16889</v>
      </c>
      <c r="C78">
        <v>107012</v>
      </c>
      <c r="D78" t="s">
        <v>460</v>
      </c>
      <c r="E78" t="s">
        <v>76</v>
      </c>
      <c r="F78" s="1">
        <v>41773</v>
      </c>
    </row>
    <row r="79" spans="1:6">
      <c r="A79" t="s">
        <v>56</v>
      </c>
      <c r="B79" s="1">
        <v>16889</v>
      </c>
      <c r="C79">
        <v>107012</v>
      </c>
      <c r="D79" t="s">
        <v>460</v>
      </c>
      <c r="E79" t="s">
        <v>76</v>
      </c>
      <c r="F79" s="1">
        <v>41801</v>
      </c>
    </row>
    <row r="80" spans="1:6">
      <c r="A80" t="s">
        <v>56</v>
      </c>
      <c r="B80" s="1">
        <v>16889</v>
      </c>
      <c r="C80">
        <v>107012</v>
      </c>
      <c r="D80" t="s">
        <v>460</v>
      </c>
      <c r="E80" t="s">
        <v>76</v>
      </c>
      <c r="F80" s="1">
        <v>41822</v>
      </c>
    </row>
    <row r="81" spans="1:6">
      <c r="A81" t="s">
        <v>56</v>
      </c>
      <c r="B81" s="1">
        <v>16889</v>
      </c>
      <c r="C81">
        <v>107012</v>
      </c>
      <c r="D81" t="s">
        <v>460</v>
      </c>
      <c r="E81" t="s">
        <v>70</v>
      </c>
      <c r="F81" s="1">
        <v>41843</v>
      </c>
    </row>
    <row r="82" spans="1:6">
      <c r="A82" t="s">
        <v>56</v>
      </c>
      <c r="B82" s="1">
        <v>16889</v>
      </c>
      <c r="C82">
        <v>107012</v>
      </c>
      <c r="D82" t="s">
        <v>460</v>
      </c>
      <c r="E82" t="s">
        <v>70</v>
      </c>
      <c r="F82" s="1">
        <v>41865</v>
      </c>
    </row>
    <row r="83" spans="1:6">
      <c r="A83" t="s">
        <v>56</v>
      </c>
      <c r="B83" s="1">
        <v>16889</v>
      </c>
      <c r="C83">
        <v>107012</v>
      </c>
      <c r="D83" t="s">
        <v>460</v>
      </c>
      <c r="E83" t="s">
        <v>70</v>
      </c>
      <c r="F83" s="1">
        <v>41886</v>
      </c>
    </row>
    <row r="84" spans="1:6">
      <c r="A84" t="s">
        <v>56</v>
      </c>
      <c r="B84" s="1">
        <v>16889</v>
      </c>
      <c r="C84">
        <v>107012</v>
      </c>
      <c r="D84" t="s">
        <v>460</v>
      </c>
      <c r="E84" t="s">
        <v>70</v>
      </c>
      <c r="F84" s="1">
        <v>41914</v>
      </c>
    </row>
    <row r="85" spans="1:6">
      <c r="A85" t="s">
        <v>56</v>
      </c>
      <c r="B85" s="1">
        <v>16889</v>
      </c>
      <c r="C85">
        <v>107012</v>
      </c>
      <c r="D85" t="s">
        <v>460</v>
      </c>
      <c r="E85" t="s">
        <v>70</v>
      </c>
      <c r="F85" s="1">
        <v>41935</v>
      </c>
    </row>
    <row r="86" spans="1:6">
      <c r="A86" t="s">
        <v>56</v>
      </c>
      <c r="B86" s="1">
        <v>16889</v>
      </c>
      <c r="C86">
        <v>107012</v>
      </c>
      <c r="D86" t="s">
        <v>460</v>
      </c>
      <c r="E86" t="s">
        <v>70</v>
      </c>
      <c r="F86" s="1">
        <v>41956</v>
      </c>
    </row>
    <row r="87" spans="1:6">
      <c r="A87" t="s">
        <v>56</v>
      </c>
      <c r="B87" s="1">
        <v>16889</v>
      </c>
      <c r="C87">
        <v>107012</v>
      </c>
      <c r="D87" t="s">
        <v>460</v>
      </c>
      <c r="E87" t="s">
        <v>70</v>
      </c>
      <c r="F87" s="1">
        <v>41978</v>
      </c>
    </row>
    <row r="88" spans="1:6">
      <c r="A88" t="s">
        <v>56</v>
      </c>
      <c r="B88" s="1">
        <v>16889</v>
      </c>
      <c r="C88">
        <v>107012</v>
      </c>
      <c r="D88" t="s">
        <v>460</v>
      </c>
      <c r="E88" t="s">
        <v>70</v>
      </c>
      <c r="F88" s="1">
        <v>42034</v>
      </c>
    </row>
    <row r="89" spans="1:6">
      <c r="A89" t="s">
        <v>56</v>
      </c>
      <c r="B89" s="1">
        <v>16889</v>
      </c>
      <c r="C89">
        <v>107012</v>
      </c>
      <c r="D89" t="s">
        <v>460</v>
      </c>
      <c r="E89" t="s">
        <v>70</v>
      </c>
      <c r="F89" s="1">
        <v>42055</v>
      </c>
    </row>
    <row r="90" spans="1:6">
      <c r="A90" t="s">
        <v>56</v>
      </c>
      <c r="B90" s="1">
        <v>16889</v>
      </c>
      <c r="C90">
        <v>107012</v>
      </c>
      <c r="D90" t="s">
        <v>460</v>
      </c>
      <c r="E90" t="s">
        <v>70</v>
      </c>
      <c r="F90" s="1">
        <v>42076</v>
      </c>
    </row>
    <row r="91" spans="1:6">
      <c r="A91" t="s">
        <v>56</v>
      </c>
      <c r="B91" s="1">
        <v>16889</v>
      </c>
      <c r="C91">
        <v>107012</v>
      </c>
      <c r="D91" t="s">
        <v>460</v>
      </c>
      <c r="E91" t="s">
        <v>70</v>
      </c>
      <c r="F91" s="1">
        <v>42103</v>
      </c>
    </row>
    <row r="92" spans="1:6">
      <c r="A92" t="s">
        <v>56</v>
      </c>
      <c r="B92" s="1">
        <v>16889</v>
      </c>
      <c r="C92">
        <v>107012</v>
      </c>
      <c r="D92" t="s">
        <v>460</v>
      </c>
      <c r="E92" t="s">
        <v>70</v>
      </c>
      <c r="F92" s="1">
        <v>42124</v>
      </c>
    </row>
    <row r="93" spans="1:6">
      <c r="A93" t="s">
        <v>56</v>
      </c>
      <c r="B93" s="1">
        <v>16889</v>
      </c>
      <c r="C93">
        <v>107012</v>
      </c>
      <c r="D93" t="s">
        <v>460</v>
      </c>
      <c r="E93" t="s">
        <v>76</v>
      </c>
      <c r="F93" s="1">
        <v>42159</v>
      </c>
    </row>
    <row r="94" spans="1:6">
      <c r="A94" t="s">
        <v>56</v>
      </c>
      <c r="B94" s="1">
        <v>16889</v>
      </c>
      <c r="C94">
        <v>107012</v>
      </c>
      <c r="D94" t="s">
        <v>460</v>
      </c>
      <c r="E94" t="s">
        <v>76</v>
      </c>
      <c r="F94" s="1">
        <v>42180</v>
      </c>
    </row>
    <row r="95" spans="1:6">
      <c r="A95" t="s">
        <v>56</v>
      </c>
      <c r="B95" s="1">
        <v>16889</v>
      </c>
      <c r="C95">
        <v>107012</v>
      </c>
      <c r="D95" t="s">
        <v>460</v>
      </c>
      <c r="E95" t="s">
        <v>76</v>
      </c>
      <c r="F95" s="1">
        <v>42242</v>
      </c>
    </row>
    <row r="96" spans="1:6">
      <c r="A96" t="s">
        <v>56</v>
      </c>
      <c r="B96" s="1">
        <v>16889</v>
      </c>
      <c r="C96">
        <v>107012</v>
      </c>
      <c r="D96" t="s">
        <v>460</v>
      </c>
      <c r="E96" t="s">
        <v>70</v>
      </c>
      <c r="F96" s="1">
        <v>42263</v>
      </c>
    </row>
    <row r="97" spans="1:6">
      <c r="A97" t="s">
        <v>56</v>
      </c>
      <c r="B97" s="1">
        <v>16889</v>
      </c>
      <c r="C97">
        <v>107012</v>
      </c>
      <c r="D97" t="s">
        <v>460</v>
      </c>
      <c r="E97" t="s">
        <v>70</v>
      </c>
      <c r="F97" s="1">
        <v>42312</v>
      </c>
    </row>
    <row r="98" spans="1:6">
      <c r="A98" t="s">
        <v>56</v>
      </c>
      <c r="B98" s="1">
        <v>16889</v>
      </c>
      <c r="C98">
        <v>107012</v>
      </c>
      <c r="D98" t="s">
        <v>460</v>
      </c>
      <c r="E98" t="s">
        <v>70</v>
      </c>
      <c r="F98" s="1">
        <v>42361</v>
      </c>
    </row>
    <row r="99" spans="1:6">
      <c r="A99" t="s">
        <v>56</v>
      </c>
      <c r="B99" s="1">
        <v>16889</v>
      </c>
      <c r="C99">
        <v>107012</v>
      </c>
      <c r="D99" t="s">
        <v>460</v>
      </c>
      <c r="E99" t="s">
        <v>70</v>
      </c>
      <c r="F99" s="1">
        <v>42397</v>
      </c>
    </row>
    <row r="100" spans="1:6">
      <c r="A100" t="s">
        <v>56</v>
      </c>
      <c r="B100" s="1">
        <v>16889</v>
      </c>
      <c r="C100">
        <v>107012</v>
      </c>
      <c r="D100" t="s">
        <v>460</v>
      </c>
      <c r="E100" t="s">
        <v>76</v>
      </c>
      <c r="F100" s="1">
        <v>42425</v>
      </c>
    </row>
    <row r="101" spans="1:6">
      <c r="A101" t="s">
        <v>56</v>
      </c>
      <c r="B101" s="1">
        <v>16889</v>
      </c>
      <c r="C101">
        <v>107012</v>
      </c>
      <c r="D101" t="s">
        <v>460</v>
      </c>
      <c r="E101" t="s">
        <v>76</v>
      </c>
      <c r="F101" s="1">
        <v>42446</v>
      </c>
    </row>
    <row r="102" spans="1:6">
      <c r="A102" t="s">
        <v>56</v>
      </c>
      <c r="B102" s="1">
        <v>16889</v>
      </c>
      <c r="C102">
        <v>107012</v>
      </c>
      <c r="D102" t="s">
        <v>460</v>
      </c>
      <c r="E102" t="s">
        <v>76</v>
      </c>
      <c r="F102" s="1">
        <v>42502</v>
      </c>
    </row>
    <row r="103" spans="1:6">
      <c r="A103" t="s">
        <v>56</v>
      </c>
      <c r="B103" s="1">
        <v>16889</v>
      </c>
      <c r="C103">
        <v>107012</v>
      </c>
      <c r="D103" t="s">
        <v>460</v>
      </c>
      <c r="E103" t="s">
        <v>70</v>
      </c>
      <c r="F103" s="1">
        <v>42523</v>
      </c>
    </row>
    <row r="104" spans="1:6">
      <c r="A104" t="s">
        <v>56</v>
      </c>
      <c r="B104" s="1">
        <v>16889</v>
      </c>
      <c r="C104">
        <v>107012</v>
      </c>
      <c r="D104" t="s">
        <v>460</v>
      </c>
      <c r="E104" t="s">
        <v>70</v>
      </c>
      <c r="F104" s="1">
        <v>42551</v>
      </c>
    </row>
    <row r="105" spans="1:6">
      <c r="A105" t="s">
        <v>56</v>
      </c>
      <c r="B105" s="1">
        <v>16889</v>
      </c>
      <c r="C105">
        <v>107012</v>
      </c>
      <c r="D105" t="s">
        <v>460</v>
      </c>
      <c r="E105" t="s">
        <v>70</v>
      </c>
      <c r="F105" s="1">
        <v>42593</v>
      </c>
    </row>
    <row r="106" spans="1:6">
      <c r="A106" t="s">
        <v>56</v>
      </c>
      <c r="B106" s="1">
        <v>16889</v>
      </c>
      <c r="C106">
        <v>237931</v>
      </c>
      <c r="D106" t="s">
        <v>462</v>
      </c>
      <c r="E106" t="s">
        <v>45</v>
      </c>
      <c r="F106" s="1">
        <v>43343</v>
      </c>
    </row>
    <row r="107" spans="1:6">
      <c r="A107" t="s">
        <v>56</v>
      </c>
      <c r="B107" s="1">
        <v>16889</v>
      </c>
      <c r="C107">
        <v>237931</v>
      </c>
      <c r="D107" t="s">
        <v>462</v>
      </c>
      <c r="E107" t="s">
        <v>468</v>
      </c>
      <c r="F107" s="1">
        <v>43439</v>
      </c>
    </row>
    <row r="108" spans="1:6">
      <c r="A108" t="s">
        <v>56</v>
      </c>
      <c r="B108" s="1">
        <v>16889</v>
      </c>
      <c r="C108">
        <v>237931</v>
      </c>
      <c r="D108" t="s">
        <v>462</v>
      </c>
      <c r="E108" t="s">
        <v>468</v>
      </c>
      <c r="F108" s="1">
        <v>43465</v>
      </c>
    </row>
    <row r="109" spans="1:6">
      <c r="A109" t="s">
        <v>56</v>
      </c>
      <c r="B109" s="1">
        <v>16889</v>
      </c>
      <c r="C109">
        <v>237931</v>
      </c>
      <c r="D109" t="s">
        <v>462</v>
      </c>
      <c r="E109" t="s">
        <v>468</v>
      </c>
      <c r="F109" s="1">
        <v>43486</v>
      </c>
    </row>
    <row r="110" spans="1:6">
      <c r="A110" t="s">
        <v>56</v>
      </c>
      <c r="B110" s="1">
        <v>16889</v>
      </c>
      <c r="C110">
        <v>237931</v>
      </c>
      <c r="D110" t="s">
        <v>462</v>
      </c>
      <c r="E110" t="s">
        <v>468</v>
      </c>
      <c r="F110" s="1">
        <v>43516</v>
      </c>
    </row>
    <row r="111" spans="1:6">
      <c r="A111" t="s">
        <v>56</v>
      </c>
      <c r="B111" s="1">
        <v>16889</v>
      </c>
      <c r="C111">
        <v>237931</v>
      </c>
      <c r="D111" t="s">
        <v>462</v>
      </c>
      <c r="E111" t="s">
        <v>468</v>
      </c>
      <c r="F111" s="1">
        <v>43545</v>
      </c>
    </row>
    <row r="112" spans="1:6">
      <c r="A112" t="s">
        <v>56</v>
      </c>
      <c r="B112" s="1">
        <v>16889</v>
      </c>
      <c r="C112">
        <v>237931</v>
      </c>
      <c r="D112" t="s">
        <v>462</v>
      </c>
      <c r="E112" t="s">
        <v>468</v>
      </c>
      <c r="F112" s="1">
        <v>43566</v>
      </c>
    </row>
    <row r="113" spans="1:6">
      <c r="A113" t="s">
        <v>56</v>
      </c>
      <c r="B113" s="1">
        <v>16889</v>
      </c>
      <c r="C113">
        <v>285127</v>
      </c>
      <c r="D113" t="s">
        <v>462</v>
      </c>
      <c r="E113" t="s">
        <v>469</v>
      </c>
      <c r="F113" s="1">
        <v>43839</v>
      </c>
    </row>
    <row r="114" spans="1:6">
      <c r="A114" t="s">
        <v>56</v>
      </c>
      <c r="B114" s="1">
        <v>16889</v>
      </c>
      <c r="C114">
        <v>285127</v>
      </c>
      <c r="D114" t="s">
        <v>462</v>
      </c>
      <c r="E114" t="s">
        <v>469</v>
      </c>
      <c r="F114" s="1">
        <v>43853</v>
      </c>
    </row>
    <row r="115" spans="1:6">
      <c r="A115" t="s">
        <v>56</v>
      </c>
      <c r="B115" s="1">
        <v>16889</v>
      </c>
      <c r="C115">
        <v>285127</v>
      </c>
      <c r="D115" t="s">
        <v>462</v>
      </c>
      <c r="E115" t="s">
        <v>469</v>
      </c>
      <c r="F115" s="1">
        <v>43861</v>
      </c>
    </row>
    <row r="116" spans="1:6">
      <c r="A116" t="s">
        <v>56</v>
      </c>
      <c r="B116" s="1">
        <v>16889</v>
      </c>
      <c r="C116">
        <v>285127</v>
      </c>
      <c r="D116" t="s">
        <v>462</v>
      </c>
      <c r="E116" t="s">
        <v>469</v>
      </c>
      <c r="F116" s="1">
        <v>43868</v>
      </c>
    </row>
    <row r="117" spans="1:6">
      <c r="A117" t="s">
        <v>56</v>
      </c>
      <c r="B117" s="1">
        <v>16889</v>
      </c>
      <c r="C117">
        <v>285127</v>
      </c>
      <c r="D117" t="s">
        <v>462</v>
      </c>
      <c r="E117" t="s">
        <v>469</v>
      </c>
      <c r="F117" s="1">
        <v>43875</v>
      </c>
    </row>
    <row r="118" spans="1:6">
      <c r="A118" t="s">
        <v>56</v>
      </c>
      <c r="B118" s="1">
        <v>16889</v>
      </c>
      <c r="C118">
        <v>285127</v>
      </c>
      <c r="D118" t="s">
        <v>462</v>
      </c>
      <c r="E118" t="s">
        <v>469</v>
      </c>
      <c r="F118" s="1">
        <v>43882</v>
      </c>
    </row>
    <row r="119" spans="1:6">
      <c r="A119" t="s">
        <v>56</v>
      </c>
      <c r="B119" s="1">
        <v>16889</v>
      </c>
      <c r="C119">
        <v>285127</v>
      </c>
      <c r="D119" t="s">
        <v>462</v>
      </c>
      <c r="E119" t="s">
        <v>469</v>
      </c>
      <c r="F119" s="1">
        <v>43889</v>
      </c>
    </row>
    <row r="120" spans="1:6">
      <c r="A120" t="s">
        <v>56</v>
      </c>
      <c r="B120" s="1">
        <v>16889</v>
      </c>
      <c r="C120">
        <v>285127</v>
      </c>
      <c r="D120" t="s">
        <v>462</v>
      </c>
      <c r="E120" t="s">
        <v>469</v>
      </c>
      <c r="F120" s="1">
        <v>43896</v>
      </c>
    </row>
    <row r="121" spans="1:6">
      <c r="A121" t="s">
        <v>56</v>
      </c>
      <c r="B121" s="1">
        <v>16889</v>
      </c>
      <c r="C121">
        <v>285127</v>
      </c>
      <c r="D121" t="s">
        <v>462</v>
      </c>
      <c r="E121" t="s">
        <v>469</v>
      </c>
      <c r="F121" s="1">
        <v>43903</v>
      </c>
    </row>
    <row r="122" spans="1:6">
      <c r="A122" t="s">
        <v>56</v>
      </c>
      <c r="B122" s="1">
        <v>16889</v>
      </c>
      <c r="C122">
        <v>285127</v>
      </c>
      <c r="D122" t="s">
        <v>462</v>
      </c>
      <c r="E122" t="s">
        <v>469</v>
      </c>
      <c r="F122" s="1">
        <v>43910</v>
      </c>
    </row>
    <row r="123" spans="1:6">
      <c r="A123" t="s">
        <v>56</v>
      </c>
      <c r="B123" s="1">
        <v>16889</v>
      </c>
      <c r="C123">
        <v>285127</v>
      </c>
      <c r="D123" t="s">
        <v>462</v>
      </c>
      <c r="E123" t="s">
        <v>469</v>
      </c>
      <c r="F123" s="1">
        <v>43924</v>
      </c>
    </row>
    <row r="124" spans="1:6">
      <c r="A124" t="s">
        <v>56</v>
      </c>
      <c r="B124" s="1">
        <v>16889</v>
      </c>
      <c r="C124">
        <v>285127</v>
      </c>
      <c r="D124" t="s">
        <v>462</v>
      </c>
      <c r="E124" t="s">
        <v>469</v>
      </c>
      <c r="F124" s="1">
        <v>43930</v>
      </c>
    </row>
    <row r="125" spans="1:6">
      <c r="A125" t="s">
        <v>56</v>
      </c>
      <c r="B125" s="1">
        <v>16889</v>
      </c>
      <c r="C125">
        <v>317092</v>
      </c>
      <c r="D125" t="s">
        <v>462</v>
      </c>
      <c r="E125" t="s">
        <v>470</v>
      </c>
      <c r="F125" s="1">
        <v>44203</v>
      </c>
    </row>
    <row r="126" spans="1:6">
      <c r="A126" t="s">
        <v>56</v>
      </c>
      <c r="B126" s="1">
        <v>16889</v>
      </c>
      <c r="C126">
        <v>317092</v>
      </c>
      <c r="D126" t="s">
        <v>462</v>
      </c>
      <c r="E126" t="s">
        <v>470</v>
      </c>
      <c r="F126" s="1">
        <v>44231</v>
      </c>
    </row>
    <row r="127" spans="1:6">
      <c r="A127" t="s">
        <v>56</v>
      </c>
      <c r="B127" s="1">
        <v>16889</v>
      </c>
      <c r="C127">
        <v>317092</v>
      </c>
      <c r="D127" t="s">
        <v>462</v>
      </c>
      <c r="E127" t="s">
        <v>470</v>
      </c>
      <c r="F127" s="1">
        <v>44259</v>
      </c>
    </row>
    <row r="128" spans="1:6">
      <c r="A128" t="s">
        <v>56</v>
      </c>
      <c r="B128" s="1">
        <v>16889</v>
      </c>
      <c r="C128">
        <v>317092</v>
      </c>
      <c r="D128" t="s">
        <v>462</v>
      </c>
      <c r="E128" t="s">
        <v>470</v>
      </c>
      <c r="F128" s="1">
        <v>44287</v>
      </c>
    </row>
    <row r="129" spans="1:6">
      <c r="A129" t="s">
        <v>56</v>
      </c>
      <c r="B129" s="1">
        <v>16889</v>
      </c>
      <c r="C129">
        <v>317092</v>
      </c>
      <c r="D129" t="s">
        <v>462</v>
      </c>
      <c r="E129" t="s">
        <v>470</v>
      </c>
      <c r="F129" s="1">
        <v>44315</v>
      </c>
    </row>
    <row r="130" spans="1:6">
      <c r="A130" t="s">
        <v>56</v>
      </c>
      <c r="B130" s="1">
        <v>16889</v>
      </c>
      <c r="C130">
        <v>317092</v>
      </c>
      <c r="D130" t="s">
        <v>462</v>
      </c>
      <c r="E130" t="s">
        <v>470</v>
      </c>
      <c r="F130" s="1">
        <v>44343</v>
      </c>
    </row>
    <row r="131" spans="1:6">
      <c r="A131" t="s">
        <v>57</v>
      </c>
      <c r="B131" s="1">
        <v>22103</v>
      </c>
      <c r="C131">
        <v>250878</v>
      </c>
      <c r="D131" t="s">
        <v>460</v>
      </c>
      <c r="E131" t="s">
        <v>58</v>
      </c>
      <c r="F131" s="1">
        <v>43468</v>
      </c>
    </row>
    <row r="132" spans="1:6">
      <c r="A132" t="s">
        <v>57</v>
      </c>
      <c r="B132" s="1">
        <v>22103</v>
      </c>
      <c r="C132">
        <v>250878</v>
      </c>
      <c r="D132" t="s">
        <v>460</v>
      </c>
      <c r="E132" t="s">
        <v>58</v>
      </c>
      <c r="F132" s="1">
        <v>43489</v>
      </c>
    </row>
    <row r="133" spans="1:6">
      <c r="A133" t="s">
        <v>57</v>
      </c>
      <c r="B133" s="1">
        <v>22103</v>
      </c>
      <c r="C133">
        <v>250878</v>
      </c>
      <c r="D133" t="s">
        <v>460</v>
      </c>
      <c r="E133" t="s">
        <v>58</v>
      </c>
      <c r="F133" s="1">
        <v>43510</v>
      </c>
    </row>
    <row r="134" spans="1:6">
      <c r="A134" t="s">
        <v>57</v>
      </c>
      <c r="B134" s="1">
        <v>22103</v>
      </c>
      <c r="C134">
        <v>250878</v>
      </c>
      <c r="D134" t="s">
        <v>460</v>
      </c>
      <c r="E134" t="s">
        <v>58</v>
      </c>
      <c r="F134" s="1">
        <v>43531</v>
      </c>
    </row>
    <row r="135" spans="1:6">
      <c r="A135" t="s">
        <v>57</v>
      </c>
      <c r="B135" s="1">
        <v>22103</v>
      </c>
      <c r="C135">
        <v>250878</v>
      </c>
      <c r="D135" t="s">
        <v>460</v>
      </c>
      <c r="E135" t="s">
        <v>58</v>
      </c>
      <c r="F135" s="1">
        <v>43552</v>
      </c>
    </row>
    <row r="136" spans="1:6">
      <c r="A136" t="s">
        <v>57</v>
      </c>
      <c r="B136" s="1">
        <v>22103</v>
      </c>
      <c r="C136">
        <v>250878</v>
      </c>
      <c r="D136" t="s">
        <v>460</v>
      </c>
      <c r="E136" t="s">
        <v>58</v>
      </c>
      <c r="F136" s="1">
        <v>43573</v>
      </c>
    </row>
    <row r="137" spans="1:6">
      <c r="A137" t="s">
        <v>57</v>
      </c>
      <c r="B137" s="1">
        <v>22103</v>
      </c>
      <c r="C137">
        <v>268664</v>
      </c>
      <c r="D137" t="s">
        <v>461</v>
      </c>
      <c r="E137" t="s">
        <v>58</v>
      </c>
      <c r="F137" s="1">
        <v>43698</v>
      </c>
    </row>
    <row r="138" spans="1:6">
      <c r="A138" t="s">
        <v>57</v>
      </c>
      <c r="B138" s="1">
        <v>22103</v>
      </c>
      <c r="C138">
        <v>268664</v>
      </c>
      <c r="D138" t="s">
        <v>461</v>
      </c>
      <c r="E138" t="s">
        <v>58</v>
      </c>
      <c r="F138" s="1">
        <v>43719</v>
      </c>
    </row>
    <row r="139" spans="1:6">
      <c r="A139" t="s">
        <v>57</v>
      </c>
      <c r="B139" s="1">
        <v>22103</v>
      </c>
      <c r="C139">
        <v>280826</v>
      </c>
      <c r="D139" t="s">
        <v>461</v>
      </c>
      <c r="E139" t="s">
        <v>471</v>
      </c>
      <c r="F139" s="1">
        <v>43782</v>
      </c>
    </row>
    <row r="140" spans="1:6">
      <c r="A140" t="s">
        <v>57</v>
      </c>
      <c r="B140" s="1">
        <v>22103</v>
      </c>
      <c r="C140">
        <v>280826</v>
      </c>
      <c r="D140" t="s">
        <v>461</v>
      </c>
      <c r="E140" t="s">
        <v>471</v>
      </c>
      <c r="F140" s="1">
        <v>43810</v>
      </c>
    </row>
    <row r="141" spans="1:6">
      <c r="A141" t="s">
        <v>57</v>
      </c>
      <c r="B141" s="1">
        <v>22103</v>
      </c>
      <c r="C141">
        <v>280826</v>
      </c>
      <c r="D141" t="s">
        <v>461</v>
      </c>
      <c r="E141" t="s">
        <v>471</v>
      </c>
      <c r="F141" s="1">
        <v>43838</v>
      </c>
    </row>
    <row r="142" spans="1:6">
      <c r="A142" t="s">
        <v>57</v>
      </c>
      <c r="B142" s="1">
        <v>22103</v>
      </c>
      <c r="C142">
        <v>280826</v>
      </c>
      <c r="D142" t="s">
        <v>461</v>
      </c>
      <c r="E142" t="s">
        <v>471</v>
      </c>
      <c r="F142" s="1">
        <v>43866</v>
      </c>
    </row>
    <row r="143" spans="1:6">
      <c r="A143" t="s">
        <v>57</v>
      </c>
      <c r="B143" s="1">
        <v>22103</v>
      </c>
      <c r="C143">
        <v>280826</v>
      </c>
      <c r="D143" t="s">
        <v>461</v>
      </c>
      <c r="E143" t="s">
        <v>471</v>
      </c>
      <c r="F143" s="1">
        <v>44027</v>
      </c>
    </row>
    <row r="144" spans="1:6">
      <c r="A144" t="s">
        <v>57</v>
      </c>
      <c r="B144" s="1">
        <v>22103</v>
      </c>
      <c r="C144">
        <v>280826</v>
      </c>
      <c r="D144" t="s">
        <v>461</v>
      </c>
      <c r="E144" t="s">
        <v>471</v>
      </c>
      <c r="F144" s="1">
        <v>44055</v>
      </c>
    </row>
    <row r="145" spans="1:6">
      <c r="A145" t="s">
        <v>57</v>
      </c>
      <c r="B145" s="1">
        <v>22103</v>
      </c>
      <c r="C145">
        <v>280826</v>
      </c>
      <c r="D145" t="s">
        <v>461</v>
      </c>
      <c r="E145" t="s">
        <v>471</v>
      </c>
      <c r="F145" s="1">
        <v>44083</v>
      </c>
    </row>
    <row r="146" spans="1:6">
      <c r="A146" t="s">
        <v>57</v>
      </c>
      <c r="B146" s="1">
        <v>22103</v>
      </c>
      <c r="C146">
        <v>280826</v>
      </c>
      <c r="D146" t="s">
        <v>461</v>
      </c>
      <c r="E146" t="s">
        <v>471</v>
      </c>
      <c r="F146" s="1">
        <v>44111</v>
      </c>
    </row>
    <row r="147" spans="1:6">
      <c r="A147" t="s">
        <v>57</v>
      </c>
      <c r="B147" s="1">
        <v>22103</v>
      </c>
      <c r="C147">
        <v>280826</v>
      </c>
      <c r="D147" t="s">
        <v>461</v>
      </c>
      <c r="E147" t="s">
        <v>471</v>
      </c>
      <c r="F147" s="1">
        <v>44139</v>
      </c>
    </row>
    <row r="148" spans="1:6">
      <c r="A148" t="s">
        <v>57</v>
      </c>
      <c r="B148" s="1">
        <v>22103</v>
      </c>
      <c r="C148">
        <v>280826</v>
      </c>
      <c r="D148" t="s">
        <v>461</v>
      </c>
      <c r="E148" t="s">
        <v>471</v>
      </c>
      <c r="F148" s="1">
        <v>44167</v>
      </c>
    </row>
    <row r="149" spans="1:6">
      <c r="A149" t="s">
        <v>57</v>
      </c>
      <c r="B149" s="1">
        <v>22103</v>
      </c>
      <c r="C149">
        <v>280826</v>
      </c>
      <c r="D149" t="s">
        <v>461</v>
      </c>
      <c r="E149" t="s">
        <v>471</v>
      </c>
      <c r="F149" s="1">
        <v>44195</v>
      </c>
    </row>
    <row r="150" spans="1:6">
      <c r="A150" t="s">
        <v>57</v>
      </c>
      <c r="B150" s="1">
        <v>22103</v>
      </c>
      <c r="C150">
        <v>280826</v>
      </c>
      <c r="D150" t="s">
        <v>461</v>
      </c>
      <c r="E150" t="s">
        <v>471</v>
      </c>
      <c r="F150" s="1">
        <v>44223</v>
      </c>
    </row>
    <row r="151" spans="1:6">
      <c r="A151" t="s">
        <v>57</v>
      </c>
      <c r="B151" s="1">
        <v>22103</v>
      </c>
      <c r="C151">
        <v>280826</v>
      </c>
      <c r="D151" t="s">
        <v>461</v>
      </c>
      <c r="E151" t="s">
        <v>471</v>
      </c>
      <c r="F151" s="1">
        <v>44251</v>
      </c>
    </row>
    <row r="152" spans="1:6">
      <c r="A152" t="s">
        <v>60</v>
      </c>
      <c r="B152" s="1">
        <v>21500</v>
      </c>
      <c r="C152">
        <v>55155</v>
      </c>
      <c r="D152" t="s">
        <v>460</v>
      </c>
      <c r="E152" t="s">
        <v>85</v>
      </c>
      <c r="F152" s="1">
        <v>40675</v>
      </c>
    </row>
    <row r="153" spans="1:6">
      <c r="A153" t="s">
        <v>60</v>
      </c>
      <c r="B153" s="1">
        <v>21500</v>
      </c>
      <c r="C153">
        <v>55155</v>
      </c>
      <c r="D153" t="s">
        <v>460</v>
      </c>
      <c r="E153" t="s">
        <v>85</v>
      </c>
      <c r="F153" s="1">
        <v>40696</v>
      </c>
    </row>
    <row r="154" spans="1:6">
      <c r="A154" t="s">
        <v>60</v>
      </c>
      <c r="B154" s="1">
        <v>21500</v>
      </c>
      <c r="C154">
        <v>55155</v>
      </c>
      <c r="D154" t="s">
        <v>460</v>
      </c>
      <c r="E154" t="s">
        <v>85</v>
      </c>
      <c r="F154" s="1">
        <v>40724</v>
      </c>
    </row>
    <row r="155" spans="1:6">
      <c r="A155" t="s">
        <v>60</v>
      </c>
      <c r="B155" s="1">
        <v>21500</v>
      </c>
      <c r="C155">
        <v>55155</v>
      </c>
      <c r="D155" t="s">
        <v>460</v>
      </c>
      <c r="E155" t="s">
        <v>85</v>
      </c>
      <c r="F155" s="1">
        <v>40786</v>
      </c>
    </row>
    <row r="156" spans="1:6">
      <c r="A156" t="s">
        <v>60</v>
      </c>
      <c r="B156" s="1">
        <v>21500</v>
      </c>
      <c r="C156">
        <v>55155</v>
      </c>
      <c r="D156" t="s">
        <v>460</v>
      </c>
      <c r="E156" t="s">
        <v>85</v>
      </c>
      <c r="F156" s="1">
        <v>40807</v>
      </c>
    </row>
    <row r="157" spans="1:6">
      <c r="A157" t="s">
        <v>60</v>
      </c>
      <c r="B157" s="1">
        <v>21500</v>
      </c>
      <c r="C157">
        <v>55155</v>
      </c>
      <c r="D157" t="s">
        <v>460</v>
      </c>
      <c r="E157" t="s">
        <v>85</v>
      </c>
      <c r="F157" s="1">
        <v>40835</v>
      </c>
    </row>
    <row r="158" spans="1:6">
      <c r="A158" t="s">
        <v>60</v>
      </c>
      <c r="B158" s="1">
        <v>21500</v>
      </c>
      <c r="C158">
        <v>107977</v>
      </c>
      <c r="D158" t="s">
        <v>462</v>
      </c>
      <c r="E158" t="s">
        <v>463</v>
      </c>
      <c r="F158" s="1">
        <v>41585</v>
      </c>
    </row>
    <row r="159" spans="1:6">
      <c r="A159" t="s">
        <v>60</v>
      </c>
      <c r="B159" s="1">
        <v>21500</v>
      </c>
      <c r="C159">
        <v>107977</v>
      </c>
      <c r="D159" t="s">
        <v>462</v>
      </c>
      <c r="E159" t="s">
        <v>466</v>
      </c>
      <c r="F159" s="1">
        <v>41585</v>
      </c>
    </row>
    <row r="160" spans="1:6">
      <c r="A160" t="s">
        <v>60</v>
      </c>
      <c r="B160" s="1">
        <v>21500</v>
      </c>
      <c r="C160">
        <v>107977</v>
      </c>
      <c r="D160" t="s">
        <v>462</v>
      </c>
      <c r="E160" t="s">
        <v>467</v>
      </c>
      <c r="F160" s="1">
        <v>41592</v>
      </c>
    </row>
    <row r="161" spans="1:6">
      <c r="A161" t="s">
        <v>60</v>
      </c>
      <c r="B161" s="1">
        <v>21500</v>
      </c>
      <c r="C161">
        <v>107977</v>
      </c>
      <c r="D161" t="s">
        <v>462</v>
      </c>
      <c r="E161" t="s">
        <v>464</v>
      </c>
      <c r="F161" s="1">
        <v>41620</v>
      </c>
    </row>
    <row r="162" spans="1:6">
      <c r="A162" t="s">
        <v>60</v>
      </c>
      <c r="B162" s="1">
        <v>21500</v>
      </c>
      <c r="C162">
        <v>107977</v>
      </c>
      <c r="D162" t="s">
        <v>462</v>
      </c>
      <c r="E162" t="s">
        <v>466</v>
      </c>
      <c r="F162" s="1">
        <v>41620</v>
      </c>
    </row>
    <row r="163" spans="1:6">
      <c r="A163" t="s">
        <v>60</v>
      </c>
      <c r="B163" s="1">
        <v>21500</v>
      </c>
      <c r="C163">
        <v>107977</v>
      </c>
      <c r="D163" t="s">
        <v>462</v>
      </c>
      <c r="E163" t="s">
        <v>467</v>
      </c>
      <c r="F163" s="1">
        <v>41627</v>
      </c>
    </row>
    <row r="164" spans="1:6">
      <c r="A164" t="s">
        <v>60</v>
      </c>
      <c r="B164" s="1">
        <v>21500</v>
      </c>
      <c r="C164">
        <v>107977</v>
      </c>
      <c r="D164" t="s">
        <v>462</v>
      </c>
      <c r="E164" t="s">
        <v>466</v>
      </c>
      <c r="F164" s="1">
        <v>41641</v>
      </c>
    </row>
    <row r="165" spans="1:6">
      <c r="A165" t="s">
        <v>60</v>
      </c>
      <c r="B165" s="1">
        <v>21500</v>
      </c>
      <c r="C165">
        <v>107977</v>
      </c>
      <c r="D165" t="s">
        <v>462</v>
      </c>
      <c r="E165" t="s">
        <v>466</v>
      </c>
      <c r="F165" s="1">
        <v>41666</v>
      </c>
    </row>
    <row r="166" spans="1:6">
      <c r="A166" t="s">
        <v>60</v>
      </c>
      <c r="B166" s="1">
        <v>21500</v>
      </c>
      <c r="C166">
        <v>107977</v>
      </c>
      <c r="D166" t="s">
        <v>462</v>
      </c>
      <c r="E166" t="s">
        <v>70</v>
      </c>
      <c r="F166" s="1">
        <v>41673</v>
      </c>
    </row>
    <row r="167" spans="1:6">
      <c r="A167" t="s">
        <v>60</v>
      </c>
      <c r="B167" s="1">
        <v>21500</v>
      </c>
      <c r="C167">
        <v>107977</v>
      </c>
      <c r="D167" t="s">
        <v>462</v>
      </c>
      <c r="E167" t="s">
        <v>467</v>
      </c>
      <c r="F167" s="1">
        <v>41673</v>
      </c>
    </row>
    <row r="168" spans="1:6">
      <c r="A168" t="s">
        <v>60</v>
      </c>
      <c r="B168" s="1">
        <v>21500</v>
      </c>
      <c r="C168">
        <v>107977</v>
      </c>
      <c r="D168" t="s">
        <v>462</v>
      </c>
      <c r="E168" t="s">
        <v>70</v>
      </c>
      <c r="F168" s="1">
        <v>41701</v>
      </c>
    </row>
    <row r="169" spans="1:6">
      <c r="A169" t="s">
        <v>60</v>
      </c>
      <c r="B169" s="1">
        <v>21500</v>
      </c>
      <c r="C169">
        <v>107977</v>
      </c>
      <c r="D169" t="s">
        <v>462</v>
      </c>
      <c r="E169" t="s">
        <v>466</v>
      </c>
      <c r="F169" s="1">
        <v>41701</v>
      </c>
    </row>
    <row r="170" spans="1:6">
      <c r="A170" t="s">
        <v>60</v>
      </c>
      <c r="B170" s="1">
        <v>21500</v>
      </c>
      <c r="C170">
        <v>107977</v>
      </c>
      <c r="D170" t="s">
        <v>462</v>
      </c>
      <c r="E170" t="s">
        <v>467</v>
      </c>
      <c r="F170" s="1">
        <v>41708</v>
      </c>
    </row>
    <row r="171" spans="1:6">
      <c r="A171" t="s">
        <v>60</v>
      </c>
      <c r="B171" s="1">
        <v>21500</v>
      </c>
      <c r="C171">
        <v>107977</v>
      </c>
      <c r="D171" t="s">
        <v>462</v>
      </c>
      <c r="E171" t="s">
        <v>70</v>
      </c>
      <c r="F171" s="1">
        <v>41729</v>
      </c>
    </row>
    <row r="172" spans="1:6">
      <c r="A172" t="s">
        <v>60</v>
      </c>
      <c r="B172" s="1">
        <v>21500</v>
      </c>
      <c r="C172">
        <v>107977</v>
      </c>
      <c r="D172" t="s">
        <v>462</v>
      </c>
      <c r="E172" t="s">
        <v>466</v>
      </c>
      <c r="F172" s="1">
        <v>41729</v>
      </c>
    </row>
    <row r="173" spans="1:6">
      <c r="A173" t="s">
        <v>60</v>
      </c>
      <c r="B173" s="1">
        <v>21500</v>
      </c>
      <c r="C173">
        <v>107977</v>
      </c>
      <c r="D173" t="s">
        <v>462</v>
      </c>
      <c r="E173" t="s">
        <v>467</v>
      </c>
      <c r="F173" s="1">
        <v>41736</v>
      </c>
    </row>
    <row r="174" spans="1:6">
      <c r="A174" t="s">
        <v>60</v>
      </c>
      <c r="B174" s="1">
        <v>21500</v>
      </c>
      <c r="C174">
        <v>107977</v>
      </c>
      <c r="D174" t="s">
        <v>462</v>
      </c>
      <c r="E174" t="s">
        <v>70</v>
      </c>
      <c r="F174" s="1">
        <v>41752</v>
      </c>
    </row>
    <row r="175" spans="1:6">
      <c r="A175" t="s">
        <v>60</v>
      </c>
      <c r="B175" s="1">
        <v>21500</v>
      </c>
      <c r="C175">
        <v>107977</v>
      </c>
      <c r="D175" t="s">
        <v>462</v>
      </c>
      <c r="E175" t="s">
        <v>70</v>
      </c>
      <c r="F175" s="1">
        <v>41773</v>
      </c>
    </row>
    <row r="176" spans="1:6">
      <c r="A176" t="s">
        <v>60</v>
      </c>
      <c r="B176" s="1">
        <v>21500</v>
      </c>
      <c r="C176">
        <v>107977</v>
      </c>
      <c r="D176" t="s">
        <v>462</v>
      </c>
      <c r="E176" t="s">
        <v>70</v>
      </c>
      <c r="F176" s="1">
        <v>41794</v>
      </c>
    </row>
    <row r="177" spans="1:6">
      <c r="A177" t="s">
        <v>60</v>
      </c>
      <c r="B177" s="1">
        <v>21500</v>
      </c>
      <c r="C177">
        <v>107977</v>
      </c>
      <c r="D177" t="s">
        <v>462</v>
      </c>
      <c r="E177" t="s">
        <v>70</v>
      </c>
      <c r="F177" s="1">
        <v>41815</v>
      </c>
    </row>
    <row r="178" spans="1:6">
      <c r="A178" t="s">
        <v>60</v>
      </c>
      <c r="B178" s="1">
        <v>21500</v>
      </c>
      <c r="C178">
        <v>107977</v>
      </c>
      <c r="D178" t="s">
        <v>462</v>
      </c>
      <c r="E178" t="s">
        <v>70</v>
      </c>
      <c r="F178" s="1">
        <v>41837</v>
      </c>
    </row>
    <row r="179" spans="1:6">
      <c r="A179" t="s">
        <v>60</v>
      </c>
      <c r="B179" s="1">
        <v>21500</v>
      </c>
      <c r="C179">
        <v>107977</v>
      </c>
      <c r="D179" t="s">
        <v>462</v>
      </c>
      <c r="E179" t="s">
        <v>70</v>
      </c>
      <c r="F179" s="1">
        <v>41857</v>
      </c>
    </row>
    <row r="180" spans="1:6">
      <c r="A180" t="s">
        <v>60</v>
      </c>
      <c r="B180" s="1">
        <v>21500</v>
      </c>
      <c r="C180">
        <v>107977</v>
      </c>
      <c r="D180" t="s">
        <v>462</v>
      </c>
      <c r="E180" t="s">
        <v>76</v>
      </c>
      <c r="F180" s="1">
        <v>41878</v>
      </c>
    </row>
    <row r="181" spans="1:6">
      <c r="A181" t="s">
        <v>60</v>
      </c>
      <c r="B181" s="1">
        <v>21500</v>
      </c>
      <c r="C181">
        <v>107977</v>
      </c>
      <c r="D181" t="s">
        <v>462</v>
      </c>
      <c r="E181" t="s">
        <v>76</v>
      </c>
      <c r="F181" s="1">
        <v>41899</v>
      </c>
    </row>
    <row r="182" spans="1:6">
      <c r="A182" t="s">
        <v>60</v>
      </c>
      <c r="B182" s="1">
        <v>21500</v>
      </c>
      <c r="C182">
        <v>107977</v>
      </c>
      <c r="D182" t="s">
        <v>462</v>
      </c>
      <c r="E182" t="s">
        <v>76</v>
      </c>
      <c r="F182" s="1">
        <v>41920</v>
      </c>
    </row>
    <row r="183" spans="1:6">
      <c r="A183" t="s">
        <v>60</v>
      </c>
      <c r="B183" s="1">
        <v>21500</v>
      </c>
      <c r="C183">
        <v>107977</v>
      </c>
      <c r="D183" t="s">
        <v>462</v>
      </c>
      <c r="E183" t="s">
        <v>76</v>
      </c>
      <c r="F183" s="1">
        <v>41941</v>
      </c>
    </row>
    <row r="184" spans="1:6">
      <c r="A184" t="s">
        <v>60</v>
      </c>
      <c r="B184" s="1">
        <v>21500</v>
      </c>
      <c r="C184">
        <v>107977</v>
      </c>
      <c r="D184" t="s">
        <v>462</v>
      </c>
      <c r="E184" t="s">
        <v>76</v>
      </c>
      <c r="F184" s="1">
        <v>41962</v>
      </c>
    </row>
    <row r="185" spans="1:6">
      <c r="A185" t="s">
        <v>60</v>
      </c>
      <c r="B185" s="1">
        <v>21500</v>
      </c>
      <c r="C185">
        <v>55155</v>
      </c>
      <c r="D185" t="s">
        <v>460</v>
      </c>
      <c r="E185" t="s">
        <v>61</v>
      </c>
      <c r="F185" s="1">
        <v>42178</v>
      </c>
    </row>
    <row r="186" spans="1:6">
      <c r="A186" t="s">
        <v>60</v>
      </c>
      <c r="B186" s="1">
        <v>21500</v>
      </c>
      <c r="C186">
        <v>55155</v>
      </c>
      <c r="D186" t="s">
        <v>460</v>
      </c>
      <c r="E186" t="s">
        <v>61</v>
      </c>
      <c r="F186" s="1">
        <v>42216</v>
      </c>
    </row>
    <row r="187" spans="1:6">
      <c r="A187" t="s">
        <v>60</v>
      </c>
      <c r="B187" s="1">
        <v>21500</v>
      </c>
      <c r="C187">
        <v>55155</v>
      </c>
      <c r="D187" t="s">
        <v>460</v>
      </c>
      <c r="E187" t="s">
        <v>61</v>
      </c>
      <c r="F187" s="1">
        <v>42251</v>
      </c>
    </row>
    <row r="188" spans="1:6">
      <c r="A188" t="s">
        <v>60</v>
      </c>
      <c r="B188" s="1">
        <v>21500</v>
      </c>
      <c r="C188">
        <v>55155</v>
      </c>
      <c r="D188" t="s">
        <v>460</v>
      </c>
      <c r="E188" t="s">
        <v>61</v>
      </c>
      <c r="F188" s="1">
        <v>42279</v>
      </c>
    </row>
    <row r="189" spans="1:6">
      <c r="A189" t="s">
        <v>60</v>
      </c>
      <c r="B189" s="1">
        <v>21500</v>
      </c>
      <c r="C189">
        <v>154647</v>
      </c>
      <c r="D189" t="s">
        <v>462</v>
      </c>
      <c r="E189" t="s">
        <v>469</v>
      </c>
      <c r="F189" s="1">
        <v>42307</v>
      </c>
    </row>
    <row r="190" spans="1:6">
      <c r="A190" t="s">
        <v>60</v>
      </c>
      <c r="B190" s="1">
        <v>21500</v>
      </c>
      <c r="C190">
        <v>154647</v>
      </c>
      <c r="D190" t="s">
        <v>462</v>
      </c>
      <c r="E190" t="s">
        <v>469</v>
      </c>
      <c r="F190" s="1">
        <v>42314</v>
      </c>
    </row>
    <row r="191" spans="1:6">
      <c r="A191" t="s">
        <v>60</v>
      </c>
      <c r="B191" s="1">
        <v>21500</v>
      </c>
      <c r="C191">
        <v>154647</v>
      </c>
      <c r="D191" t="s">
        <v>462</v>
      </c>
      <c r="E191" t="s">
        <v>469</v>
      </c>
      <c r="F191" s="1">
        <v>42321</v>
      </c>
    </row>
    <row r="192" spans="1:6">
      <c r="A192" t="s">
        <v>60</v>
      </c>
      <c r="B192" s="1">
        <v>21500</v>
      </c>
      <c r="C192">
        <v>154647</v>
      </c>
      <c r="D192" t="s">
        <v>462</v>
      </c>
      <c r="E192" t="s">
        <v>469</v>
      </c>
      <c r="F192" s="1">
        <v>42328</v>
      </c>
    </row>
    <row r="193" spans="1:6">
      <c r="A193" t="s">
        <v>60</v>
      </c>
      <c r="B193" s="1">
        <v>21500</v>
      </c>
      <c r="C193">
        <v>154647</v>
      </c>
      <c r="D193" t="s">
        <v>462</v>
      </c>
      <c r="E193" t="s">
        <v>74</v>
      </c>
      <c r="F193" s="1">
        <v>42331</v>
      </c>
    </row>
    <row r="194" spans="1:6">
      <c r="A194" t="s">
        <v>60</v>
      </c>
      <c r="B194" s="1">
        <v>21500</v>
      </c>
      <c r="C194">
        <v>154647</v>
      </c>
      <c r="D194" t="s">
        <v>462</v>
      </c>
      <c r="E194" t="s">
        <v>74</v>
      </c>
      <c r="F194" s="1">
        <v>42332</v>
      </c>
    </row>
    <row r="195" spans="1:6">
      <c r="A195" t="s">
        <v>60</v>
      </c>
      <c r="B195" s="1">
        <v>21500</v>
      </c>
      <c r="C195">
        <v>154647</v>
      </c>
      <c r="D195" t="s">
        <v>462</v>
      </c>
      <c r="E195" t="s">
        <v>74</v>
      </c>
      <c r="F195" s="1">
        <v>42334</v>
      </c>
    </row>
    <row r="196" spans="1:6">
      <c r="A196" t="s">
        <v>60</v>
      </c>
      <c r="B196" s="1">
        <v>21500</v>
      </c>
      <c r="C196">
        <v>154647</v>
      </c>
      <c r="D196" t="s">
        <v>462</v>
      </c>
      <c r="E196" t="s">
        <v>469</v>
      </c>
      <c r="F196" s="1">
        <v>42335</v>
      </c>
    </row>
    <row r="197" spans="1:6">
      <c r="A197" t="s">
        <v>60</v>
      </c>
      <c r="B197" s="1">
        <v>21500</v>
      </c>
      <c r="C197">
        <v>154647</v>
      </c>
      <c r="D197" t="s">
        <v>462</v>
      </c>
      <c r="E197" t="s">
        <v>74</v>
      </c>
      <c r="F197" s="1">
        <v>42335</v>
      </c>
    </row>
    <row r="198" spans="1:6">
      <c r="A198" t="s">
        <v>60</v>
      </c>
      <c r="B198" s="1">
        <v>21500</v>
      </c>
      <c r="C198">
        <v>154647</v>
      </c>
      <c r="D198" t="s">
        <v>462</v>
      </c>
      <c r="E198" t="s">
        <v>469</v>
      </c>
      <c r="F198" s="1">
        <v>42342</v>
      </c>
    </row>
    <row r="199" spans="1:6">
      <c r="A199" t="s">
        <v>60</v>
      </c>
      <c r="B199" s="1">
        <v>21500</v>
      </c>
      <c r="C199">
        <v>154647</v>
      </c>
      <c r="D199" t="s">
        <v>462</v>
      </c>
      <c r="E199" t="s">
        <v>469</v>
      </c>
      <c r="F199" s="1">
        <v>42368</v>
      </c>
    </row>
    <row r="200" spans="1:6">
      <c r="A200" t="s">
        <v>60</v>
      </c>
      <c r="B200" s="1">
        <v>21500</v>
      </c>
      <c r="C200">
        <v>154647</v>
      </c>
      <c r="D200" t="s">
        <v>462</v>
      </c>
      <c r="E200" t="s">
        <v>469</v>
      </c>
      <c r="F200" s="1">
        <v>42375</v>
      </c>
    </row>
    <row r="201" spans="1:6">
      <c r="A201" t="s">
        <v>60</v>
      </c>
      <c r="B201" s="1">
        <v>21500</v>
      </c>
      <c r="C201">
        <v>154647</v>
      </c>
      <c r="D201" t="s">
        <v>462</v>
      </c>
      <c r="E201" t="s">
        <v>472</v>
      </c>
      <c r="F201" s="1">
        <v>42380</v>
      </c>
    </row>
    <row r="202" spans="1:6">
      <c r="A202" t="s">
        <v>60</v>
      </c>
      <c r="B202" s="1">
        <v>21500</v>
      </c>
      <c r="C202">
        <v>154647</v>
      </c>
      <c r="D202" t="s">
        <v>462</v>
      </c>
      <c r="E202" t="s">
        <v>472</v>
      </c>
      <c r="F202" s="1">
        <v>42382</v>
      </c>
    </row>
    <row r="203" spans="1:6">
      <c r="A203" t="s">
        <v>60</v>
      </c>
      <c r="B203" s="1">
        <v>21500</v>
      </c>
      <c r="C203">
        <v>154647</v>
      </c>
      <c r="D203" t="s">
        <v>462</v>
      </c>
      <c r="E203" t="s">
        <v>469</v>
      </c>
      <c r="F203" s="1">
        <v>42382</v>
      </c>
    </row>
    <row r="204" spans="1:6">
      <c r="A204" t="s">
        <v>60</v>
      </c>
      <c r="B204" s="1">
        <v>21500</v>
      </c>
      <c r="C204">
        <v>154647</v>
      </c>
      <c r="D204" t="s">
        <v>462</v>
      </c>
      <c r="E204" t="s">
        <v>472</v>
      </c>
      <c r="F204" s="1">
        <v>42384</v>
      </c>
    </row>
    <row r="205" spans="1:6">
      <c r="A205" t="s">
        <v>60</v>
      </c>
      <c r="B205" s="1">
        <v>21500</v>
      </c>
      <c r="C205">
        <v>154647</v>
      </c>
      <c r="D205" t="s">
        <v>462</v>
      </c>
      <c r="E205" t="s">
        <v>74</v>
      </c>
      <c r="F205" s="1">
        <v>42388</v>
      </c>
    </row>
    <row r="206" spans="1:6">
      <c r="A206" t="s">
        <v>60</v>
      </c>
      <c r="B206" s="1">
        <v>21500</v>
      </c>
      <c r="C206">
        <v>154647</v>
      </c>
      <c r="D206" t="s">
        <v>462</v>
      </c>
      <c r="E206" t="s">
        <v>74</v>
      </c>
      <c r="F206" s="1">
        <v>42389</v>
      </c>
    </row>
    <row r="207" spans="1:6">
      <c r="A207" t="s">
        <v>60</v>
      </c>
      <c r="B207" s="1">
        <v>21500</v>
      </c>
      <c r="C207">
        <v>154647</v>
      </c>
      <c r="D207" t="s">
        <v>462</v>
      </c>
      <c r="E207" t="s">
        <v>469</v>
      </c>
      <c r="F207" s="1">
        <v>42389</v>
      </c>
    </row>
    <row r="208" spans="1:6">
      <c r="A208" t="s">
        <v>60</v>
      </c>
      <c r="B208" s="1">
        <v>21500</v>
      </c>
      <c r="C208">
        <v>154647</v>
      </c>
      <c r="D208" t="s">
        <v>462</v>
      </c>
      <c r="E208" t="s">
        <v>74</v>
      </c>
      <c r="F208" s="1">
        <v>42390</v>
      </c>
    </row>
    <row r="209" spans="1:6">
      <c r="A209" t="s">
        <v>60</v>
      </c>
      <c r="B209" s="1">
        <v>21500</v>
      </c>
      <c r="C209">
        <v>154647</v>
      </c>
      <c r="D209" t="s">
        <v>462</v>
      </c>
      <c r="E209" t="s">
        <v>74</v>
      </c>
      <c r="F209" s="1">
        <v>42394</v>
      </c>
    </row>
    <row r="210" spans="1:6">
      <c r="A210" t="s">
        <v>60</v>
      </c>
      <c r="B210" s="1">
        <v>21500</v>
      </c>
      <c r="C210">
        <v>154647</v>
      </c>
      <c r="D210" t="s">
        <v>462</v>
      </c>
      <c r="E210" t="s">
        <v>469</v>
      </c>
      <c r="F210" s="1">
        <v>42396</v>
      </c>
    </row>
    <row r="211" spans="1:6">
      <c r="A211" t="s">
        <v>60</v>
      </c>
      <c r="B211" s="1">
        <v>21500</v>
      </c>
      <c r="C211">
        <v>0</v>
      </c>
      <c r="D211" t="s">
        <v>522</v>
      </c>
      <c r="E211" t="s">
        <v>472</v>
      </c>
      <c r="F211" s="1">
        <v>42397</v>
      </c>
    </row>
    <row r="212" spans="1:6">
      <c r="A212" t="s">
        <v>60</v>
      </c>
      <c r="B212" s="1">
        <v>21500</v>
      </c>
      <c r="C212">
        <v>0</v>
      </c>
      <c r="D212" t="s">
        <v>522</v>
      </c>
      <c r="E212" t="s">
        <v>472</v>
      </c>
      <c r="F212" s="1">
        <v>42398</v>
      </c>
    </row>
    <row r="213" spans="1:6">
      <c r="A213" t="s">
        <v>60</v>
      </c>
      <c r="B213" s="1">
        <v>21500</v>
      </c>
      <c r="C213">
        <v>0</v>
      </c>
      <c r="D213" t="s">
        <v>522</v>
      </c>
      <c r="E213" t="s">
        <v>472</v>
      </c>
      <c r="F213" s="1">
        <v>42401</v>
      </c>
    </row>
    <row r="214" spans="1:6">
      <c r="A214" t="s">
        <v>60</v>
      </c>
      <c r="B214" s="1">
        <v>21500</v>
      </c>
      <c r="C214">
        <v>0</v>
      </c>
      <c r="D214" t="s">
        <v>522</v>
      </c>
      <c r="E214" t="s">
        <v>472</v>
      </c>
      <c r="F214" s="1">
        <v>42402</v>
      </c>
    </row>
    <row r="215" spans="1:6">
      <c r="A215" t="s">
        <v>60</v>
      </c>
      <c r="B215" s="1">
        <v>21500</v>
      </c>
      <c r="C215">
        <v>154647</v>
      </c>
      <c r="D215" t="s">
        <v>462</v>
      </c>
      <c r="E215" t="s">
        <v>469</v>
      </c>
      <c r="F215" s="1">
        <v>42403</v>
      </c>
    </row>
    <row r="216" spans="1:6">
      <c r="A216" t="s">
        <v>60</v>
      </c>
      <c r="B216" s="1">
        <v>21500</v>
      </c>
      <c r="C216">
        <v>154647</v>
      </c>
      <c r="D216" t="s">
        <v>462</v>
      </c>
      <c r="E216" t="s">
        <v>74</v>
      </c>
      <c r="F216" s="1">
        <v>42411</v>
      </c>
    </row>
    <row r="217" spans="1:6">
      <c r="A217" t="s">
        <v>60</v>
      </c>
      <c r="B217" s="1">
        <v>21500</v>
      </c>
      <c r="C217">
        <v>154647</v>
      </c>
      <c r="D217" t="s">
        <v>462</v>
      </c>
      <c r="E217" t="s">
        <v>469</v>
      </c>
      <c r="F217" s="1">
        <v>42411</v>
      </c>
    </row>
    <row r="218" spans="1:6">
      <c r="A218" t="s">
        <v>60</v>
      </c>
      <c r="B218" s="1">
        <v>21500</v>
      </c>
      <c r="C218">
        <v>154647</v>
      </c>
      <c r="D218" t="s">
        <v>462</v>
      </c>
      <c r="E218" t="s">
        <v>74</v>
      </c>
      <c r="F218" s="1">
        <v>42412</v>
      </c>
    </row>
    <row r="219" spans="1:6">
      <c r="A219" t="s">
        <v>60</v>
      </c>
      <c r="B219" s="1">
        <v>21500</v>
      </c>
      <c r="C219">
        <v>154647</v>
      </c>
      <c r="D219" t="s">
        <v>462</v>
      </c>
      <c r="E219" t="s">
        <v>74</v>
      </c>
      <c r="F219" s="1">
        <v>42415</v>
      </c>
    </row>
    <row r="220" spans="1:6">
      <c r="A220" t="s">
        <v>60</v>
      </c>
      <c r="B220" s="1">
        <v>21500</v>
      </c>
      <c r="C220">
        <v>154647</v>
      </c>
      <c r="D220" t="s">
        <v>462</v>
      </c>
      <c r="E220" t="s">
        <v>469</v>
      </c>
      <c r="F220" s="1">
        <v>42418</v>
      </c>
    </row>
    <row r="221" spans="1:6">
      <c r="A221" t="s">
        <v>60</v>
      </c>
      <c r="B221" s="1">
        <v>21500</v>
      </c>
      <c r="C221">
        <v>154647</v>
      </c>
      <c r="D221" t="s">
        <v>462</v>
      </c>
      <c r="E221" t="s">
        <v>74</v>
      </c>
      <c r="F221" s="1">
        <v>42419</v>
      </c>
    </row>
    <row r="222" spans="1:6">
      <c r="A222" t="s">
        <v>60</v>
      </c>
      <c r="B222" s="1">
        <v>21500</v>
      </c>
      <c r="C222">
        <v>154647</v>
      </c>
      <c r="D222" t="s">
        <v>462</v>
      </c>
      <c r="E222" t="s">
        <v>74</v>
      </c>
      <c r="F222" s="1">
        <v>42422</v>
      </c>
    </row>
    <row r="223" spans="1:6">
      <c r="A223" t="s">
        <v>60</v>
      </c>
      <c r="B223" s="1">
        <v>21500</v>
      </c>
      <c r="C223">
        <v>154647</v>
      </c>
      <c r="D223" t="s">
        <v>462</v>
      </c>
      <c r="E223" t="s">
        <v>74</v>
      </c>
      <c r="F223" s="1">
        <v>42423</v>
      </c>
    </row>
    <row r="224" spans="1:6">
      <c r="A224" t="s">
        <v>60</v>
      </c>
      <c r="B224" s="1">
        <v>21500</v>
      </c>
      <c r="C224">
        <v>154647</v>
      </c>
      <c r="D224" t="s">
        <v>462</v>
      </c>
      <c r="E224" t="s">
        <v>469</v>
      </c>
      <c r="F224" s="1">
        <v>42425</v>
      </c>
    </row>
    <row r="225" spans="1:6">
      <c r="A225" t="s">
        <v>60</v>
      </c>
      <c r="B225" s="1">
        <v>21500</v>
      </c>
      <c r="C225">
        <v>154647</v>
      </c>
      <c r="D225" t="s">
        <v>462</v>
      </c>
      <c r="E225" t="s">
        <v>74</v>
      </c>
      <c r="F225" s="1">
        <v>42429</v>
      </c>
    </row>
    <row r="226" spans="1:6">
      <c r="A226" t="s">
        <v>60</v>
      </c>
      <c r="B226" s="1">
        <v>21500</v>
      </c>
      <c r="C226">
        <v>154647</v>
      </c>
      <c r="D226" t="s">
        <v>462</v>
      </c>
      <c r="E226" t="s">
        <v>74</v>
      </c>
      <c r="F226" s="1">
        <v>42430</v>
      </c>
    </row>
    <row r="227" spans="1:6">
      <c r="A227" t="s">
        <v>60</v>
      </c>
      <c r="B227" s="1">
        <v>21500</v>
      </c>
      <c r="C227">
        <v>154647</v>
      </c>
      <c r="D227" t="s">
        <v>462</v>
      </c>
      <c r="E227" t="s">
        <v>469</v>
      </c>
      <c r="F227" s="1">
        <v>42432</v>
      </c>
    </row>
    <row r="228" spans="1:6">
      <c r="A228" t="s">
        <v>60</v>
      </c>
      <c r="B228" s="1">
        <v>21500</v>
      </c>
      <c r="C228">
        <v>154647</v>
      </c>
      <c r="D228" t="s">
        <v>462</v>
      </c>
      <c r="E228" t="s">
        <v>469</v>
      </c>
      <c r="F228" s="1">
        <v>42438</v>
      </c>
    </row>
    <row r="229" spans="1:6">
      <c r="A229" t="s">
        <v>60</v>
      </c>
      <c r="B229" s="1">
        <v>21500</v>
      </c>
      <c r="C229">
        <v>154647</v>
      </c>
      <c r="D229" t="s">
        <v>462</v>
      </c>
      <c r="E229" t="s">
        <v>74</v>
      </c>
      <c r="F229" s="1">
        <v>42446</v>
      </c>
    </row>
    <row r="230" spans="1:6">
      <c r="A230" t="s">
        <v>60</v>
      </c>
      <c r="B230" s="1">
        <v>21500</v>
      </c>
      <c r="C230">
        <v>154647</v>
      </c>
      <c r="D230" t="s">
        <v>462</v>
      </c>
      <c r="E230" t="s">
        <v>74</v>
      </c>
      <c r="F230" s="1">
        <v>42447</v>
      </c>
    </row>
    <row r="231" spans="1:6">
      <c r="A231" t="s">
        <v>60</v>
      </c>
      <c r="B231" s="1">
        <v>21500</v>
      </c>
      <c r="C231">
        <v>154647</v>
      </c>
      <c r="D231" t="s">
        <v>462</v>
      </c>
      <c r="E231" t="s">
        <v>469</v>
      </c>
      <c r="F231" s="1">
        <v>42447</v>
      </c>
    </row>
    <row r="232" spans="1:6">
      <c r="A232" t="s">
        <v>60</v>
      </c>
      <c r="B232" s="1">
        <v>21500</v>
      </c>
      <c r="C232">
        <v>154647</v>
      </c>
      <c r="D232" t="s">
        <v>462</v>
      </c>
      <c r="E232" t="s">
        <v>74</v>
      </c>
      <c r="F232" s="1">
        <v>42451</v>
      </c>
    </row>
    <row r="233" spans="1:6">
      <c r="A233" t="s">
        <v>60</v>
      </c>
      <c r="B233" s="1">
        <v>21500</v>
      </c>
      <c r="C233">
        <v>154647</v>
      </c>
      <c r="D233" t="s">
        <v>462</v>
      </c>
      <c r="E233" t="s">
        <v>74</v>
      </c>
      <c r="F233" s="1">
        <v>42452</v>
      </c>
    </row>
    <row r="234" spans="1:6">
      <c r="A234" t="s">
        <v>60</v>
      </c>
      <c r="B234" s="1">
        <v>21500</v>
      </c>
      <c r="C234">
        <v>164102</v>
      </c>
      <c r="D234" t="s">
        <v>462</v>
      </c>
      <c r="E234" t="s">
        <v>473</v>
      </c>
      <c r="F234" s="1">
        <v>42471</v>
      </c>
    </row>
    <row r="235" spans="1:6">
      <c r="A235" t="s">
        <v>60</v>
      </c>
      <c r="B235" s="1">
        <v>21500</v>
      </c>
      <c r="C235">
        <v>164102</v>
      </c>
      <c r="D235" t="s">
        <v>462</v>
      </c>
      <c r="E235" t="s">
        <v>473</v>
      </c>
      <c r="F235" s="1">
        <v>42472</v>
      </c>
    </row>
    <row r="236" spans="1:6">
      <c r="A236" t="s">
        <v>60</v>
      </c>
      <c r="B236" s="1">
        <v>21500</v>
      </c>
      <c r="C236">
        <v>164102</v>
      </c>
      <c r="D236" t="s">
        <v>462</v>
      </c>
      <c r="E236" t="s">
        <v>473</v>
      </c>
      <c r="F236" s="1">
        <v>42473</v>
      </c>
    </row>
    <row r="237" spans="1:6">
      <c r="A237" t="s">
        <v>60</v>
      </c>
      <c r="B237" s="1">
        <v>21500</v>
      </c>
      <c r="C237">
        <v>164102</v>
      </c>
      <c r="D237" t="s">
        <v>462</v>
      </c>
      <c r="E237" t="s">
        <v>473</v>
      </c>
      <c r="F237" s="1">
        <v>42474</v>
      </c>
    </row>
    <row r="238" spans="1:6">
      <c r="A238" t="s">
        <v>60</v>
      </c>
      <c r="B238" s="1">
        <v>21500</v>
      </c>
      <c r="C238">
        <v>164102</v>
      </c>
      <c r="D238" t="s">
        <v>462</v>
      </c>
      <c r="E238" t="s">
        <v>473</v>
      </c>
      <c r="F238" s="1">
        <v>42475</v>
      </c>
    </row>
    <row r="239" spans="1:6">
      <c r="A239" t="s">
        <v>62</v>
      </c>
      <c r="B239" s="1">
        <v>21990</v>
      </c>
      <c r="C239">
        <v>138113</v>
      </c>
      <c r="D239" t="s">
        <v>460</v>
      </c>
      <c r="E239" t="s">
        <v>64</v>
      </c>
      <c r="F239" s="1">
        <v>42041</v>
      </c>
    </row>
    <row r="240" spans="1:6">
      <c r="A240" t="s">
        <v>62</v>
      </c>
      <c r="B240" s="1">
        <v>21990</v>
      </c>
      <c r="C240">
        <v>138113</v>
      </c>
      <c r="D240" t="s">
        <v>460</v>
      </c>
      <c r="E240" t="s">
        <v>64</v>
      </c>
      <c r="F240" s="1">
        <v>42062</v>
      </c>
    </row>
    <row r="241" spans="1:6">
      <c r="A241" t="s">
        <v>62</v>
      </c>
      <c r="B241" s="1">
        <v>21990</v>
      </c>
      <c r="C241">
        <v>138113</v>
      </c>
      <c r="D241" t="s">
        <v>460</v>
      </c>
      <c r="E241" t="s">
        <v>64</v>
      </c>
      <c r="F241" s="1">
        <v>42083</v>
      </c>
    </row>
    <row r="242" spans="1:6">
      <c r="A242" t="s">
        <v>62</v>
      </c>
      <c r="B242" s="1">
        <v>21990</v>
      </c>
      <c r="C242">
        <v>138113</v>
      </c>
      <c r="D242" t="s">
        <v>460</v>
      </c>
      <c r="E242" t="s">
        <v>64</v>
      </c>
      <c r="F242" s="1">
        <v>42104</v>
      </c>
    </row>
    <row r="243" spans="1:6">
      <c r="A243" t="s">
        <v>62</v>
      </c>
      <c r="B243" s="1">
        <v>21990</v>
      </c>
      <c r="C243">
        <v>138113</v>
      </c>
      <c r="D243" t="s">
        <v>460</v>
      </c>
      <c r="E243" t="s">
        <v>64</v>
      </c>
      <c r="F243" s="1">
        <v>42125</v>
      </c>
    </row>
    <row r="244" spans="1:6">
      <c r="A244" t="s">
        <v>62</v>
      </c>
      <c r="B244" s="1">
        <v>21990</v>
      </c>
      <c r="C244">
        <v>138113</v>
      </c>
      <c r="D244" t="s">
        <v>460</v>
      </c>
      <c r="E244" t="s">
        <v>64</v>
      </c>
      <c r="F244" s="1">
        <v>42157</v>
      </c>
    </row>
    <row r="245" spans="1:6">
      <c r="A245" t="s">
        <v>62</v>
      </c>
      <c r="B245" s="1">
        <v>21990</v>
      </c>
      <c r="C245">
        <v>161993</v>
      </c>
      <c r="D245" t="s">
        <v>462</v>
      </c>
      <c r="E245" t="s">
        <v>64</v>
      </c>
      <c r="F245" s="1">
        <v>42438</v>
      </c>
    </row>
    <row r="246" spans="1:6">
      <c r="A246" t="s">
        <v>62</v>
      </c>
      <c r="B246" s="1">
        <v>21990</v>
      </c>
      <c r="C246">
        <v>161993</v>
      </c>
      <c r="D246" t="s">
        <v>462</v>
      </c>
      <c r="E246" t="s">
        <v>64</v>
      </c>
      <c r="F246" s="1">
        <v>42460</v>
      </c>
    </row>
    <row r="247" spans="1:6">
      <c r="A247" t="s">
        <v>62</v>
      </c>
      <c r="B247" s="1">
        <v>21990</v>
      </c>
      <c r="C247">
        <v>161993</v>
      </c>
      <c r="D247" t="s">
        <v>462</v>
      </c>
      <c r="E247" t="s">
        <v>64</v>
      </c>
      <c r="F247" s="1">
        <v>42481</v>
      </c>
    </row>
    <row r="248" spans="1:6">
      <c r="A248" t="s">
        <v>62</v>
      </c>
      <c r="B248" s="1">
        <v>21990</v>
      </c>
      <c r="C248">
        <v>161993</v>
      </c>
      <c r="D248" t="s">
        <v>462</v>
      </c>
      <c r="E248" t="s">
        <v>474</v>
      </c>
      <c r="F248" s="1">
        <v>42503</v>
      </c>
    </row>
    <row r="249" spans="1:6">
      <c r="A249" t="s">
        <v>62</v>
      </c>
      <c r="B249" s="1">
        <v>21990</v>
      </c>
      <c r="C249">
        <v>161993</v>
      </c>
      <c r="D249" t="s">
        <v>462</v>
      </c>
      <c r="E249" t="s">
        <v>373</v>
      </c>
      <c r="F249" s="1">
        <v>42503</v>
      </c>
    </row>
    <row r="250" spans="1:6">
      <c r="A250" t="s">
        <v>62</v>
      </c>
      <c r="B250" s="1">
        <v>21990</v>
      </c>
      <c r="C250">
        <v>161993</v>
      </c>
      <c r="D250" t="s">
        <v>462</v>
      </c>
      <c r="E250" t="s">
        <v>474</v>
      </c>
      <c r="F250" s="1">
        <v>42523</v>
      </c>
    </row>
    <row r="251" spans="1:6">
      <c r="A251" t="s">
        <v>62</v>
      </c>
      <c r="B251" s="1">
        <v>21990</v>
      </c>
      <c r="C251">
        <v>161993</v>
      </c>
      <c r="D251" t="s">
        <v>462</v>
      </c>
      <c r="E251" t="s">
        <v>475</v>
      </c>
      <c r="F251" s="1">
        <v>42524</v>
      </c>
    </row>
    <row r="252" spans="1:6">
      <c r="A252" t="s">
        <v>62</v>
      </c>
      <c r="B252" s="1">
        <v>21990</v>
      </c>
      <c r="C252">
        <v>161993</v>
      </c>
      <c r="D252" t="s">
        <v>462</v>
      </c>
      <c r="E252" t="s">
        <v>474</v>
      </c>
      <c r="F252" s="1">
        <v>42544</v>
      </c>
    </row>
    <row r="253" spans="1:6">
      <c r="A253" t="s">
        <v>62</v>
      </c>
      <c r="B253" s="1">
        <v>21990</v>
      </c>
      <c r="C253">
        <v>161993</v>
      </c>
      <c r="D253" t="s">
        <v>462</v>
      </c>
      <c r="E253" t="s">
        <v>475</v>
      </c>
      <c r="F253" s="1">
        <v>42545</v>
      </c>
    </row>
    <row r="254" spans="1:6">
      <c r="A254" t="s">
        <v>66</v>
      </c>
      <c r="B254" s="1">
        <v>15189</v>
      </c>
      <c r="C254">
        <v>109619</v>
      </c>
      <c r="D254" t="s">
        <v>460</v>
      </c>
      <c r="E254" t="s">
        <v>85</v>
      </c>
      <c r="F254" s="1">
        <v>41593</v>
      </c>
    </row>
    <row r="255" spans="1:6">
      <c r="A255" t="s">
        <v>66</v>
      </c>
      <c r="B255" s="1">
        <v>15189</v>
      </c>
      <c r="C255">
        <v>109619</v>
      </c>
      <c r="D255" t="s">
        <v>460</v>
      </c>
      <c r="E255" t="s">
        <v>85</v>
      </c>
      <c r="F255" s="1">
        <v>41624</v>
      </c>
    </row>
    <row r="256" spans="1:6">
      <c r="A256" t="s">
        <v>66</v>
      </c>
      <c r="B256" s="1">
        <v>15189</v>
      </c>
      <c r="C256">
        <v>109619</v>
      </c>
      <c r="D256" t="s">
        <v>460</v>
      </c>
      <c r="E256" t="s">
        <v>85</v>
      </c>
      <c r="F256" s="1">
        <v>41648</v>
      </c>
    </row>
    <row r="257" spans="1:6">
      <c r="A257" t="s">
        <v>66</v>
      </c>
      <c r="B257" s="1">
        <v>15189</v>
      </c>
      <c r="C257">
        <v>109619</v>
      </c>
      <c r="D257" t="s">
        <v>460</v>
      </c>
      <c r="E257" t="s">
        <v>85</v>
      </c>
      <c r="F257" s="1">
        <v>41669</v>
      </c>
    </row>
    <row r="258" spans="1:6">
      <c r="A258" t="s">
        <v>66</v>
      </c>
      <c r="B258" s="1">
        <v>15189</v>
      </c>
      <c r="C258">
        <v>109619</v>
      </c>
      <c r="D258" t="s">
        <v>460</v>
      </c>
      <c r="E258" t="s">
        <v>85</v>
      </c>
      <c r="F258" s="1">
        <v>41726</v>
      </c>
    </row>
    <row r="259" spans="1:6">
      <c r="A259" t="s">
        <v>66</v>
      </c>
      <c r="B259" s="1">
        <v>15189</v>
      </c>
      <c r="C259">
        <v>109619</v>
      </c>
      <c r="D259" t="s">
        <v>460</v>
      </c>
      <c r="E259" t="s">
        <v>85</v>
      </c>
      <c r="F259" s="1">
        <v>41753</v>
      </c>
    </row>
    <row r="260" spans="1:6">
      <c r="A260" t="s">
        <v>66</v>
      </c>
      <c r="B260" s="1">
        <v>15189</v>
      </c>
      <c r="C260">
        <v>109619</v>
      </c>
      <c r="D260" t="s">
        <v>460</v>
      </c>
      <c r="E260" t="s">
        <v>466</v>
      </c>
      <c r="F260" s="1">
        <v>42221</v>
      </c>
    </row>
    <row r="261" spans="1:6">
      <c r="A261" t="s">
        <v>66</v>
      </c>
      <c r="B261" s="1">
        <v>15189</v>
      </c>
      <c r="C261">
        <v>109619</v>
      </c>
      <c r="D261" t="s">
        <v>460</v>
      </c>
      <c r="E261" t="s">
        <v>467</v>
      </c>
      <c r="F261" s="1">
        <v>42228</v>
      </c>
    </row>
    <row r="262" spans="1:6">
      <c r="A262" t="s">
        <v>66</v>
      </c>
      <c r="B262" s="1">
        <v>15189</v>
      </c>
      <c r="C262">
        <v>152021</v>
      </c>
      <c r="D262" t="s">
        <v>462</v>
      </c>
      <c r="E262" t="s">
        <v>476</v>
      </c>
      <c r="F262" s="1">
        <v>42277</v>
      </c>
    </row>
    <row r="263" spans="1:6">
      <c r="A263" t="s">
        <v>66</v>
      </c>
      <c r="B263" s="1">
        <v>15189</v>
      </c>
      <c r="C263">
        <v>152021</v>
      </c>
      <c r="D263" t="s">
        <v>462</v>
      </c>
      <c r="E263" t="s">
        <v>476</v>
      </c>
      <c r="F263" s="1">
        <v>42291</v>
      </c>
    </row>
    <row r="264" spans="1:6">
      <c r="A264" t="s">
        <v>66</v>
      </c>
      <c r="B264" s="1">
        <v>15189</v>
      </c>
      <c r="C264">
        <v>152021</v>
      </c>
      <c r="D264" t="s">
        <v>462</v>
      </c>
      <c r="E264" t="s">
        <v>476</v>
      </c>
      <c r="F264" s="1">
        <v>42305</v>
      </c>
    </row>
    <row r="265" spans="1:6">
      <c r="A265" t="s">
        <v>66</v>
      </c>
      <c r="B265" s="1">
        <v>15189</v>
      </c>
      <c r="C265">
        <v>152021</v>
      </c>
      <c r="D265" t="s">
        <v>462</v>
      </c>
      <c r="E265" t="s">
        <v>476</v>
      </c>
      <c r="F265" s="1">
        <v>42319</v>
      </c>
    </row>
    <row r="266" spans="1:6">
      <c r="A266" t="s">
        <v>66</v>
      </c>
      <c r="B266" s="1">
        <v>15189</v>
      </c>
      <c r="C266">
        <v>152021</v>
      </c>
      <c r="D266" t="s">
        <v>462</v>
      </c>
      <c r="E266" t="s">
        <v>476</v>
      </c>
      <c r="F266" s="1">
        <v>42340</v>
      </c>
    </row>
    <row r="267" spans="1:6">
      <c r="A267" t="s">
        <v>66</v>
      </c>
      <c r="B267" s="1">
        <v>15189</v>
      </c>
      <c r="C267">
        <v>152021</v>
      </c>
      <c r="D267" t="s">
        <v>462</v>
      </c>
      <c r="E267" t="s">
        <v>476</v>
      </c>
      <c r="F267" s="1">
        <v>42354</v>
      </c>
    </row>
    <row r="268" spans="1:6">
      <c r="A268" t="s">
        <v>66</v>
      </c>
      <c r="B268" s="1">
        <v>15189</v>
      </c>
      <c r="C268">
        <v>152021</v>
      </c>
      <c r="D268" t="s">
        <v>462</v>
      </c>
      <c r="E268" t="s">
        <v>476</v>
      </c>
      <c r="F268" s="1">
        <v>42377</v>
      </c>
    </row>
    <row r="269" spans="1:6">
      <c r="A269" t="s">
        <v>66</v>
      </c>
      <c r="B269" s="1">
        <v>15189</v>
      </c>
      <c r="C269">
        <v>152021</v>
      </c>
      <c r="D269" t="s">
        <v>462</v>
      </c>
      <c r="E269" t="s">
        <v>476</v>
      </c>
      <c r="F269" s="1">
        <v>42389</v>
      </c>
    </row>
    <row r="270" spans="1:6">
      <c r="A270" t="s">
        <v>66</v>
      </c>
      <c r="B270" s="1">
        <v>15189</v>
      </c>
      <c r="C270">
        <v>152021</v>
      </c>
      <c r="D270" t="s">
        <v>462</v>
      </c>
      <c r="E270" t="s">
        <v>476</v>
      </c>
      <c r="F270" s="1">
        <v>42403</v>
      </c>
    </row>
    <row r="271" spans="1:6">
      <c r="A271" t="s">
        <v>66</v>
      </c>
      <c r="B271" s="1">
        <v>15189</v>
      </c>
      <c r="C271">
        <v>152021</v>
      </c>
      <c r="D271" t="s">
        <v>462</v>
      </c>
      <c r="E271" t="s">
        <v>476</v>
      </c>
      <c r="F271" s="1">
        <v>42424</v>
      </c>
    </row>
    <row r="272" spans="1:6">
      <c r="A272" t="s">
        <v>66</v>
      </c>
      <c r="B272" s="1">
        <v>15189</v>
      </c>
      <c r="C272">
        <v>152021</v>
      </c>
      <c r="D272" t="s">
        <v>462</v>
      </c>
      <c r="E272" t="s">
        <v>476</v>
      </c>
      <c r="F272" s="1">
        <v>42447</v>
      </c>
    </row>
    <row r="273" spans="1:6">
      <c r="A273" t="s">
        <v>66</v>
      </c>
      <c r="B273" s="1">
        <v>15189</v>
      </c>
      <c r="C273">
        <v>152021</v>
      </c>
      <c r="D273" t="s">
        <v>462</v>
      </c>
      <c r="E273" t="s">
        <v>476</v>
      </c>
      <c r="F273" s="1">
        <v>42461</v>
      </c>
    </row>
    <row r="274" spans="1:6">
      <c r="A274" t="s">
        <v>67</v>
      </c>
      <c r="B274" s="1">
        <v>25210</v>
      </c>
      <c r="C274">
        <v>64518</v>
      </c>
      <c r="D274" t="s">
        <v>460</v>
      </c>
      <c r="E274" t="s">
        <v>85</v>
      </c>
      <c r="F274" s="1">
        <v>40855</v>
      </c>
    </row>
    <row r="275" spans="1:6">
      <c r="A275" t="s">
        <v>67</v>
      </c>
      <c r="B275" s="1">
        <v>25210</v>
      </c>
      <c r="C275">
        <v>64518</v>
      </c>
      <c r="D275" t="s">
        <v>460</v>
      </c>
      <c r="E275" t="s">
        <v>85</v>
      </c>
      <c r="F275" s="1">
        <v>40877</v>
      </c>
    </row>
    <row r="276" spans="1:6">
      <c r="A276" t="s">
        <v>67</v>
      </c>
      <c r="B276" s="1">
        <v>25210</v>
      </c>
      <c r="C276">
        <v>64518</v>
      </c>
      <c r="D276" t="s">
        <v>460</v>
      </c>
      <c r="E276" t="s">
        <v>85</v>
      </c>
      <c r="F276" s="1">
        <v>40918</v>
      </c>
    </row>
    <row r="277" spans="1:6">
      <c r="A277" t="s">
        <v>67</v>
      </c>
      <c r="B277" s="1">
        <v>25210</v>
      </c>
      <c r="C277">
        <v>64518</v>
      </c>
      <c r="D277" t="s">
        <v>460</v>
      </c>
      <c r="E277" t="s">
        <v>85</v>
      </c>
      <c r="F277" s="1">
        <v>40976</v>
      </c>
    </row>
    <row r="278" spans="1:6">
      <c r="A278" t="s">
        <v>67</v>
      </c>
      <c r="B278" s="1">
        <v>25210</v>
      </c>
      <c r="C278">
        <v>64518</v>
      </c>
      <c r="D278" t="s">
        <v>460</v>
      </c>
      <c r="E278" t="s">
        <v>85</v>
      </c>
      <c r="F278" s="1">
        <v>40997</v>
      </c>
    </row>
    <row r="279" spans="1:6">
      <c r="A279" t="s">
        <v>67</v>
      </c>
      <c r="B279" s="1">
        <v>25210</v>
      </c>
      <c r="C279">
        <v>64518</v>
      </c>
      <c r="D279" t="s">
        <v>460</v>
      </c>
      <c r="E279" t="s">
        <v>85</v>
      </c>
      <c r="F279" s="1">
        <v>41038</v>
      </c>
    </row>
    <row r="280" spans="1:6">
      <c r="A280" t="s">
        <v>67</v>
      </c>
      <c r="B280" s="1">
        <v>25210</v>
      </c>
      <c r="C280">
        <v>64518</v>
      </c>
      <c r="D280" t="s">
        <v>460</v>
      </c>
      <c r="E280" t="s">
        <v>45</v>
      </c>
      <c r="F280" s="1">
        <v>42209</v>
      </c>
    </row>
    <row r="281" spans="1:6">
      <c r="A281" t="s">
        <v>68</v>
      </c>
      <c r="B281" s="1">
        <v>14480</v>
      </c>
      <c r="C281">
        <v>154838</v>
      </c>
      <c r="D281" t="s">
        <v>460</v>
      </c>
      <c r="E281" t="s">
        <v>72</v>
      </c>
      <c r="F281" s="1">
        <v>42325</v>
      </c>
    </row>
    <row r="282" spans="1:6">
      <c r="A282" t="s">
        <v>68</v>
      </c>
      <c r="B282" s="1">
        <v>14480</v>
      </c>
      <c r="C282">
        <v>154838</v>
      </c>
      <c r="D282" t="s">
        <v>460</v>
      </c>
      <c r="E282" t="s">
        <v>477</v>
      </c>
      <c r="F282" s="1">
        <v>42332</v>
      </c>
    </row>
    <row r="283" spans="1:6">
      <c r="A283" t="s">
        <v>68</v>
      </c>
      <c r="B283" s="1">
        <v>14480</v>
      </c>
      <c r="C283">
        <v>154838</v>
      </c>
      <c r="D283" t="s">
        <v>460</v>
      </c>
      <c r="E283" t="s">
        <v>72</v>
      </c>
      <c r="F283" s="1">
        <v>42346</v>
      </c>
    </row>
    <row r="284" spans="1:6">
      <c r="A284" t="s">
        <v>68</v>
      </c>
      <c r="B284" s="1">
        <v>14480</v>
      </c>
      <c r="C284">
        <v>154838</v>
      </c>
      <c r="D284" t="s">
        <v>460</v>
      </c>
      <c r="E284" t="s">
        <v>72</v>
      </c>
      <c r="F284" s="1">
        <v>42367</v>
      </c>
    </row>
    <row r="285" spans="1:6">
      <c r="A285" t="s">
        <v>68</v>
      </c>
      <c r="B285" s="1">
        <v>14480</v>
      </c>
      <c r="C285">
        <v>154838</v>
      </c>
      <c r="D285" t="s">
        <v>460</v>
      </c>
      <c r="E285" t="s">
        <v>72</v>
      </c>
      <c r="F285" s="1">
        <v>42388</v>
      </c>
    </row>
    <row r="286" spans="1:6">
      <c r="A286" t="s">
        <v>68</v>
      </c>
      <c r="B286" s="1">
        <v>14480</v>
      </c>
      <c r="C286">
        <v>154838</v>
      </c>
      <c r="D286" t="s">
        <v>460</v>
      </c>
      <c r="E286" t="s">
        <v>72</v>
      </c>
      <c r="F286" s="1">
        <v>42410</v>
      </c>
    </row>
    <row r="287" spans="1:6">
      <c r="A287" t="s">
        <v>68</v>
      </c>
      <c r="B287" s="1">
        <v>14480</v>
      </c>
      <c r="C287">
        <v>154838</v>
      </c>
      <c r="D287" t="s">
        <v>460</v>
      </c>
      <c r="E287" t="s">
        <v>477</v>
      </c>
      <c r="F287" s="1">
        <v>42417</v>
      </c>
    </row>
    <row r="288" spans="1:6">
      <c r="A288" t="s">
        <v>68</v>
      </c>
      <c r="B288" s="1">
        <v>14480</v>
      </c>
      <c r="C288">
        <v>154838</v>
      </c>
      <c r="D288" t="s">
        <v>460</v>
      </c>
      <c r="E288" t="s">
        <v>72</v>
      </c>
      <c r="F288" s="1">
        <v>42431</v>
      </c>
    </row>
    <row r="289" spans="1:6">
      <c r="A289" t="s">
        <v>69</v>
      </c>
      <c r="B289" s="1">
        <v>15516</v>
      </c>
      <c r="C289">
        <v>80423</v>
      </c>
      <c r="D289" t="s">
        <v>460</v>
      </c>
      <c r="E289" t="s">
        <v>85</v>
      </c>
      <c r="F289" s="1">
        <v>41131</v>
      </c>
    </row>
    <row r="290" spans="1:6">
      <c r="A290" t="s">
        <v>69</v>
      </c>
      <c r="B290" s="1">
        <v>15516</v>
      </c>
      <c r="C290">
        <v>80423</v>
      </c>
      <c r="D290" t="s">
        <v>460</v>
      </c>
      <c r="E290" t="s">
        <v>85</v>
      </c>
      <c r="F290" s="1">
        <v>41157</v>
      </c>
    </row>
    <row r="291" spans="1:6">
      <c r="A291" t="s">
        <v>69</v>
      </c>
      <c r="B291" s="1">
        <v>15516</v>
      </c>
      <c r="C291">
        <v>80423</v>
      </c>
      <c r="D291" t="s">
        <v>460</v>
      </c>
      <c r="E291" t="s">
        <v>85</v>
      </c>
      <c r="F291" s="1">
        <v>41178</v>
      </c>
    </row>
    <row r="292" spans="1:6">
      <c r="A292" t="s">
        <v>69</v>
      </c>
      <c r="B292" s="1">
        <v>15516</v>
      </c>
      <c r="C292">
        <v>80423</v>
      </c>
      <c r="D292" t="s">
        <v>460</v>
      </c>
      <c r="E292" t="s">
        <v>85</v>
      </c>
      <c r="F292" s="1">
        <v>41199</v>
      </c>
    </row>
    <row r="293" spans="1:6">
      <c r="A293" t="s">
        <v>69</v>
      </c>
      <c r="B293" s="1">
        <v>15516</v>
      </c>
      <c r="C293">
        <v>80423</v>
      </c>
      <c r="D293" t="s">
        <v>460</v>
      </c>
      <c r="E293" t="s">
        <v>85</v>
      </c>
      <c r="F293" s="1">
        <v>41282</v>
      </c>
    </row>
    <row r="294" spans="1:6">
      <c r="A294" t="s">
        <v>69</v>
      </c>
      <c r="B294" s="1">
        <v>15516</v>
      </c>
      <c r="C294">
        <v>82429</v>
      </c>
      <c r="D294" t="s">
        <v>460</v>
      </c>
      <c r="E294" t="s">
        <v>478</v>
      </c>
      <c r="F294" s="1">
        <v>41282</v>
      </c>
    </row>
    <row r="295" spans="1:6">
      <c r="A295" t="s">
        <v>69</v>
      </c>
      <c r="B295" s="1">
        <v>15516</v>
      </c>
      <c r="C295">
        <v>80423</v>
      </c>
      <c r="D295" t="s">
        <v>460</v>
      </c>
      <c r="E295" t="s">
        <v>85</v>
      </c>
      <c r="F295" s="1">
        <v>41304</v>
      </c>
    </row>
    <row r="296" spans="1:6">
      <c r="A296" t="s">
        <v>69</v>
      </c>
      <c r="B296" s="1">
        <v>15516</v>
      </c>
      <c r="C296">
        <v>112303</v>
      </c>
      <c r="D296" t="s">
        <v>462</v>
      </c>
      <c r="E296" t="s">
        <v>463</v>
      </c>
      <c r="F296" s="1">
        <v>41654</v>
      </c>
    </row>
    <row r="297" spans="1:6">
      <c r="A297" t="s">
        <v>69</v>
      </c>
      <c r="B297" s="1">
        <v>15516</v>
      </c>
      <c r="C297">
        <v>112303</v>
      </c>
      <c r="D297" t="s">
        <v>462</v>
      </c>
      <c r="E297" t="s">
        <v>466</v>
      </c>
      <c r="F297" s="1">
        <v>41654</v>
      </c>
    </row>
    <row r="298" spans="1:6">
      <c r="A298" t="s">
        <v>69</v>
      </c>
      <c r="B298" s="1">
        <v>15516</v>
      </c>
      <c r="C298">
        <v>112303</v>
      </c>
      <c r="D298" t="s">
        <v>462</v>
      </c>
      <c r="E298" t="s">
        <v>467</v>
      </c>
      <c r="F298" s="1">
        <v>41661</v>
      </c>
    </row>
    <row r="299" spans="1:6">
      <c r="A299" t="s">
        <v>69</v>
      </c>
      <c r="B299" s="1">
        <v>15516</v>
      </c>
      <c r="C299">
        <v>112303</v>
      </c>
      <c r="D299" t="s">
        <v>462</v>
      </c>
      <c r="E299" t="s">
        <v>464</v>
      </c>
      <c r="F299" s="1">
        <v>41675</v>
      </c>
    </row>
    <row r="300" spans="1:6">
      <c r="A300" t="s">
        <v>69</v>
      </c>
      <c r="B300" s="1">
        <v>15516</v>
      </c>
      <c r="C300">
        <v>112303</v>
      </c>
      <c r="D300" t="s">
        <v>462</v>
      </c>
      <c r="E300" t="s">
        <v>466</v>
      </c>
      <c r="F300" s="1">
        <v>41675</v>
      </c>
    </row>
    <row r="301" spans="1:6">
      <c r="A301" t="s">
        <v>69</v>
      </c>
      <c r="B301" s="1">
        <v>15516</v>
      </c>
      <c r="C301">
        <v>112303</v>
      </c>
      <c r="D301" t="s">
        <v>462</v>
      </c>
      <c r="E301" t="s">
        <v>467</v>
      </c>
      <c r="F301" s="1">
        <v>41682</v>
      </c>
    </row>
    <row r="302" spans="1:6">
      <c r="A302" t="s">
        <v>69</v>
      </c>
      <c r="B302" s="1">
        <v>15516</v>
      </c>
      <c r="C302">
        <v>112303</v>
      </c>
      <c r="D302" t="s">
        <v>462</v>
      </c>
      <c r="E302" t="s">
        <v>76</v>
      </c>
      <c r="F302" s="1">
        <v>41696</v>
      </c>
    </row>
    <row r="303" spans="1:6">
      <c r="A303" t="s">
        <v>69</v>
      </c>
      <c r="B303" s="1">
        <v>15516</v>
      </c>
      <c r="C303">
        <v>112303</v>
      </c>
      <c r="D303" t="s">
        <v>462</v>
      </c>
      <c r="E303" t="s">
        <v>466</v>
      </c>
      <c r="F303" s="1">
        <v>41696</v>
      </c>
    </row>
    <row r="304" spans="1:6">
      <c r="A304" t="s">
        <v>69</v>
      </c>
      <c r="B304" s="1">
        <v>15516</v>
      </c>
      <c r="C304">
        <v>112303</v>
      </c>
      <c r="D304" t="s">
        <v>462</v>
      </c>
      <c r="E304" t="s">
        <v>467</v>
      </c>
      <c r="F304" s="1">
        <v>41703</v>
      </c>
    </row>
    <row r="305" spans="1:6">
      <c r="A305" t="s">
        <v>69</v>
      </c>
      <c r="B305" s="1">
        <v>15516</v>
      </c>
      <c r="C305">
        <v>112303</v>
      </c>
      <c r="D305" t="s">
        <v>462</v>
      </c>
      <c r="E305" t="s">
        <v>70</v>
      </c>
      <c r="F305" s="1">
        <v>41717</v>
      </c>
    </row>
    <row r="306" spans="1:6">
      <c r="A306" t="s">
        <v>69</v>
      </c>
      <c r="B306" s="1">
        <v>15516</v>
      </c>
      <c r="C306">
        <v>112303</v>
      </c>
      <c r="D306" t="s">
        <v>462</v>
      </c>
      <c r="E306" t="s">
        <v>466</v>
      </c>
      <c r="F306" s="1">
        <v>41717</v>
      </c>
    </row>
    <row r="307" spans="1:6">
      <c r="A307" t="s">
        <v>69</v>
      </c>
      <c r="B307" s="1">
        <v>15516</v>
      </c>
      <c r="C307">
        <v>112303</v>
      </c>
      <c r="D307" t="s">
        <v>462</v>
      </c>
      <c r="E307" t="s">
        <v>467</v>
      </c>
      <c r="F307" s="1">
        <v>41724</v>
      </c>
    </row>
    <row r="308" spans="1:6">
      <c r="A308" t="s">
        <v>69</v>
      </c>
      <c r="B308" s="1">
        <v>15516</v>
      </c>
      <c r="C308">
        <v>112303</v>
      </c>
      <c r="D308" t="s">
        <v>462</v>
      </c>
      <c r="E308" t="s">
        <v>70</v>
      </c>
      <c r="F308" s="1">
        <v>41738</v>
      </c>
    </row>
    <row r="309" spans="1:6">
      <c r="A309" t="s">
        <v>69</v>
      </c>
      <c r="B309" s="1">
        <v>15516</v>
      </c>
      <c r="C309">
        <v>112303</v>
      </c>
      <c r="D309" t="s">
        <v>462</v>
      </c>
      <c r="E309" t="s">
        <v>466</v>
      </c>
      <c r="F309" s="1">
        <v>41738</v>
      </c>
    </row>
    <row r="310" spans="1:6">
      <c r="A310" t="s">
        <v>69</v>
      </c>
      <c r="B310" s="1">
        <v>15516</v>
      </c>
      <c r="C310">
        <v>112303</v>
      </c>
      <c r="D310" t="s">
        <v>462</v>
      </c>
      <c r="E310" t="s">
        <v>467</v>
      </c>
      <c r="F310" s="1">
        <v>41745</v>
      </c>
    </row>
    <row r="311" spans="1:6">
      <c r="A311" t="s">
        <v>69</v>
      </c>
      <c r="B311" s="1">
        <v>15516</v>
      </c>
      <c r="C311">
        <v>112303</v>
      </c>
      <c r="D311" t="s">
        <v>462</v>
      </c>
      <c r="E311" t="s">
        <v>70</v>
      </c>
      <c r="F311" s="1">
        <v>41759</v>
      </c>
    </row>
    <row r="312" spans="1:6">
      <c r="A312" t="s">
        <v>69</v>
      </c>
      <c r="B312" s="1">
        <v>15516</v>
      </c>
      <c r="C312">
        <v>112303</v>
      </c>
      <c r="D312" t="s">
        <v>462</v>
      </c>
      <c r="E312" t="s">
        <v>466</v>
      </c>
      <c r="F312" s="1">
        <v>41759</v>
      </c>
    </row>
    <row r="313" spans="1:6">
      <c r="A313" t="s">
        <v>69</v>
      </c>
      <c r="B313" s="1">
        <v>15516</v>
      </c>
      <c r="C313">
        <v>112303</v>
      </c>
      <c r="D313" t="s">
        <v>462</v>
      </c>
      <c r="E313" t="s">
        <v>467</v>
      </c>
      <c r="F313" s="1">
        <v>41767</v>
      </c>
    </row>
    <row r="314" spans="1:6">
      <c r="A314" t="s">
        <v>69</v>
      </c>
      <c r="B314" s="1">
        <v>15516</v>
      </c>
      <c r="C314">
        <v>82429</v>
      </c>
      <c r="D314" t="s">
        <v>460</v>
      </c>
      <c r="E314" t="s">
        <v>70</v>
      </c>
      <c r="F314" s="1">
        <v>41789</v>
      </c>
    </row>
    <row r="315" spans="1:6">
      <c r="A315" t="s">
        <v>69</v>
      </c>
      <c r="B315" s="1">
        <v>15516</v>
      </c>
      <c r="C315">
        <v>82429</v>
      </c>
      <c r="D315" t="s">
        <v>460</v>
      </c>
      <c r="E315" t="s">
        <v>70</v>
      </c>
      <c r="F315" s="1">
        <v>41810</v>
      </c>
    </row>
    <row r="316" spans="1:6">
      <c r="A316" t="s">
        <v>69</v>
      </c>
      <c r="B316" s="1">
        <v>15516</v>
      </c>
      <c r="C316">
        <v>82429</v>
      </c>
      <c r="D316" t="s">
        <v>460</v>
      </c>
      <c r="E316" t="s">
        <v>70</v>
      </c>
      <c r="F316" s="1">
        <v>41831</v>
      </c>
    </row>
    <row r="317" spans="1:6">
      <c r="A317" t="s">
        <v>69</v>
      </c>
      <c r="B317" s="1">
        <v>15516</v>
      </c>
      <c r="C317">
        <v>82429</v>
      </c>
      <c r="D317" t="s">
        <v>460</v>
      </c>
      <c r="E317" t="s">
        <v>70</v>
      </c>
      <c r="F317" s="1">
        <v>41852</v>
      </c>
    </row>
    <row r="318" spans="1:6">
      <c r="A318" t="s">
        <v>69</v>
      </c>
      <c r="B318" s="1">
        <v>15516</v>
      </c>
      <c r="C318">
        <v>82429</v>
      </c>
      <c r="D318" t="s">
        <v>460</v>
      </c>
      <c r="E318" t="s">
        <v>70</v>
      </c>
      <c r="F318" s="1">
        <v>41873</v>
      </c>
    </row>
    <row r="319" spans="1:6">
      <c r="A319" t="s">
        <v>69</v>
      </c>
      <c r="B319" s="1">
        <v>15516</v>
      </c>
      <c r="C319">
        <v>82429</v>
      </c>
      <c r="D319" t="s">
        <v>460</v>
      </c>
      <c r="E319" t="s">
        <v>70</v>
      </c>
      <c r="F319" s="1">
        <v>41894</v>
      </c>
    </row>
    <row r="320" spans="1:6">
      <c r="A320" t="s">
        <v>69</v>
      </c>
      <c r="B320" s="1">
        <v>15516</v>
      </c>
      <c r="C320">
        <v>112303</v>
      </c>
      <c r="D320" t="s">
        <v>462</v>
      </c>
      <c r="E320" t="s">
        <v>70</v>
      </c>
      <c r="F320" s="1">
        <v>41915</v>
      </c>
    </row>
    <row r="321" spans="1:6">
      <c r="A321" t="s">
        <v>69</v>
      </c>
      <c r="B321" s="1">
        <v>15516</v>
      </c>
      <c r="C321">
        <v>112303</v>
      </c>
      <c r="D321" t="s">
        <v>462</v>
      </c>
      <c r="E321" t="s">
        <v>70</v>
      </c>
      <c r="F321" s="1">
        <v>41936</v>
      </c>
    </row>
    <row r="322" spans="1:6">
      <c r="A322" t="s">
        <v>69</v>
      </c>
      <c r="B322" s="1">
        <v>15516</v>
      </c>
      <c r="C322">
        <v>112303</v>
      </c>
      <c r="D322" t="s">
        <v>462</v>
      </c>
      <c r="E322" t="s">
        <v>70</v>
      </c>
      <c r="F322" s="1">
        <v>41957</v>
      </c>
    </row>
    <row r="323" spans="1:6">
      <c r="A323" t="s">
        <v>69</v>
      </c>
      <c r="B323" s="1">
        <v>15516</v>
      </c>
      <c r="C323">
        <v>112303</v>
      </c>
      <c r="D323" t="s">
        <v>462</v>
      </c>
      <c r="E323" t="s">
        <v>70</v>
      </c>
      <c r="F323" s="1">
        <v>41978</v>
      </c>
    </row>
    <row r="324" spans="1:6">
      <c r="A324" t="s">
        <v>69</v>
      </c>
      <c r="B324" s="1">
        <v>15516</v>
      </c>
      <c r="C324">
        <v>112303</v>
      </c>
      <c r="D324" t="s">
        <v>462</v>
      </c>
      <c r="E324" t="s">
        <v>70</v>
      </c>
      <c r="F324" s="1">
        <v>42004</v>
      </c>
    </row>
    <row r="325" spans="1:6">
      <c r="A325" t="s">
        <v>69</v>
      </c>
      <c r="B325" s="1">
        <v>15516</v>
      </c>
      <c r="C325">
        <v>112303</v>
      </c>
      <c r="D325" t="s">
        <v>462</v>
      </c>
      <c r="E325" t="s">
        <v>70</v>
      </c>
      <c r="F325" s="1">
        <v>42025</v>
      </c>
    </row>
    <row r="326" spans="1:6">
      <c r="A326" t="s">
        <v>69</v>
      </c>
      <c r="B326" s="1">
        <v>15516</v>
      </c>
      <c r="C326">
        <v>112303</v>
      </c>
      <c r="D326" t="s">
        <v>462</v>
      </c>
      <c r="E326" t="s">
        <v>70</v>
      </c>
      <c r="F326" s="1">
        <v>42046</v>
      </c>
    </row>
    <row r="327" spans="1:6">
      <c r="A327" t="s">
        <v>69</v>
      </c>
      <c r="B327" s="1">
        <v>15516</v>
      </c>
      <c r="C327">
        <v>112303</v>
      </c>
      <c r="D327" t="s">
        <v>462</v>
      </c>
      <c r="E327" t="s">
        <v>70</v>
      </c>
      <c r="F327" s="1">
        <v>42067</v>
      </c>
    </row>
    <row r="328" spans="1:6">
      <c r="A328" t="s">
        <v>69</v>
      </c>
      <c r="B328" s="1">
        <v>15516</v>
      </c>
      <c r="C328">
        <v>112303</v>
      </c>
      <c r="D328" t="s">
        <v>462</v>
      </c>
      <c r="E328" t="s">
        <v>70</v>
      </c>
      <c r="F328" s="1">
        <v>42088</v>
      </c>
    </row>
    <row r="329" spans="1:6">
      <c r="A329" t="s">
        <v>69</v>
      </c>
      <c r="B329" s="1">
        <v>15516</v>
      </c>
      <c r="C329">
        <v>112303</v>
      </c>
      <c r="D329" t="s">
        <v>462</v>
      </c>
      <c r="E329" t="s">
        <v>70</v>
      </c>
      <c r="F329" s="1">
        <v>42109</v>
      </c>
    </row>
    <row r="330" spans="1:6">
      <c r="A330" t="s">
        <v>69</v>
      </c>
      <c r="B330" s="1">
        <v>15516</v>
      </c>
      <c r="C330">
        <v>112303</v>
      </c>
      <c r="D330" t="s">
        <v>462</v>
      </c>
      <c r="E330" t="s">
        <v>70</v>
      </c>
      <c r="F330" s="1">
        <v>42130</v>
      </c>
    </row>
    <row r="331" spans="1:6">
      <c r="A331" t="s">
        <v>69</v>
      </c>
      <c r="B331" s="1">
        <v>15516</v>
      </c>
      <c r="C331">
        <v>112303</v>
      </c>
      <c r="D331" t="s">
        <v>462</v>
      </c>
      <c r="E331" t="s">
        <v>70</v>
      </c>
      <c r="F331" s="1">
        <v>42151</v>
      </c>
    </row>
    <row r="332" spans="1:6">
      <c r="A332" t="s">
        <v>69</v>
      </c>
      <c r="B332" s="1">
        <v>15516</v>
      </c>
      <c r="C332">
        <v>80423</v>
      </c>
      <c r="D332" t="s">
        <v>460</v>
      </c>
      <c r="E332" t="s">
        <v>70</v>
      </c>
      <c r="F332" s="1">
        <v>42172</v>
      </c>
    </row>
    <row r="333" spans="1:6">
      <c r="A333" t="s">
        <v>69</v>
      </c>
      <c r="B333" s="1">
        <v>15516</v>
      </c>
      <c r="C333">
        <v>112303</v>
      </c>
      <c r="D333" t="s">
        <v>462</v>
      </c>
      <c r="E333" t="s">
        <v>70</v>
      </c>
      <c r="F333" s="1">
        <v>42193</v>
      </c>
    </row>
    <row r="334" spans="1:6">
      <c r="A334" t="s">
        <v>69</v>
      </c>
      <c r="B334" s="1">
        <v>15516</v>
      </c>
      <c r="C334">
        <v>112303</v>
      </c>
      <c r="D334" t="s">
        <v>462</v>
      </c>
      <c r="E334" t="s">
        <v>70</v>
      </c>
      <c r="F334" s="1">
        <v>42214</v>
      </c>
    </row>
    <row r="335" spans="1:6">
      <c r="A335" t="s">
        <v>69</v>
      </c>
      <c r="B335" s="1">
        <v>15516</v>
      </c>
      <c r="C335">
        <v>112303</v>
      </c>
      <c r="D335" t="s">
        <v>462</v>
      </c>
      <c r="E335" t="s">
        <v>70</v>
      </c>
      <c r="F335" s="1">
        <v>42236</v>
      </c>
    </row>
    <row r="336" spans="1:6">
      <c r="A336" t="s">
        <v>69</v>
      </c>
      <c r="B336" s="1">
        <v>15516</v>
      </c>
      <c r="C336">
        <v>112303</v>
      </c>
      <c r="D336" t="s">
        <v>462</v>
      </c>
      <c r="E336" t="s">
        <v>70</v>
      </c>
      <c r="F336" s="1">
        <v>42257</v>
      </c>
    </row>
    <row r="337" spans="1:6">
      <c r="A337" t="s">
        <v>69</v>
      </c>
      <c r="B337" s="1">
        <v>15516</v>
      </c>
      <c r="C337">
        <v>112303</v>
      </c>
      <c r="D337" t="s">
        <v>462</v>
      </c>
      <c r="E337" t="s">
        <v>70</v>
      </c>
      <c r="F337" s="1">
        <v>42278</v>
      </c>
    </row>
    <row r="338" spans="1:6">
      <c r="A338" t="s">
        <v>69</v>
      </c>
      <c r="B338" s="1">
        <v>15516</v>
      </c>
      <c r="C338">
        <v>112303</v>
      </c>
      <c r="D338" t="s">
        <v>462</v>
      </c>
      <c r="E338" t="s">
        <v>70</v>
      </c>
      <c r="F338" s="1">
        <v>42299</v>
      </c>
    </row>
    <row r="339" spans="1:6">
      <c r="A339" t="s">
        <v>69</v>
      </c>
      <c r="B339" s="1">
        <v>15516</v>
      </c>
      <c r="C339">
        <v>112303</v>
      </c>
      <c r="D339" t="s">
        <v>462</v>
      </c>
      <c r="E339" t="s">
        <v>76</v>
      </c>
      <c r="F339" s="1">
        <v>42320</v>
      </c>
    </row>
    <row r="340" spans="1:6">
      <c r="A340" t="s">
        <v>69</v>
      </c>
      <c r="B340" s="1">
        <v>15516</v>
      </c>
      <c r="C340">
        <v>112303</v>
      </c>
      <c r="D340" t="s">
        <v>462</v>
      </c>
      <c r="E340" t="s">
        <v>76</v>
      </c>
      <c r="F340" s="1">
        <v>42341</v>
      </c>
    </row>
    <row r="341" spans="1:6">
      <c r="A341" t="s">
        <v>69</v>
      </c>
      <c r="B341" s="1">
        <v>15516</v>
      </c>
      <c r="C341">
        <v>112303</v>
      </c>
      <c r="D341" t="s">
        <v>462</v>
      </c>
      <c r="E341" t="s">
        <v>76</v>
      </c>
      <c r="F341" s="1">
        <v>42362</v>
      </c>
    </row>
    <row r="342" spans="1:6">
      <c r="A342" t="s">
        <v>69</v>
      </c>
      <c r="B342" s="1">
        <v>15516</v>
      </c>
      <c r="C342">
        <v>112303</v>
      </c>
      <c r="D342" t="s">
        <v>462</v>
      </c>
      <c r="E342" t="s">
        <v>76</v>
      </c>
      <c r="F342" s="1">
        <v>42383</v>
      </c>
    </row>
    <row r="343" spans="1:6">
      <c r="A343" t="s">
        <v>69</v>
      </c>
      <c r="B343" s="1">
        <v>15516</v>
      </c>
      <c r="C343">
        <v>112303</v>
      </c>
      <c r="D343" t="s">
        <v>462</v>
      </c>
      <c r="E343" t="s">
        <v>76</v>
      </c>
      <c r="F343" s="1">
        <v>42404</v>
      </c>
    </row>
    <row r="344" spans="1:6">
      <c r="A344" t="s">
        <v>69</v>
      </c>
      <c r="B344" s="1">
        <v>15516</v>
      </c>
      <c r="C344">
        <v>112303</v>
      </c>
      <c r="D344" t="s">
        <v>462</v>
      </c>
      <c r="E344" t="s">
        <v>70</v>
      </c>
      <c r="F344" s="1">
        <v>42425</v>
      </c>
    </row>
    <row r="345" spans="1:6">
      <c r="A345" t="s">
        <v>69</v>
      </c>
      <c r="B345" s="1">
        <v>15516</v>
      </c>
      <c r="C345">
        <v>112303</v>
      </c>
      <c r="D345" t="s">
        <v>462</v>
      </c>
      <c r="E345" t="s">
        <v>70</v>
      </c>
      <c r="F345" s="1">
        <v>42446</v>
      </c>
    </row>
    <row r="346" spans="1:6">
      <c r="A346" t="s">
        <v>69</v>
      </c>
      <c r="B346" s="1">
        <v>15516</v>
      </c>
      <c r="C346">
        <v>112303</v>
      </c>
      <c r="D346" t="s">
        <v>462</v>
      </c>
      <c r="E346" t="s">
        <v>70</v>
      </c>
      <c r="F346" s="1">
        <v>42467</v>
      </c>
    </row>
    <row r="347" spans="1:6">
      <c r="A347" t="s">
        <v>69</v>
      </c>
      <c r="B347" s="1">
        <v>15516</v>
      </c>
      <c r="C347">
        <v>112303</v>
      </c>
      <c r="D347" t="s">
        <v>462</v>
      </c>
      <c r="E347" t="s">
        <v>70</v>
      </c>
      <c r="F347" s="1">
        <v>42488</v>
      </c>
    </row>
    <row r="348" spans="1:6">
      <c r="A348" t="s">
        <v>69</v>
      </c>
      <c r="B348" s="1">
        <v>15516</v>
      </c>
      <c r="C348">
        <v>112303</v>
      </c>
      <c r="D348" t="s">
        <v>462</v>
      </c>
      <c r="E348" t="s">
        <v>70</v>
      </c>
      <c r="F348" s="1">
        <v>42509</v>
      </c>
    </row>
    <row r="349" spans="1:6">
      <c r="A349" t="s">
        <v>69</v>
      </c>
      <c r="B349" s="1">
        <v>15516</v>
      </c>
      <c r="C349">
        <v>112303</v>
      </c>
      <c r="D349" t="s">
        <v>462</v>
      </c>
      <c r="E349" t="s">
        <v>70</v>
      </c>
      <c r="F349" s="1">
        <v>42530</v>
      </c>
    </row>
    <row r="350" spans="1:6">
      <c r="A350" t="s">
        <v>69</v>
      </c>
      <c r="B350" s="1">
        <v>15516</v>
      </c>
      <c r="C350">
        <v>112303</v>
      </c>
      <c r="D350" t="s">
        <v>462</v>
      </c>
      <c r="E350" t="s">
        <v>76</v>
      </c>
      <c r="F350" s="1">
        <v>42551</v>
      </c>
    </row>
    <row r="351" spans="1:6">
      <c r="A351" t="s">
        <v>69</v>
      </c>
      <c r="B351" s="1">
        <v>15516</v>
      </c>
      <c r="C351">
        <v>112303</v>
      </c>
      <c r="D351" t="s">
        <v>462</v>
      </c>
      <c r="E351" t="s">
        <v>76</v>
      </c>
      <c r="F351" s="1">
        <v>42572</v>
      </c>
    </row>
    <row r="352" spans="1:6">
      <c r="A352" t="s">
        <v>69</v>
      </c>
      <c r="B352" s="1">
        <v>15516</v>
      </c>
      <c r="C352">
        <v>112303</v>
      </c>
      <c r="D352" t="s">
        <v>462</v>
      </c>
      <c r="E352" t="s">
        <v>76</v>
      </c>
      <c r="F352" s="1">
        <v>42593</v>
      </c>
    </row>
    <row r="353" spans="1:6">
      <c r="A353" t="s">
        <v>69</v>
      </c>
      <c r="B353" s="1">
        <v>15516</v>
      </c>
      <c r="C353">
        <v>112303</v>
      </c>
      <c r="D353" t="s">
        <v>462</v>
      </c>
      <c r="E353" t="s">
        <v>76</v>
      </c>
      <c r="F353" s="1">
        <v>42614</v>
      </c>
    </row>
    <row r="354" spans="1:6">
      <c r="A354" t="s">
        <v>69</v>
      </c>
      <c r="B354" s="1">
        <v>15516</v>
      </c>
      <c r="C354">
        <v>112303</v>
      </c>
      <c r="D354" t="s">
        <v>462</v>
      </c>
      <c r="E354" t="s">
        <v>76</v>
      </c>
      <c r="F354" s="1">
        <v>42635</v>
      </c>
    </row>
    <row r="355" spans="1:6">
      <c r="A355" t="s">
        <v>69</v>
      </c>
      <c r="B355" s="1">
        <v>15516</v>
      </c>
      <c r="C355">
        <v>112303</v>
      </c>
      <c r="D355" t="s">
        <v>462</v>
      </c>
      <c r="E355" t="s">
        <v>76</v>
      </c>
      <c r="F355" s="1">
        <v>42656</v>
      </c>
    </row>
    <row r="356" spans="1:6">
      <c r="A356" t="s">
        <v>69</v>
      </c>
      <c r="B356" s="1">
        <v>15516</v>
      </c>
      <c r="C356">
        <v>112303</v>
      </c>
      <c r="D356" t="s">
        <v>462</v>
      </c>
      <c r="E356" t="s">
        <v>76</v>
      </c>
      <c r="F356" s="1">
        <v>42681</v>
      </c>
    </row>
    <row r="357" spans="1:6">
      <c r="A357" t="s">
        <v>69</v>
      </c>
      <c r="B357" s="1">
        <v>15516</v>
      </c>
      <c r="C357">
        <v>112303</v>
      </c>
      <c r="D357" t="s">
        <v>462</v>
      </c>
      <c r="E357" t="s">
        <v>76</v>
      </c>
      <c r="F357" s="1">
        <v>42705</v>
      </c>
    </row>
    <row r="358" spans="1:6">
      <c r="A358" t="s">
        <v>69</v>
      </c>
      <c r="B358" s="1">
        <v>15516</v>
      </c>
      <c r="C358">
        <v>112303</v>
      </c>
      <c r="D358" t="s">
        <v>462</v>
      </c>
      <c r="E358" t="s">
        <v>76</v>
      </c>
      <c r="F358" s="1">
        <v>42726</v>
      </c>
    </row>
    <row r="359" spans="1:6">
      <c r="A359" t="s">
        <v>69</v>
      </c>
      <c r="B359" s="1">
        <v>15516</v>
      </c>
      <c r="C359">
        <v>112303</v>
      </c>
      <c r="D359" t="s">
        <v>462</v>
      </c>
      <c r="E359" t="s">
        <v>76</v>
      </c>
      <c r="F359" s="1">
        <v>42747</v>
      </c>
    </row>
    <row r="360" spans="1:6">
      <c r="A360" t="s">
        <v>69</v>
      </c>
      <c r="B360" s="1">
        <v>15516</v>
      </c>
      <c r="C360">
        <v>112303</v>
      </c>
      <c r="D360" t="s">
        <v>462</v>
      </c>
      <c r="E360" t="s">
        <v>76</v>
      </c>
      <c r="F360" s="1">
        <v>42768</v>
      </c>
    </row>
    <row r="361" spans="1:6">
      <c r="A361" t="s">
        <v>69</v>
      </c>
      <c r="B361" s="1">
        <v>15516</v>
      </c>
      <c r="C361">
        <v>112303</v>
      </c>
      <c r="D361" t="s">
        <v>462</v>
      </c>
      <c r="E361" t="s">
        <v>76</v>
      </c>
      <c r="F361" s="1">
        <v>42789</v>
      </c>
    </row>
    <row r="362" spans="1:6">
      <c r="A362" t="s">
        <v>69</v>
      </c>
      <c r="B362" s="1">
        <v>15516</v>
      </c>
      <c r="C362">
        <v>112303</v>
      </c>
      <c r="D362" t="s">
        <v>462</v>
      </c>
      <c r="E362" t="s">
        <v>70</v>
      </c>
      <c r="F362" s="1">
        <v>42811</v>
      </c>
    </row>
    <row r="363" spans="1:6">
      <c r="A363" t="s">
        <v>69</v>
      </c>
      <c r="B363" s="1">
        <v>15516</v>
      </c>
      <c r="C363">
        <v>112303</v>
      </c>
      <c r="D363" t="s">
        <v>462</v>
      </c>
      <c r="E363" t="s">
        <v>70</v>
      </c>
      <c r="F363" s="1">
        <v>42832</v>
      </c>
    </row>
    <row r="364" spans="1:6">
      <c r="A364" t="s">
        <v>69</v>
      </c>
      <c r="B364" s="1">
        <v>15516</v>
      </c>
      <c r="C364">
        <v>112303</v>
      </c>
      <c r="D364" t="s">
        <v>462</v>
      </c>
      <c r="E364" t="s">
        <v>70</v>
      </c>
      <c r="F364" s="1">
        <v>42853</v>
      </c>
    </row>
    <row r="365" spans="1:6">
      <c r="A365" t="s">
        <v>69</v>
      </c>
      <c r="B365" s="1">
        <v>15516</v>
      </c>
      <c r="C365">
        <v>112303</v>
      </c>
      <c r="D365" t="s">
        <v>462</v>
      </c>
      <c r="E365" t="s">
        <v>70</v>
      </c>
      <c r="F365" s="1">
        <v>42874</v>
      </c>
    </row>
    <row r="366" spans="1:6">
      <c r="A366" t="s">
        <v>69</v>
      </c>
      <c r="B366" s="1">
        <v>15516</v>
      </c>
      <c r="C366">
        <v>112303</v>
      </c>
      <c r="D366" t="s">
        <v>462</v>
      </c>
      <c r="E366" t="s">
        <v>70</v>
      </c>
      <c r="F366" s="1">
        <v>42895</v>
      </c>
    </row>
    <row r="367" spans="1:6">
      <c r="A367" t="s">
        <v>69</v>
      </c>
      <c r="B367" s="1">
        <v>15516</v>
      </c>
      <c r="C367">
        <v>112303</v>
      </c>
      <c r="D367" t="s">
        <v>462</v>
      </c>
      <c r="E367" t="s">
        <v>70</v>
      </c>
      <c r="F367" s="1">
        <v>42916</v>
      </c>
    </row>
    <row r="368" spans="1:6">
      <c r="A368" t="s">
        <v>69</v>
      </c>
      <c r="B368" s="1">
        <v>15516</v>
      </c>
      <c r="C368">
        <v>112303</v>
      </c>
      <c r="D368" t="s">
        <v>462</v>
      </c>
      <c r="E368" t="s">
        <v>76</v>
      </c>
      <c r="F368" s="1">
        <v>42937</v>
      </c>
    </row>
    <row r="369" spans="1:6">
      <c r="A369" t="s">
        <v>69</v>
      </c>
      <c r="B369" s="1">
        <v>15516</v>
      </c>
      <c r="C369">
        <v>112303</v>
      </c>
      <c r="D369" t="s">
        <v>462</v>
      </c>
      <c r="E369" t="s">
        <v>76</v>
      </c>
      <c r="F369" s="1">
        <v>42958</v>
      </c>
    </row>
    <row r="370" spans="1:6">
      <c r="A370" t="s">
        <v>69</v>
      </c>
      <c r="B370" s="1">
        <v>15516</v>
      </c>
      <c r="C370">
        <v>112303</v>
      </c>
      <c r="D370" t="s">
        <v>462</v>
      </c>
      <c r="E370" t="s">
        <v>76</v>
      </c>
      <c r="F370" s="1">
        <v>42979</v>
      </c>
    </row>
    <row r="371" spans="1:6">
      <c r="A371" t="s">
        <v>69</v>
      </c>
      <c r="B371" s="1">
        <v>15516</v>
      </c>
      <c r="C371">
        <v>112303</v>
      </c>
      <c r="D371" t="s">
        <v>462</v>
      </c>
      <c r="E371" t="s">
        <v>76</v>
      </c>
      <c r="F371" s="1">
        <v>43000</v>
      </c>
    </row>
    <row r="372" spans="1:6">
      <c r="A372" t="s">
        <v>69</v>
      </c>
      <c r="B372" s="1">
        <v>15516</v>
      </c>
      <c r="C372">
        <v>112303</v>
      </c>
      <c r="D372" t="s">
        <v>462</v>
      </c>
      <c r="E372" t="s">
        <v>479</v>
      </c>
      <c r="F372" s="1">
        <v>43021</v>
      </c>
    </row>
    <row r="373" spans="1:6">
      <c r="A373" t="s">
        <v>69</v>
      </c>
      <c r="B373" s="1">
        <v>15516</v>
      </c>
      <c r="C373">
        <v>112303</v>
      </c>
      <c r="D373" t="s">
        <v>462</v>
      </c>
      <c r="E373" t="s">
        <v>479</v>
      </c>
      <c r="F373" s="1">
        <v>43042</v>
      </c>
    </row>
    <row r="374" spans="1:6">
      <c r="A374" t="s">
        <v>69</v>
      </c>
      <c r="B374" s="1">
        <v>15516</v>
      </c>
      <c r="C374">
        <v>112303</v>
      </c>
      <c r="D374" t="s">
        <v>462</v>
      </c>
      <c r="E374" t="s">
        <v>479</v>
      </c>
      <c r="F374" s="1">
        <v>43063</v>
      </c>
    </row>
    <row r="375" spans="1:6">
      <c r="A375" t="s">
        <v>69</v>
      </c>
      <c r="B375" s="1">
        <v>15516</v>
      </c>
      <c r="C375">
        <v>112303</v>
      </c>
      <c r="D375" t="s">
        <v>462</v>
      </c>
      <c r="E375" t="s">
        <v>479</v>
      </c>
      <c r="F375" s="1">
        <v>43091</v>
      </c>
    </row>
    <row r="376" spans="1:6">
      <c r="A376" t="s">
        <v>69</v>
      </c>
      <c r="B376" s="1">
        <v>15516</v>
      </c>
      <c r="C376">
        <v>112303</v>
      </c>
      <c r="D376" t="s">
        <v>462</v>
      </c>
      <c r="E376" t="s">
        <v>479</v>
      </c>
      <c r="F376" s="1">
        <v>43112</v>
      </c>
    </row>
    <row r="377" spans="1:6">
      <c r="A377" t="s">
        <v>69</v>
      </c>
      <c r="B377" s="1">
        <v>15516</v>
      </c>
      <c r="C377">
        <v>112303</v>
      </c>
      <c r="D377" t="s">
        <v>462</v>
      </c>
      <c r="E377" t="s">
        <v>479</v>
      </c>
      <c r="F377" s="1">
        <v>43133</v>
      </c>
    </row>
    <row r="378" spans="1:6">
      <c r="A378" t="s">
        <v>69</v>
      </c>
      <c r="B378" s="1">
        <v>15516</v>
      </c>
      <c r="C378">
        <v>112303</v>
      </c>
      <c r="D378" t="s">
        <v>462</v>
      </c>
      <c r="E378" t="s">
        <v>479</v>
      </c>
      <c r="F378" s="1">
        <v>43154</v>
      </c>
    </row>
    <row r="379" spans="1:6">
      <c r="A379" t="s">
        <v>69</v>
      </c>
      <c r="B379" s="1">
        <v>15516</v>
      </c>
      <c r="C379">
        <v>112303</v>
      </c>
      <c r="D379" t="s">
        <v>462</v>
      </c>
      <c r="E379" t="s">
        <v>479</v>
      </c>
      <c r="F379" s="1">
        <v>43175</v>
      </c>
    </row>
    <row r="380" spans="1:6">
      <c r="A380" t="s">
        <v>69</v>
      </c>
      <c r="B380" s="1">
        <v>15516</v>
      </c>
      <c r="C380">
        <v>112303</v>
      </c>
      <c r="D380" t="s">
        <v>462</v>
      </c>
      <c r="E380" t="s">
        <v>479</v>
      </c>
      <c r="F380" s="1">
        <v>43196</v>
      </c>
    </row>
    <row r="381" spans="1:6">
      <c r="A381" t="s">
        <v>69</v>
      </c>
      <c r="B381" s="1">
        <v>15516</v>
      </c>
      <c r="C381">
        <v>112303</v>
      </c>
      <c r="D381" t="s">
        <v>462</v>
      </c>
      <c r="E381" t="s">
        <v>479</v>
      </c>
      <c r="F381" s="1">
        <v>43217</v>
      </c>
    </row>
    <row r="382" spans="1:6">
      <c r="A382" t="s">
        <v>69</v>
      </c>
      <c r="B382" s="1">
        <v>15516</v>
      </c>
      <c r="C382">
        <v>112303</v>
      </c>
      <c r="D382" t="s">
        <v>462</v>
      </c>
      <c r="E382" t="s">
        <v>479</v>
      </c>
      <c r="F382" s="1">
        <v>43238</v>
      </c>
    </row>
    <row r="383" spans="1:6">
      <c r="A383" t="s">
        <v>69</v>
      </c>
      <c r="B383" s="1">
        <v>15516</v>
      </c>
      <c r="C383">
        <v>112303</v>
      </c>
      <c r="D383" t="s">
        <v>462</v>
      </c>
      <c r="E383" t="s">
        <v>479</v>
      </c>
      <c r="F383" s="1">
        <v>43259</v>
      </c>
    </row>
    <row r="384" spans="1:6">
      <c r="A384" t="s">
        <v>69</v>
      </c>
      <c r="B384" s="1">
        <v>15516</v>
      </c>
      <c r="C384">
        <v>112303</v>
      </c>
      <c r="D384" t="s">
        <v>462</v>
      </c>
      <c r="E384" t="s">
        <v>479</v>
      </c>
      <c r="F384" s="1">
        <v>43280</v>
      </c>
    </row>
    <row r="385" spans="1:6">
      <c r="A385" t="s">
        <v>69</v>
      </c>
      <c r="B385" s="1">
        <v>15516</v>
      </c>
      <c r="C385">
        <v>112303</v>
      </c>
      <c r="D385" t="s">
        <v>462</v>
      </c>
      <c r="E385" t="s">
        <v>479</v>
      </c>
      <c r="F385" s="1">
        <v>43301</v>
      </c>
    </row>
    <row r="386" spans="1:6">
      <c r="A386" t="s">
        <v>69</v>
      </c>
      <c r="B386" s="1">
        <v>15516</v>
      </c>
      <c r="C386">
        <v>112303</v>
      </c>
      <c r="D386" t="s">
        <v>462</v>
      </c>
      <c r="E386" t="s">
        <v>479</v>
      </c>
      <c r="F386" s="1">
        <v>43322</v>
      </c>
    </row>
    <row r="387" spans="1:6">
      <c r="A387" t="s">
        <v>69</v>
      </c>
      <c r="B387" s="1">
        <v>15516</v>
      </c>
      <c r="C387">
        <v>112303</v>
      </c>
      <c r="D387" t="s">
        <v>462</v>
      </c>
      <c r="E387" t="s">
        <v>479</v>
      </c>
      <c r="F387" s="1">
        <v>43343</v>
      </c>
    </row>
    <row r="388" spans="1:6">
      <c r="A388" t="s">
        <v>69</v>
      </c>
      <c r="B388" s="1">
        <v>15516</v>
      </c>
      <c r="C388">
        <v>112303</v>
      </c>
      <c r="D388" t="s">
        <v>462</v>
      </c>
      <c r="E388" t="s">
        <v>479</v>
      </c>
      <c r="F388" s="1">
        <v>43364</v>
      </c>
    </row>
    <row r="389" spans="1:6">
      <c r="A389" t="s">
        <v>69</v>
      </c>
      <c r="B389" s="1">
        <v>15516</v>
      </c>
      <c r="C389">
        <v>112303</v>
      </c>
      <c r="D389" t="s">
        <v>462</v>
      </c>
      <c r="E389" t="s">
        <v>479</v>
      </c>
      <c r="F389" s="1">
        <v>43385</v>
      </c>
    </row>
    <row r="390" spans="1:6">
      <c r="A390" t="s">
        <v>69</v>
      </c>
      <c r="B390" s="1">
        <v>15516</v>
      </c>
      <c r="C390">
        <v>112303</v>
      </c>
      <c r="D390" t="s">
        <v>462</v>
      </c>
      <c r="E390" t="s">
        <v>479</v>
      </c>
      <c r="F390" s="1">
        <v>43406</v>
      </c>
    </row>
    <row r="391" spans="1:6">
      <c r="A391" t="s">
        <v>69</v>
      </c>
      <c r="B391" s="1">
        <v>15516</v>
      </c>
      <c r="C391">
        <v>112303</v>
      </c>
      <c r="D391" t="s">
        <v>462</v>
      </c>
      <c r="E391" t="s">
        <v>479</v>
      </c>
      <c r="F391" s="1">
        <v>43427</v>
      </c>
    </row>
    <row r="392" spans="1:6">
      <c r="A392" t="s">
        <v>69</v>
      </c>
      <c r="B392" s="1">
        <v>15516</v>
      </c>
      <c r="C392">
        <v>112303</v>
      </c>
      <c r="D392" t="s">
        <v>462</v>
      </c>
      <c r="E392" t="s">
        <v>479</v>
      </c>
      <c r="F392" s="1">
        <v>43448</v>
      </c>
    </row>
    <row r="393" spans="1:6">
      <c r="A393" t="s">
        <v>69</v>
      </c>
      <c r="B393" s="1">
        <v>15516</v>
      </c>
      <c r="C393">
        <v>112303</v>
      </c>
      <c r="D393" t="s">
        <v>462</v>
      </c>
      <c r="E393" t="s">
        <v>479</v>
      </c>
      <c r="F393" s="1">
        <v>43469</v>
      </c>
    </row>
    <row r="394" spans="1:6">
      <c r="A394" t="s">
        <v>69</v>
      </c>
      <c r="B394" s="1">
        <v>15516</v>
      </c>
      <c r="C394">
        <v>112303</v>
      </c>
      <c r="D394" t="s">
        <v>462</v>
      </c>
      <c r="E394" t="s">
        <v>479</v>
      </c>
      <c r="F394" s="1">
        <v>43490</v>
      </c>
    </row>
    <row r="395" spans="1:6">
      <c r="A395" t="s">
        <v>69</v>
      </c>
      <c r="B395" s="1">
        <v>15516</v>
      </c>
      <c r="C395">
        <v>112303</v>
      </c>
      <c r="D395" t="s">
        <v>462</v>
      </c>
      <c r="E395" t="s">
        <v>479</v>
      </c>
      <c r="F395" s="1">
        <v>43511</v>
      </c>
    </row>
    <row r="396" spans="1:6">
      <c r="A396" t="s">
        <v>69</v>
      </c>
      <c r="B396" s="1">
        <v>15516</v>
      </c>
      <c r="C396">
        <v>112303</v>
      </c>
      <c r="D396" t="s">
        <v>462</v>
      </c>
      <c r="E396" t="s">
        <v>479</v>
      </c>
      <c r="F396" s="1">
        <v>43532</v>
      </c>
    </row>
    <row r="397" spans="1:6">
      <c r="A397" t="s">
        <v>69</v>
      </c>
      <c r="B397" s="1">
        <v>15516</v>
      </c>
      <c r="C397">
        <v>112303</v>
      </c>
      <c r="D397" t="s">
        <v>462</v>
      </c>
      <c r="E397" t="s">
        <v>479</v>
      </c>
      <c r="F397" s="1">
        <v>43553</v>
      </c>
    </row>
    <row r="398" spans="1:6">
      <c r="A398" t="s">
        <v>69</v>
      </c>
      <c r="B398" s="1">
        <v>15516</v>
      </c>
      <c r="C398">
        <v>112303</v>
      </c>
      <c r="D398" t="s">
        <v>462</v>
      </c>
      <c r="E398" t="s">
        <v>479</v>
      </c>
      <c r="F398" s="1">
        <v>43573</v>
      </c>
    </row>
    <row r="399" spans="1:6">
      <c r="A399" t="s">
        <v>69</v>
      </c>
      <c r="B399" s="1">
        <v>15516</v>
      </c>
      <c r="C399">
        <v>112303</v>
      </c>
      <c r="D399" t="s">
        <v>462</v>
      </c>
      <c r="E399" t="s">
        <v>479</v>
      </c>
      <c r="F399" s="1">
        <v>43595</v>
      </c>
    </row>
    <row r="400" spans="1:6">
      <c r="A400" t="s">
        <v>69</v>
      </c>
      <c r="B400" s="1">
        <v>15516</v>
      </c>
      <c r="C400">
        <v>112303</v>
      </c>
      <c r="D400" t="s">
        <v>462</v>
      </c>
      <c r="E400" t="s">
        <v>479</v>
      </c>
      <c r="F400" s="1">
        <v>43616</v>
      </c>
    </row>
    <row r="401" spans="1:6">
      <c r="A401" t="s">
        <v>69</v>
      </c>
      <c r="B401" s="1">
        <v>15516</v>
      </c>
      <c r="C401">
        <v>112303</v>
      </c>
      <c r="D401" t="s">
        <v>462</v>
      </c>
      <c r="E401" t="s">
        <v>479</v>
      </c>
      <c r="F401" s="1">
        <v>43637</v>
      </c>
    </row>
    <row r="402" spans="1:6">
      <c r="A402" t="s">
        <v>69</v>
      </c>
      <c r="B402" s="1">
        <v>15516</v>
      </c>
      <c r="C402">
        <v>112303</v>
      </c>
      <c r="D402" t="s">
        <v>462</v>
      </c>
      <c r="E402" t="s">
        <v>479</v>
      </c>
      <c r="F402" s="1">
        <v>43658</v>
      </c>
    </row>
    <row r="403" spans="1:6">
      <c r="A403" t="s">
        <v>69</v>
      </c>
      <c r="B403" s="1">
        <v>15516</v>
      </c>
      <c r="C403">
        <v>112303</v>
      </c>
      <c r="D403" t="s">
        <v>462</v>
      </c>
      <c r="E403" t="s">
        <v>479</v>
      </c>
      <c r="F403" s="1">
        <v>43679</v>
      </c>
    </row>
    <row r="404" spans="1:6">
      <c r="A404" t="s">
        <v>69</v>
      </c>
      <c r="B404" s="1">
        <v>15516</v>
      </c>
      <c r="C404">
        <v>112303</v>
      </c>
      <c r="D404" t="s">
        <v>462</v>
      </c>
      <c r="E404" t="s">
        <v>479</v>
      </c>
      <c r="F404" s="1">
        <v>43700</v>
      </c>
    </row>
    <row r="405" spans="1:6">
      <c r="A405" t="s">
        <v>69</v>
      </c>
      <c r="B405" s="1">
        <v>15516</v>
      </c>
      <c r="C405">
        <v>112303</v>
      </c>
      <c r="D405" t="s">
        <v>462</v>
      </c>
      <c r="E405" t="s">
        <v>479</v>
      </c>
      <c r="F405" s="1">
        <v>43721</v>
      </c>
    </row>
    <row r="406" spans="1:6">
      <c r="A406" t="s">
        <v>69</v>
      </c>
      <c r="B406" s="1">
        <v>15516</v>
      </c>
      <c r="C406">
        <v>112303</v>
      </c>
      <c r="D406" t="s">
        <v>462</v>
      </c>
      <c r="E406" t="s">
        <v>479</v>
      </c>
      <c r="F406" s="1">
        <v>43742</v>
      </c>
    </row>
    <row r="407" spans="1:6">
      <c r="A407" t="s">
        <v>69</v>
      </c>
      <c r="B407" s="1">
        <v>15516</v>
      </c>
      <c r="C407">
        <v>112303</v>
      </c>
      <c r="D407" t="s">
        <v>462</v>
      </c>
      <c r="E407" t="s">
        <v>479</v>
      </c>
      <c r="F407" s="1">
        <v>43763</v>
      </c>
    </row>
    <row r="408" spans="1:6">
      <c r="A408" t="s">
        <v>69</v>
      </c>
      <c r="B408" s="1">
        <v>15516</v>
      </c>
      <c r="C408">
        <v>112303</v>
      </c>
      <c r="D408" t="s">
        <v>462</v>
      </c>
      <c r="E408" t="s">
        <v>479</v>
      </c>
      <c r="F408" s="1">
        <v>43784</v>
      </c>
    </row>
    <row r="409" spans="1:6">
      <c r="A409" t="s">
        <v>69</v>
      </c>
      <c r="B409" s="1">
        <v>15516</v>
      </c>
      <c r="C409">
        <v>112303</v>
      </c>
      <c r="D409" t="s">
        <v>462</v>
      </c>
      <c r="E409" t="s">
        <v>479</v>
      </c>
      <c r="F409" s="1">
        <v>43805</v>
      </c>
    </row>
    <row r="410" spans="1:6">
      <c r="A410" t="s">
        <v>69</v>
      </c>
      <c r="B410" s="1">
        <v>15516</v>
      </c>
      <c r="C410">
        <v>112303</v>
      </c>
      <c r="D410" t="s">
        <v>462</v>
      </c>
      <c r="E410" t="s">
        <v>479</v>
      </c>
      <c r="F410" s="1">
        <v>43830</v>
      </c>
    </row>
    <row r="411" spans="1:6">
      <c r="A411" t="s">
        <v>69</v>
      </c>
      <c r="B411" s="1">
        <v>15516</v>
      </c>
      <c r="C411">
        <v>112303</v>
      </c>
      <c r="D411" t="s">
        <v>462</v>
      </c>
      <c r="E411" t="s">
        <v>479</v>
      </c>
      <c r="F411" s="1">
        <v>43851</v>
      </c>
    </row>
    <row r="412" spans="1:6">
      <c r="A412" t="s">
        <v>69</v>
      </c>
      <c r="B412" s="1">
        <v>15516</v>
      </c>
      <c r="C412">
        <v>112303</v>
      </c>
      <c r="D412" t="s">
        <v>462</v>
      </c>
      <c r="E412" t="s">
        <v>479</v>
      </c>
      <c r="F412" s="1">
        <v>43887</v>
      </c>
    </row>
    <row r="413" spans="1:6">
      <c r="A413" t="s">
        <v>69</v>
      </c>
      <c r="B413" s="1">
        <v>15516</v>
      </c>
      <c r="C413">
        <v>112303</v>
      </c>
      <c r="D413" t="s">
        <v>462</v>
      </c>
      <c r="E413" t="s">
        <v>479</v>
      </c>
      <c r="F413" s="1">
        <v>43908</v>
      </c>
    </row>
    <row r="414" spans="1:6">
      <c r="A414" t="s">
        <v>69</v>
      </c>
      <c r="B414" s="1">
        <v>15516</v>
      </c>
      <c r="C414">
        <v>112303</v>
      </c>
      <c r="D414" t="s">
        <v>462</v>
      </c>
      <c r="E414" t="s">
        <v>479</v>
      </c>
      <c r="F414" s="1">
        <v>43929</v>
      </c>
    </row>
    <row r="415" spans="1:6">
      <c r="A415" t="s">
        <v>69</v>
      </c>
      <c r="B415" s="1">
        <v>15516</v>
      </c>
      <c r="C415">
        <v>112303</v>
      </c>
      <c r="D415" t="s">
        <v>462</v>
      </c>
      <c r="E415" t="s">
        <v>479</v>
      </c>
      <c r="F415" s="1">
        <v>43950</v>
      </c>
    </row>
    <row r="416" spans="1:6">
      <c r="A416" t="s">
        <v>69</v>
      </c>
      <c r="B416" s="1">
        <v>15516</v>
      </c>
      <c r="C416">
        <v>112303</v>
      </c>
      <c r="D416" t="s">
        <v>462</v>
      </c>
      <c r="E416" t="s">
        <v>479</v>
      </c>
      <c r="F416" s="1">
        <v>43971</v>
      </c>
    </row>
    <row r="417" spans="1:6">
      <c r="A417" t="s">
        <v>69</v>
      </c>
      <c r="B417" s="1">
        <v>15516</v>
      </c>
      <c r="C417">
        <v>112303</v>
      </c>
      <c r="D417" t="s">
        <v>462</v>
      </c>
      <c r="E417" t="s">
        <v>479</v>
      </c>
      <c r="F417" s="1">
        <v>44013</v>
      </c>
    </row>
    <row r="418" spans="1:6">
      <c r="A418" t="s">
        <v>69</v>
      </c>
      <c r="B418" s="1">
        <v>15516</v>
      </c>
      <c r="C418">
        <v>112303</v>
      </c>
      <c r="D418" t="s">
        <v>462</v>
      </c>
      <c r="E418" t="s">
        <v>479</v>
      </c>
      <c r="F418" s="1">
        <v>44034</v>
      </c>
    </row>
    <row r="419" spans="1:6">
      <c r="A419" t="s">
        <v>69</v>
      </c>
      <c r="B419" s="1">
        <v>15516</v>
      </c>
      <c r="C419">
        <v>112303</v>
      </c>
      <c r="D419" t="s">
        <v>462</v>
      </c>
      <c r="E419" t="s">
        <v>479</v>
      </c>
      <c r="F419" s="1">
        <v>44062</v>
      </c>
    </row>
    <row r="420" spans="1:6">
      <c r="A420" t="s">
        <v>71</v>
      </c>
      <c r="B420" s="1">
        <v>12763</v>
      </c>
      <c r="C420">
        <v>93327</v>
      </c>
      <c r="D420" t="s">
        <v>460</v>
      </c>
      <c r="E420" t="s">
        <v>480</v>
      </c>
      <c r="F420" s="1">
        <v>41345</v>
      </c>
    </row>
    <row r="421" spans="1:6">
      <c r="A421" t="s">
        <v>71</v>
      </c>
      <c r="B421" s="1">
        <v>12763</v>
      </c>
      <c r="C421">
        <v>93327</v>
      </c>
      <c r="D421" t="s">
        <v>460</v>
      </c>
      <c r="E421" t="s">
        <v>480</v>
      </c>
      <c r="F421" s="1">
        <v>41352</v>
      </c>
    </row>
    <row r="422" spans="1:6">
      <c r="A422" t="s">
        <v>71</v>
      </c>
      <c r="B422" s="1">
        <v>12763</v>
      </c>
      <c r="C422">
        <v>93327</v>
      </c>
      <c r="D422" t="s">
        <v>460</v>
      </c>
      <c r="E422" t="s">
        <v>480</v>
      </c>
      <c r="F422" s="1">
        <v>41359</v>
      </c>
    </row>
    <row r="423" spans="1:6">
      <c r="A423" t="s">
        <v>71</v>
      </c>
      <c r="B423" s="1">
        <v>12763</v>
      </c>
      <c r="C423">
        <v>93327</v>
      </c>
      <c r="D423" t="s">
        <v>460</v>
      </c>
      <c r="E423" t="s">
        <v>480</v>
      </c>
      <c r="F423" s="1">
        <v>41366</v>
      </c>
    </row>
    <row r="424" spans="1:6">
      <c r="A424" t="s">
        <v>71</v>
      </c>
      <c r="B424" s="1">
        <v>12763</v>
      </c>
      <c r="C424">
        <v>93327</v>
      </c>
      <c r="D424" t="s">
        <v>460</v>
      </c>
      <c r="E424" t="s">
        <v>480</v>
      </c>
      <c r="F424" s="1">
        <v>41374</v>
      </c>
    </row>
    <row r="425" spans="1:6">
      <c r="A425" t="s">
        <v>71</v>
      </c>
      <c r="B425" s="1">
        <v>12763</v>
      </c>
      <c r="C425">
        <v>93327</v>
      </c>
      <c r="D425" t="s">
        <v>460</v>
      </c>
      <c r="E425" t="s">
        <v>480</v>
      </c>
      <c r="F425" s="1">
        <v>41381</v>
      </c>
    </row>
    <row r="426" spans="1:6">
      <c r="A426" t="s">
        <v>71</v>
      </c>
      <c r="B426" s="1">
        <v>12763</v>
      </c>
      <c r="C426">
        <v>93327</v>
      </c>
      <c r="D426" t="s">
        <v>460</v>
      </c>
      <c r="E426" t="s">
        <v>480</v>
      </c>
      <c r="F426" s="1">
        <v>41388</v>
      </c>
    </row>
    <row r="427" spans="1:6">
      <c r="A427" t="s">
        <v>71</v>
      </c>
      <c r="B427" s="1">
        <v>12763</v>
      </c>
      <c r="C427">
        <v>93327</v>
      </c>
      <c r="D427" t="s">
        <v>460</v>
      </c>
      <c r="E427" t="s">
        <v>480</v>
      </c>
      <c r="F427" s="1">
        <v>41395</v>
      </c>
    </row>
    <row r="428" spans="1:6">
      <c r="A428" t="s">
        <v>71</v>
      </c>
      <c r="B428" s="1">
        <v>12763</v>
      </c>
      <c r="C428">
        <v>93327</v>
      </c>
      <c r="D428" t="s">
        <v>460</v>
      </c>
      <c r="E428" t="s">
        <v>480</v>
      </c>
      <c r="F428" s="1">
        <v>41444</v>
      </c>
    </row>
    <row r="429" spans="1:6">
      <c r="A429" t="s">
        <v>71</v>
      </c>
      <c r="B429" s="1">
        <v>12763</v>
      </c>
      <c r="C429">
        <v>93327</v>
      </c>
      <c r="D429" t="s">
        <v>460</v>
      </c>
      <c r="E429" t="s">
        <v>480</v>
      </c>
      <c r="F429" s="1">
        <v>41451</v>
      </c>
    </row>
    <row r="430" spans="1:6">
      <c r="A430" t="s">
        <v>71</v>
      </c>
      <c r="B430" s="1">
        <v>12763</v>
      </c>
      <c r="C430">
        <v>93327</v>
      </c>
      <c r="D430" t="s">
        <v>460</v>
      </c>
      <c r="E430" t="s">
        <v>480</v>
      </c>
      <c r="F430" s="1">
        <v>41458</v>
      </c>
    </row>
    <row r="431" spans="1:6">
      <c r="A431" t="s">
        <v>71</v>
      </c>
      <c r="B431" s="1">
        <v>12763</v>
      </c>
      <c r="C431">
        <v>93327</v>
      </c>
      <c r="D431" t="s">
        <v>460</v>
      </c>
      <c r="E431" t="s">
        <v>480</v>
      </c>
      <c r="F431" s="1">
        <v>41465</v>
      </c>
    </row>
    <row r="432" spans="1:6">
      <c r="A432" t="s">
        <v>71</v>
      </c>
      <c r="B432" s="1">
        <v>12763</v>
      </c>
      <c r="C432">
        <v>93327</v>
      </c>
      <c r="D432" t="s">
        <v>460</v>
      </c>
      <c r="E432" t="s">
        <v>480</v>
      </c>
      <c r="F432" s="1">
        <v>41472</v>
      </c>
    </row>
    <row r="433" spans="1:6">
      <c r="A433" t="s">
        <v>71</v>
      </c>
      <c r="B433" s="1">
        <v>12763</v>
      </c>
      <c r="C433">
        <v>93327</v>
      </c>
      <c r="D433" t="s">
        <v>460</v>
      </c>
      <c r="E433" t="s">
        <v>480</v>
      </c>
      <c r="F433" s="1">
        <v>41479</v>
      </c>
    </row>
    <row r="434" spans="1:6">
      <c r="A434" t="s">
        <v>71</v>
      </c>
      <c r="B434" s="1">
        <v>12763</v>
      </c>
      <c r="C434">
        <v>93327</v>
      </c>
      <c r="D434" t="s">
        <v>460</v>
      </c>
      <c r="E434" t="s">
        <v>480</v>
      </c>
      <c r="F434" s="1">
        <v>41486</v>
      </c>
    </row>
    <row r="435" spans="1:6">
      <c r="A435" t="s">
        <v>71</v>
      </c>
      <c r="B435" s="1">
        <v>12763</v>
      </c>
      <c r="C435">
        <v>93327</v>
      </c>
      <c r="D435" t="s">
        <v>460</v>
      </c>
      <c r="E435" t="s">
        <v>480</v>
      </c>
      <c r="F435" s="1">
        <v>41493</v>
      </c>
    </row>
    <row r="436" spans="1:6">
      <c r="A436" t="s">
        <v>71</v>
      </c>
      <c r="B436" s="1">
        <v>12763</v>
      </c>
      <c r="C436">
        <v>93327</v>
      </c>
      <c r="D436" t="s">
        <v>460</v>
      </c>
      <c r="E436" t="s">
        <v>480</v>
      </c>
      <c r="F436" s="1">
        <v>41500</v>
      </c>
    </row>
    <row r="437" spans="1:6">
      <c r="A437" t="s">
        <v>71</v>
      </c>
      <c r="B437" s="1">
        <v>12763</v>
      </c>
      <c r="C437">
        <v>139105</v>
      </c>
      <c r="D437" t="s">
        <v>462</v>
      </c>
      <c r="E437" t="s">
        <v>72</v>
      </c>
      <c r="F437" s="1">
        <v>42066</v>
      </c>
    </row>
    <row r="438" spans="1:6">
      <c r="A438" t="s">
        <v>71</v>
      </c>
      <c r="B438" s="1">
        <v>12763</v>
      </c>
      <c r="C438">
        <v>139105</v>
      </c>
      <c r="D438" t="s">
        <v>462</v>
      </c>
      <c r="E438" t="s">
        <v>477</v>
      </c>
      <c r="F438" s="1">
        <v>42073</v>
      </c>
    </row>
    <row r="439" spans="1:6">
      <c r="A439" t="s">
        <v>71</v>
      </c>
      <c r="B439" s="1">
        <v>12763</v>
      </c>
      <c r="C439">
        <v>139105</v>
      </c>
      <c r="D439" t="s">
        <v>462</v>
      </c>
      <c r="E439" t="s">
        <v>72</v>
      </c>
      <c r="F439" s="1">
        <v>42095</v>
      </c>
    </row>
    <row r="440" spans="1:6">
      <c r="A440" t="s">
        <v>71</v>
      </c>
      <c r="B440" s="1">
        <v>12763</v>
      </c>
      <c r="C440">
        <v>139105</v>
      </c>
      <c r="D440" t="s">
        <v>462</v>
      </c>
      <c r="E440" t="s">
        <v>463</v>
      </c>
      <c r="F440" s="1">
        <v>42095</v>
      </c>
    </row>
    <row r="441" spans="1:6">
      <c r="A441" t="s">
        <v>71</v>
      </c>
      <c r="B441" s="1">
        <v>12763</v>
      </c>
      <c r="C441">
        <v>139105</v>
      </c>
      <c r="D441" t="s">
        <v>462</v>
      </c>
      <c r="E441" t="s">
        <v>477</v>
      </c>
      <c r="F441" s="1">
        <v>42102</v>
      </c>
    </row>
    <row r="442" spans="1:6">
      <c r="A442" t="s">
        <v>71</v>
      </c>
      <c r="B442" s="1">
        <v>12763</v>
      </c>
      <c r="C442">
        <v>139105</v>
      </c>
      <c r="D442" t="s">
        <v>462</v>
      </c>
      <c r="E442" t="s">
        <v>464</v>
      </c>
      <c r="F442" s="1">
        <v>42116</v>
      </c>
    </row>
    <row r="443" spans="1:6">
      <c r="A443" t="s">
        <v>71</v>
      </c>
      <c r="B443" s="1">
        <v>12763</v>
      </c>
      <c r="C443">
        <v>93327</v>
      </c>
      <c r="D443" t="s">
        <v>460</v>
      </c>
      <c r="E443" t="s">
        <v>72</v>
      </c>
      <c r="F443" s="1">
        <v>42116</v>
      </c>
    </row>
    <row r="444" spans="1:6">
      <c r="A444" t="s">
        <v>71</v>
      </c>
      <c r="B444" s="1">
        <v>12763</v>
      </c>
      <c r="C444">
        <v>139105</v>
      </c>
      <c r="D444" t="s">
        <v>462</v>
      </c>
      <c r="E444" t="s">
        <v>477</v>
      </c>
      <c r="F444" s="1">
        <v>42123</v>
      </c>
    </row>
    <row r="445" spans="1:6">
      <c r="A445" t="s">
        <v>71</v>
      </c>
      <c r="B445" s="1">
        <v>12763</v>
      </c>
      <c r="C445">
        <v>139105</v>
      </c>
      <c r="D445" t="s">
        <v>462</v>
      </c>
      <c r="E445" t="s">
        <v>76</v>
      </c>
      <c r="F445" s="1">
        <v>42137</v>
      </c>
    </row>
    <row r="446" spans="1:6">
      <c r="A446" t="s">
        <v>71</v>
      </c>
      <c r="B446" s="1">
        <v>12763</v>
      </c>
      <c r="C446">
        <v>93327</v>
      </c>
      <c r="D446" t="s">
        <v>460</v>
      </c>
      <c r="E446" t="s">
        <v>72</v>
      </c>
      <c r="F446" s="1">
        <v>42137</v>
      </c>
    </row>
    <row r="447" spans="1:6">
      <c r="A447" t="s">
        <v>71</v>
      </c>
      <c r="B447" s="1">
        <v>12763</v>
      </c>
      <c r="C447">
        <v>139105</v>
      </c>
      <c r="D447" t="s">
        <v>462</v>
      </c>
      <c r="E447" t="s">
        <v>477</v>
      </c>
      <c r="F447" s="1">
        <v>42144</v>
      </c>
    </row>
    <row r="448" spans="1:6">
      <c r="A448" t="s">
        <v>71</v>
      </c>
      <c r="B448" s="1">
        <v>12763</v>
      </c>
      <c r="C448">
        <v>139105</v>
      </c>
      <c r="D448" t="s">
        <v>462</v>
      </c>
      <c r="E448" t="s">
        <v>72</v>
      </c>
      <c r="F448" s="1">
        <v>42158</v>
      </c>
    </row>
    <row r="449" spans="1:6">
      <c r="A449" t="s">
        <v>71</v>
      </c>
      <c r="B449" s="1">
        <v>12763</v>
      </c>
      <c r="C449">
        <v>139105</v>
      </c>
      <c r="D449" t="s">
        <v>462</v>
      </c>
      <c r="E449" t="s">
        <v>477</v>
      </c>
      <c r="F449" s="1">
        <v>42165</v>
      </c>
    </row>
    <row r="450" spans="1:6">
      <c r="A450" t="s">
        <v>71</v>
      </c>
      <c r="B450" s="1">
        <v>12763</v>
      </c>
      <c r="C450">
        <v>139105</v>
      </c>
      <c r="D450" t="s">
        <v>462</v>
      </c>
      <c r="E450" t="s">
        <v>76</v>
      </c>
      <c r="F450" s="1">
        <v>42179</v>
      </c>
    </row>
    <row r="451" spans="1:6">
      <c r="A451" t="s">
        <v>71</v>
      </c>
      <c r="B451" s="1">
        <v>12763</v>
      </c>
      <c r="C451">
        <v>139105</v>
      </c>
      <c r="D451" t="s">
        <v>462</v>
      </c>
      <c r="E451" t="s">
        <v>72</v>
      </c>
      <c r="F451" s="1">
        <v>42179</v>
      </c>
    </row>
    <row r="452" spans="1:6">
      <c r="A452" t="s">
        <v>71</v>
      </c>
      <c r="B452" s="1">
        <v>12763</v>
      </c>
      <c r="C452">
        <v>139105</v>
      </c>
      <c r="D452" t="s">
        <v>462</v>
      </c>
      <c r="E452" t="s">
        <v>477</v>
      </c>
      <c r="F452" s="1">
        <v>42186</v>
      </c>
    </row>
    <row r="453" spans="1:6">
      <c r="A453" t="s">
        <v>71</v>
      </c>
      <c r="B453" s="1">
        <v>12763</v>
      </c>
      <c r="C453">
        <v>139105</v>
      </c>
      <c r="D453" t="s">
        <v>462</v>
      </c>
      <c r="E453" t="s">
        <v>76</v>
      </c>
      <c r="F453" s="1">
        <v>42200</v>
      </c>
    </row>
    <row r="454" spans="1:6">
      <c r="A454" t="s">
        <v>71</v>
      </c>
      <c r="B454" s="1">
        <v>12763</v>
      </c>
      <c r="C454">
        <v>139105</v>
      </c>
      <c r="D454" t="s">
        <v>462</v>
      </c>
      <c r="E454" t="s">
        <v>76</v>
      </c>
      <c r="F454" s="1">
        <v>42221</v>
      </c>
    </row>
    <row r="455" spans="1:6">
      <c r="A455" t="s">
        <v>71</v>
      </c>
      <c r="B455" s="1">
        <v>12763</v>
      </c>
      <c r="C455">
        <v>139105</v>
      </c>
      <c r="D455" t="s">
        <v>462</v>
      </c>
      <c r="E455" t="s">
        <v>76</v>
      </c>
      <c r="F455" s="1">
        <v>42242</v>
      </c>
    </row>
    <row r="456" spans="1:6">
      <c r="A456" t="s">
        <v>71</v>
      </c>
      <c r="B456" s="1">
        <v>12763</v>
      </c>
      <c r="C456">
        <v>139105</v>
      </c>
      <c r="D456" t="s">
        <v>462</v>
      </c>
      <c r="E456" t="s">
        <v>76</v>
      </c>
      <c r="F456" s="1">
        <v>42263</v>
      </c>
    </row>
    <row r="457" spans="1:6">
      <c r="A457" t="s">
        <v>71</v>
      </c>
      <c r="B457" s="1">
        <v>12763</v>
      </c>
      <c r="C457">
        <v>139105</v>
      </c>
      <c r="D457" t="s">
        <v>462</v>
      </c>
      <c r="E457" t="s">
        <v>76</v>
      </c>
      <c r="F457" s="1">
        <v>42284</v>
      </c>
    </row>
    <row r="458" spans="1:6">
      <c r="A458" t="s">
        <v>71</v>
      </c>
      <c r="B458" s="1">
        <v>12763</v>
      </c>
      <c r="C458">
        <v>139105</v>
      </c>
      <c r="D458" t="s">
        <v>462</v>
      </c>
      <c r="E458" t="s">
        <v>76</v>
      </c>
      <c r="F458" s="1">
        <v>42305</v>
      </c>
    </row>
    <row r="459" spans="1:6">
      <c r="A459" t="s">
        <v>71</v>
      </c>
      <c r="B459" s="1">
        <v>12763</v>
      </c>
      <c r="C459">
        <v>139105</v>
      </c>
      <c r="D459" t="s">
        <v>462</v>
      </c>
      <c r="E459" t="s">
        <v>76</v>
      </c>
      <c r="F459" s="1">
        <v>42326</v>
      </c>
    </row>
    <row r="460" spans="1:6">
      <c r="A460" t="s">
        <v>71</v>
      </c>
      <c r="B460" s="1">
        <v>12763</v>
      </c>
      <c r="C460">
        <v>139105</v>
      </c>
      <c r="D460" t="s">
        <v>462</v>
      </c>
      <c r="E460" t="s">
        <v>76</v>
      </c>
      <c r="F460" s="1">
        <v>42347</v>
      </c>
    </row>
    <row r="461" spans="1:6">
      <c r="A461" t="s">
        <v>71</v>
      </c>
      <c r="B461" s="1">
        <v>12763</v>
      </c>
      <c r="C461">
        <v>139105</v>
      </c>
      <c r="D461" t="s">
        <v>462</v>
      </c>
      <c r="E461" t="s">
        <v>76</v>
      </c>
      <c r="F461" s="1">
        <v>42368</v>
      </c>
    </row>
    <row r="462" spans="1:6">
      <c r="A462" t="s">
        <v>71</v>
      </c>
      <c r="B462" s="1">
        <v>12763</v>
      </c>
      <c r="C462">
        <v>139105</v>
      </c>
      <c r="D462" t="s">
        <v>462</v>
      </c>
      <c r="E462" t="s">
        <v>76</v>
      </c>
      <c r="F462" s="1">
        <v>42389</v>
      </c>
    </row>
    <row r="463" spans="1:6">
      <c r="A463" t="s">
        <v>71</v>
      </c>
      <c r="B463" s="1">
        <v>12763</v>
      </c>
      <c r="C463">
        <v>139105</v>
      </c>
      <c r="D463" t="s">
        <v>462</v>
      </c>
      <c r="E463" t="s">
        <v>76</v>
      </c>
      <c r="F463" s="1">
        <v>42410</v>
      </c>
    </row>
    <row r="464" spans="1:6">
      <c r="A464" t="s">
        <v>71</v>
      </c>
      <c r="B464" s="1">
        <v>12763</v>
      </c>
      <c r="C464">
        <v>139105</v>
      </c>
      <c r="D464" t="s">
        <v>462</v>
      </c>
      <c r="E464" t="s">
        <v>76</v>
      </c>
      <c r="F464" s="1">
        <v>42431</v>
      </c>
    </row>
    <row r="465" spans="1:6">
      <c r="A465" t="s">
        <v>71</v>
      </c>
      <c r="B465" s="1">
        <v>12763</v>
      </c>
      <c r="C465">
        <v>139105</v>
      </c>
      <c r="D465" t="s">
        <v>462</v>
      </c>
      <c r="E465" t="s">
        <v>76</v>
      </c>
      <c r="F465" s="1">
        <v>42452</v>
      </c>
    </row>
    <row r="466" spans="1:6">
      <c r="A466" t="s">
        <v>71</v>
      </c>
      <c r="B466" s="1">
        <v>12763</v>
      </c>
      <c r="C466">
        <v>139105</v>
      </c>
      <c r="D466" t="s">
        <v>462</v>
      </c>
      <c r="E466" t="s">
        <v>76</v>
      </c>
      <c r="F466" s="1">
        <v>42473</v>
      </c>
    </row>
    <row r="467" spans="1:6">
      <c r="A467" t="s">
        <v>71</v>
      </c>
      <c r="B467" s="1">
        <v>12763</v>
      </c>
      <c r="C467">
        <v>139105</v>
      </c>
      <c r="D467" t="s">
        <v>462</v>
      </c>
      <c r="E467" t="s">
        <v>76</v>
      </c>
      <c r="F467" s="1">
        <v>42494</v>
      </c>
    </row>
    <row r="468" spans="1:6">
      <c r="A468" t="s">
        <v>71</v>
      </c>
      <c r="B468" s="1">
        <v>12763</v>
      </c>
      <c r="C468">
        <v>167533</v>
      </c>
      <c r="D468" t="s">
        <v>462</v>
      </c>
      <c r="E468" t="s">
        <v>88</v>
      </c>
      <c r="F468" s="1">
        <v>42529</v>
      </c>
    </row>
    <row r="469" spans="1:6">
      <c r="A469" t="s">
        <v>71</v>
      </c>
      <c r="B469" s="1">
        <v>12763</v>
      </c>
      <c r="C469">
        <v>167533</v>
      </c>
      <c r="D469" t="s">
        <v>462</v>
      </c>
      <c r="E469" t="s">
        <v>88</v>
      </c>
      <c r="F469" s="1">
        <v>42550</v>
      </c>
    </row>
    <row r="470" spans="1:6">
      <c r="A470" t="s">
        <v>71</v>
      </c>
      <c r="B470" s="1">
        <v>12763</v>
      </c>
      <c r="C470">
        <v>167533</v>
      </c>
      <c r="D470" t="s">
        <v>462</v>
      </c>
      <c r="E470" t="s">
        <v>88</v>
      </c>
      <c r="F470" s="1">
        <v>42571</v>
      </c>
    </row>
    <row r="471" spans="1:6">
      <c r="A471" t="s">
        <v>73</v>
      </c>
      <c r="B471" s="1">
        <v>23791</v>
      </c>
      <c r="C471">
        <v>98736</v>
      </c>
      <c r="D471" t="s">
        <v>460</v>
      </c>
      <c r="E471" t="s">
        <v>64</v>
      </c>
      <c r="F471" s="1">
        <v>41416</v>
      </c>
    </row>
    <row r="472" spans="1:6">
      <c r="A472" t="s">
        <v>73</v>
      </c>
      <c r="B472" s="1">
        <v>23791</v>
      </c>
      <c r="C472">
        <v>98736</v>
      </c>
      <c r="D472" t="s">
        <v>460</v>
      </c>
      <c r="E472" t="s">
        <v>64</v>
      </c>
      <c r="F472" s="1">
        <v>41437</v>
      </c>
    </row>
    <row r="473" spans="1:6">
      <c r="A473" t="s">
        <v>73</v>
      </c>
      <c r="B473" s="1">
        <v>23791</v>
      </c>
      <c r="C473">
        <v>98736</v>
      </c>
      <c r="D473" t="s">
        <v>460</v>
      </c>
      <c r="E473" t="s">
        <v>64</v>
      </c>
      <c r="F473" s="1">
        <v>41458</v>
      </c>
    </row>
    <row r="474" spans="1:6">
      <c r="A474" t="s">
        <v>73</v>
      </c>
      <c r="B474" s="1">
        <v>23791</v>
      </c>
      <c r="C474">
        <v>98736</v>
      </c>
      <c r="D474" t="s">
        <v>460</v>
      </c>
      <c r="E474" t="s">
        <v>64</v>
      </c>
      <c r="F474" s="1">
        <v>41479</v>
      </c>
    </row>
    <row r="475" spans="1:6">
      <c r="A475" t="s">
        <v>73</v>
      </c>
      <c r="B475" s="1">
        <v>23791</v>
      </c>
      <c r="C475">
        <v>98736</v>
      </c>
      <c r="D475" t="s">
        <v>460</v>
      </c>
      <c r="E475" t="s">
        <v>64</v>
      </c>
      <c r="F475" s="1">
        <v>41556</v>
      </c>
    </row>
    <row r="476" spans="1:6">
      <c r="A476" t="s">
        <v>73</v>
      </c>
      <c r="B476" s="1">
        <v>23791</v>
      </c>
      <c r="C476">
        <v>98736</v>
      </c>
      <c r="D476" t="s">
        <v>460</v>
      </c>
      <c r="E476" t="s">
        <v>64</v>
      </c>
      <c r="F476" s="1">
        <v>41577</v>
      </c>
    </row>
    <row r="477" spans="1:6">
      <c r="A477" t="s">
        <v>73</v>
      </c>
      <c r="B477" s="1">
        <v>23791</v>
      </c>
      <c r="C477">
        <v>111798</v>
      </c>
      <c r="D477" t="s">
        <v>461</v>
      </c>
      <c r="E477" t="s">
        <v>463</v>
      </c>
      <c r="F477" s="1">
        <v>41669</v>
      </c>
    </row>
    <row r="478" spans="1:6">
      <c r="A478" t="s">
        <v>73</v>
      </c>
      <c r="B478" s="1">
        <v>23791</v>
      </c>
      <c r="C478">
        <v>111798</v>
      </c>
      <c r="D478" t="s">
        <v>461</v>
      </c>
      <c r="E478" t="s">
        <v>464</v>
      </c>
      <c r="F478" s="1">
        <v>41690</v>
      </c>
    </row>
    <row r="479" spans="1:6">
      <c r="A479" t="s">
        <v>73</v>
      </c>
      <c r="B479" s="1">
        <v>23791</v>
      </c>
      <c r="C479">
        <v>111798</v>
      </c>
      <c r="D479" t="s">
        <v>461</v>
      </c>
      <c r="E479" t="s">
        <v>76</v>
      </c>
      <c r="F479" s="1">
        <v>41711</v>
      </c>
    </row>
    <row r="480" spans="1:6">
      <c r="A480" t="s">
        <v>73</v>
      </c>
      <c r="B480" s="1">
        <v>23791</v>
      </c>
      <c r="C480">
        <v>111798</v>
      </c>
      <c r="D480" t="s">
        <v>461</v>
      </c>
      <c r="E480" t="s">
        <v>76</v>
      </c>
      <c r="F480" s="1">
        <v>41732</v>
      </c>
    </row>
    <row r="481" spans="1:6">
      <c r="A481" t="s">
        <v>73</v>
      </c>
      <c r="B481" s="1">
        <v>23791</v>
      </c>
      <c r="C481">
        <v>111798</v>
      </c>
      <c r="D481" t="s">
        <v>461</v>
      </c>
      <c r="E481" t="s">
        <v>76</v>
      </c>
      <c r="F481" s="1">
        <v>41753</v>
      </c>
    </row>
    <row r="482" spans="1:6">
      <c r="A482" t="s">
        <v>73</v>
      </c>
      <c r="B482" s="1">
        <v>23791</v>
      </c>
      <c r="C482">
        <v>111798</v>
      </c>
      <c r="D482" t="s">
        <v>461</v>
      </c>
      <c r="E482" t="s">
        <v>76</v>
      </c>
      <c r="F482" s="1">
        <v>41774</v>
      </c>
    </row>
    <row r="483" spans="1:6">
      <c r="A483" t="s">
        <v>73</v>
      </c>
      <c r="B483" s="1">
        <v>23791</v>
      </c>
      <c r="C483">
        <v>111798</v>
      </c>
      <c r="D483" t="s">
        <v>461</v>
      </c>
      <c r="E483" t="s">
        <v>76</v>
      </c>
      <c r="F483" s="1">
        <v>41795</v>
      </c>
    </row>
    <row r="484" spans="1:6">
      <c r="A484" t="s">
        <v>73</v>
      </c>
      <c r="B484" s="1">
        <v>23791</v>
      </c>
      <c r="C484">
        <v>111798</v>
      </c>
      <c r="D484" t="s">
        <v>461</v>
      </c>
      <c r="E484" t="s">
        <v>76</v>
      </c>
      <c r="F484" s="1">
        <v>41816</v>
      </c>
    </row>
    <row r="485" spans="1:6">
      <c r="A485" t="s">
        <v>73</v>
      </c>
      <c r="B485" s="1">
        <v>23791</v>
      </c>
      <c r="C485">
        <v>111798</v>
      </c>
      <c r="D485" t="s">
        <v>461</v>
      </c>
      <c r="E485" t="s">
        <v>76</v>
      </c>
      <c r="F485" s="1">
        <v>41837</v>
      </c>
    </row>
    <row r="486" spans="1:6">
      <c r="A486" t="s">
        <v>73</v>
      </c>
      <c r="B486" s="1">
        <v>23791</v>
      </c>
      <c r="C486">
        <v>111798</v>
      </c>
      <c r="D486" t="s">
        <v>461</v>
      </c>
      <c r="E486" t="s">
        <v>76</v>
      </c>
      <c r="F486" s="1">
        <v>41858</v>
      </c>
    </row>
    <row r="487" spans="1:6">
      <c r="A487" t="s">
        <v>73</v>
      </c>
      <c r="B487" s="1">
        <v>23791</v>
      </c>
      <c r="C487">
        <v>111798</v>
      </c>
      <c r="D487" t="s">
        <v>461</v>
      </c>
      <c r="E487" t="s">
        <v>76</v>
      </c>
      <c r="F487" s="1">
        <v>41879</v>
      </c>
    </row>
    <row r="488" spans="1:6">
      <c r="A488" t="s">
        <v>73</v>
      </c>
      <c r="B488" s="1">
        <v>23791</v>
      </c>
      <c r="C488">
        <v>170579</v>
      </c>
      <c r="D488" t="s">
        <v>462</v>
      </c>
      <c r="E488" t="s">
        <v>88</v>
      </c>
      <c r="F488" s="1">
        <v>42591</v>
      </c>
    </row>
    <row r="489" spans="1:6">
      <c r="A489" t="s">
        <v>73</v>
      </c>
      <c r="B489" s="1">
        <v>23791</v>
      </c>
      <c r="C489">
        <v>170579</v>
      </c>
      <c r="D489" t="s">
        <v>462</v>
      </c>
      <c r="E489" t="s">
        <v>481</v>
      </c>
      <c r="F489" s="1">
        <v>42591</v>
      </c>
    </row>
    <row r="490" spans="1:6">
      <c r="A490" t="s">
        <v>73</v>
      </c>
      <c r="B490" s="1">
        <v>23791</v>
      </c>
      <c r="C490">
        <v>170579</v>
      </c>
      <c r="D490" t="s">
        <v>462</v>
      </c>
      <c r="E490" t="s">
        <v>88</v>
      </c>
      <c r="F490" s="1">
        <v>42619</v>
      </c>
    </row>
    <row r="491" spans="1:6">
      <c r="A491" t="s">
        <v>73</v>
      </c>
      <c r="B491" s="1">
        <v>23791</v>
      </c>
      <c r="C491">
        <v>170579</v>
      </c>
      <c r="D491" t="s">
        <v>462</v>
      </c>
      <c r="E491" t="s">
        <v>481</v>
      </c>
      <c r="F491" s="1">
        <v>42619</v>
      </c>
    </row>
    <row r="492" spans="1:6">
      <c r="A492" t="s">
        <v>73</v>
      </c>
      <c r="B492" s="1">
        <v>23791</v>
      </c>
      <c r="C492">
        <v>170579</v>
      </c>
      <c r="D492" t="s">
        <v>462</v>
      </c>
      <c r="E492" t="s">
        <v>88</v>
      </c>
      <c r="F492" s="1">
        <v>42647</v>
      </c>
    </row>
    <row r="493" spans="1:6">
      <c r="A493" t="s">
        <v>73</v>
      </c>
      <c r="B493" s="1">
        <v>23791</v>
      </c>
      <c r="C493">
        <v>170579</v>
      </c>
      <c r="D493" t="s">
        <v>462</v>
      </c>
      <c r="E493" t="s">
        <v>481</v>
      </c>
      <c r="F493" s="1">
        <v>42647</v>
      </c>
    </row>
    <row r="494" spans="1:6">
      <c r="A494" t="s">
        <v>73</v>
      </c>
      <c r="B494" s="1">
        <v>23791</v>
      </c>
      <c r="C494">
        <v>170579</v>
      </c>
      <c r="D494" t="s">
        <v>462</v>
      </c>
      <c r="E494" t="s">
        <v>88</v>
      </c>
      <c r="F494" s="1">
        <v>42675</v>
      </c>
    </row>
    <row r="495" spans="1:6">
      <c r="A495" t="s">
        <v>73</v>
      </c>
      <c r="B495" s="1">
        <v>23791</v>
      </c>
      <c r="C495">
        <v>170579</v>
      </c>
      <c r="D495" t="s">
        <v>462</v>
      </c>
      <c r="E495" t="s">
        <v>481</v>
      </c>
      <c r="F495" s="1">
        <v>42675</v>
      </c>
    </row>
    <row r="496" spans="1:6">
      <c r="A496" t="s">
        <v>73</v>
      </c>
      <c r="B496" s="1">
        <v>23791</v>
      </c>
      <c r="C496">
        <v>170579</v>
      </c>
      <c r="D496" t="s">
        <v>462</v>
      </c>
      <c r="E496" t="s">
        <v>88</v>
      </c>
      <c r="F496" s="1">
        <v>42703</v>
      </c>
    </row>
    <row r="497" spans="1:6">
      <c r="A497" t="s">
        <v>73</v>
      </c>
      <c r="B497" s="1">
        <v>23791</v>
      </c>
      <c r="C497">
        <v>170579</v>
      </c>
      <c r="D497" t="s">
        <v>462</v>
      </c>
      <c r="E497" t="s">
        <v>481</v>
      </c>
      <c r="F497" s="1">
        <v>42703</v>
      </c>
    </row>
    <row r="498" spans="1:6">
      <c r="A498" t="s">
        <v>73</v>
      </c>
      <c r="B498" s="1">
        <v>23791</v>
      </c>
      <c r="C498">
        <v>170579</v>
      </c>
      <c r="D498" t="s">
        <v>462</v>
      </c>
      <c r="E498" t="s">
        <v>481</v>
      </c>
      <c r="F498" s="1">
        <v>42739</v>
      </c>
    </row>
    <row r="499" spans="1:6">
      <c r="A499" t="s">
        <v>73</v>
      </c>
      <c r="B499" s="1">
        <v>23791</v>
      </c>
      <c r="C499">
        <v>170579</v>
      </c>
      <c r="D499" t="s">
        <v>462</v>
      </c>
      <c r="E499" t="s">
        <v>88</v>
      </c>
      <c r="F499" s="1">
        <v>42739</v>
      </c>
    </row>
    <row r="500" spans="1:6">
      <c r="A500" t="s">
        <v>73</v>
      </c>
      <c r="B500" s="1">
        <v>23791</v>
      </c>
      <c r="C500">
        <v>205733</v>
      </c>
      <c r="D500" t="s">
        <v>465</v>
      </c>
      <c r="E500" t="s">
        <v>373</v>
      </c>
      <c r="F500" s="1">
        <v>43011</v>
      </c>
    </row>
    <row r="501" spans="1:6">
      <c r="A501" t="s">
        <v>73</v>
      </c>
      <c r="B501" s="1">
        <v>23791</v>
      </c>
      <c r="C501">
        <v>205733</v>
      </c>
      <c r="D501" t="s">
        <v>465</v>
      </c>
      <c r="E501" t="s">
        <v>373</v>
      </c>
      <c r="F501" s="1">
        <v>43018</v>
      </c>
    </row>
    <row r="502" spans="1:6">
      <c r="A502" t="s">
        <v>73</v>
      </c>
      <c r="B502" s="1">
        <v>23791</v>
      </c>
      <c r="C502">
        <v>205733</v>
      </c>
      <c r="D502" t="s">
        <v>465</v>
      </c>
      <c r="E502" t="s">
        <v>373</v>
      </c>
      <c r="F502" s="1">
        <v>43025</v>
      </c>
    </row>
    <row r="503" spans="1:6">
      <c r="A503" t="s">
        <v>73</v>
      </c>
      <c r="B503" s="1">
        <v>23791</v>
      </c>
      <c r="C503">
        <v>205733</v>
      </c>
      <c r="D503" t="s">
        <v>465</v>
      </c>
      <c r="E503" t="s">
        <v>373</v>
      </c>
      <c r="F503" s="1">
        <v>43032</v>
      </c>
    </row>
    <row r="504" spans="1:6">
      <c r="A504" t="s">
        <v>73</v>
      </c>
      <c r="B504" s="1">
        <v>23791</v>
      </c>
      <c r="C504">
        <v>205733</v>
      </c>
      <c r="D504" t="s">
        <v>465</v>
      </c>
      <c r="E504" t="s">
        <v>373</v>
      </c>
      <c r="F504" s="1">
        <v>43039</v>
      </c>
    </row>
    <row r="505" spans="1:6">
      <c r="A505" t="s">
        <v>73</v>
      </c>
      <c r="B505" s="1">
        <v>23791</v>
      </c>
      <c r="C505">
        <v>205733</v>
      </c>
      <c r="D505" t="s">
        <v>465</v>
      </c>
      <c r="E505" t="s">
        <v>373</v>
      </c>
      <c r="F505" s="1">
        <v>43046</v>
      </c>
    </row>
    <row r="506" spans="1:6">
      <c r="A506" t="s">
        <v>73</v>
      </c>
      <c r="B506" s="1">
        <v>23791</v>
      </c>
      <c r="C506">
        <v>205733</v>
      </c>
      <c r="D506" t="s">
        <v>465</v>
      </c>
      <c r="E506" t="s">
        <v>373</v>
      </c>
      <c r="F506" s="1">
        <v>43053</v>
      </c>
    </row>
    <row r="507" spans="1:6">
      <c r="A507" t="s">
        <v>73</v>
      </c>
      <c r="B507" s="1">
        <v>23791</v>
      </c>
      <c r="C507">
        <v>205733</v>
      </c>
      <c r="D507" t="s">
        <v>465</v>
      </c>
      <c r="E507" t="s">
        <v>373</v>
      </c>
      <c r="F507" s="1">
        <v>43060</v>
      </c>
    </row>
    <row r="508" spans="1:6">
      <c r="A508" t="s">
        <v>73</v>
      </c>
      <c r="B508" s="1">
        <v>23791</v>
      </c>
      <c r="C508">
        <v>205733</v>
      </c>
      <c r="D508" t="s">
        <v>465</v>
      </c>
      <c r="E508" t="s">
        <v>373</v>
      </c>
      <c r="F508" s="1">
        <v>43067</v>
      </c>
    </row>
    <row r="509" spans="1:6">
      <c r="A509" t="s">
        <v>73</v>
      </c>
      <c r="B509" s="1">
        <v>23791</v>
      </c>
      <c r="C509">
        <v>205733</v>
      </c>
      <c r="D509" t="s">
        <v>465</v>
      </c>
      <c r="E509" t="s">
        <v>373</v>
      </c>
      <c r="F509" s="1">
        <v>43081</v>
      </c>
    </row>
    <row r="510" spans="1:6">
      <c r="A510" t="s">
        <v>73</v>
      </c>
      <c r="B510" s="1">
        <v>23791</v>
      </c>
      <c r="C510">
        <v>205733</v>
      </c>
      <c r="D510" t="s">
        <v>465</v>
      </c>
      <c r="E510" t="s">
        <v>373</v>
      </c>
      <c r="F510" s="1">
        <v>43088</v>
      </c>
    </row>
    <row r="511" spans="1:6">
      <c r="A511" t="s">
        <v>73</v>
      </c>
      <c r="B511" s="1">
        <v>23791</v>
      </c>
      <c r="C511">
        <v>98736</v>
      </c>
      <c r="D511" t="s">
        <v>460</v>
      </c>
      <c r="E511" t="s">
        <v>74</v>
      </c>
      <c r="F511" s="1">
        <v>43097</v>
      </c>
    </row>
    <row r="512" spans="1:6">
      <c r="A512" t="s">
        <v>73</v>
      </c>
      <c r="B512" s="1">
        <v>23791</v>
      </c>
      <c r="C512">
        <v>205733</v>
      </c>
      <c r="D512" t="s">
        <v>465</v>
      </c>
      <c r="E512" t="s">
        <v>373</v>
      </c>
      <c r="F512" s="1">
        <v>43097</v>
      </c>
    </row>
    <row r="513" spans="1:6">
      <c r="A513" t="s">
        <v>73</v>
      </c>
      <c r="B513" s="1">
        <v>23791</v>
      </c>
      <c r="C513">
        <v>205733</v>
      </c>
      <c r="D513" t="s">
        <v>465</v>
      </c>
      <c r="E513" t="s">
        <v>373</v>
      </c>
      <c r="F513" s="1">
        <v>43111</v>
      </c>
    </row>
    <row r="514" spans="1:6">
      <c r="A514" t="s">
        <v>73</v>
      </c>
      <c r="B514" s="1">
        <v>23791</v>
      </c>
      <c r="C514">
        <v>205733</v>
      </c>
      <c r="D514" t="s">
        <v>465</v>
      </c>
      <c r="E514" t="s">
        <v>373</v>
      </c>
      <c r="F514" s="1">
        <v>43118</v>
      </c>
    </row>
    <row r="515" spans="1:6">
      <c r="A515" t="s">
        <v>73</v>
      </c>
      <c r="B515" s="1">
        <v>23791</v>
      </c>
      <c r="C515">
        <v>205733</v>
      </c>
      <c r="D515" t="s">
        <v>465</v>
      </c>
      <c r="E515" t="s">
        <v>373</v>
      </c>
      <c r="F515" s="1">
        <v>43125</v>
      </c>
    </row>
    <row r="516" spans="1:6">
      <c r="A516" t="s">
        <v>75</v>
      </c>
      <c r="B516" s="1">
        <v>13880</v>
      </c>
      <c r="C516">
        <v>111653</v>
      </c>
      <c r="D516" t="s">
        <v>460</v>
      </c>
      <c r="E516" t="s">
        <v>64</v>
      </c>
      <c r="F516" s="1">
        <v>41621</v>
      </c>
    </row>
    <row r="517" spans="1:6">
      <c r="A517" t="s">
        <v>75</v>
      </c>
      <c r="B517" s="1">
        <v>13880</v>
      </c>
      <c r="C517">
        <v>111653</v>
      </c>
      <c r="D517" t="s">
        <v>460</v>
      </c>
      <c r="E517" t="s">
        <v>64</v>
      </c>
      <c r="F517" s="1">
        <v>41642</v>
      </c>
    </row>
    <row r="518" spans="1:6">
      <c r="A518" t="s">
        <v>75</v>
      </c>
      <c r="B518" s="1">
        <v>13880</v>
      </c>
      <c r="C518">
        <v>111653</v>
      </c>
      <c r="D518" t="s">
        <v>460</v>
      </c>
      <c r="E518" t="s">
        <v>64</v>
      </c>
      <c r="F518" s="1">
        <v>41663</v>
      </c>
    </row>
    <row r="519" spans="1:6">
      <c r="A519" t="s">
        <v>75</v>
      </c>
      <c r="B519" s="1">
        <v>13880</v>
      </c>
      <c r="C519">
        <v>111653</v>
      </c>
      <c r="D519" t="s">
        <v>460</v>
      </c>
      <c r="E519" t="s">
        <v>64</v>
      </c>
      <c r="F519" s="1">
        <v>41684</v>
      </c>
    </row>
    <row r="520" spans="1:6">
      <c r="A520" t="s">
        <v>75</v>
      </c>
      <c r="B520" s="1">
        <v>13880</v>
      </c>
      <c r="C520">
        <v>111653</v>
      </c>
      <c r="D520" t="s">
        <v>460</v>
      </c>
      <c r="E520" t="s">
        <v>64</v>
      </c>
      <c r="F520" s="1">
        <v>41740</v>
      </c>
    </row>
    <row r="521" spans="1:6">
      <c r="A521" t="s">
        <v>75</v>
      </c>
      <c r="B521" s="1">
        <v>13880</v>
      </c>
      <c r="C521">
        <v>111653</v>
      </c>
      <c r="D521" t="s">
        <v>460</v>
      </c>
      <c r="E521" t="s">
        <v>64</v>
      </c>
      <c r="F521" s="1">
        <v>41768</v>
      </c>
    </row>
    <row r="522" spans="1:6">
      <c r="A522" t="s">
        <v>75</v>
      </c>
      <c r="B522" s="1">
        <v>13880</v>
      </c>
      <c r="C522">
        <v>111653</v>
      </c>
      <c r="D522" t="s">
        <v>460</v>
      </c>
      <c r="E522" t="s">
        <v>464</v>
      </c>
      <c r="F522" s="1">
        <v>41789</v>
      </c>
    </row>
    <row r="523" spans="1:6">
      <c r="A523" t="s">
        <v>75</v>
      </c>
      <c r="B523" s="1">
        <v>13880</v>
      </c>
      <c r="C523">
        <v>111653</v>
      </c>
      <c r="D523" t="s">
        <v>460</v>
      </c>
      <c r="E523" t="s">
        <v>76</v>
      </c>
      <c r="F523" s="1">
        <v>41810</v>
      </c>
    </row>
    <row r="524" spans="1:6">
      <c r="A524" t="s">
        <v>75</v>
      </c>
      <c r="B524" s="1">
        <v>13880</v>
      </c>
      <c r="C524">
        <v>111653</v>
      </c>
      <c r="D524" t="s">
        <v>460</v>
      </c>
      <c r="E524" t="s">
        <v>76</v>
      </c>
      <c r="F524" s="1">
        <v>41831</v>
      </c>
    </row>
    <row r="525" spans="1:6">
      <c r="A525" t="s">
        <v>75</v>
      </c>
      <c r="B525" s="1">
        <v>13880</v>
      </c>
      <c r="C525">
        <v>111653</v>
      </c>
      <c r="D525" t="s">
        <v>460</v>
      </c>
      <c r="E525" t="s">
        <v>76</v>
      </c>
      <c r="F525" s="1">
        <v>41852</v>
      </c>
    </row>
    <row r="526" spans="1:6">
      <c r="A526" t="s">
        <v>75</v>
      </c>
      <c r="B526" s="1">
        <v>13880</v>
      </c>
      <c r="C526">
        <v>111653</v>
      </c>
      <c r="D526" t="s">
        <v>460</v>
      </c>
      <c r="E526" t="s">
        <v>76</v>
      </c>
      <c r="F526" s="1">
        <v>41873</v>
      </c>
    </row>
    <row r="527" spans="1:6">
      <c r="A527" t="s">
        <v>75</v>
      </c>
      <c r="B527" s="1">
        <v>13880</v>
      </c>
      <c r="C527">
        <v>111653</v>
      </c>
      <c r="D527" t="s">
        <v>460</v>
      </c>
      <c r="E527" t="s">
        <v>76</v>
      </c>
      <c r="F527" s="1">
        <v>41908</v>
      </c>
    </row>
    <row r="528" spans="1:6">
      <c r="A528" t="s">
        <v>75</v>
      </c>
      <c r="B528" s="1">
        <v>13880</v>
      </c>
      <c r="C528">
        <v>111653</v>
      </c>
      <c r="D528" t="s">
        <v>460</v>
      </c>
      <c r="E528" t="s">
        <v>76</v>
      </c>
      <c r="F528" s="1">
        <v>41929</v>
      </c>
    </row>
    <row r="529" spans="1:6">
      <c r="A529" t="s">
        <v>75</v>
      </c>
      <c r="B529" s="1">
        <v>13880</v>
      </c>
      <c r="C529">
        <v>111653</v>
      </c>
      <c r="D529" t="s">
        <v>460</v>
      </c>
      <c r="E529" t="s">
        <v>76</v>
      </c>
      <c r="F529" s="1">
        <v>41950</v>
      </c>
    </row>
    <row r="530" spans="1:6">
      <c r="A530" t="s">
        <v>75</v>
      </c>
      <c r="B530" s="1">
        <v>13880</v>
      </c>
      <c r="C530">
        <v>111653</v>
      </c>
      <c r="D530" t="s">
        <v>460</v>
      </c>
      <c r="E530" t="s">
        <v>76</v>
      </c>
      <c r="F530" s="1">
        <v>41963</v>
      </c>
    </row>
    <row r="531" spans="1:6">
      <c r="A531" t="s">
        <v>75</v>
      </c>
      <c r="B531" s="1">
        <v>13880</v>
      </c>
      <c r="C531">
        <v>111653</v>
      </c>
      <c r="D531" t="s">
        <v>460</v>
      </c>
      <c r="E531" t="s">
        <v>76</v>
      </c>
      <c r="F531" s="1">
        <v>41984</v>
      </c>
    </row>
    <row r="532" spans="1:6">
      <c r="A532" t="s">
        <v>75</v>
      </c>
      <c r="B532" s="1">
        <v>13880</v>
      </c>
      <c r="C532">
        <v>111653</v>
      </c>
      <c r="D532" t="s">
        <v>460</v>
      </c>
      <c r="E532" t="s">
        <v>76</v>
      </c>
      <c r="F532" s="1">
        <v>42006</v>
      </c>
    </row>
    <row r="533" spans="1:6">
      <c r="A533" t="s">
        <v>75</v>
      </c>
      <c r="B533" s="1">
        <v>13880</v>
      </c>
      <c r="C533">
        <v>111653</v>
      </c>
      <c r="D533" t="s">
        <v>460</v>
      </c>
      <c r="E533" t="s">
        <v>76</v>
      </c>
      <c r="F533" s="1">
        <v>42026</v>
      </c>
    </row>
    <row r="534" spans="1:6">
      <c r="A534" t="s">
        <v>75</v>
      </c>
      <c r="B534" s="1">
        <v>13880</v>
      </c>
      <c r="C534">
        <v>111653</v>
      </c>
      <c r="D534" t="s">
        <v>460</v>
      </c>
      <c r="E534" t="s">
        <v>76</v>
      </c>
      <c r="F534" s="1">
        <v>42047</v>
      </c>
    </row>
    <row r="535" spans="1:6">
      <c r="A535" t="s">
        <v>75</v>
      </c>
      <c r="B535" s="1">
        <v>13880</v>
      </c>
      <c r="C535">
        <v>111653</v>
      </c>
      <c r="D535" t="s">
        <v>460</v>
      </c>
      <c r="E535" t="s">
        <v>76</v>
      </c>
      <c r="F535" s="1">
        <v>42068</v>
      </c>
    </row>
    <row r="536" spans="1:6">
      <c r="A536" t="s">
        <v>75</v>
      </c>
      <c r="B536" s="1">
        <v>13880</v>
      </c>
      <c r="C536">
        <v>111653</v>
      </c>
      <c r="D536" t="s">
        <v>460</v>
      </c>
      <c r="E536" t="s">
        <v>76</v>
      </c>
      <c r="F536" s="1">
        <v>42090</v>
      </c>
    </row>
    <row r="537" spans="1:6">
      <c r="A537" t="s">
        <v>75</v>
      </c>
      <c r="B537" s="1">
        <v>13880</v>
      </c>
      <c r="C537">
        <v>111653</v>
      </c>
      <c r="D537" t="s">
        <v>460</v>
      </c>
      <c r="E537" t="s">
        <v>76</v>
      </c>
      <c r="F537" s="1">
        <v>42110</v>
      </c>
    </row>
    <row r="538" spans="1:6">
      <c r="A538" t="s">
        <v>75</v>
      </c>
      <c r="B538" s="1">
        <v>13880</v>
      </c>
      <c r="C538">
        <v>111653</v>
      </c>
      <c r="D538" t="s">
        <v>460</v>
      </c>
      <c r="E538" t="s">
        <v>76</v>
      </c>
      <c r="F538" s="1">
        <v>42131</v>
      </c>
    </row>
    <row r="539" spans="1:6">
      <c r="A539" t="s">
        <v>75</v>
      </c>
      <c r="B539" s="1">
        <v>13880</v>
      </c>
      <c r="C539">
        <v>111653</v>
      </c>
      <c r="D539" t="s">
        <v>460</v>
      </c>
      <c r="E539" t="s">
        <v>76</v>
      </c>
      <c r="F539" s="1">
        <v>42152</v>
      </c>
    </row>
    <row r="540" spans="1:6">
      <c r="A540" t="s">
        <v>75</v>
      </c>
      <c r="B540" s="1">
        <v>13880</v>
      </c>
      <c r="C540">
        <v>155022</v>
      </c>
      <c r="D540" t="s">
        <v>462</v>
      </c>
      <c r="E540" t="s">
        <v>88</v>
      </c>
      <c r="F540" s="1">
        <v>42335</v>
      </c>
    </row>
    <row r="541" spans="1:6">
      <c r="A541" t="s">
        <v>75</v>
      </c>
      <c r="B541" s="1">
        <v>13880</v>
      </c>
      <c r="C541">
        <v>155022</v>
      </c>
      <c r="D541" t="s">
        <v>462</v>
      </c>
      <c r="E541" t="s">
        <v>88</v>
      </c>
      <c r="F541" s="1">
        <v>42356</v>
      </c>
    </row>
    <row r="542" spans="1:6">
      <c r="A542" t="s">
        <v>75</v>
      </c>
      <c r="B542" s="1">
        <v>13880</v>
      </c>
      <c r="C542">
        <v>155022</v>
      </c>
      <c r="D542" t="s">
        <v>462</v>
      </c>
      <c r="E542" t="s">
        <v>88</v>
      </c>
      <c r="F542" s="1">
        <v>42377</v>
      </c>
    </row>
    <row r="543" spans="1:6">
      <c r="A543" t="s">
        <v>75</v>
      </c>
      <c r="B543" s="1">
        <v>13880</v>
      </c>
      <c r="C543">
        <v>155022</v>
      </c>
      <c r="D543" t="s">
        <v>462</v>
      </c>
      <c r="E543" t="s">
        <v>88</v>
      </c>
      <c r="F543" s="1">
        <v>42398</v>
      </c>
    </row>
    <row r="544" spans="1:6">
      <c r="A544" t="s">
        <v>75</v>
      </c>
      <c r="B544" s="1">
        <v>13880</v>
      </c>
      <c r="C544">
        <v>155022</v>
      </c>
      <c r="D544" t="s">
        <v>462</v>
      </c>
      <c r="E544" t="s">
        <v>88</v>
      </c>
      <c r="F544" s="1">
        <v>42419</v>
      </c>
    </row>
    <row r="545" spans="1:6">
      <c r="A545" t="s">
        <v>77</v>
      </c>
      <c r="B545" s="1">
        <v>16596</v>
      </c>
      <c r="C545">
        <v>111672</v>
      </c>
      <c r="D545" t="s">
        <v>460</v>
      </c>
      <c r="E545" t="s">
        <v>64</v>
      </c>
      <c r="F545" s="1">
        <v>41635</v>
      </c>
    </row>
    <row r="546" spans="1:6">
      <c r="A546" t="s">
        <v>77</v>
      </c>
      <c r="B546" s="1">
        <v>16596</v>
      </c>
      <c r="C546">
        <v>111672</v>
      </c>
      <c r="D546" t="s">
        <v>460</v>
      </c>
      <c r="E546" t="s">
        <v>64</v>
      </c>
      <c r="F546" s="1">
        <v>41659</v>
      </c>
    </row>
    <row r="547" spans="1:6">
      <c r="A547" t="s">
        <v>77</v>
      </c>
      <c r="B547" s="1">
        <v>16596</v>
      </c>
      <c r="C547">
        <v>111672</v>
      </c>
      <c r="D547" t="s">
        <v>460</v>
      </c>
      <c r="E547" t="s">
        <v>64</v>
      </c>
      <c r="F547" s="1">
        <v>41680</v>
      </c>
    </row>
    <row r="548" spans="1:6">
      <c r="A548" t="s">
        <v>77</v>
      </c>
      <c r="B548" s="1">
        <v>16596</v>
      </c>
      <c r="C548">
        <v>111672</v>
      </c>
      <c r="D548" t="s">
        <v>460</v>
      </c>
      <c r="E548" t="s">
        <v>64</v>
      </c>
      <c r="F548" s="1">
        <v>41701</v>
      </c>
    </row>
    <row r="549" spans="1:6">
      <c r="A549" t="s">
        <v>77</v>
      </c>
      <c r="B549" s="1">
        <v>16596</v>
      </c>
      <c r="C549">
        <v>111672</v>
      </c>
      <c r="D549" t="s">
        <v>460</v>
      </c>
      <c r="E549" t="s">
        <v>64</v>
      </c>
      <c r="F549" s="1">
        <v>41722</v>
      </c>
    </row>
    <row r="550" spans="1:6">
      <c r="A550" t="s">
        <v>77</v>
      </c>
      <c r="B550" s="1">
        <v>16596</v>
      </c>
      <c r="C550">
        <v>111672</v>
      </c>
      <c r="D550" t="s">
        <v>460</v>
      </c>
      <c r="E550" t="s">
        <v>64</v>
      </c>
      <c r="F550" s="1">
        <v>41743</v>
      </c>
    </row>
    <row r="551" spans="1:6">
      <c r="A551" t="s">
        <v>77</v>
      </c>
      <c r="B551" s="1">
        <v>16596</v>
      </c>
      <c r="C551">
        <v>111672</v>
      </c>
      <c r="D551" t="s">
        <v>460</v>
      </c>
      <c r="E551" t="s">
        <v>64</v>
      </c>
      <c r="F551" s="1">
        <v>41799</v>
      </c>
    </row>
    <row r="552" spans="1:6">
      <c r="A552" t="s">
        <v>77</v>
      </c>
      <c r="B552" s="1">
        <v>16596</v>
      </c>
      <c r="C552">
        <v>111672</v>
      </c>
      <c r="D552" t="s">
        <v>460</v>
      </c>
      <c r="E552" t="s">
        <v>64</v>
      </c>
      <c r="F552" s="1">
        <v>41827</v>
      </c>
    </row>
    <row r="553" spans="1:6">
      <c r="A553" t="s">
        <v>77</v>
      </c>
      <c r="B553" s="1">
        <v>16596</v>
      </c>
      <c r="C553">
        <v>111672</v>
      </c>
      <c r="D553" t="s">
        <v>460</v>
      </c>
      <c r="E553" t="s">
        <v>463</v>
      </c>
      <c r="F553" s="1">
        <v>41848</v>
      </c>
    </row>
    <row r="554" spans="1:6">
      <c r="A554" t="s">
        <v>77</v>
      </c>
      <c r="B554" s="1">
        <v>16596</v>
      </c>
      <c r="C554">
        <v>111672</v>
      </c>
      <c r="D554" t="s">
        <v>460</v>
      </c>
      <c r="E554" t="s">
        <v>464</v>
      </c>
      <c r="F554" s="1">
        <v>41869</v>
      </c>
    </row>
    <row r="555" spans="1:6">
      <c r="A555" t="s">
        <v>77</v>
      </c>
      <c r="B555" s="1">
        <v>16596</v>
      </c>
      <c r="C555">
        <v>111672</v>
      </c>
      <c r="D555" t="s">
        <v>460</v>
      </c>
      <c r="E555" t="s">
        <v>76</v>
      </c>
      <c r="F555" s="1">
        <v>41890</v>
      </c>
    </row>
    <row r="556" spans="1:6">
      <c r="A556" t="s">
        <v>77</v>
      </c>
      <c r="B556" s="1">
        <v>16596</v>
      </c>
      <c r="C556">
        <v>111672</v>
      </c>
      <c r="D556" t="s">
        <v>460</v>
      </c>
      <c r="E556" t="s">
        <v>76</v>
      </c>
      <c r="F556" s="1">
        <v>41911</v>
      </c>
    </row>
    <row r="557" spans="1:6">
      <c r="A557" t="s">
        <v>77</v>
      </c>
      <c r="B557" s="1">
        <v>16596</v>
      </c>
      <c r="C557">
        <v>111672</v>
      </c>
      <c r="D557" t="s">
        <v>460</v>
      </c>
      <c r="E557" t="s">
        <v>76</v>
      </c>
      <c r="F557" s="1">
        <v>41933</v>
      </c>
    </row>
    <row r="558" spans="1:6">
      <c r="A558" t="s">
        <v>77</v>
      </c>
      <c r="B558" s="1">
        <v>16596</v>
      </c>
      <c r="C558">
        <v>111672</v>
      </c>
      <c r="D558" t="s">
        <v>460</v>
      </c>
      <c r="E558" t="s">
        <v>76</v>
      </c>
      <c r="F558" s="1">
        <v>41954</v>
      </c>
    </row>
    <row r="559" spans="1:6">
      <c r="A559" t="s">
        <v>77</v>
      </c>
      <c r="B559" s="1">
        <v>16596</v>
      </c>
      <c r="C559">
        <v>111672</v>
      </c>
      <c r="D559" t="s">
        <v>460</v>
      </c>
      <c r="E559" t="s">
        <v>76</v>
      </c>
      <c r="F559" s="1">
        <v>41974</v>
      </c>
    </row>
    <row r="560" spans="1:6">
      <c r="A560" t="s">
        <v>77</v>
      </c>
      <c r="B560" s="1">
        <v>16596</v>
      </c>
      <c r="C560">
        <v>111672</v>
      </c>
      <c r="D560" t="s">
        <v>460</v>
      </c>
      <c r="E560" t="s">
        <v>76</v>
      </c>
      <c r="F560" s="1">
        <v>41995</v>
      </c>
    </row>
    <row r="561" spans="1:6">
      <c r="A561" t="s">
        <v>77</v>
      </c>
      <c r="B561" s="1">
        <v>16596</v>
      </c>
      <c r="C561">
        <v>111672</v>
      </c>
      <c r="D561" t="s">
        <v>460</v>
      </c>
      <c r="E561" t="s">
        <v>76</v>
      </c>
      <c r="F561" s="1">
        <v>42016</v>
      </c>
    </row>
    <row r="562" spans="1:6">
      <c r="A562" t="s">
        <v>77</v>
      </c>
      <c r="B562" s="1">
        <v>16596</v>
      </c>
      <c r="C562">
        <v>111672</v>
      </c>
      <c r="D562" t="s">
        <v>460</v>
      </c>
      <c r="E562" t="s">
        <v>76</v>
      </c>
      <c r="F562" s="1">
        <v>42037</v>
      </c>
    </row>
    <row r="563" spans="1:6">
      <c r="A563" t="s">
        <v>77</v>
      </c>
      <c r="B563" s="1">
        <v>16596</v>
      </c>
      <c r="C563">
        <v>145092</v>
      </c>
      <c r="D563" t="s">
        <v>462</v>
      </c>
      <c r="E563" t="s">
        <v>481</v>
      </c>
      <c r="F563" s="1">
        <v>42158</v>
      </c>
    </row>
    <row r="564" spans="1:6">
      <c r="A564" t="s">
        <v>77</v>
      </c>
      <c r="B564" s="1">
        <v>16596</v>
      </c>
      <c r="C564">
        <v>145092</v>
      </c>
      <c r="D564" t="s">
        <v>462</v>
      </c>
      <c r="E564" t="s">
        <v>88</v>
      </c>
      <c r="F564" s="1">
        <v>42158</v>
      </c>
    </row>
    <row r="565" spans="1:6">
      <c r="A565" t="s">
        <v>78</v>
      </c>
      <c r="B565" s="1">
        <v>17124</v>
      </c>
      <c r="C565">
        <v>116888</v>
      </c>
      <c r="D565" t="s">
        <v>460</v>
      </c>
      <c r="E565" t="s">
        <v>85</v>
      </c>
      <c r="F565" s="1">
        <v>41716</v>
      </c>
    </row>
    <row r="566" spans="1:6">
      <c r="A566" t="s">
        <v>78</v>
      </c>
      <c r="B566" s="1">
        <v>17124</v>
      </c>
      <c r="C566">
        <v>116888</v>
      </c>
      <c r="D566" t="s">
        <v>460</v>
      </c>
      <c r="E566" t="s">
        <v>85</v>
      </c>
      <c r="F566" s="1">
        <v>41738</v>
      </c>
    </row>
    <row r="567" spans="1:6">
      <c r="A567" t="s">
        <v>78</v>
      </c>
      <c r="B567" s="1">
        <v>17124</v>
      </c>
      <c r="C567">
        <v>116888</v>
      </c>
      <c r="D567" t="s">
        <v>460</v>
      </c>
      <c r="E567" t="s">
        <v>85</v>
      </c>
      <c r="F567" s="1">
        <v>41768</v>
      </c>
    </row>
    <row r="568" spans="1:6">
      <c r="A568" t="s">
        <v>78</v>
      </c>
      <c r="B568" s="1">
        <v>17124</v>
      </c>
      <c r="C568">
        <v>116888</v>
      </c>
      <c r="D568" t="s">
        <v>460</v>
      </c>
      <c r="E568" t="s">
        <v>85</v>
      </c>
      <c r="F568" s="1">
        <v>41789</v>
      </c>
    </row>
    <row r="569" spans="1:6">
      <c r="A569" t="s">
        <v>78</v>
      </c>
      <c r="B569" s="1">
        <v>17124</v>
      </c>
      <c r="C569">
        <v>116888</v>
      </c>
      <c r="D569" t="s">
        <v>460</v>
      </c>
      <c r="E569" t="s">
        <v>85</v>
      </c>
      <c r="F569" s="1">
        <v>41831</v>
      </c>
    </row>
    <row r="570" spans="1:6">
      <c r="A570" t="s">
        <v>78</v>
      </c>
      <c r="B570" s="1">
        <v>17124</v>
      </c>
      <c r="C570">
        <v>116888</v>
      </c>
      <c r="D570" t="s">
        <v>460</v>
      </c>
      <c r="E570" t="s">
        <v>85</v>
      </c>
      <c r="F570" s="1">
        <v>41852</v>
      </c>
    </row>
    <row r="571" spans="1:6">
      <c r="A571" t="s">
        <v>78</v>
      </c>
      <c r="B571" s="1">
        <v>17124</v>
      </c>
      <c r="C571">
        <v>116888</v>
      </c>
      <c r="D571" t="s">
        <v>460</v>
      </c>
      <c r="E571" t="s">
        <v>463</v>
      </c>
      <c r="F571" s="1">
        <v>41852</v>
      </c>
    </row>
    <row r="572" spans="1:6">
      <c r="A572" t="s">
        <v>78</v>
      </c>
      <c r="B572" s="1">
        <v>17124</v>
      </c>
      <c r="C572">
        <v>116888</v>
      </c>
      <c r="D572" t="s">
        <v>460</v>
      </c>
      <c r="E572" t="s">
        <v>70</v>
      </c>
      <c r="F572" s="1">
        <v>41873</v>
      </c>
    </row>
    <row r="573" spans="1:6">
      <c r="A573" t="s">
        <v>78</v>
      </c>
      <c r="B573" s="1">
        <v>17124</v>
      </c>
      <c r="C573">
        <v>116888</v>
      </c>
      <c r="D573" t="s">
        <v>460</v>
      </c>
      <c r="E573" t="s">
        <v>85</v>
      </c>
      <c r="F573" s="1">
        <v>41873</v>
      </c>
    </row>
    <row r="574" spans="1:6">
      <c r="A574" t="s">
        <v>78</v>
      </c>
      <c r="B574" s="1">
        <v>17124</v>
      </c>
      <c r="C574">
        <v>116888</v>
      </c>
      <c r="D574" t="s">
        <v>460</v>
      </c>
      <c r="E574" t="s">
        <v>70</v>
      </c>
      <c r="F574" s="1">
        <v>41894</v>
      </c>
    </row>
    <row r="575" spans="1:6">
      <c r="A575" t="s">
        <v>78</v>
      </c>
      <c r="B575" s="1">
        <v>17124</v>
      </c>
      <c r="C575">
        <v>116888</v>
      </c>
      <c r="D575" t="s">
        <v>460</v>
      </c>
      <c r="E575" t="s">
        <v>70</v>
      </c>
      <c r="F575" s="1">
        <v>41915</v>
      </c>
    </row>
    <row r="576" spans="1:6">
      <c r="A576" t="s">
        <v>78</v>
      </c>
      <c r="B576" s="1">
        <v>17124</v>
      </c>
      <c r="C576">
        <v>116888</v>
      </c>
      <c r="D576" t="s">
        <v>460</v>
      </c>
      <c r="E576" t="s">
        <v>70</v>
      </c>
      <c r="F576" s="1">
        <v>41936</v>
      </c>
    </row>
    <row r="577" spans="1:6">
      <c r="A577" t="s">
        <v>78</v>
      </c>
      <c r="B577" s="1">
        <v>17124</v>
      </c>
      <c r="C577">
        <v>116888</v>
      </c>
      <c r="D577" t="s">
        <v>460</v>
      </c>
      <c r="E577" t="s">
        <v>70</v>
      </c>
      <c r="F577" s="1">
        <v>41957</v>
      </c>
    </row>
    <row r="578" spans="1:6">
      <c r="A578" t="s">
        <v>78</v>
      </c>
      <c r="B578" s="1">
        <v>17124</v>
      </c>
      <c r="C578">
        <v>116888</v>
      </c>
      <c r="D578" t="s">
        <v>460</v>
      </c>
      <c r="E578" t="s">
        <v>70</v>
      </c>
      <c r="F578" s="1">
        <v>41978</v>
      </c>
    </row>
    <row r="579" spans="1:6">
      <c r="A579" t="s">
        <v>78</v>
      </c>
      <c r="B579" s="1">
        <v>17124</v>
      </c>
      <c r="C579">
        <v>116888</v>
      </c>
      <c r="D579" t="s">
        <v>460</v>
      </c>
      <c r="E579" t="s">
        <v>70</v>
      </c>
      <c r="F579" s="1">
        <v>42006</v>
      </c>
    </row>
    <row r="580" spans="1:6">
      <c r="A580" t="s">
        <v>78</v>
      </c>
      <c r="B580" s="1">
        <v>17124</v>
      </c>
      <c r="C580">
        <v>116888</v>
      </c>
      <c r="D580" t="s">
        <v>460</v>
      </c>
      <c r="E580" t="s">
        <v>70</v>
      </c>
      <c r="F580" s="1">
        <v>42027</v>
      </c>
    </row>
    <row r="581" spans="1:6">
      <c r="A581" t="s">
        <v>78</v>
      </c>
      <c r="B581" s="1">
        <v>17124</v>
      </c>
      <c r="C581">
        <v>116888</v>
      </c>
      <c r="D581" t="s">
        <v>460</v>
      </c>
      <c r="E581" t="s">
        <v>70</v>
      </c>
      <c r="F581" s="1">
        <v>42048</v>
      </c>
    </row>
    <row r="582" spans="1:6">
      <c r="A582" t="s">
        <v>78</v>
      </c>
      <c r="B582" s="1">
        <v>17124</v>
      </c>
      <c r="C582">
        <v>116888</v>
      </c>
      <c r="D582" t="s">
        <v>460</v>
      </c>
      <c r="E582" t="s">
        <v>70</v>
      </c>
      <c r="F582" s="1">
        <v>42069</v>
      </c>
    </row>
    <row r="583" spans="1:6">
      <c r="A583" t="s">
        <v>78</v>
      </c>
      <c r="B583" s="1">
        <v>17124</v>
      </c>
      <c r="C583">
        <v>116888</v>
      </c>
      <c r="D583" t="s">
        <v>460</v>
      </c>
      <c r="E583" t="s">
        <v>70</v>
      </c>
      <c r="F583" s="1">
        <v>42095</v>
      </c>
    </row>
    <row r="584" spans="1:6">
      <c r="A584" t="s">
        <v>78</v>
      </c>
      <c r="B584" s="1">
        <v>17124</v>
      </c>
      <c r="C584">
        <v>142732</v>
      </c>
      <c r="D584" t="s">
        <v>462</v>
      </c>
      <c r="E584" t="s">
        <v>466</v>
      </c>
      <c r="F584" s="1">
        <v>42129</v>
      </c>
    </row>
    <row r="585" spans="1:6">
      <c r="A585" t="s">
        <v>78</v>
      </c>
      <c r="B585" s="1">
        <v>17124</v>
      </c>
      <c r="C585">
        <v>142732</v>
      </c>
      <c r="D585" t="s">
        <v>462</v>
      </c>
      <c r="E585" t="s">
        <v>467</v>
      </c>
      <c r="F585" s="1">
        <v>42136</v>
      </c>
    </row>
    <row r="586" spans="1:6">
      <c r="A586" t="s">
        <v>78</v>
      </c>
      <c r="B586" s="1">
        <v>17124</v>
      </c>
      <c r="C586">
        <v>142732</v>
      </c>
      <c r="D586" t="s">
        <v>462</v>
      </c>
      <c r="E586" t="s">
        <v>466</v>
      </c>
      <c r="F586" s="1">
        <v>42157</v>
      </c>
    </row>
    <row r="587" spans="1:6">
      <c r="A587" t="s">
        <v>78</v>
      </c>
      <c r="B587" s="1">
        <v>17124</v>
      </c>
      <c r="C587">
        <v>142732</v>
      </c>
      <c r="D587" t="s">
        <v>462</v>
      </c>
      <c r="E587" t="s">
        <v>467</v>
      </c>
      <c r="F587" s="1">
        <v>42164</v>
      </c>
    </row>
    <row r="588" spans="1:6">
      <c r="A588" t="s">
        <v>78</v>
      </c>
      <c r="B588" s="1">
        <v>17124</v>
      </c>
      <c r="C588">
        <v>142732</v>
      </c>
      <c r="D588" t="s">
        <v>462</v>
      </c>
      <c r="E588" t="s">
        <v>466</v>
      </c>
      <c r="F588" s="1">
        <v>42178</v>
      </c>
    </row>
    <row r="589" spans="1:6">
      <c r="A589" t="s">
        <v>78</v>
      </c>
      <c r="B589" s="1">
        <v>17124</v>
      </c>
      <c r="C589">
        <v>142732</v>
      </c>
      <c r="D589" t="s">
        <v>462</v>
      </c>
      <c r="E589" t="s">
        <v>467</v>
      </c>
      <c r="F589" s="1">
        <v>42185</v>
      </c>
    </row>
    <row r="590" spans="1:6">
      <c r="A590" t="s">
        <v>78</v>
      </c>
      <c r="B590" s="1">
        <v>17124</v>
      </c>
      <c r="C590">
        <v>142732</v>
      </c>
      <c r="D590" t="s">
        <v>462</v>
      </c>
      <c r="E590" t="s">
        <v>466</v>
      </c>
      <c r="F590" s="1">
        <v>42206</v>
      </c>
    </row>
    <row r="591" spans="1:6">
      <c r="A591" t="s">
        <v>78</v>
      </c>
      <c r="B591" s="1">
        <v>17124</v>
      </c>
      <c r="C591">
        <v>142732</v>
      </c>
      <c r="D591" t="s">
        <v>462</v>
      </c>
      <c r="E591" t="s">
        <v>467</v>
      </c>
      <c r="F591" s="1">
        <v>42213</v>
      </c>
    </row>
    <row r="592" spans="1:6">
      <c r="A592" t="s">
        <v>79</v>
      </c>
      <c r="B592" s="1">
        <v>21686</v>
      </c>
      <c r="C592">
        <v>117241</v>
      </c>
      <c r="D592" t="s">
        <v>460</v>
      </c>
      <c r="E592" t="s">
        <v>64</v>
      </c>
      <c r="F592" s="1">
        <v>41709</v>
      </c>
    </row>
    <row r="593" spans="1:6">
      <c r="A593" t="s">
        <v>79</v>
      </c>
      <c r="B593" s="1">
        <v>21686</v>
      </c>
      <c r="C593">
        <v>117241</v>
      </c>
      <c r="D593" t="s">
        <v>460</v>
      </c>
      <c r="E593" t="s">
        <v>64</v>
      </c>
      <c r="F593" s="1">
        <v>41730</v>
      </c>
    </row>
    <row r="594" spans="1:6">
      <c r="A594" t="s">
        <v>79</v>
      </c>
      <c r="B594" s="1">
        <v>21686</v>
      </c>
      <c r="C594">
        <v>117241</v>
      </c>
      <c r="D594" t="s">
        <v>460</v>
      </c>
      <c r="E594" t="s">
        <v>64</v>
      </c>
      <c r="F594" s="1">
        <v>41751</v>
      </c>
    </row>
    <row r="595" spans="1:6">
      <c r="A595" t="s">
        <v>79</v>
      </c>
      <c r="B595" s="1">
        <v>21686</v>
      </c>
      <c r="C595">
        <v>117241</v>
      </c>
      <c r="D595" t="s">
        <v>460</v>
      </c>
      <c r="E595" t="s">
        <v>64</v>
      </c>
      <c r="F595" s="1">
        <v>41772</v>
      </c>
    </row>
    <row r="596" spans="1:6">
      <c r="A596" t="s">
        <v>79</v>
      </c>
      <c r="B596" s="1">
        <v>21686</v>
      </c>
      <c r="C596">
        <v>117241</v>
      </c>
      <c r="D596" t="s">
        <v>460</v>
      </c>
      <c r="E596" t="s">
        <v>64</v>
      </c>
      <c r="F596" s="1">
        <v>41793</v>
      </c>
    </row>
    <row r="597" spans="1:6">
      <c r="A597" t="s">
        <v>79</v>
      </c>
      <c r="B597" s="1">
        <v>21686</v>
      </c>
      <c r="C597">
        <v>117241</v>
      </c>
      <c r="D597" t="s">
        <v>460</v>
      </c>
      <c r="E597" t="s">
        <v>64</v>
      </c>
      <c r="F597" s="1">
        <v>41814</v>
      </c>
    </row>
    <row r="598" spans="1:6">
      <c r="A598" t="s">
        <v>79</v>
      </c>
      <c r="B598" s="1">
        <v>21686</v>
      </c>
      <c r="C598">
        <v>117241</v>
      </c>
      <c r="D598" t="s">
        <v>460</v>
      </c>
      <c r="E598" t="s">
        <v>64</v>
      </c>
      <c r="F598" s="1">
        <v>41870</v>
      </c>
    </row>
    <row r="599" spans="1:6">
      <c r="A599" t="s">
        <v>79</v>
      </c>
      <c r="B599" s="1">
        <v>21686</v>
      </c>
      <c r="C599">
        <v>117241</v>
      </c>
      <c r="D599" t="s">
        <v>460</v>
      </c>
      <c r="E599" t="s">
        <v>64</v>
      </c>
      <c r="F599" s="1">
        <v>41891</v>
      </c>
    </row>
    <row r="600" spans="1:6">
      <c r="A600" t="s">
        <v>79</v>
      </c>
      <c r="B600" s="1">
        <v>21686</v>
      </c>
      <c r="C600">
        <v>117241</v>
      </c>
      <c r="D600" t="s">
        <v>460</v>
      </c>
      <c r="E600" t="s">
        <v>464</v>
      </c>
      <c r="F600" s="1">
        <v>41912</v>
      </c>
    </row>
    <row r="601" spans="1:6">
      <c r="A601" t="s">
        <v>79</v>
      </c>
      <c r="B601" s="1">
        <v>21686</v>
      </c>
      <c r="C601">
        <v>117241</v>
      </c>
      <c r="D601" t="s">
        <v>460</v>
      </c>
      <c r="E601" t="s">
        <v>464</v>
      </c>
      <c r="F601" s="1">
        <v>41933</v>
      </c>
    </row>
    <row r="602" spans="1:6">
      <c r="A602" t="s">
        <v>79</v>
      </c>
      <c r="B602" s="1">
        <v>21686</v>
      </c>
      <c r="C602">
        <v>117241</v>
      </c>
      <c r="D602" t="s">
        <v>460</v>
      </c>
      <c r="E602" t="s">
        <v>76</v>
      </c>
      <c r="F602" s="1">
        <v>41954</v>
      </c>
    </row>
    <row r="603" spans="1:6">
      <c r="A603" t="s">
        <v>79</v>
      </c>
      <c r="B603" s="1">
        <v>21686</v>
      </c>
      <c r="C603">
        <v>117241</v>
      </c>
      <c r="D603" t="s">
        <v>460</v>
      </c>
      <c r="E603" t="s">
        <v>76</v>
      </c>
      <c r="F603" s="1">
        <v>41975</v>
      </c>
    </row>
    <row r="604" spans="1:6">
      <c r="A604" t="s">
        <v>79</v>
      </c>
      <c r="B604" s="1">
        <v>21686</v>
      </c>
      <c r="C604">
        <v>117241</v>
      </c>
      <c r="D604" t="s">
        <v>460</v>
      </c>
      <c r="E604" t="s">
        <v>76</v>
      </c>
      <c r="F604" s="1">
        <v>41996</v>
      </c>
    </row>
    <row r="605" spans="1:6">
      <c r="A605" t="s">
        <v>79</v>
      </c>
      <c r="B605" s="1">
        <v>21686</v>
      </c>
      <c r="C605">
        <v>117241</v>
      </c>
      <c r="D605" t="s">
        <v>460</v>
      </c>
      <c r="E605" t="s">
        <v>76</v>
      </c>
      <c r="F605" s="1">
        <v>42017</v>
      </c>
    </row>
    <row r="606" spans="1:6">
      <c r="A606" t="s">
        <v>79</v>
      </c>
      <c r="B606" s="1">
        <v>21686</v>
      </c>
      <c r="C606">
        <v>117241</v>
      </c>
      <c r="D606" t="s">
        <v>460</v>
      </c>
      <c r="E606" t="s">
        <v>76</v>
      </c>
      <c r="F606" s="1">
        <v>42038</v>
      </c>
    </row>
    <row r="607" spans="1:6">
      <c r="A607" t="s">
        <v>79</v>
      </c>
      <c r="B607" s="1">
        <v>21686</v>
      </c>
      <c r="C607">
        <v>117241</v>
      </c>
      <c r="D607" t="s">
        <v>460</v>
      </c>
      <c r="E607" t="s">
        <v>76</v>
      </c>
      <c r="F607" s="1">
        <v>42059</v>
      </c>
    </row>
    <row r="608" spans="1:6">
      <c r="A608" t="s">
        <v>79</v>
      </c>
      <c r="B608" s="1">
        <v>21686</v>
      </c>
      <c r="C608">
        <v>117241</v>
      </c>
      <c r="D608" t="s">
        <v>460</v>
      </c>
      <c r="E608" t="s">
        <v>76</v>
      </c>
      <c r="F608" s="1">
        <v>42080</v>
      </c>
    </row>
    <row r="609" spans="1:6">
      <c r="A609" t="s">
        <v>79</v>
      </c>
      <c r="B609" s="1">
        <v>21686</v>
      </c>
      <c r="C609">
        <v>117241</v>
      </c>
      <c r="D609" t="s">
        <v>460</v>
      </c>
      <c r="E609" t="s">
        <v>76</v>
      </c>
      <c r="F609" s="1">
        <v>42101</v>
      </c>
    </row>
    <row r="610" spans="1:6">
      <c r="A610" t="s">
        <v>79</v>
      </c>
      <c r="B610" s="1">
        <v>21686</v>
      </c>
      <c r="C610">
        <v>117241</v>
      </c>
      <c r="D610" t="s">
        <v>460</v>
      </c>
      <c r="E610" t="s">
        <v>76</v>
      </c>
      <c r="F610" s="1">
        <v>42122</v>
      </c>
    </row>
    <row r="611" spans="1:6">
      <c r="A611" t="s">
        <v>79</v>
      </c>
      <c r="B611" s="1">
        <v>21686</v>
      </c>
      <c r="C611">
        <v>117241</v>
      </c>
      <c r="D611" t="s">
        <v>460</v>
      </c>
      <c r="E611" t="s">
        <v>76</v>
      </c>
      <c r="F611" s="1">
        <v>42143</v>
      </c>
    </row>
    <row r="612" spans="1:6">
      <c r="A612" t="s">
        <v>79</v>
      </c>
      <c r="B612" s="1">
        <v>21686</v>
      </c>
      <c r="C612">
        <v>117241</v>
      </c>
      <c r="D612" t="s">
        <v>460</v>
      </c>
      <c r="E612" t="s">
        <v>76</v>
      </c>
      <c r="F612" s="1">
        <v>42164</v>
      </c>
    </row>
    <row r="613" spans="1:6">
      <c r="A613" t="s">
        <v>79</v>
      </c>
      <c r="B613" s="1">
        <v>21686</v>
      </c>
      <c r="C613">
        <v>117241</v>
      </c>
      <c r="D613" t="s">
        <v>460</v>
      </c>
      <c r="E613" t="s">
        <v>76</v>
      </c>
      <c r="F613" s="1">
        <v>42185</v>
      </c>
    </row>
    <row r="614" spans="1:6">
      <c r="A614" t="s">
        <v>79</v>
      </c>
      <c r="B614" s="1">
        <v>21686</v>
      </c>
      <c r="C614">
        <v>117241</v>
      </c>
      <c r="D614" t="s">
        <v>460</v>
      </c>
      <c r="E614" t="s">
        <v>76</v>
      </c>
      <c r="F614" s="1">
        <v>42206</v>
      </c>
    </row>
    <row r="615" spans="1:6">
      <c r="A615" t="s">
        <v>79</v>
      </c>
      <c r="B615" s="1">
        <v>21686</v>
      </c>
      <c r="C615">
        <v>117241</v>
      </c>
      <c r="D615" t="s">
        <v>460</v>
      </c>
      <c r="E615" t="s">
        <v>76</v>
      </c>
      <c r="F615" s="1">
        <v>42227</v>
      </c>
    </row>
    <row r="616" spans="1:6">
      <c r="A616" t="s">
        <v>79</v>
      </c>
      <c r="B616" s="1">
        <v>21686</v>
      </c>
      <c r="C616">
        <v>157292</v>
      </c>
      <c r="D616" t="s">
        <v>462</v>
      </c>
      <c r="E616" t="s">
        <v>72</v>
      </c>
      <c r="F616" s="1">
        <v>42356</v>
      </c>
    </row>
    <row r="617" spans="1:6">
      <c r="A617" t="s">
        <v>79</v>
      </c>
      <c r="B617" s="1">
        <v>21686</v>
      </c>
      <c r="C617">
        <v>157292</v>
      </c>
      <c r="D617" t="s">
        <v>462</v>
      </c>
      <c r="E617" t="s">
        <v>477</v>
      </c>
      <c r="F617" s="1">
        <v>42362</v>
      </c>
    </row>
    <row r="618" spans="1:6">
      <c r="A618" t="s">
        <v>79</v>
      </c>
      <c r="B618" s="1">
        <v>21686</v>
      </c>
      <c r="C618">
        <v>157292</v>
      </c>
      <c r="D618" t="s">
        <v>462</v>
      </c>
      <c r="E618" t="s">
        <v>72</v>
      </c>
      <c r="F618" s="1">
        <v>42377</v>
      </c>
    </row>
    <row r="619" spans="1:6">
      <c r="A619" t="s">
        <v>79</v>
      </c>
      <c r="B619" s="1">
        <v>21686</v>
      </c>
      <c r="C619">
        <v>157292</v>
      </c>
      <c r="D619" t="s">
        <v>462</v>
      </c>
      <c r="E619" t="s">
        <v>477</v>
      </c>
      <c r="F619" s="1">
        <v>42384</v>
      </c>
    </row>
    <row r="620" spans="1:6">
      <c r="A620" t="s">
        <v>79</v>
      </c>
      <c r="B620" s="1">
        <v>21686</v>
      </c>
      <c r="C620">
        <v>157292</v>
      </c>
      <c r="D620" t="s">
        <v>462</v>
      </c>
      <c r="E620" t="s">
        <v>72</v>
      </c>
      <c r="F620" s="1">
        <v>42398</v>
      </c>
    </row>
    <row r="621" spans="1:6">
      <c r="A621" t="s">
        <v>79</v>
      </c>
      <c r="B621" s="1">
        <v>21686</v>
      </c>
      <c r="C621">
        <v>157292</v>
      </c>
      <c r="D621" t="s">
        <v>462</v>
      </c>
      <c r="E621" t="s">
        <v>477</v>
      </c>
      <c r="F621" s="1">
        <v>42405</v>
      </c>
    </row>
    <row r="622" spans="1:6">
      <c r="A622" t="s">
        <v>79</v>
      </c>
      <c r="B622" s="1">
        <v>21686</v>
      </c>
      <c r="C622">
        <v>157292</v>
      </c>
      <c r="D622" t="s">
        <v>462</v>
      </c>
      <c r="E622" t="s">
        <v>72</v>
      </c>
      <c r="F622" s="1">
        <v>42419</v>
      </c>
    </row>
    <row r="623" spans="1:6">
      <c r="A623" t="s">
        <v>79</v>
      </c>
      <c r="B623" s="1">
        <v>21686</v>
      </c>
      <c r="C623">
        <v>157292</v>
      </c>
      <c r="D623" t="s">
        <v>462</v>
      </c>
      <c r="E623" t="s">
        <v>477</v>
      </c>
      <c r="F623" s="1">
        <v>42426</v>
      </c>
    </row>
    <row r="624" spans="1:6">
      <c r="A624" t="s">
        <v>79</v>
      </c>
      <c r="B624" s="1">
        <v>21686</v>
      </c>
      <c r="C624">
        <v>157292</v>
      </c>
      <c r="D624" t="s">
        <v>462</v>
      </c>
      <c r="E624" t="s">
        <v>72</v>
      </c>
      <c r="F624" s="1">
        <v>42447</v>
      </c>
    </row>
    <row r="625" spans="1:6">
      <c r="A625" t="s">
        <v>79</v>
      </c>
      <c r="B625" s="1">
        <v>21686</v>
      </c>
      <c r="C625">
        <v>157292</v>
      </c>
      <c r="D625" t="s">
        <v>462</v>
      </c>
      <c r="E625" t="s">
        <v>477</v>
      </c>
      <c r="F625" s="1">
        <v>42453</v>
      </c>
    </row>
    <row r="626" spans="1:6">
      <c r="A626" t="s">
        <v>79</v>
      </c>
      <c r="B626" s="1">
        <v>21686</v>
      </c>
      <c r="C626">
        <v>157292</v>
      </c>
      <c r="D626" t="s">
        <v>462</v>
      </c>
      <c r="E626" t="s">
        <v>72</v>
      </c>
      <c r="F626" s="1">
        <v>42468</v>
      </c>
    </row>
    <row r="627" spans="1:6">
      <c r="A627" t="s">
        <v>79</v>
      </c>
      <c r="B627" s="1">
        <v>21686</v>
      </c>
      <c r="C627">
        <v>172708</v>
      </c>
      <c r="D627" t="s">
        <v>462</v>
      </c>
      <c r="E627" t="s">
        <v>373</v>
      </c>
      <c r="F627" s="1">
        <v>42619</v>
      </c>
    </row>
    <row r="628" spans="1:6">
      <c r="A628" t="s">
        <v>79</v>
      </c>
      <c r="B628" s="1">
        <v>21686</v>
      </c>
      <c r="C628">
        <v>172708</v>
      </c>
      <c r="D628" t="s">
        <v>462</v>
      </c>
      <c r="E628" t="s">
        <v>373</v>
      </c>
      <c r="F628" s="1">
        <v>42626</v>
      </c>
    </row>
    <row r="629" spans="1:6">
      <c r="A629" t="s">
        <v>79</v>
      </c>
      <c r="B629" s="1">
        <v>21686</v>
      </c>
      <c r="C629">
        <v>172708</v>
      </c>
      <c r="D629" t="s">
        <v>462</v>
      </c>
      <c r="E629" t="s">
        <v>373</v>
      </c>
      <c r="F629" s="1">
        <v>42633</v>
      </c>
    </row>
    <row r="630" spans="1:6">
      <c r="A630" t="s">
        <v>79</v>
      </c>
      <c r="B630" s="1">
        <v>21686</v>
      </c>
      <c r="C630">
        <v>172708</v>
      </c>
      <c r="D630" t="s">
        <v>462</v>
      </c>
      <c r="E630" t="s">
        <v>373</v>
      </c>
      <c r="F630" s="1">
        <v>42640</v>
      </c>
    </row>
    <row r="631" spans="1:6">
      <c r="A631" t="s">
        <v>79</v>
      </c>
      <c r="B631" s="1">
        <v>21686</v>
      </c>
      <c r="C631">
        <v>172708</v>
      </c>
      <c r="D631" t="s">
        <v>462</v>
      </c>
      <c r="E631" t="s">
        <v>373</v>
      </c>
      <c r="F631" s="1">
        <v>42647</v>
      </c>
    </row>
    <row r="632" spans="1:6">
      <c r="A632" t="s">
        <v>79</v>
      </c>
      <c r="B632" s="1">
        <v>21686</v>
      </c>
      <c r="C632">
        <v>172708</v>
      </c>
      <c r="D632" t="s">
        <v>462</v>
      </c>
      <c r="E632" t="s">
        <v>373</v>
      </c>
      <c r="F632" s="1">
        <v>42654</v>
      </c>
    </row>
    <row r="633" spans="1:6">
      <c r="A633" t="s">
        <v>79</v>
      </c>
      <c r="B633" s="1">
        <v>21686</v>
      </c>
      <c r="C633">
        <v>172708</v>
      </c>
      <c r="D633" t="s">
        <v>462</v>
      </c>
      <c r="E633" t="s">
        <v>373</v>
      </c>
      <c r="F633" s="1">
        <v>42661</v>
      </c>
    </row>
    <row r="634" spans="1:6">
      <c r="A634" t="s">
        <v>79</v>
      </c>
      <c r="B634" s="1">
        <v>21686</v>
      </c>
      <c r="C634">
        <v>172708</v>
      </c>
      <c r="D634" t="s">
        <v>462</v>
      </c>
      <c r="E634" t="s">
        <v>373</v>
      </c>
      <c r="F634" s="1">
        <v>42668</v>
      </c>
    </row>
    <row r="635" spans="1:6">
      <c r="A635" t="s">
        <v>79</v>
      </c>
      <c r="B635" s="1">
        <v>21686</v>
      </c>
      <c r="C635">
        <v>172708</v>
      </c>
      <c r="D635" t="s">
        <v>462</v>
      </c>
      <c r="E635" t="s">
        <v>373</v>
      </c>
      <c r="F635" s="1">
        <v>42675</v>
      </c>
    </row>
    <row r="636" spans="1:6">
      <c r="A636" t="s">
        <v>79</v>
      </c>
      <c r="B636" s="1">
        <v>21686</v>
      </c>
      <c r="C636">
        <v>172708</v>
      </c>
      <c r="D636" t="s">
        <v>462</v>
      </c>
      <c r="E636" t="s">
        <v>373</v>
      </c>
      <c r="F636" s="1">
        <v>42682</v>
      </c>
    </row>
    <row r="637" spans="1:6">
      <c r="A637" t="s">
        <v>79</v>
      </c>
      <c r="B637" s="1">
        <v>21686</v>
      </c>
      <c r="C637">
        <v>172708</v>
      </c>
      <c r="D637" t="s">
        <v>462</v>
      </c>
      <c r="E637" t="s">
        <v>373</v>
      </c>
      <c r="F637" s="1">
        <v>42689</v>
      </c>
    </row>
    <row r="638" spans="1:6">
      <c r="A638" t="s">
        <v>79</v>
      </c>
      <c r="B638" s="1">
        <v>21686</v>
      </c>
      <c r="C638">
        <v>172708</v>
      </c>
      <c r="D638" t="s">
        <v>462</v>
      </c>
      <c r="E638" t="s">
        <v>373</v>
      </c>
      <c r="F638" s="1">
        <v>42696</v>
      </c>
    </row>
    <row r="639" spans="1:6">
      <c r="A639" t="s">
        <v>79</v>
      </c>
      <c r="B639" s="1">
        <v>21686</v>
      </c>
      <c r="C639">
        <v>172708</v>
      </c>
      <c r="D639" t="s">
        <v>462</v>
      </c>
      <c r="E639" t="s">
        <v>373</v>
      </c>
      <c r="F639" s="1">
        <v>42703</v>
      </c>
    </row>
    <row r="640" spans="1:6">
      <c r="A640" t="s">
        <v>79</v>
      </c>
      <c r="B640" s="1">
        <v>21686</v>
      </c>
      <c r="C640">
        <v>172708</v>
      </c>
      <c r="D640" t="s">
        <v>462</v>
      </c>
      <c r="E640" t="s">
        <v>373</v>
      </c>
      <c r="F640" s="1">
        <v>42710</v>
      </c>
    </row>
    <row r="641" spans="1:6">
      <c r="A641" t="s">
        <v>79</v>
      </c>
      <c r="B641" s="1">
        <v>21686</v>
      </c>
      <c r="C641">
        <v>172708</v>
      </c>
      <c r="D641" t="s">
        <v>462</v>
      </c>
      <c r="E641" t="s">
        <v>373</v>
      </c>
      <c r="F641" s="1">
        <v>42717</v>
      </c>
    </row>
    <row r="642" spans="1:6">
      <c r="A642" t="s">
        <v>79</v>
      </c>
      <c r="B642" s="1">
        <v>21686</v>
      </c>
      <c r="C642">
        <v>172708</v>
      </c>
      <c r="D642" t="s">
        <v>462</v>
      </c>
      <c r="E642" t="s">
        <v>373</v>
      </c>
      <c r="F642" s="1">
        <v>42724</v>
      </c>
    </row>
    <row r="643" spans="1:6">
      <c r="A643" t="s">
        <v>80</v>
      </c>
      <c r="B643" s="1">
        <v>20847</v>
      </c>
      <c r="C643">
        <v>118182</v>
      </c>
      <c r="D643" t="s">
        <v>460</v>
      </c>
      <c r="E643" t="s">
        <v>64</v>
      </c>
      <c r="F643" s="1">
        <v>41726</v>
      </c>
    </row>
    <row r="644" spans="1:6">
      <c r="A644" t="s">
        <v>80</v>
      </c>
      <c r="B644" s="1">
        <v>20847</v>
      </c>
      <c r="C644">
        <v>118182</v>
      </c>
      <c r="D644" t="s">
        <v>460</v>
      </c>
      <c r="E644" t="s">
        <v>64</v>
      </c>
      <c r="F644" s="1">
        <v>41746</v>
      </c>
    </row>
    <row r="645" spans="1:6">
      <c r="A645" t="s">
        <v>80</v>
      </c>
      <c r="B645" s="1">
        <v>20847</v>
      </c>
      <c r="C645">
        <v>118182</v>
      </c>
      <c r="D645" t="s">
        <v>460</v>
      </c>
      <c r="E645" t="s">
        <v>64</v>
      </c>
      <c r="F645" s="1">
        <v>41768</v>
      </c>
    </row>
    <row r="646" spans="1:6">
      <c r="A646" t="s">
        <v>80</v>
      </c>
      <c r="B646" s="1">
        <v>20847</v>
      </c>
      <c r="C646">
        <v>118182</v>
      </c>
      <c r="D646" t="s">
        <v>460</v>
      </c>
      <c r="E646" t="s">
        <v>64</v>
      </c>
      <c r="F646" s="1">
        <v>41789</v>
      </c>
    </row>
    <row r="647" spans="1:6">
      <c r="A647" t="s">
        <v>80</v>
      </c>
      <c r="B647" s="1">
        <v>20847</v>
      </c>
      <c r="C647">
        <v>118182</v>
      </c>
      <c r="D647" t="s">
        <v>460</v>
      </c>
      <c r="E647" t="s">
        <v>64</v>
      </c>
      <c r="F647" s="1">
        <v>41810</v>
      </c>
    </row>
    <row r="648" spans="1:6">
      <c r="A648" t="s">
        <v>80</v>
      </c>
      <c r="B648" s="1">
        <v>20847</v>
      </c>
      <c r="C648">
        <v>118182</v>
      </c>
      <c r="D648" t="s">
        <v>460</v>
      </c>
      <c r="E648" t="s">
        <v>475</v>
      </c>
      <c r="F648" s="1">
        <v>41817</v>
      </c>
    </row>
    <row r="649" spans="1:6">
      <c r="A649" t="s">
        <v>80</v>
      </c>
      <c r="B649" s="1">
        <v>20847</v>
      </c>
      <c r="C649">
        <v>118182</v>
      </c>
      <c r="D649" t="s">
        <v>460</v>
      </c>
      <c r="E649" t="s">
        <v>64</v>
      </c>
      <c r="F649" s="1">
        <v>41831</v>
      </c>
    </row>
    <row r="650" spans="1:6">
      <c r="A650" t="s">
        <v>80</v>
      </c>
      <c r="B650" s="1">
        <v>20847</v>
      </c>
      <c r="C650">
        <v>118182</v>
      </c>
      <c r="D650" t="s">
        <v>460</v>
      </c>
      <c r="E650" t="s">
        <v>475</v>
      </c>
      <c r="F650" s="1">
        <v>41838</v>
      </c>
    </row>
    <row r="651" spans="1:6">
      <c r="A651" t="s">
        <v>80</v>
      </c>
      <c r="B651" s="1">
        <v>20847</v>
      </c>
      <c r="C651">
        <v>118182</v>
      </c>
      <c r="D651" t="s">
        <v>460</v>
      </c>
      <c r="E651" t="s">
        <v>64</v>
      </c>
      <c r="F651" s="1">
        <v>41890</v>
      </c>
    </row>
    <row r="652" spans="1:6">
      <c r="A652" t="s">
        <v>80</v>
      </c>
      <c r="B652" s="1">
        <v>20847</v>
      </c>
      <c r="C652">
        <v>118182</v>
      </c>
      <c r="D652" t="s">
        <v>460</v>
      </c>
      <c r="E652" t="s">
        <v>373</v>
      </c>
      <c r="F652" s="1">
        <v>41897</v>
      </c>
    </row>
    <row r="653" spans="1:6">
      <c r="A653" t="s">
        <v>80</v>
      </c>
      <c r="B653" s="1">
        <v>20847</v>
      </c>
      <c r="C653">
        <v>118182</v>
      </c>
      <c r="D653" t="s">
        <v>460</v>
      </c>
      <c r="E653" t="s">
        <v>64</v>
      </c>
      <c r="F653" s="1">
        <v>41981</v>
      </c>
    </row>
    <row r="654" spans="1:6">
      <c r="A654" t="s">
        <v>80</v>
      </c>
      <c r="B654" s="1">
        <v>20847</v>
      </c>
      <c r="C654">
        <v>118182</v>
      </c>
      <c r="D654" t="s">
        <v>460</v>
      </c>
      <c r="E654" t="s">
        <v>373</v>
      </c>
      <c r="F654" s="1">
        <v>41988</v>
      </c>
    </row>
    <row r="655" spans="1:6">
      <c r="A655" t="s">
        <v>80</v>
      </c>
      <c r="B655" s="1">
        <v>20847</v>
      </c>
      <c r="C655">
        <v>118182</v>
      </c>
      <c r="D655" t="s">
        <v>460</v>
      </c>
      <c r="E655" t="s">
        <v>373</v>
      </c>
      <c r="F655" s="1">
        <v>41995</v>
      </c>
    </row>
    <row r="656" spans="1:6">
      <c r="A656" t="s">
        <v>80</v>
      </c>
      <c r="B656" s="1">
        <v>20847</v>
      </c>
      <c r="C656">
        <v>118182</v>
      </c>
      <c r="D656" t="s">
        <v>460</v>
      </c>
      <c r="E656" t="s">
        <v>64</v>
      </c>
      <c r="F656" s="1">
        <v>42002</v>
      </c>
    </row>
    <row r="657" spans="1:6">
      <c r="A657" t="s">
        <v>80</v>
      </c>
      <c r="B657" s="1">
        <v>20847</v>
      </c>
      <c r="C657">
        <v>118182</v>
      </c>
      <c r="D657" t="s">
        <v>460</v>
      </c>
      <c r="E657" t="s">
        <v>373</v>
      </c>
      <c r="F657" s="1">
        <v>42009</v>
      </c>
    </row>
    <row r="658" spans="1:6">
      <c r="A658" t="s">
        <v>80</v>
      </c>
      <c r="B658" s="1">
        <v>20847</v>
      </c>
      <c r="C658">
        <v>118182</v>
      </c>
      <c r="D658" t="s">
        <v>460</v>
      </c>
      <c r="E658" t="s">
        <v>373</v>
      </c>
      <c r="F658" s="1">
        <v>42016</v>
      </c>
    </row>
    <row r="659" spans="1:6">
      <c r="A659" t="s">
        <v>80</v>
      </c>
      <c r="B659" s="1">
        <v>20847</v>
      </c>
      <c r="C659">
        <v>139160</v>
      </c>
      <c r="D659" t="s">
        <v>461</v>
      </c>
      <c r="E659" t="s">
        <v>463</v>
      </c>
      <c r="F659" s="1">
        <v>42059</v>
      </c>
    </row>
    <row r="660" spans="1:6">
      <c r="A660" t="s">
        <v>80</v>
      </c>
      <c r="B660" s="1">
        <v>20847</v>
      </c>
      <c r="C660">
        <v>139160</v>
      </c>
      <c r="D660" t="s">
        <v>461</v>
      </c>
      <c r="E660" t="s">
        <v>464</v>
      </c>
      <c r="F660" s="1">
        <v>42080</v>
      </c>
    </row>
    <row r="661" spans="1:6">
      <c r="A661" t="s">
        <v>80</v>
      </c>
      <c r="B661" s="1">
        <v>20847</v>
      </c>
      <c r="C661">
        <v>139160</v>
      </c>
      <c r="D661" t="s">
        <v>461</v>
      </c>
      <c r="E661" t="s">
        <v>76</v>
      </c>
      <c r="F661" s="1">
        <v>42101</v>
      </c>
    </row>
    <row r="662" spans="1:6">
      <c r="A662" t="s">
        <v>80</v>
      </c>
      <c r="B662" s="1">
        <v>20847</v>
      </c>
      <c r="C662">
        <v>139160</v>
      </c>
      <c r="D662" t="s">
        <v>461</v>
      </c>
      <c r="E662" t="s">
        <v>76</v>
      </c>
      <c r="F662" s="1">
        <v>42122</v>
      </c>
    </row>
    <row r="663" spans="1:6">
      <c r="A663" t="s">
        <v>80</v>
      </c>
      <c r="B663" s="1">
        <v>20847</v>
      </c>
      <c r="C663">
        <v>139160</v>
      </c>
      <c r="D663" t="s">
        <v>461</v>
      </c>
      <c r="E663" t="s">
        <v>76</v>
      </c>
      <c r="F663" s="1">
        <v>42143</v>
      </c>
    </row>
    <row r="664" spans="1:6">
      <c r="A664" t="s">
        <v>80</v>
      </c>
      <c r="B664" s="1">
        <v>20847</v>
      </c>
      <c r="C664">
        <v>139160</v>
      </c>
      <c r="D664" t="s">
        <v>461</v>
      </c>
      <c r="E664" t="s">
        <v>76</v>
      </c>
      <c r="F664" s="1">
        <v>42164</v>
      </c>
    </row>
    <row r="665" spans="1:6">
      <c r="A665" t="s">
        <v>80</v>
      </c>
      <c r="B665" s="1">
        <v>20847</v>
      </c>
      <c r="C665">
        <v>139160</v>
      </c>
      <c r="D665" t="s">
        <v>461</v>
      </c>
      <c r="E665" t="s">
        <v>76</v>
      </c>
      <c r="F665" s="1">
        <v>42185</v>
      </c>
    </row>
    <row r="666" spans="1:6">
      <c r="A666" t="s">
        <v>80</v>
      </c>
      <c r="B666" s="1">
        <v>20847</v>
      </c>
      <c r="C666">
        <v>139160</v>
      </c>
      <c r="D666" t="s">
        <v>461</v>
      </c>
      <c r="E666" t="s">
        <v>76</v>
      </c>
      <c r="F666" s="1">
        <v>42206</v>
      </c>
    </row>
    <row r="667" spans="1:6">
      <c r="A667" t="s">
        <v>80</v>
      </c>
      <c r="B667" s="1">
        <v>20847</v>
      </c>
      <c r="C667">
        <v>139160</v>
      </c>
      <c r="D667" t="s">
        <v>461</v>
      </c>
      <c r="E667" t="s">
        <v>76</v>
      </c>
      <c r="F667" s="1">
        <v>42227</v>
      </c>
    </row>
    <row r="668" spans="1:6">
      <c r="A668" t="s">
        <v>80</v>
      </c>
      <c r="B668" s="1">
        <v>20847</v>
      </c>
      <c r="C668">
        <v>139160</v>
      </c>
      <c r="D668" t="s">
        <v>461</v>
      </c>
      <c r="E668" t="s">
        <v>76</v>
      </c>
      <c r="F668" s="1">
        <v>42248</v>
      </c>
    </row>
    <row r="669" spans="1:6">
      <c r="A669" t="s">
        <v>80</v>
      </c>
      <c r="B669" s="1">
        <v>20847</v>
      </c>
      <c r="C669">
        <v>139160</v>
      </c>
      <c r="D669" t="s">
        <v>461</v>
      </c>
      <c r="E669" t="s">
        <v>76</v>
      </c>
      <c r="F669" s="1">
        <v>42269</v>
      </c>
    </row>
    <row r="670" spans="1:6">
      <c r="A670" t="s">
        <v>80</v>
      </c>
      <c r="B670" s="1">
        <v>20847</v>
      </c>
      <c r="C670">
        <v>139160</v>
      </c>
      <c r="D670" t="s">
        <v>461</v>
      </c>
      <c r="E670" t="s">
        <v>76</v>
      </c>
      <c r="F670" s="1">
        <v>42290</v>
      </c>
    </row>
    <row r="671" spans="1:6">
      <c r="A671" t="s">
        <v>80</v>
      </c>
      <c r="B671" s="1">
        <v>20847</v>
      </c>
      <c r="C671">
        <v>139160</v>
      </c>
      <c r="D671" t="s">
        <v>461</v>
      </c>
      <c r="E671" t="s">
        <v>76</v>
      </c>
      <c r="F671" s="1">
        <v>42311</v>
      </c>
    </row>
    <row r="672" spans="1:6">
      <c r="A672" t="s">
        <v>80</v>
      </c>
      <c r="B672" s="1">
        <v>20847</v>
      </c>
      <c r="C672">
        <v>139160</v>
      </c>
      <c r="D672" t="s">
        <v>461</v>
      </c>
      <c r="E672" t="s">
        <v>76</v>
      </c>
      <c r="F672" s="1">
        <v>42332</v>
      </c>
    </row>
    <row r="673" spans="1:6">
      <c r="A673" t="s">
        <v>80</v>
      </c>
      <c r="B673" s="1">
        <v>20847</v>
      </c>
      <c r="C673">
        <v>139160</v>
      </c>
      <c r="D673" t="s">
        <v>461</v>
      </c>
      <c r="E673" t="s">
        <v>76</v>
      </c>
      <c r="F673" s="1">
        <v>42353</v>
      </c>
    </row>
    <row r="674" spans="1:6">
      <c r="A674" t="s">
        <v>80</v>
      </c>
      <c r="B674" s="1">
        <v>20847</v>
      </c>
      <c r="C674">
        <v>139160</v>
      </c>
      <c r="D674" t="s">
        <v>461</v>
      </c>
      <c r="E674" t="s">
        <v>76</v>
      </c>
      <c r="F674" s="1">
        <v>42374</v>
      </c>
    </row>
    <row r="675" spans="1:6">
      <c r="A675" t="s">
        <v>80</v>
      </c>
      <c r="B675" s="1">
        <v>20847</v>
      </c>
      <c r="C675">
        <v>139160</v>
      </c>
      <c r="D675" t="s">
        <v>461</v>
      </c>
      <c r="E675" t="s">
        <v>76</v>
      </c>
      <c r="F675" s="1">
        <v>42395</v>
      </c>
    </row>
    <row r="676" spans="1:6">
      <c r="A676" t="s">
        <v>80</v>
      </c>
      <c r="B676" s="1">
        <v>20847</v>
      </c>
      <c r="C676">
        <v>139160</v>
      </c>
      <c r="D676" t="s">
        <v>461</v>
      </c>
      <c r="E676" t="s">
        <v>76</v>
      </c>
      <c r="F676" s="1">
        <v>42416</v>
      </c>
    </row>
    <row r="677" spans="1:6">
      <c r="A677" t="s">
        <v>80</v>
      </c>
      <c r="B677" s="1">
        <v>20847</v>
      </c>
      <c r="C677">
        <v>173146</v>
      </c>
      <c r="D677" t="s">
        <v>462</v>
      </c>
      <c r="E677" t="s">
        <v>481</v>
      </c>
      <c r="F677" s="1">
        <v>42634</v>
      </c>
    </row>
    <row r="678" spans="1:6">
      <c r="A678" t="s">
        <v>80</v>
      </c>
      <c r="B678" s="1">
        <v>20847</v>
      </c>
      <c r="C678">
        <v>173146</v>
      </c>
      <c r="D678" t="s">
        <v>462</v>
      </c>
      <c r="E678" t="s">
        <v>88</v>
      </c>
      <c r="F678" s="1">
        <v>42634</v>
      </c>
    </row>
    <row r="679" spans="1:6">
      <c r="A679" t="s">
        <v>80</v>
      </c>
      <c r="B679" s="1">
        <v>20847</v>
      </c>
      <c r="C679">
        <v>173146</v>
      </c>
      <c r="D679" t="s">
        <v>462</v>
      </c>
      <c r="E679" t="s">
        <v>481</v>
      </c>
      <c r="F679" s="1">
        <v>42662</v>
      </c>
    </row>
    <row r="680" spans="1:6">
      <c r="A680" t="s">
        <v>80</v>
      </c>
      <c r="B680" s="1">
        <v>20847</v>
      </c>
      <c r="C680">
        <v>173146</v>
      </c>
      <c r="D680" t="s">
        <v>462</v>
      </c>
      <c r="E680" t="s">
        <v>88</v>
      </c>
      <c r="F680" s="1">
        <v>42662</v>
      </c>
    </row>
    <row r="681" spans="1:6">
      <c r="A681" t="s">
        <v>80</v>
      </c>
      <c r="B681" s="1">
        <v>20847</v>
      </c>
      <c r="C681">
        <v>173146</v>
      </c>
      <c r="D681" t="s">
        <v>462</v>
      </c>
      <c r="E681" t="s">
        <v>481</v>
      </c>
      <c r="F681" s="1">
        <v>42690</v>
      </c>
    </row>
    <row r="682" spans="1:6">
      <c r="A682" t="s">
        <v>80</v>
      </c>
      <c r="B682" s="1">
        <v>20847</v>
      </c>
      <c r="C682">
        <v>173146</v>
      </c>
      <c r="D682" t="s">
        <v>462</v>
      </c>
      <c r="E682" t="s">
        <v>88</v>
      </c>
      <c r="F682" s="1">
        <v>42690</v>
      </c>
    </row>
    <row r="683" spans="1:6">
      <c r="A683" t="s">
        <v>80</v>
      </c>
      <c r="B683" s="1">
        <v>20847</v>
      </c>
      <c r="C683">
        <v>173146</v>
      </c>
      <c r="D683" t="s">
        <v>462</v>
      </c>
      <c r="E683" t="s">
        <v>481</v>
      </c>
      <c r="F683" s="1">
        <v>42718</v>
      </c>
    </row>
    <row r="684" spans="1:6">
      <c r="A684" t="s">
        <v>80</v>
      </c>
      <c r="B684" s="1">
        <v>20847</v>
      </c>
      <c r="C684">
        <v>173146</v>
      </c>
      <c r="D684" t="s">
        <v>462</v>
      </c>
      <c r="E684" t="s">
        <v>88</v>
      </c>
      <c r="F684" s="1">
        <v>42718</v>
      </c>
    </row>
    <row r="685" spans="1:6">
      <c r="A685" t="s">
        <v>80</v>
      </c>
      <c r="B685" s="1">
        <v>20847</v>
      </c>
      <c r="C685">
        <v>173146</v>
      </c>
      <c r="D685" t="s">
        <v>462</v>
      </c>
      <c r="E685" t="s">
        <v>481</v>
      </c>
      <c r="F685" s="1">
        <v>42767</v>
      </c>
    </row>
    <row r="686" spans="1:6">
      <c r="A686" t="s">
        <v>80</v>
      </c>
      <c r="B686" s="1">
        <v>20847</v>
      </c>
      <c r="C686">
        <v>173146</v>
      </c>
      <c r="D686" t="s">
        <v>462</v>
      </c>
      <c r="E686" t="s">
        <v>88</v>
      </c>
      <c r="F686" s="1">
        <v>42767</v>
      </c>
    </row>
    <row r="687" spans="1:6">
      <c r="A687" t="s">
        <v>80</v>
      </c>
      <c r="B687" s="1">
        <v>20847</v>
      </c>
      <c r="C687">
        <v>173146</v>
      </c>
      <c r="D687" t="s">
        <v>462</v>
      </c>
      <c r="E687" t="s">
        <v>481</v>
      </c>
      <c r="F687" s="1">
        <v>42795</v>
      </c>
    </row>
    <row r="688" spans="1:6">
      <c r="A688" t="s">
        <v>80</v>
      </c>
      <c r="B688" s="1">
        <v>20847</v>
      </c>
      <c r="C688">
        <v>173146</v>
      </c>
      <c r="D688" t="s">
        <v>462</v>
      </c>
      <c r="E688" t="s">
        <v>88</v>
      </c>
      <c r="F688" s="1">
        <v>42795</v>
      </c>
    </row>
    <row r="689" spans="1:6">
      <c r="A689" t="s">
        <v>80</v>
      </c>
      <c r="B689" s="1">
        <v>20847</v>
      </c>
      <c r="C689">
        <v>239434</v>
      </c>
      <c r="D689" t="s">
        <v>465</v>
      </c>
      <c r="E689" t="s">
        <v>64</v>
      </c>
      <c r="F689" s="1">
        <v>43375</v>
      </c>
    </row>
    <row r="690" spans="1:6">
      <c r="A690" t="s">
        <v>80</v>
      </c>
      <c r="B690" s="1">
        <v>20847</v>
      </c>
      <c r="C690">
        <v>239434</v>
      </c>
      <c r="D690" t="s">
        <v>465</v>
      </c>
      <c r="E690" t="s">
        <v>373</v>
      </c>
      <c r="F690" s="1">
        <v>43382</v>
      </c>
    </row>
    <row r="691" spans="1:6">
      <c r="A691" t="s">
        <v>80</v>
      </c>
      <c r="B691" s="1">
        <v>20847</v>
      </c>
      <c r="C691">
        <v>239434</v>
      </c>
      <c r="D691" t="s">
        <v>465</v>
      </c>
      <c r="E691" t="s">
        <v>373</v>
      </c>
      <c r="F691" s="1">
        <v>43389</v>
      </c>
    </row>
    <row r="692" spans="1:6">
      <c r="A692" t="s">
        <v>80</v>
      </c>
      <c r="B692" s="1">
        <v>20847</v>
      </c>
      <c r="C692">
        <v>239434</v>
      </c>
      <c r="D692" t="s">
        <v>465</v>
      </c>
      <c r="E692" t="s">
        <v>64</v>
      </c>
      <c r="F692" s="1">
        <v>43410</v>
      </c>
    </row>
    <row r="693" spans="1:6">
      <c r="A693" t="s">
        <v>80</v>
      </c>
      <c r="B693" s="1">
        <v>20847</v>
      </c>
      <c r="C693">
        <v>239434</v>
      </c>
      <c r="D693" t="s">
        <v>465</v>
      </c>
      <c r="E693" t="s">
        <v>373</v>
      </c>
      <c r="F693" s="1">
        <v>43417</v>
      </c>
    </row>
    <row r="694" spans="1:6">
      <c r="A694" t="s">
        <v>80</v>
      </c>
      <c r="B694" s="1">
        <v>20847</v>
      </c>
      <c r="C694">
        <v>239434</v>
      </c>
      <c r="D694" t="s">
        <v>465</v>
      </c>
      <c r="E694" t="s">
        <v>373</v>
      </c>
      <c r="F694" s="1">
        <v>43424</v>
      </c>
    </row>
    <row r="695" spans="1:6">
      <c r="A695" t="s">
        <v>80</v>
      </c>
      <c r="B695" s="1">
        <v>20847</v>
      </c>
      <c r="C695">
        <v>239434</v>
      </c>
      <c r="D695" t="s">
        <v>465</v>
      </c>
      <c r="E695" t="s">
        <v>64</v>
      </c>
      <c r="F695" s="1">
        <v>43445</v>
      </c>
    </row>
    <row r="696" spans="1:6">
      <c r="A696" t="s">
        <v>80</v>
      </c>
      <c r="B696" s="1">
        <v>20847</v>
      </c>
      <c r="C696">
        <v>239434</v>
      </c>
      <c r="D696" t="s">
        <v>465</v>
      </c>
      <c r="E696" t="s">
        <v>373</v>
      </c>
      <c r="F696" s="1">
        <v>43452</v>
      </c>
    </row>
    <row r="697" spans="1:6">
      <c r="A697" t="s">
        <v>80</v>
      </c>
      <c r="B697" s="1">
        <v>20847</v>
      </c>
      <c r="C697">
        <v>118182</v>
      </c>
      <c r="D697" t="s">
        <v>460</v>
      </c>
      <c r="E697" t="s">
        <v>74</v>
      </c>
      <c r="F697" s="1">
        <v>43453</v>
      </c>
    </row>
    <row r="698" spans="1:6">
      <c r="A698" t="s">
        <v>80</v>
      </c>
      <c r="B698" s="1">
        <v>20847</v>
      </c>
      <c r="C698">
        <v>239434</v>
      </c>
      <c r="D698" t="s">
        <v>465</v>
      </c>
      <c r="E698" t="s">
        <v>373</v>
      </c>
      <c r="F698" s="1">
        <v>43462</v>
      </c>
    </row>
    <row r="699" spans="1:6">
      <c r="A699" t="s">
        <v>80</v>
      </c>
      <c r="B699" s="1">
        <v>20847</v>
      </c>
      <c r="C699">
        <v>239434</v>
      </c>
      <c r="D699" t="s">
        <v>465</v>
      </c>
      <c r="E699" t="s">
        <v>64</v>
      </c>
      <c r="F699" s="1">
        <v>43473</v>
      </c>
    </row>
    <row r="700" spans="1:6">
      <c r="A700" t="s">
        <v>80</v>
      </c>
      <c r="B700" s="1">
        <v>20847</v>
      </c>
      <c r="C700">
        <v>239434</v>
      </c>
      <c r="D700" t="s">
        <v>465</v>
      </c>
      <c r="E700" t="s">
        <v>373</v>
      </c>
      <c r="F700" s="1">
        <v>43480</v>
      </c>
    </row>
    <row r="701" spans="1:6">
      <c r="A701" t="s">
        <v>80</v>
      </c>
      <c r="B701" s="1">
        <v>20847</v>
      </c>
      <c r="C701">
        <v>239434</v>
      </c>
      <c r="D701" t="s">
        <v>465</v>
      </c>
      <c r="E701" t="s">
        <v>373</v>
      </c>
      <c r="F701" s="1">
        <v>43487</v>
      </c>
    </row>
    <row r="702" spans="1:6">
      <c r="A702" t="s">
        <v>80</v>
      </c>
      <c r="B702" s="1">
        <v>20847</v>
      </c>
      <c r="C702">
        <v>239434</v>
      </c>
      <c r="D702" t="s">
        <v>465</v>
      </c>
      <c r="E702" t="s">
        <v>64</v>
      </c>
      <c r="F702" s="1">
        <v>43496</v>
      </c>
    </row>
    <row r="703" spans="1:6">
      <c r="A703" t="s">
        <v>80</v>
      </c>
      <c r="B703" s="1">
        <v>20847</v>
      </c>
      <c r="C703">
        <v>239434</v>
      </c>
      <c r="D703" t="s">
        <v>465</v>
      </c>
      <c r="E703" t="s">
        <v>373</v>
      </c>
      <c r="F703" s="1">
        <v>43503</v>
      </c>
    </row>
    <row r="704" spans="1:6">
      <c r="A704" t="s">
        <v>80</v>
      </c>
      <c r="B704" s="1">
        <v>20847</v>
      </c>
      <c r="C704">
        <v>239434</v>
      </c>
      <c r="D704" t="s">
        <v>465</v>
      </c>
      <c r="E704" t="s">
        <v>373</v>
      </c>
      <c r="F704" s="1">
        <v>43510</v>
      </c>
    </row>
    <row r="705" spans="1:6">
      <c r="A705" t="s">
        <v>80</v>
      </c>
      <c r="B705" s="1">
        <v>20847</v>
      </c>
      <c r="C705">
        <v>118182</v>
      </c>
      <c r="D705" t="s">
        <v>460</v>
      </c>
      <c r="E705" t="s">
        <v>74</v>
      </c>
      <c r="F705" s="1">
        <v>43517</v>
      </c>
    </row>
    <row r="706" spans="1:6">
      <c r="A706" t="s">
        <v>80</v>
      </c>
      <c r="B706" s="1">
        <v>20847</v>
      </c>
      <c r="C706">
        <v>239434</v>
      </c>
      <c r="D706" t="s">
        <v>465</v>
      </c>
      <c r="E706" t="s">
        <v>64</v>
      </c>
      <c r="F706" s="1">
        <v>43532</v>
      </c>
    </row>
    <row r="707" spans="1:6">
      <c r="A707" t="s">
        <v>80</v>
      </c>
      <c r="B707" s="1">
        <v>20847</v>
      </c>
      <c r="C707">
        <v>239434</v>
      </c>
      <c r="D707" t="s">
        <v>465</v>
      </c>
      <c r="E707" t="s">
        <v>373</v>
      </c>
      <c r="F707" s="1">
        <v>43539</v>
      </c>
    </row>
    <row r="708" spans="1:6">
      <c r="A708" t="s">
        <v>80</v>
      </c>
      <c r="B708" s="1">
        <v>20847</v>
      </c>
      <c r="C708">
        <v>239434</v>
      </c>
      <c r="D708" t="s">
        <v>465</v>
      </c>
      <c r="E708" t="s">
        <v>373</v>
      </c>
      <c r="F708" s="1">
        <v>43546</v>
      </c>
    </row>
    <row r="709" spans="1:6">
      <c r="A709" t="s">
        <v>80</v>
      </c>
      <c r="B709" s="1">
        <v>20847</v>
      </c>
      <c r="C709">
        <v>256417</v>
      </c>
      <c r="D709" t="s">
        <v>482</v>
      </c>
      <c r="E709" t="s">
        <v>74</v>
      </c>
      <c r="F709" s="1">
        <v>43546</v>
      </c>
    </row>
    <row r="710" spans="1:6">
      <c r="A710" t="s">
        <v>80</v>
      </c>
      <c r="B710" s="1">
        <v>20847</v>
      </c>
      <c r="C710">
        <v>266733</v>
      </c>
      <c r="D710" t="s">
        <v>483</v>
      </c>
      <c r="E710" t="s">
        <v>74</v>
      </c>
      <c r="F710" s="1">
        <v>43620</v>
      </c>
    </row>
    <row r="711" spans="1:6">
      <c r="A711" t="s">
        <v>81</v>
      </c>
      <c r="B711" s="1">
        <v>16568</v>
      </c>
      <c r="C711">
        <v>120812</v>
      </c>
      <c r="D711" t="s">
        <v>460</v>
      </c>
      <c r="E711" t="s">
        <v>64</v>
      </c>
      <c r="F711" s="1">
        <v>41761</v>
      </c>
    </row>
    <row r="712" spans="1:6">
      <c r="A712" t="s">
        <v>81</v>
      </c>
      <c r="B712" s="1">
        <v>16568</v>
      </c>
      <c r="C712">
        <v>120812</v>
      </c>
      <c r="D712" t="s">
        <v>460</v>
      </c>
      <c r="E712" t="s">
        <v>64</v>
      </c>
      <c r="F712" s="1">
        <v>41782</v>
      </c>
    </row>
    <row r="713" spans="1:6">
      <c r="A713" t="s">
        <v>81</v>
      </c>
      <c r="B713" s="1">
        <v>16568</v>
      </c>
      <c r="C713">
        <v>120812</v>
      </c>
      <c r="D713" t="s">
        <v>460</v>
      </c>
      <c r="E713" t="s">
        <v>64</v>
      </c>
      <c r="F713" s="1">
        <v>41803</v>
      </c>
    </row>
    <row r="714" spans="1:6">
      <c r="A714" t="s">
        <v>81</v>
      </c>
      <c r="B714" s="1">
        <v>16568</v>
      </c>
      <c r="C714">
        <v>120812</v>
      </c>
      <c r="D714" t="s">
        <v>460</v>
      </c>
      <c r="E714" t="s">
        <v>64</v>
      </c>
      <c r="F714" s="1">
        <v>41824</v>
      </c>
    </row>
    <row r="715" spans="1:6">
      <c r="A715" t="s">
        <v>81</v>
      </c>
      <c r="B715" s="1">
        <v>16568</v>
      </c>
      <c r="C715">
        <v>120812</v>
      </c>
      <c r="D715" t="s">
        <v>460</v>
      </c>
      <c r="E715" t="s">
        <v>64</v>
      </c>
      <c r="F715" s="1">
        <v>41844</v>
      </c>
    </row>
    <row r="716" spans="1:6">
      <c r="A716" t="s">
        <v>81</v>
      </c>
      <c r="B716" s="1">
        <v>16568</v>
      </c>
      <c r="C716">
        <v>120812</v>
      </c>
      <c r="D716" t="s">
        <v>460</v>
      </c>
      <c r="E716" t="s">
        <v>64</v>
      </c>
      <c r="F716" s="1">
        <v>41866</v>
      </c>
    </row>
    <row r="717" spans="1:6">
      <c r="A717" t="s">
        <v>81</v>
      </c>
      <c r="B717" s="1">
        <v>16568</v>
      </c>
      <c r="C717">
        <v>120812</v>
      </c>
      <c r="D717" t="s">
        <v>460</v>
      </c>
      <c r="E717" t="s">
        <v>64</v>
      </c>
      <c r="F717" s="1">
        <v>41890</v>
      </c>
    </row>
    <row r="718" spans="1:6">
      <c r="A718" t="s">
        <v>81</v>
      </c>
      <c r="B718" s="1">
        <v>16568</v>
      </c>
      <c r="C718">
        <v>120812</v>
      </c>
      <c r="D718" t="s">
        <v>460</v>
      </c>
      <c r="E718" t="s">
        <v>463</v>
      </c>
      <c r="F718" s="1">
        <v>41890</v>
      </c>
    </row>
    <row r="719" spans="1:6">
      <c r="A719" t="s">
        <v>81</v>
      </c>
      <c r="B719" s="1">
        <v>16568</v>
      </c>
      <c r="C719">
        <v>120812</v>
      </c>
      <c r="D719" t="s">
        <v>460</v>
      </c>
      <c r="E719" t="s">
        <v>64</v>
      </c>
      <c r="F719" s="1">
        <v>41911</v>
      </c>
    </row>
    <row r="720" spans="1:6">
      <c r="A720" t="s">
        <v>81</v>
      </c>
      <c r="B720" s="1">
        <v>16568</v>
      </c>
      <c r="C720">
        <v>120812</v>
      </c>
      <c r="D720" t="s">
        <v>460</v>
      </c>
      <c r="E720" t="s">
        <v>464</v>
      </c>
      <c r="F720" s="1">
        <v>41911</v>
      </c>
    </row>
    <row r="721" spans="1:6">
      <c r="A721" t="s">
        <v>81</v>
      </c>
      <c r="B721" s="1">
        <v>16568</v>
      </c>
      <c r="C721">
        <v>120812</v>
      </c>
      <c r="D721" t="s">
        <v>460</v>
      </c>
      <c r="E721" t="s">
        <v>76</v>
      </c>
      <c r="F721" s="1">
        <v>41932</v>
      </c>
    </row>
    <row r="722" spans="1:6">
      <c r="A722" t="s">
        <v>81</v>
      </c>
      <c r="B722" s="1">
        <v>16568</v>
      </c>
      <c r="C722">
        <v>120812</v>
      </c>
      <c r="D722" t="s">
        <v>460</v>
      </c>
      <c r="E722" t="s">
        <v>76</v>
      </c>
      <c r="F722" s="1">
        <v>41953</v>
      </c>
    </row>
    <row r="723" spans="1:6">
      <c r="A723" t="s">
        <v>81</v>
      </c>
      <c r="B723" s="1">
        <v>16568</v>
      </c>
      <c r="C723">
        <v>120812</v>
      </c>
      <c r="D723" t="s">
        <v>460</v>
      </c>
      <c r="E723" t="s">
        <v>76</v>
      </c>
      <c r="F723" s="1">
        <v>41981</v>
      </c>
    </row>
    <row r="724" spans="1:6">
      <c r="A724" t="s">
        <v>81</v>
      </c>
      <c r="B724" s="1">
        <v>16568</v>
      </c>
      <c r="C724">
        <v>120812</v>
      </c>
      <c r="D724" t="s">
        <v>460</v>
      </c>
      <c r="E724" t="s">
        <v>76</v>
      </c>
      <c r="F724" s="1">
        <v>42003</v>
      </c>
    </row>
    <row r="725" spans="1:6">
      <c r="A725" t="s">
        <v>81</v>
      </c>
      <c r="B725" s="1">
        <v>16568</v>
      </c>
      <c r="C725">
        <v>120812</v>
      </c>
      <c r="D725" t="s">
        <v>460</v>
      </c>
      <c r="E725" t="s">
        <v>76</v>
      </c>
      <c r="F725" s="1">
        <v>42024</v>
      </c>
    </row>
    <row r="726" spans="1:6">
      <c r="A726" t="s">
        <v>81</v>
      </c>
      <c r="B726" s="1">
        <v>16568</v>
      </c>
      <c r="C726">
        <v>120812</v>
      </c>
      <c r="D726" t="s">
        <v>460</v>
      </c>
      <c r="E726" t="s">
        <v>76</v>
      </c>
      <c r="F726" s="1">
        <v>42066</v>
      </c>
    </row>
    <row r="727" spans="1:6">
      <c r="A727" t="s">
        <v>81</v>
      </c>
      <c r="B727" s="1">
        <v>16568</v>
      </c>
      <c r="C727">
        <v>120812</v>
      </c>
      <c r="D727" t="s">
        <v>460</v>
      </c>
      <c r="E727" t="s">
        <v>76</v>
      </c>
      <c r="F727" s="1">
        <v>42087</v>
      </c>
    </row>
    <row r="728" spans="1:6">
      <c r="A728" t="s">
        <v>81</v>
      </c>
      <c r="B728" s="1">
        <v>16568</v>
      </c>
      <c r="C728">
        <v>120812</v>
      </c>
      <c r="D728" t="s">
        <v>460</v>
      </c>
      <c r="E728" t="s">
        <v>76</v>
      </c>
      <c r="F728" s="1">
        <v>42108</v>
      </c>
    </row>
    <row r="729" spans="1:6">
      <c r="A729" t="s">
        <v>81</v>
      </c>
      <c r="B729" s="1">
        <v>16568</v>
      </c>
      <c r="C729">
        <v>120812</v>
      </c>
      <c r="D729" t="s">
        <v>460</v>
      </c>
      <c r="E729" t="s">
        <v>76</v>
      </c>
      <c r="F729" s="1">
        <v>42129</v>
      </c>
    </row>
    <row r="730" spans="1:6">
      <c r="A730" t="s">
        <v>81</v>
      </c>
      <c r="B730" s="1">
        <v>16568</v>
      </c>
      <c r="C730">
        <v>120812</v>
      </c>
      <c r="D730" t="s">
        <v>460</v>
      </c>
      <c r="E730" t="s">
        <v>76</v>
      </c>
      <c r="F730" s="1">
        <v>42150</v>
      </c>
    </row>
    <row r="731" spans="1:6">
      <c r="A731" t="s">
        <v>81</v>
      </c>
      <c r="B731" s="1">
        <v>16568</v>
      </c>
      <c r="C731">
        <v>120812</v>
      </c>
      <c r="D731" t="s">
        <v>460</v>
      </c>
      <c r="E731" t="s">
        <v>76</v>
      </c>
      <c r="F731" s="1">
        <v>42185</v>
      </c>
    </row>
    <row r="732" spans="1:6">
      <c r="A732" t="s">
        <v>81</v>
      </c>
      <c r="B732" s="1">
        <v>16568</v>
      </c>
      <c r="C732">
        <v>120812</v>
      </c>
      <c r="D732" t="s">
        <v>460</v>
      </c>
      <c r="E732" t="s">
        <v>76</v>
      </c>
      <c r="F732" s="1">
        <v>42213</v>
      </c>
    </row>
    <row r="733" spans="1:6">
      <c r="A733" t="s">
        <v>81</v>
      </c>
      <c r="B733" s="1">
        <v>16568</v>
      </c>
      <c r="C733">
        <v>120812</v>
      </c>
      <c r="D733" t="s">
        <v>460</v>
      </c>
      <c r="E733" t="s">
        <v>76</v>
      </c>
      <c r="F733" s="1">
        <v>42234</v>
      </c>
    </row>
    <row r="734" spans="1:6">
      <c r="A734" t="s">
        <v>81</v>
      </c>
      <c r="B734" s="1">
        <v>16568</v>
      </c>
      <c r="C734">
        <v>151393</v>
      </c>
      <c r="D734" t="s">
        <v>462</v>
      </c>
      <c r="E734" t="s">
        <v>481</v>
      </c>
      <c r="F734" s="1">
        <v>42278</v>
      </c>
    </row>
    <row r="735" spans="1:6">
      <c r="A735" t="s">
        <v>81</v>
      </c>
      <c r="B735" s="1">
        <v>16568</v>
      </c>
      <c r="C735">
        <v>151393</v>
      </c>
      <c r="D735" t="s">
        <v>462</v>
      </c>
      <c r="E735" t="s">
        <v>88</v>
      </c>
      <c r="F735" s="1">
        <v>42278</v>
      </c>
    </row>
    <row r="736" spans="1:6">
      <c r="A736" t="s">
        <v>81</v>
      </c>
      <c r="B736" s="1">
        <v>16568</v>
      </c>
      <c r="C736">
        <v>151393</v>
      </c>
      <c r="D736" t="s">
        <v>462</v>
      </c>
      <c r="E736" t="s">
        <v>481</v>
      </c>
      <c r="F736" s="1">
        <v>42306</v>
      </c>
    </row>
    <row r="737" spans="1:6">
      <c r="A737" t="s">
        <v>81</v>
      </c>
      <c r="B737" s="1">
        <v>16568</v>
      </c>
      <c r="C737">
        <v>151393</v>
      </c>
      <c r="D737" t="s">
        <v>462</v>
      </c>
      <c r="E737" t="s">
        <v>88</v>
      </c>
      <c r="F737" s="1">
        <v>42306</v>
      </c>
    </row>
    <row r="738" spans="1:6">
      <c r="A738" t="s">
        <v>81</v>
      </c>
      <c r="B738" s="1">
        <v>16568</v>
      </c>
      <c r="C738">
        <v>151393</v>
      </c>
      <c r="D738" t="s">
        <v>462</v>
      </c>
      <c r="E738" t="s">
        <v>481</v>
      </c>
      <c r="F738" s="1">
        <v>42334</v>
      </c>
    </row>
    <row r="739" spans="1:6">
      <c r="A739" t="s">
        <v>81</v>
      </c>
      <c r="B739" s="1">
        <v>16568</v>
      </c>
      <c r="C739">
        <v>151393</v>
      </c>
      <c r="D739" t="s">
        <v>462</v>
      </c>
      <c r="E739" t="s">
        <v>88</v>
      </c>
      <c r="F739" s="1">
        <v>42334</v>
      </c>
    </row>
    <row r="740" spans="1:6">
      <c r="A740" t="s">
        <v>81</v>
      </c>
      <c r="B740" s="1">
        <v>16568</v>
      </c>
      <c r="C740">
        <v>151393</v>
      </c>
      <c r="D740" t="s">
        <v>462</v>
      </c>
      <c r="E740" t="s">
        <v>481</v>
      </c>
      <c r="F740" s="1">
        <v>42362</v>
      </c>
    </row>
    <row r="741" spans="1:6">
      <c r="A741" t="s">
        <v>81</v>
      </c>
      <c r="B741" s="1">
        <v>16568</v>
      </c>
      <c r="C741">
        <v>151393</v>
      </c>
      <c r="D741" t="s">
        <v>462</v>
      </c>
      <c r="E741" t="s">
        <v>88</v>
      </c>
      <c r="F741" s="1">
        <v>42362</v>
      </c>
    </row>
    <row r="742" spans="1:6">
      <c r="A742" t="s">
        <v>81</v>
      </c>
      <c r="B742" s="1">
        <v>16568</v>
      </c>
      <c r="C742">
        <v>151393</v>
      </c>
      <c r="D742" t="s">
        <v>462</v>
      </c>
      <c r="E742" t="s">
        <v>481</v>
      </c>
      <c r="F742" s="1">
        <v>42390</v>
      </c>
    </row>
    <row r="743" spans="1:6">
      <c r="A743" t="s">
        <v>81</v>
      </c>
      <c r="B743" s="1">
        <v>16568</v>
      </c>
      <c r="C743">
        <v>151393</v>
      </c>
      <c r="D743" t="s">
        <v>462</v>
      </c>
      <c r="E743" t="s">
        <v>88</v>
      </c>
      <c r="F743" s="1">
        <v>42390</v>
      </c>
    </row>
    <row r="744" spans="1:6">
      <c r="A744" t="s">
        <v>81</v>
      </c>
      <c r="B744" s="1">
        <v>16568</v>
      </c>
      <c r="C744">
        <v>151393</v>
      </c>
      <c r="D744" t="s">
        <v>462</v>
      </c>
      <c r="E744" t="s">
        <v>481</v>
      </c>
      <c r="F744" s="1">
        <v>42425</v>
      </c>
    </row>
    <row r="745" spans="1:6">
      <c r="A745" t="s">
        <v>81</v>
      </c>
      <c r="B745" s="1">
        <v>16568</v>
      </c>
      <c r="C745">
        <v>151393</v>
      </c>
      <c r="D745" t="s">
        <v>462</v>
      </c>
      <c r="E745" t="s">
        <v>88</v>
      </c>
      <c r="F745" s="1">
        <v>42425</v>
      </c>
    </row>
    <row r="746" spans="1:6">
      <c r="A746" t="s">
        <v>81</v>
      </c>
      <c r="B746" s="1">
        <v>16568</v>
      </c>
      <c r="C746">
        <v>184250</v>
      </c>
      <c r="D746" t="s">
        <v>465</v>
      </c>
      <c r="E746" t="s">
        <v>88</v>
      </c>
      <c r="F746" s="1">
        <v>42758</v>
      </c>
    </row>
    <row r="747" spans="1:6">
      <c r="A747" t="s">
        <v>81</v>
      </c>
      <c r="B747" s="1">
        <v>16568</v>
      </c>
      <c r="C747">
        <v>184250</v>
      </c>
      <c r="D747" t="s">
        <v>465</v>
      </c>
      <c r="E747" t="s">
        <v>88</v>
      </c>
      <c r="F747" s="1">
        <v>42779</v>
      </c>
    </row>
    <row r="748" spans="1:6">
      <c r="A748" t="s">
        <v>81</v>
      </c>
      <c r="B748" s="1">
        <v>16568</v>
      </c>
      <c r="C748">
        <v>184250</v>
      </c>
      <c r="D748" t="s">
        <v>465</v>
      </c>
      <c r="E748" t="s">
        <v>88</v>
      </c>
      <c r="F748" s="1">
        <v>42800</v>
      </c>
    </row>
    <row r="749" spans="1:6">
      <c r="A749" t="s">
        <v>81</v>
      </c>
      <c r="B749" s="1">
        <v>16568</v>
      </c>
      <c r="C749">
        <v>151393</v>
      </c>
      <c r="D749" t="s">
        <v>462</v>
      </c>
      <c r="E749" t="s">
        <v>88</v>
      </c>
      <c r="F749" s="1">
        <v>42821</v>
      </c>
    </row>
    <row r="750" spans="1:6">
      <c r="A750" t="s">
        <v>81</v>
      </c>
      <c r="B750" s="1">
        <v>16568</v>
      </c>
      <c r="C750">
        <v>151393</v>
      </c>
      <c r="D750" t="s">
        <v>462</v>
      </c>
      <c r="E750" t="s">
        <v>88</v>
      </c>
      <c r="F750" s="1">
        <v>42843</v>
      </c>
    </row>
    <row r="751" spans="1:6">
      <c r="A751" t="s">
        <v>81</v>
      </c>
      <c r="B751" s="1">
        <v>16568</v>
      </c>
      <c r="C751">
        <v>184250</v>
      </c>
      <c r="D751" t="s">
        <v>465</v>
      </c>
      <c r="E751" t="s">
        <v>88</v>
      </c>
      <c r="F751" s="1">
        <v>42864</v>
      </c>
    </row>
    <row r="752" spans="1:6">
      <c r="A752" t="s">
        <v>82</v>
      </c>
      <c r="B752" s="1">
        <v>16787</v>
      </c>
      <c r="C752">
        <v>121664</v>
      </c>
      <c r="D752" t="s">
        <v>460</v>
      </c>
      <c r="E752" t="s">
        <v>64</v>
      </c>
      <c r="F752" s="1">
        <v>41788</v>
      </c>
    </row>
    <row r="753" spans="1:6">
      <c r="A753" t="s">
        <v>82</v>
      </c>
      <c r="B753" s="1">
        <v>16787</v>
      </c>
      <c r="C753">
        <v>121664</v>
      </c>
      <c r="D753" t="s">
        <v>460</v>
      </c>
      <c r="E753" t="s">
        <v>64</v>
      </c>
      <c r="F753" s="1">
        <v>41809</v>
      </c>
    </row>
    <row r="754" spans="1:6">
      <c r="A754" t="s">
        <v>82</v>
      </c>
      <c r="B754" s="1">
        <v>16787</v>
      </c>
      <c r="C754">
        <v>121664</v>
      </c>
      <c r="D754" t="s">
        <v>460</v>
      </c>
      <c r="E754" t="s">
        <v>64</v>
      </c>
      <c r="F754" s="1">
        <v>41836</v>
      </c>
    </row>
    <row r="755" spans="1:6">
      <c r="A755" t="s">
        <v>82</v>
      </c>
      <c r="B755" s="1">
        <v>16787</v>
      </c>
      <c r="C755">
        <v>121664</v>
      </c>
      <c r="D755" t="s">
        <v>460</v>
      </c>
      <c r="E755" t="s">
        <v>64</v>
      </c>
      <c r="F755" s="1">
        <v>41857</v>
      </c>
    </row>
    <row r="756" spans="1:6">
      <c r="A756" t="s">
        <v>82</v>
      </c>
      <c r="B756" s="1">
        <v>16787</v>
      </c>
      <c r="C756">
        <v>121664</v>
      </c>
      <c r="D756" t="s">
        <v>460</v>
      </c>
      <c r="E756" t="s">
        <v>64</v>
      </c>
      <c r="F756" s="1">
        <v>41878</v>
      </c>
    </row>
    <row r="757" spans="1:6">
      <c r="A757" t="s">
        <v>82</v>
      </c>
      <c r="B757" s="1">
        <v>16787</v>
      </c>
      <c r="C757">
        <v>121664</v>
      </c>
      <c r="D757" t="s">
        <v>460</v>
      </c>
      <c r="E757" t="s">
        <v>64</v>
      </c>
      <c r="F757" s="1">
        <v>41907</v>
      </c>
    </row>
    <row r="758" spans="1:6">
      <c r="A758" t="s">
        <v>82</v>
      </c>
      <c r="B758" s="1">
        <v>16787</v>
      </c>
      <c r="C758">
        <v>121664</v>
      </c>
      <c r="D758" t="s">
        <v>460</v>
      </c>
      <c r="E758" t="s">
        <v>64</v>
      </c>
      <c r="F758" s="1">
        <v>42004</v>
      </c>
    </row>
    <row r="759" spans="1:6">
      <c r="A759" t="s">
        <v>82</v>
      </c>
      <c r="B759" s="1">
        <v>16787</v>
      </c>
      <c r="C759">
        <v>121664</v>
      </c>
      <c r="D759" t="s">
        <v>460</v>
      </c>
      <c r="E759" t="s">
        <v>64</v>
      </c>
      <c r="F759" s="1">
        <v>42046</v>
      </c>
    </row>
    <row r="760" spans="1:6">
      <c r="A760" t="s">
        <v>82</v>
      </c>
      <c r="B760" s="1">
        <v>16787</v>
      </c>
      <c r="C760">
        <v>160327</v>
      </c>
      <c r="D760" t="s">
        <v>462</v>
      </c>
      <c r="E760" t="s">
        <v>72</v>
      </c>
      <c r="F760" s="1">
        <v>42417</v>
      </c>
    </row>
    <row r="761" spans="1:6">
      <c r="A761" t="s">
        <v>82</v>
      </c>
      <c r="B761" s="1">
        <v>16787</v>
      </c>
      <c r="C761">
        <v>160327</v>
      </c>
      <c r="D761" t="s">
        <v>462</v>
      </c>
      <c r="E761" t="s">
        <v>477</v>
      </c>
      <c r="F761" s="1">
        <v>42425</v>
      </c>
    </row>
    <row r="762" spans="1:6">
      <c r="A762" t="s">
        <v>83</v>
      </c>
      <c r="B762" s="1">
        <v>26240</v>
      </c>
      <c r="C762">
        <v>122155</v>
      </c>
      <c r="D762" t="s">
        <v>460</v>
      </c>
      <c r="E762" t="s">
        <v>64</v>
      </c>
      <c r="F762" s="1">
        <v>41793</v>
      </c>
    </row>
    <row r="763" spans="1:6">
      <c r="A763" t="s">
        <v>83</v>
      </c>
      <c r="B763" s="1">
        <v>26240</v>
      </c>
      <c r="C763">
        <v>122155</v>
      </c>
      <c r="D763" t="s">
        <v>460</v>
      </c>
      <c r="E763" t="s">
        <v>64</v>
      </c>
      <c r="F763" s="1">
        <v>41821</v>
      </c>
    </row>
    <row r="764" spans="1:6">
      <c r="A764" t="s">
        <v>83</v>
      </c>
      <c r="B764" s="1">
        <v>26240</v>
      </c>
      <c r="C764">
        <v>122155</v>
      </c>
      <c r="D764" t="s">
        <v>460</v>
      </c>
      <c r="E764" t="s">
        <v>64</v>
      </c>
      <c r="F764" s="1">
        <v>41842</v>
      </c>
    </row>
    <row r="765" spans="1:6">
      <c r="A765" t="s">
        <v>83</v>
      </c>
      <c r="B765" s="1">
        <v>26240</v>
      </c>
      <c r="C765">
        <v>122155</v>
      </c>
      <c r="D765" t="s">
        <v>460</v>
      </c>
      <c r="E765" t="s">
        <v>64</v>
      </c>
      <c r="F765" s="1">
        <v>41863</v>
      </c>
    </row>
    <row r="766" spans="1:6">
      <c r="A766" t="s">
        <v>83</v>
      </c>
      <c r="B766" s="1">
        <v>26240</v>
      </c>
      <c r="C766">
        <v>122155</v>
      </c>
      <c r="D766" t="s">
        <v>460</v>
      </c>
      <c r="E766" t="s">
        <v>64</v>
      </c>
      <c r="F766" s="1">
        <v>41933</v>
      </c>
    </row>
    <row r="767" spans="1:6">
      <c r="A767" t="s">
        <v>83</v>
      </c>
      <c r="B767" s="1">
        <v>26240</v>
      </c>
      <c r="C767">
        <v>122155</v>
      </c>
      <c r="D767" t="s">
        <v>460</v>
      </c>
      <c r="E767" t="s">
        <v>64</v>
      </c>
      <c r="F767" s="1">
        <v>41954</v>
      </c>
    </row>
    <row r="768" spans="1:6">
      <c r="A768" t="s">
        <v>83</v>
      </c>
      <c r="B768" s="1">
        <v>26240</v>
      </c>
      <c r="C768">
        <v>122155</v>
      </c>
      <c r="D768" t="s">
        <v>460</v>
      </c>
      <c r="E768" t="s">
        <v>463</v>
      </c>
      <c r="F768" s="1">
        <v>41975</v>
      </c>
    </row>
    <row r="769" spans="1:6">
      <c r="A769" t="s">
        <v>83</v>
      </c>
      <c r="B769" s="1">
        <v>26240</v>
      </c>
      <c r="C769">
        <v>122155</v>
      </c>
      <c r="D769" t="s">
        <v>460</v>
      </c>
      <c r="E769" t="s">
        <v>464</v>
      </c>
      <c r="F769" s="1">
        <v>42003</v>
      </c>
    </row>
    <row r="770" spans="1:6">
      <c r="A770" t="s">
        <v>83</v>
      </c>
      <c r="B770" s="1">
        <v>26240</v>
      </c>
      <c r="C770">
        <v>122155</v>
      </c>
      <c r="D770" t="s">
        <v>460</v>
      </c>
      <c r="E770" t="s">
        <v>76</v>
      </c>
      <c r="F770" s="1">
        <v>42024</v>
      </c>
    </row>
    <row r="771" spans="1:6">
      <c r="A771" t="s">
        <v>83</v>
      </c>
      <c r="B771" s="1">
        <v>26240</v>
      </c>
      <c r="C771">
        <v>122155</v>
      </c>
      <c r="D771" t="s">
        <v>460</v>
      </c>
      <c r="E771" t="s">
        <v>76</v>
      </c>
      <c r="F771" s="1">
        <v>42045</v>
      </c>
    </row>
    <row r="772" spans="1:6">
      <c r="A772" t="s">
        <v>84</v>
      </c>
      <c r="B772" s="1">
        <v>21025</v>
      </c>
      <c r="C772">
        <v>124588</v>
      </c>
      <c r="D772" t="s">
        <v>460</v>
      </c>
      <c r="E772" t="s">
        <v>85</v>
      </c>
      <c r="F772" s="1">
        <v>41838</v>
      </c>
    </row>
    <row r="773" spans="1:6">
      <c r="A773" t="s">
        <v>84</v>
      </c>
      <c r="B773" s="1">
        <v>21025</v>
      </c>
      <c r="C773">
        <v>124588</v>
      </c>
      <c r="D773" t="s">
        <v>460</v>
      </c>
      <c r="E773" t="s">
        <v>85</v>
      </c>
      <c r="F773" s="1">
        <v>41844</v>
      </c>
    </row>
    <row r="774" spans="1:6">
      <c r="A774" t="s">
        <v>84</v>
      </c>
      <c r="B774" s="1">
        <v>21025</v>
      </c>
      <c r="C774">
        <v>124588</v>
      </c>
      <c r="D774" t="s">
        <v>460</v>
      </c>
      <c r="E774" t="s">
        <v>85</v>
      </c>
      <c r="F774" s="1">
        <v>41851</v>
      </c>
    </row>
    <row r="775" spans="1:6">
      <c r="A775" t="s">
        <v>84</v>
      </c>
      <c r="B775" s="1">
        <v>21025</v>
      </c>
      <c r="C775">
        <v>124588</v>
      </c>
      <c r="D775" t="s">
        <v>460</v>
      </c>
      <c r="E775" t="s">
        <v>85</v>
      </c>
      <c r="F775" s="1">
        <v>41858</v>
      </c>
    </row>
    <row r="776" spans="1:6">
      <c r="A776" t="s">
        <v>84</v>
      </c>
      <c r="B776" s="1">
        <v>21025</v>
      </c>
      <c r="C776">
        <v>124588</v>
      </c>
      <c r="D776" t="s">
        <v>460</v>
      </c>
      <c r="E776" t="s">
        <v>85</v>
      </c>
      <c r="F776" s="1">
        <v>41865</v>
      </c>
    </row>
    <row r="777" spans="1:6">
      <c r="A777" t="s">
        <v>84</v>
      </c>
      <c r="B777" s="1">
        <v>21025</v>
      </c>
      <c r="C777">
        <v>124588</v>
      </c>
      <c r="D777" t="s">
        <v>460</v>
      </c>
      <c r="E777" t="s">
        <v>85</v>
      </c>
      <c r="F777" s="1">
        <v>41872</v>
      </c>
    </row>
    <row r="778" spans="1:6">
      <c r="A778" t="s">
        <v>84</v>
      </c>
      <c r="B778" s="1">
        <v>21025</v>
      </c>
      <c r="C778">
        <v>124588</v>
      </c>
      <c r="D778" t="s">
        <v>460</v>
      </c>
      <c r="E778" t="s">
        <v>85</v>
      </c>
      <c r="F778" s="1">
        <v>41879</v>
      </c>
    </row>
    <row r="779" spans="1:6">
      <c r="A779" t="s">
        <v>84</v>
      </c>
      <c r="B779" s="1">
        <v>21025</v>
      </c>
      <c r="C779">
        <v>124588</v>
      </c>
      <c r="D779" t="s">
        <v>460</v>
      </c>
      <c r="E779" t="s">
        <v>85</v>
      </c>
      <c r="F779" s="1">
        <v>41956</v>
      </c>
    </row>
    <row r="780" spans="1:6">
      <c r="A780" t="s">
        <v>84</v>
      </c>
      <c r="B780" s="1">
        <v>21025</v>
      </c>
      <c r="C780">
        <v>124588</v>
      </c>
      <c r="D780" t="s">
        <v>460</v>
      </c>
      <c r="E780" t="s">
        <v>85</v>
      </c>
      <c r="F780" s="1">
        <v>41963</v>
      </c>
    </row>
    <row r="781" spans="1:6">
      <c r="A781" t="s">
        <v>84</v>
      </c>
      <c r="B781" s="1">
        <v>21025</v>
      </c>
      <c r="C781">
        <v>124588</v>
      </c>
      <c r="D781" t="s">
        <v>460</v>
      </c>
      <c r="E781" t="s">
        <v>85</v>
      </c>
      <c r="F781" s="1">
        <v>41970</v>
      </c>
    </row>
    <row r="782" spans="1:6">
      <c r="A782" t="s">
        <v>84</v>
      </c>
      <c r="B782" s="1">
        <v>21025</v>
      </c>
      <c r="C782">
        <v>124588</v>
      </c>
      <c r="D782" t="s">
        <v>460</v>
      </c>
      <c r="E782" t="s">
        <v>85</v>
      </c>
      <c r="F782" s="1">
        <v>41978</v>
      </c>
    </row>
    <row r="783" spans="1:6">
      <c r="A783" t="s">
        <v>84</v>
      </c>
      <c r="B783" s="1">
        <v>21025</v>
      </c>
      <c r="C783">
        <v>124588</v>
      </c>
      <c r="D783" t="s">
        <v>460</v>
      </c>
      <c r="E783" t="s">
        <v>85</v>
      </c>
      <c r="F783" s="1">
        <v>41985</v>
      </c>
    </row>
    <row r="784" spans="1:6">
      <c r="A784" t="s">
        <v>84</v>
      </c>
      <c r="B784" s="1">
        <v>21025</v>
      </c>
      <c r="C784">
        <v>124588</v>
      </c>
      <c r="D784" t="s">
        <v>460</v>
      </c>
      <c r="E784" t="s">
        <v>85</v>
      </c>
      <c r="F784" s="1">
        <v>41992</v>
      </c>
    </row>
    <row r="785" spans="1:6">
      <c r="A785" t="s">
        <v>84</v>
      </c>
      <c r="B785" s="1">
        <v>21025</v>
      </c>
      <c r="C785">
        <v>124588</v>
      </c>
      <c r="D785" t="s">
        <v>460</v>
      </c>
      <c r="E785" t="s">
        <v>85</v>
      </c>
      <c r="F785" s="1">
        <v>42006</v>
      </c>
    </row>
    <row r="786" spans="1:6">
      <c r="A786" t="s">
        <v>84</v>
      </c>
      <c r="B786" s="1">
        <v>21025</v>
      </c>
      <c r="C786">
        <v>124588</v>
      </c>
      <c r="D786" t="s">
        <v>460</v>
      </c>
      <c r="E786" t="s">
        <v>85</v>
      </c>
      <c r="F786" s="1">
        <v>42013</v>
      </c>
    </row>
    <row r="787" spans="1:6">
      <c r="A787" t="s">
        <v>84</v>
      </c>
      <c r="B787" s="1">
        <v>21025</v>
      </c>
      <c r="C787">
        <v>124588</v>
      </c>
      <c r="D787" t="s">
        <v>460</v>
      </c>
      <c r="E787" t="s">
        <v>85</v>
      </c>
      <c r="F787" s="1">
        <v>42020</v>
      </c>
    </row>
    <row r="788" spans="1:6">
      <c r="A788" t="s">
        <v>84</v>
      </c>
      <c r="B788" s="1">
        <v>21025</v>
      </c>
      <c r="C788">
        <v>145253</v>
      </c>
      <c r="D788" t="s">
        <v>462</v>
      </c>
      <c r="E788" t="s">
        <v>470</v>
      </c>
      <c r="F788" s="1">
        <v>42177</v>
      </c>
    </row>
    <row r="789" spans="1:6">
      <c r="A789" t="s">
        <v>84</v>
      </c>
      <c r="B789" s="1">
        <v>21025</v>
      </c>
      <c r="C789">
        <v>145253</v>
      </c>
      <c r="D789" t="s">
        <v>462</v>
      </c>
      <c r="E789" t="s">
        <v>470</v>
      </c>
      <c r="F789" s="1">
        <v>42205</v>
      </c>
    </row>
    <row r="790" spans="1:6">
      <c r="A790" t="s">
        <v>84</v>
      </c>
      <c r="B790" s="1">
        <v>21025</v>
      </c>
      <c r="C790">
        <v>145253</v>
      </c>
      <c r="D790" t="s">
        <v>462</v>
      </c>
      <c r="E790" t="s">
        <v>470</v>
      </c>
      <c r="F790" s="1">
        <v>42249</v>
      </c>
    </row>
    <row r="791" spans="1:6">
      <c r="A791" t="s">
        <v>84</v>
      </c>
      <c r="B791" s="1">
        <v>21025</v>
      </c>
      <c r="C791">
        <v>152485</v>
      </c>
      <c r="D791" t="s">
        <v>462</v>
      </c>
      <c r="E791" t="s">
        <v>473</v>
      </c>
      <c r="F791" s="1">
        <v>42289</v>
      </c>
    </row>
    <row r="792" spans="1:6">
      <c r="A792" t="s">
        <v>84</v>
      </c>
      <c r="B792" s="1">
        <v>21025</v>
      </c>
      <c r="C792">
        <v>152485</v>
      </c>
      <c r="D792" t="s">
        <v>462</v>
      </c>
      <c r="E792" t="s">
        <v>473</v>
      </c>
      <c r="F792" s="1">
        <v>42290</v>
      </c>
    </row>
    <row r="793" spans="1:6">
      <c r="A793" t="s">
        <v>84</v>
      </c>
      <c r="B793" s="1">
        <v>21025</v>
      </c>
      <c r="C793">
        <v>152485</v>
      </c>
      <c r="D793" t="s">
        <v>462</v>
      </c>
      <c r="E793" t="s">
        <v>473</v>
      </c>
      <c r="F793" s="1">
        <v>42291</v>
      </c>
    </row>
    <row r="794" spans="1:6">
      <c r="A794" t="s">
        <v>84</v>
      </c>
      <c r="B794" s="1">
        <v>21025</v>
      </c>
      <c r="C794">
        <v>152485</v>
      </c>
      <c r="D794" t="s">
        <v>462</v>
      </c>
      <c r="E794" t="s">
        <v>473</v>
      </c>
      <c r="F794" s="1">
        <v>42292</v>
      </c>
    </row>
    <row r="795" spans="1:6">
      <c r="A795" t="s">
        <v>84</v>
      </c>
      <c r="B795" s="1">
        <v>21025</v>
      </c>
      <c r="C795">
        <v>152485</v>
      </c>
      <c r="D795" t="s">
        <v>462</v>
      </c>
      <c r="E795" t="s">
        <v>473</v>
      </c>
      <c r="F795" s="1">
        <v>42293</v>
      </c>
    </row>
    <row r="796" spans="1:6">
      <c r="A796" t="s">
        <v>84</v>
      </c>
      <c r="B796" s="1">
        <v>21025</v>
      </c>
      <c r="C796">
        <v>152485</v>
      </c>
      <c r="D796" t="s">
        <v>462</v>
      </c>
      <c r="E796" t="s">
        <v>473</v>
      </c>
      <c r="F796" s="1">
        <v>42324</v>
      </c>
    </row>
    <row r="797" spans="1:6">
      <c r="A797" t="s">
        <v>84</v>
      </c>
      <c r="B797" s="1">
        <v>21025</v>
      </c>
      <c r="C797">
        <v>152485</v>
      </c>
      <c r="D797" t="s">
        <v>462</v>
      </c>
      <c r="E797" t="s">
        <v>473</v>
      </c>
      <c r="F797" s="1">
        <v>42325</v>
      </c>
    </row>
    <row r="798" spans="1:6">
      <c r="A798" t="s">
        <v>84</v>
      </c>
      <c r="B798" s="1">
        <v>21025</v>
      </c>
      <c r="C798">
        <v>152485</v>
      </c>
      <c r="D798" t="s">
        <v>462</v>
      </c>
      <c r="E798" t="s">
        <v>473</v>
      </c>
      <c r="F798" s="1">
        <v>42326</v>
      </c>
    </row>
    <row r="799" spans="1:6">
      <c r="A799" t="s">
        <v>84</v>
      </c>
      <c r="B799" s="1">
        <v>21025</v>
      </c>
      <c r="C799">
        <v>152485</v>
      </c>
      <c r="D799" t="s">
        <v>462</v>
      </c>
      <c r="E799" t="s">
        <v>473</v>
      </c>
      <c r="F799" s="1">
        <v>42327</v>
      </c>
    </row>
    <row r="800" spans="1:6">
      <c r="A800" t="s">
        <v>84</v>
      </c>
      <c r="B800" s="1">
        <v>21025</v>
      </c>
      <c r="C800">
        <v>152485</v>
      </c>
      <c r="D800" t="s">
        <v>462</v>
      </c>
      <c r="E800" t="s">
        <v>473</v>
      </c>
      <c r="F800" s="1">
        <v>42328</v>
      </c>
    </row>
    <row r="801" spans="1:6">
      <c r="A801" t="s">
        <v>84</v>
      </c>
      <c r="B801" s="1">
        <v>21025</v>
      </c>
      <c r="C801">
        <v>152485</v>
      </c>
      <c r="D801" t="s">
        <v>462</v>
      </c>
      <c r="E801" t="s">
        <v>473</v>
      </c>
      <c r="F801" s="1">
        <v>42345</v>
      </c>
    </row>
    <row r="802" spans="1:6">
      <c r="A802" t="s">
        <v>84</v>
      </c>
      <c r="B802" s="1">
        <v>21025</v>
      </c>
      <c r="C802">
        <v>152485</v>
      </c>
      <c r="D802" t="s">
        <v>462</v>
      </c>
      <c r="E802" t="s">
        <v>473</v>
      </c>
      <c r="F802" s="1">
        <v>42346</v>
      </c>
    </row>
    <row r="803" spans="1:6">
      <c r="A803" t="s">
        <v>84</v>
      </c>
      <c r="B803" s="1">
        <v>21025</v>
      </c>
      <c r="C803">
        <v>152485</v>
      </c>
      <c r="D803" t="s">
        <v>462</v>
      </c>
      <c r="E803" t="s">
        <v>473</v>
      </c>
      <c r="F803" s="1">
        <v>42347</v>
      </c>
    </row>
    <row r="804" spans="1:6">
      <c r="A804" t="s">
        <v>84</v>
      </c>
      <c r="B804" s="1">
        <v>21025</v>
      </c>
      <c r="C804">
        <v>152485</v>
      </c>
      <c r="D804" t="s">
        <v>462</v>
      </c>
      <c r="E804" t="s">
        <v>473</v>
      </c>
      <c r="F804" s="1">
        <v>42348</v>
      </c>
    </row>
    <row r="805" spans="1:6">
      <c r="A805" t="s">
        <v>84</v>
      </c>
      <c r="B805" s="1">
        <v>21025</v>
      </c>
      <c r="C805">
        <v>152485</v>
      </c>
      <c r="D805" t="s">
        <v>462</v>
      </c>
      <c r="E805" t="s">
        <v>473</v>
      </c>
      <c r="F805" s="1">
        <v>42349</v>
      </c>
    </row>
    <row r="806" spans="1:6">
      <c r="A806" t="s">
        <v>84</v>
      </c>
      <c r="B806" s="1">
        <v>21025</v>
      </c>
      <c r="C806">
        <v>152485</v>
      </c>
      <c r="D806" t="s">
        <v>462</v>
      </c>
      <c r="E806" t="s">
        <v>473</v>
      </c>
      <c r="F806" s="1">
        <v>42373</v>
      </c>
    </row>
    <row r="807" spans="1:6">
      <c r="A807" t="s">
        <v>84</v>
      </c>
      <c r="B807" s="1">
        <v>21025</v>
      </c>
      <c r="C807">
        <v>152485</v>
      </c>
      <c r="D807" t="s">
        <v>462</v>
      </c>
      <c r="E807" t="s">
        <v>473</v>
      </c>
      <c r="F807" s="1">
        <v>42374</v>
      </c>
    </row>
    <row r="808" spans="1:6">
      <c r="A808" t="s">
        <v>84</v>
      </c>
      <c r="B808" s="1">
        <v>21025</v>
      </c>
      <c r="C808">
        <v>152485</v>
      </c>
      <c r="D808" t="s">
        <v>462</v>
      </c>
      <c r="E808" t="s">
        <v>473</v>
      </c>
      <c r="F808" s="1">
        <v>42376</v>
      </c>
    </row>
    <row r="809" spans="1:6">
      <c r="A809" t="s">
        <v>84</v>
      </c>
      <c r="B809" s="1">
        <v>21025</v>
      </c>
      <c r="C809">
        <v>152485</v>
      </c>
      <c r="D809" t="s">
        <v>462</v>
      </c>
      <c r="E809" t="s">
        <v>473</v>
      </c>
      <c r="F809" s="1">
        <v>42377</v>
      </c>
    </row>
    <row r="810" spans="1:6">
      <c r="A810" t="s">
        <v>84</v>
      </c>
      <c r="B810" s="1">
        <v>21025</v>
      </c>
      <c r="C810">
        <v>152485</v>
      </c>
      <c r="D810" t="s">
        <v>462</v>
      </c>
      <c r="E810" t="s">
        <v>473</v>
      </c>
      <c r="F810" s="1">
        <v>42394</v>
      </c>
    </row>
    <row r="811" spans="1:6">
      <c r="A811" t="s">
        <v>84</v>
      </c>
      <c r="B811" s="1">
        <v>21025</v>
      </c>
      <c r="C811">
        <v>152485</v>
      </c>
      <c r="D811" t="s">
        <v>462</v>
      </c>
      <c r="E811" t="s">
        <v>473</v>
      </c>
      <c r="F811" s="1">
        <v>42395</v>
      </c>
    </row>
    <row r="812" spans="1:6">
      <c r="A812" t="s">
        <v>84</v>
      </c>
      <c r="B812" s="1">
        <v>21025</v>
      </c>
      <c r="C812">
        <v>152485</v>
      </c>
      <c r="D812" t="s">
        <v>462</v>
      </c>
      <c r="E812" t="s">
        <v>473</v>
      </c>
      <c r="F812" s="1">
        <v>42396</v>
      </c>
    </row>
    <row r="813" spans="1:6">
      <c r="A813" t="s">
        <v>84</v>
      </c>
      <c r="B813" s="1">
        <v>21025</v>
      </c>
      <c r="C813">
        <v>152485</v>
      </c>
      <c r="D813" t="s">
        <v>462</v>
      </c>
      <c r="E813" t="s">
        <v>473</v>
      </c>
      <c r="F813" s="1">
        <v>42398</v>
      </c>
    </row>
    <row r="814" spans="1:6">
      <c r="A814" t="s">
        <v>84</v>
      </c>
      <c r="B814" s="1">
        <v>21025</v>
      </c>
      <c r="C814">
        <v>152485</v>
      </c>
      <c r="D814" t="s">
        <v>462</v>
      </c>
      <c r="E814" t="s">
        <v>473</v>
      </c>
      <c r="F814" s="1">
        <v>42401</v>
      </c>
    </row>
    <row r="815" spans="1:6">
      <c r="A815" t="s">
        <v>84</v>
      </c>
      <c r="B815" s="1">
        <v>21025</v>
      </c>
      <c r="C815">
        <v>152485</v>
      </c>
      <c r="D815" t="s">
        <v>462</v>
      </c>
      <c r="E815" t="s">
        <v>473</v>
      </c>
      <c r="F815" s="1">
        <v>42415</v>
      </c>
    </row>
    <row r="816" spans="1:6">
      <c r="A816" t="s">
        <v>84</v>
      </c>
      <c r="B816" s="1">
        <v>21025</v>
      </c>
      <c r="C816">
        <v>152485</v>
      </c>
      <c r="D816" t="s">
        <v>462</v>
      </c>
      <c r="E816" t="s">
        <v>473</v>
      </c>
      <c r="F816" s="1">
        <v>42416</v>
      </c>
    </row>
    <row r="817" spans="1:6">
      <c r="A817" t="s">
        <v>84</v>
      </c>
      <c r="B817" s="1">
        <v>21025</v>
      </c>
      <c r="C817">
        <v>152485</v>
      </c>
      <c r="D817" t="s">
        <v>462</v>
      </c>
      <c r="E817" t="s">
        <v>473</v>
      </c>
      <c r="F817" s="1">
        <v>42417</v>
      </c>
    </row>
    <row r="818" spans="1:6">
      <c r="A818" t="s">
        <v>87</v>
      </c>
      <c r="B818" s="1">
        <v>12218</v>
      </c>
      <c r="C818">
        <v>124219</v>
      </c>
      <c r="D818" t="s">
        <v>460</v>
      </c>
      <c r="E818" t="s">
        <v>88</v>
      </c>
      <c r="F818" s="1">
        <v>41830</v>
      </c>
    </row>
    <row r="819" spans="1:6">
      <c r="A819" t="s">
        <v>87</v>
      </c>
      <c r="B819" s="1">
        <v>12218</v>
      </c>
      <c r="C819">
        <v>124219</v>
      </c>
      <c r="D819" t="s">
        <v>460</v>
      </c>
      <c r="E819" t="s">
        <v>88</v>
      </c>
      <c r="F819" s="1">
        <v>41851</v>
      </c>
    </row>
    <row r="820" spans="1:6">
      <c r="A820" t="s">
        <v>87</v>
      </c>
      <c r="B820" s="1">
        <v>12218</v>
      </c>
      <c r="C820">
        <v>124219</v>
      </c>
      <c r="D820" t="s">
        <v>460</v>
      </c>
      <c r="E820" t="s">
        <v>88</v>
      </c>
      <c r="F820" s="1">
        <v>41873</v>
      </c>
    </row>
    <row r="821" spans="1:6">
      <c r="A821" t="s">
        <v>87</v>
      </c>
      <c r="B821" s="1">
        <v>12218</v>
      </c>
      <c r="C821">
        <v>124219</v>
      </c>
      <c r="D821" t="s">
        <v>460</v>
      </c>
      <c r="E821" t="s">
        <v>88</v>
      </c>
      <c r="F821" s="1">
        <v>41893</v>
      </c>
    </row>
    <row r="822" spans="1:6">
      <c r="A822" t="s">
        <v>87</v>
      </c>
      <c r="B822" s="1">
        <v>12218</v>
      </c>
      <c r="C822">
        <v>124219</v>
      </c>
      <c r="D822" t="s">
        <v>460</v>
      </c>
      <c r="E822" t="s">
        <v>88</v>
      </c>
      <c r="F822" s="1">
        <v>41971</v>
      </c>
    </row>
    <row r="823" spans="1:6">
      <c r="A823" t="s">
        <v>87</v>
      </c>
      <c r="B823" s="1">
        <v>12218</v>
      </c>
      <c r="C823">
        <v>124219</v>
      </c>
      <c r="D823" t="s">
        <v>460</v>
      </c>
      <c r="E823" t="s">
        <v>88</v>
      </c>
      <c r="F823" s="1">
        <v>41992</v>
      </c>
    </row>
    <row r="824" spans="1:6">
      <c r="A824" t="s">
        <v>87</v>
      </c>
      <c r="B824" s="1">
        <v>12218</v>
      </c>
      <c r="C824">
        <v>124219</v>
      </c>
      <c r="D824" t="s">
        <v>460</v>
      </c>
      <c r="E824" t="s">
        <v>88</v>
      </c>
      <c r="F824" s="1">
        <v>42031</v>
      </c>
    </row>
    <row r="825" spans="1:6">
      <c r="A825" t="s">
        <v>87</v>
      </c>
      <c r="B825" s="1">
        <v>12218</v>
      </c>
      <c r="C825">
        <v>124219</v>
      </c>
      <c r="D825" t="s">
        <v>460</v>
      </c>
      <c r="E825" t="s">
        <v>88</v>
      </c>
      <c r="F825" s="1">
        <v>42052</v>
      </c>
    </row>
    <row r="826" spans="1:6">
      <c r="A826" t="s">
        <v>87</v>
      </c>
      <c r="B826" s="1">
        <v>12218</v>
      </c>
      <c r="C826">
        <v>159952</v>
      </c>
      <c r="D826" t="s">
        <v>462</v>
      </c>
      <c r="E826" t="s">
        <v>88</v>
      </c>
      <c r="F826" s="1">
        <v>42402</v>
      </c>
    </row>
    <row r="827" spans="1:6">
      <c r="A827" t="s">
        <v>87</v>
      </c>
      <c r="B827" s="1">
        <v>12218</v>
      </c>
      <c r="C827">
        <v>159952</v>
      </c>
      <c r="D827" t="s">
        <v>462</v>
      </c>
      <c r="E827" t="s">
        <v>88</v>
      </c>
      <c r="F827" s="1">
        <v>42423</v>
      </c>
    </row>
    <row r="828" spans="1:6">
      <c r="A828" t="s">
        <v>87</v>
      </c>
      <c r="B828" s="1">
        <v>12218</v>
      </c>
      <c r="C828">
        <v>159952</v>
      </c>
      <c r="D828" t="s">
        <v>462</v>
      </c>
      <c r="E828" t="s">
        <v>88</v>
      </c>
      <c r="F828" s="1">
        <v>42444</v>
      </c>
    </row>
    <row r="829" spans="1:6">
      <c r="A829" t="s">
        <v>87</v>
      </c>
      <c r="B829" s="1">
        <v>12218</v>
      </c>
      <c r="C829">
        <v>159952</v>
      </c>
      <c r="D829" t="s">
        <v>462</v>
      </c>
      <c r="E829" t="s">
        <v>88</v>
      </c>
      <c r="F829" s="1">
        <v>42465</v>
      </c>
    </row>
    <row r="830" spans="1:6">
      <c r="A830" t="s">
        <v>87</v>
      </c>
      <c r="B830" s="1">
        <v>12218</v>
      </c>
      <c r="C830">
        <v>159952</v>
      </c>
      <c r="D830" t="s">
        <v>462</v>
      </c>
      <c r="E830" t="s">
        <v>88</v>
      </c>
      <c r="F830" s="1">
        <v>42486</v>
      </c>
    </row>
    <row r="831" spans="1:6">
      <c r="A831" t="s">
        <v>87</v>
      </c>
      <c r="B831" s="1">
        <v>12218</v>
      </c>
      <c r="C831">
        <v>159952</v>
      </c>
      <c r="D831" t="s">
        <v>462</v>
      </c>
      <c r="E831" t="s">
        <v>88</v>
      </c>
      <c r="F831" s="1">
        <v>42507</v>
      </c>
    </row>
    <row r="832" spans="1:6">
      <c r="A832" t="s">
        <v>87</v>
      </c>
      <c r="B832" s="1">
        <v>12218</v>
      </c>
      <c r="C832">
        <v>179435</v>
      </c>
      <c r="D832" t="s">
        <v>462</v>
      </c>
      <c r="E832" t="s">
        <v>481</v>
      </c>
      <c r="F832" s="1">
        <v>42699</v>
      </c>
    </row>
    <row r="833" spans="1:6">
      <c r="A833" t="s">
        <v>87</v>
      </c>
      <c r="B833" s="1">
        <v>12218</v>
      </c>
      <c r="C833">
        <v>179435</v>
      </c>
      <c r="D833" t="s">
        <v>462</v>
      </c>
      <c r="E833" t="s">
        <v>88</v>
      </c>
      <c r="F833" s="1">
        <v>42699</v>
      </c>
    </row>
    <row r="834" spans="1:6">
      <c r="A834" t="s">
        <v>87</v>
      </c>
      <c r="B834" s="1">
        <v>12218</v>
      </c>
      <c r="C834">
        <v>179435</v>
      </c>
      <c r="D834" t="s">
        <v>462</v>
      </c>
      <c r="E834" t="s">
        <v>481</v>
      </c>
      <c r="F834" s="1">
        <v>42727</v>
      </c>
    </row>
    <row r="835" spans="1:6">
      <c r="A835" t="s">
        <v>87</v>
      </c>
      <c r="B835" s="1">
        <v>12218</v>
      </c>
      <c r="C835">
        <v>179435</v>
      </c>
      <c r="D835" t="s">
        <v>462</v>
      </c>
      <c r="E835" t="s">
        <v>88</v>
      </c>
      <c r="F835" s="1">
        <v>42727</v>
      </c>
    </row>
    <row r="836" spans="1:6">
      <c r="A836" t="s">
        <v>87</v>
      </c>
      <c r="B836" s="1">
        <v>12218</v>
      </c>
      <c r="C836">
        <v>179435</v>
      </c>
      <c r="D836" t="s">
        <v>462</v>
      </c>
      <c r="E836" t="s">
        <v>481</v>
      </c>
      <c r="F836" s="1">
        <v>42755</v>
      </c>
    </row>
    <row r="837" spans="1:6">
      <c r="A837" t="s">
        <v>87</v>
      </c>
      <c r="B837" s="1">
        <v>12218</v>
      </c>
      <c r="C837">
        <v>179435</v>
      </c>
      <c r="D837" t="s">
        <v>462</v>
      </c>
      <c r="E837" t="s">
        <v>88</v>
      </c>
      <c r="F837" s="1">
        <v>42755</v>
      </c>
    </row>
    <row r="838" spans="1:6">
      <c r="A838" t="s">
        <v>87</v>
      </c>
      <c r="B838" s="1">
        <v>12218</v>
      </c>
      <c r="C838">
        <v>179435</v>
      </c>
      <c r="D838" t="s">
        <v>462</v>
      </c>
      <c r="E838" t="s">
        <v>481</v>
      </c>
      <c r="F838" s="1">
        <v>42783</v>
      </c>
    </row>
    <row r="839" spans="1:6">
      <c r="A839" t="s">
        <v>87</v>
      </c>
      <c r="B839" s="1">
        <v>12218</v>
      </c>
      <c r="C839">
        <v>179435</v>
      </c>
      <c r="D839" t="s">
        <v>462</v>
      </c>
      <c r="E839" t="s">
        <v>88</v>
      </c>
      <c r="F839" s="1">
        <v>42783</v>
      </c>
    </row>
    <row r="840" spans="1:6">
      <c r="A840" t="s">
        <v>87</v>
      </c>
      <c r="B840" s="1">
        <v>12218</v>
      </c>
      <c r="C840">
        <v>179435</v>
      </c>
      <c r="D840" t="s">
        <v>462</v>
      </c>
      <c r="E840" t="s">
        <v>481</v>
      </c>
      <c r="F840" s="1">
        <v>42811</v>
      </c>
    </row>
    <row r="841" spans="1:6">
      <c r="A841" t="s">
        <v>87</v>
      </c>
      <c r="B841" s="1">
        <v>12218</v>
      </c>
      <c r="C841">
        <v>159952</v>
      </c>
      <c r="D841" t="s">
        <v>462</v>
      </c>
      <c r="E841" t="s">
        <v>88</v>
      </c>
      <c r="F841" s="1">
        <v>42811</v>
      </c>
    </row>
    <row r="842" spans="1:6">
      <c r="A842" t="s">
        <v>89</v>
      </c>
      <c r="B842" s="1">
        <v>17662</v>
      </c>
      <c r="C842">
        <v>124584</v>
      </c>
      <c r="D842" t="s">
        <v>460</v>
      </c>
      <c r="E842" t="s">
        <v>64</v>
      </c>
      <c r="F842" s="1">
        <v>41824</v>
      </c>
    </row>
    <row r="843" spans="1:6">
      <c r="A843" t="s">
        <v>89</v>
      </c>
      <c r="B843" s="1">
        <v>17662</v>
      </c>
      <c r="C843">
        <v>124584</v>
      </c>
      <c r="D843" t="s">
        <v>460</v>
      </c>
      <c r="E843" t="s">
        <v>64</v>
      </c>
      <c r="F843" s="1">
        <v>41848</v>
      </c>
    </row>
    <row r="844" spans="1:6">
      <c r="A844" t="s">
        <v>89</v>
      </c>
      <c r="B844" s="1">
        <v>17662</v>
      </c>
      <c r="C844">
        <v>124584</v>
      </c>
      <c r="D844" t="s">
        <v>460</v>
      </c>
      <c r="E844" t="s">
        <v>64</v>
      </c>
      <c r="F844" s="1">
        <v>41869</v>
      </c>
    </row>
    <row r="845" spans="1:6">
      <c r="A845" t="s">
        <v>89</v>
      </c>
      <c r="B845" s="1">
        <v>17662</v>
      </c>
      <c r="C845">
        <v>124584</v>
      </c>
      <c r="D845" t="s">
        <v>460</v>
      </c>
      <c r="E845" t="s">
        <v>64</v>
      </c>
      <c r="F845" s="1">
        <v>41890</v>
      </c>
    </row>
    <row r="846" spans="1:6">
      <c r="A846" t="s">
        <v>89</v>
      </c>
      <c r="B846" s="1">
        <v>17662</v>
      </c>
      <c r="C846">
        <v>124584</v>
      </c>
      <c r="D846" t="s">
        <v>460</v>
      </c>
      <c r="E846" t="s">
        <v>64</v>
      </c>
      <c r="F846" s="1">
        <v>41911</v>
      </c>
    </row>
    <row r="847" spans="1:6">
      <c r="A847" t="s">
        <v>89</v>
      </c>
      <c r="B847" s="1">
        <v>17662</v>
      </c>
      <c r="C847">
        <v>124584</v>
      </c>
      <c r="D847" t="s">
        <v>460</v>
      </c>
      <c r="E847" t="s">
        <v>64</v>
      </c>
      <c r="F847" s="1">
        <v>41933</v>
      </c>
    </row>
    <row r="848" spans="1:6">
      <c r="A848" t="s">
        <v>89</v>
      </c>
      <c r="B848" s="1">
        <v>17662</v>
      </c>
      <c r="C848">
        <v>124584</v>
      </c>
      <c r="D848" t="s">
        <v>460</v>
      </c>
      <c r="E848" t="s">
        <v>64</v>
      </c>
      <c r="F848" s="1">
        <v>42010</v>
      </c>
    </row>
    <row r="849" spans="1:6">
      <c r="A849" t="s">
        <v>89</v>
      </c>
      <c r="B849" s="1">
        <v>17662</v>
      </c>
      <c r="C849">
        <v>124584</v>
      </c>
      <c r="D849" t="s">
        <v>460</v>
      </c>
      <c r="E849" t="s">
        <v>64</v>
      </c>
      <c r="F849" s="1">
        <v>42033</v>
      </c>
    </row>
    <row r="850" spans="1:6">
      <c r="A850" t="s">
        <v>89</v>
      </c>
      <c r="B850" s="1">
        <v>17662</v>
      </c>
      <c r="C850">
        <v>124584</v>
      </c>
      <c r="D850" t="s">
        <v>460</v>
      </c>
      <c r="E850" t="s">
        <v>463</v>
      </c>
      <c r="F850" s="1">
        <v>42053</v>
      </c>
    </row>
    <row r="851" spans="1:6">
      <c r="A851" t="s">
        <v>89</v>
      </c>
      <c r="B851" s="1">
        <v>17662</v>
      </c>
      <c r="C851">
        <v>124584</v>
      </c>
      <c r="D851" t="s">
        <v>460</v>
      </c>
      <c r="E851" t="s">
        <v>464</v>
      </c>
      <c r="F851" s="1">
        <v>42074</v>
      </c>
    </row>
    <row r="852" spans="1:6">
      <c r="A852" t="s">
        <v>89</v>
      </c>
      <c r="B852" s="1">
        <v>17662</v>
      </c>
      <c r="C852">
        <v>124584</v>
      </c>
      <c r="D852" t="s">
        <v>460</v>
      </c>
      <c r="E852" t="s">
        <v>76</v>
      </c>
      <c r="F852" s="1">
        <v>42095</v>
      </c>
    </row>
    <row r="853" spans="1:6">
      <c r="A853" t="s">
        <v>89</v>
      </c>
      <c r="B853" s="1">
        <v>17662</v>
      </c>
      <c r="C853">
        <v>124584</v>
      </c>
      <c r="D853" t="s">
        <v>460</v>
      </c>
      <c r="E853" t="s">
        <v>76</v>
      </c>
      <c r="F853" s="1">
        <v>42116</v>
      </c>
    </row>
    <row r="854" spans="1:6">
      <c r="A854" t="s">
        <v>89</v>
      </c>
      <c r="B854" s="1">
        <v>17662</v>
      </c>
      <c r="C854">
        <v>124584</v>
      </c>
      <c r="D854" t="s">
        <v>460</v>
      </c>
      <c r="E854" t="s">
        <v>76</v>
      </c>
      <c r="F854" s="1">
        <v>42137</v>
      </c>
    </row>
    <row r="855" spans="1:6">
      <c r="A855" t="s">
        <v>89</v>
      </c>
      <c r="B855" s="1">
        <v>17662</v>
      </c>
      <c r="C855">
        <v>124584</v>
      </c>
      <c r="D855" t="s">
        <v>460</v>
      </c>
      <c r="E855" t="s">
        <v>76</v>
      </c>
      <c r="F855" s="1">
        <v>42158</v>
      </c>
    </row>
    <row r="856" spans="1:6">
      <c r="A856" t="s">
        <v>90</v>
      </c>
      <c r="B856" s="1">
        <v>16031</v>
      </c>
      <c r="C856">
        <v>126736</v>
      </c>
      <c r="D856" t="s">
        <v>460</v>
      </c>
      <c r="E856" t="s">
        <v>85</v>
      </c>
      <c r="F856" s="1">
        <v>41870</v>
      </c>
    </row>
    <row r="857" spans="1:6">
      <c r="A857" t="s">
        <v>90</v>
      </c>
      <c r="B857" s="1">
        <v>16031</v>
      </c>
      <c r="C857">
        <v>126736</v>
      </c>
      <c r="D857" t="s">
        <v>460</v>
      </c>
      <c r="E857" t="s">
        <v>85</v>
      </c>
      <c r="F857" s="1">
        <v>41891</v>
      </c>
    </row>
    <row r="858" spans="1:6">
      <c r="A858" t="s">
        <v>90</v>
      </c>
      <c r="B858" s="1">
        <v>16031</v>
      </c>
      <c r="C858">
        <v>126736</v>
      </c>
      <c r="D858" t="s">
        <v>460</v>
      </c>
      <c r="E858" t="s">
        <v>85</v>
      </c>
      <c r="F858" s="1">
        <v>41912</v>
      </c>
    </row>
    <row r="859" spans="1:6">
      <c r="A859" t="s">
        <v>90</v>
      </c>
      <c r="B859" s="1">
        <v>16031</v>
      </c>
      <c r="C859">
        <v>126736</v>
      </c>
      <c r="D859" t="s">
        <v>460</v>
      </c>
      <c r="E859" t="s">
        <v>85</v>
      </c>
      <c r="F859" s="1">
        <v>41933</v>
      </c>
    </row>
    <row r="860" spans="1:6">
      <c r="A860" t="s">
        <v>90</v>
      </c>
      <c r="B860" s="1">
        <v>16031</v>
      </c>
      <c r="C860">
        <v>126736</v>
      </c>
      <c r="D860" t="s">
        <v>460</v>
      </c>
      <c r="E860" t="s">
        <v>85</v>
      </c>
      <c r="F860" s="1">
        <v>42019</v>
      </c>
    </row>
    <row r="861" spans="1:6">
      <c r="A861" t="s">
        <v>90</v>
      </c>
      <c r="B861" s="1">
        <v>16031</v>
      </c>
      <c r="C861">
        <v>126736</v>
      </c>
      <c r="D861" t="s">
        <v>460</v>
      </c>
      <c r="E861" t="s">
        <v>85</v>
      </c>
      <c r="F861" s="1">
        <v>42039</v>
      </c>
    </row>
    <row r="862" spans="1:6">
      <c r="A862" t="s">
        <v>90</v>
      </c>
      <c r="B862" s="1">
        <v>16031</v>
      </c>
      <c r="C862">
        <v>151397</v>
      </c>
      <c r="D862" t="s">
        <v>462</v>
      </c>
      <c r="E862" t="s">
        <v>470</v>
      </c>
      <c r="F862" s="1">
        <v>42284</v>
      </c>
    </row>
    <row r="863" spans="1:6">
      <c r="A863" t="s">
        <v>90</v>
      </c>
      <c r="B863" s="1">
        <v>16031</v>
      </c>
      <c r="C863">
        <v>151397</v>
      </c>
      <c r="D863" t="s">
        <v>462</v>
      </c>
      <c r="E863" t="s">
        <v>470</v>
      </c>
      <c r="F863" s="1">
        <v>42313</v>
      </c>
    </row>
    <row r="864" spans="1:6">
      <c r="A864" t="s">
        <v>90</v>
      </c>
      <c r="B864" s="1">
        <v>16031</v>
      </c>
      <c r="C864">
        <v>151397</v>
      </c>
      <c r="D864" t="s">
        <v>462</v>
      </c>
      <c r="E864" t="s">
        <v>470</v>
      </c>
      <c r="F864" s="1">
        <v>42341</v>
      </c>
    </row>
    <row r="865" spans="1:6">
      <c r="A865" t="s">
        <v>90</v>
      </c>
      <c r="B865" s="1">
        <v>16031</v>
      </c>
      <c r="C865">
        <v>151397</v>
      </c>
      <c r="D865" t="s">
        <v>462</v>
      </c>
      <c r="E865" t="s">
        <v>470</v>
      </c>
      <c r="F865" s="1">
        <v>42369</v>
      </c>
    </row>
    <row r="866" spans="1:6">
      <c r="A866" t="s">
        <v>90</v>
      </c>
      <c r="B866" s="1">
        <v>16031</v>
      </c>
      <c r="C866">
        <v>151397</v>
      </c>
      <c r="D866" t="s">
        <v>462</v>
      </c>
      <c r="E866" t="s">
        <v>470</v>
      </c>
      <c r="F866" s="1">
        <v>42397</v>
      </c>
    </row>
    <row r="867" spans="1:6">
      <c r="A867" t="s">
        <v>90</v>
      </c>
      <c r="B867" s="1">
        <v>16031</v>
      </c>
      <c r="C867">
        <v>151397</v>
      </c>
      <c r="D867" t="s">
        <v>462</v>
      </c>
      <c r="E867" t="s">
        <v>470</v>
      </c>
      <c r="F867" s="1">
        <v>42425</v>
      </c>
    </row>
    <row r="868" spans="1:6">
      <c r="A868" t="s">
        <v>90</v>
      </c>
      <c r="B868" s="1">
        <v>16031</v>
      </c>
      <c r="C868">
        <v>205144</v>
      </c>
      <c r="D868" t="s">
        <v>462</v>
      </c>
      <c r="E868" t="s">
        <v>45</v>
      </c>
      <c r="F868" s="1">
        <v>42991</v>
      </c>
    </row>
    <row r="869" spans="1:6">
      <c r="A869" t="s">
        <v>90</v>
      </c>
      <c r="B869" s="1">
        <v>16031</v>
      </c>
      <c r="C869">
        <v>205144</v>
      </c>
      <c r="D869" t="s">
        <v>462</v>
      </c>
      <c r="E869" t="s">
        <v>45</v>
      </c>
      <c r="F869" s="1">
        <v>43012</v>
      </c>
    </row>
    <row r="870" spans="1:6">
      <c r="A870" t="s">
        <v>90</v>
      </c>
      <c r="B870" s="1">
        <v>16031</v>
      </c>
      <c r="C870">
        <v>205144</v>
      </c>
      <c r="D870" t="s">
        <v>462</v>
      </c>
      <c r="E870" t="s">
        <v>45</v>
      </c>
      <c r="F870" s="1">
        <v>43033</v>
      </c>
    </row>
    <row r="871" spans="1:6">
      <c r="A871" t="s">
        <v>90</v>
      </c>
      <c r="B871" s="1">
        <v>16031</v>
      </c>
      <c r="C871">
        <v>205144</v>
      </c>
      <c r="D871" t="s">
        <v>462</v>
      </c>
      <c r="E871" t="s">
        <v>484</v>
      </c>
      <c r="F871" s="1">
        <v>43035</v>
      </c>
    </row>
    <row r="872" spans="1:6">
      <c r="A872" t="s">
        <v>90</v>
      </c>
      <c r="B872" s="1">
        <v>16031</v>
      </c>
      <c r="C872">
        <v>205144</v>
      </c>
      <c r="D872" t="s">
        <v>462</v>
      </c>
      <c r="E872" t="s">
        <v>484</v>
      </c>
      <c r="F872" s="1">
        <v>43038</v>
      </c>
    </row>
    <row r="873" spans="1:6">
      <c r="A873" t="s">
        <v>90</v>
      </c>
      <c r="B873" s="1">
        <v>16031</v>
      </c>
      <c r="C873">
        <v>205144</v>
      </c>
      <c r="D873" t="s">
        <v>462</v>
      </c>
      <c r="E873" t="s">
        <v>484</v>
      </c>
      <c r="F873" s="1">
        <v>43039</v>
      </c>
    </row>
    <row r="874" spans="1:6">
      <c r="A874" t="s">
        <v>90</v>
      </c>
      <c r="B874" s="1">
        <v>16031</v>
      </c>
      <c r="C874">
        <v>205144</v>
      </c>
      <c r="D874" t="s">
        <v>462</v>
      </c>
      <c r="E874" t="s">
        <v>45</v>
      </c>
      <c r="F874" s="1">
        <v>43054</v>
      </c>
    </row>
    <row r="875" spans="1:6">
      <c r="A875" t="s">
        <v>90</v>
      </c>
      <c r="B875" s="1">
        <v>16031</v>
      </c>
      <c r="C875">
        <v>205144</v>
      </c>
      <c r="D875" t="s">
        <v>462</v>
      </c>
      <c r="E875" t="s">
        <v>45</v>
      </c>
      <c r="F875" s="1">
        <v>43075</v>
      </c>
    </row>
    <row r="876" spans="1:6">
      <c r="A876" t="s">
        <v>90</v>
      </c>
      <c r="B876" s="1">
        <v>16031</v>
      </c>
      <c r="C876">
        <v>205144</v>
      </c>
      <c r="D876" t="s">
        <v>462</v>
      </c>
      <c r="E876" t="s">
        <v>45</v>
      </c>
      <c r="F876" s="1">
        <v>43096</v>
      </c>
    </row>
    <row r="877" spans="1:6">
      <c r="A877" t="s">
        <v>90</v>
      </c>
      <c r="B877" s="1">
        <v>16031</v>
      </c>
      <c r="C877">
        <v>235627</v>
      </c>
      <c r="D877" t="s">
        <v>462</v>
      </c>
      <c r="E877" t="s">
        <v>45</v>
      </c>
      <c r="F877" s="1">
        <v>43315</v>
      </c>
    </row>
    <row r="878" spans="1:6">
      <c r="A878" t="s">
        <v>90</v>
      </c>
      <c r="B878" s="1">
        <v>16031</v>
      </c>
      <c r="C878">
        <v>235627</v>
      </c>
      <c r="D878" t="s">
        <v>462</v>
      </c>
      <c r="E878" t="s">
        <v>45</v>
      </c>
      <c r="F878" s="1">
        <v>43336</v>
      </c>
    </row>
    <row r="879" spans="1:6">
      <c r="A879" t="s">
        <v>90</v>
      </c>
      <c r="B879" s="1">
        <v>16031</v>
      </c>
      <c r="C879">
        <v>235627</v>
      </c>
      <c r="D879" t="s">
        <v>462</v>
      </c>
      <c r="E879" t="s">
        <v>45</v>
      </c>
      <c r="F879" s="1">
        <v>43357</v>
      </c>
    </row>
    <row r="880" spans="1:6">
      <c r="A880" t="s">
        <v>90</v>
      </c>
      <c r="B880" s="1">
        <v>16031</v>
      </c>
      <c r="C880">
        <v>235627</v>
      </c>
      <c r="D880" t="s">
        <v>462</v>
      </c>
      <c r="E880" t="s">
        <v>45</v>
      </c>
      <c r="F880" s="1">
        <v>43378</v>
      </c>
    </row>
    <row r="881" spans="1:6">
      <c r="A881" t="s">
        <v>90</v>
      </c>
      <c r="B881" s="1">
        <v>16031</v>
      </c>
      <c r="C881">
        <v>235627</v>
      </c>
      <c r="D881" t="s">
        <v>462</v>
      </c>
      <c r="E881" t="s">
        <v>45</v>
      </c>
      <c r="F881" s="1">
        <v>43406</v>
      </c>
    </row>
    <row r="882" spans="1:6">
      <c r="A882" t="s">
        <v>90</v>
      </c>
      <c r="B882" s="1">
        <v>16031</v>
      </c>
      <c r="C882">
        <v>235627</v>
      </c>
      <c r="D882" t="s">
        <v>462</v>
      </c>
      <c r="E882" t="s">
        <v>45</v>
      </c>
      <c r="F882" s="1">
        <v>43427</v>
      </c>
    </row>
    <row r="883" spans="1:6">
      <c r="A883" t="s">
        <v>91</v>
      </c>
      <c r="B883" s="1">
        <v>18015</v>
      </c>
      <c r="C883">
        <v>126676</v>
      </c>
      <c r="D883" t="s">
        <v>460</v>
      </c>
      <c r="E883" t="s">
        <v>85</v>
      </c>
      <c r="F883" s="1">
        <v>41877</v>
      </c>
    </row>
    <row r="884" spans="1:6">
      <c r="A884" t="s">
        <v>91</v>
      </c>
      <c r="B884" s="1">
        <v>18015</v>
      </c>
      <c r="C884">
        <v>126676</v>
      </c>
      <c r="D884" t="s">
        <v>460</v>
      </c>
      <c r="E884" t="s">
        <v>45</v>
      </c>
      <c r="F884" s="1">
        <v>41898</v>
      </c>
    </row>
    <row r="885" spans="1:6">
      <c r="A885" t="s">
        <v>91</v>
      </c>
      <c r="B885" s="1">
        <v>18015</v>
      </c>
      <c r="C885">
        <v>126676</v>
      </c>
      <c r="D885" t="s">
        <v>460</v>
      </c>
      <c r="E885" t="s">
        <v>45</v>
      </c>
      <c r="F885" s="1">
        <v>41919</v>
      </c>
    </row>
    <row r="886" spans="1:6">
      <c r="A886" t="s">
        <v>91</v>
      </c>
      <c r="B886" s="1">
        <v>18015</v>
      </c>
      <c r="C886">
        <v>126676</v>
      </c>
      <c r="D886" t="s">
        <v>460</v>
      </c>
      <c r="E886" t="s">
        <v>45</v>
      </c>
      <c r="F886" s="1">
        <v>41976</v>
      </c>
    </row>
    <row r="887" spans="1:6">
      <c r="A887" t="s">
        <v>91</v>
      </c>
      <c r="B887" s="1">
        <v>18015</v>
      </c>
      <c r="C887">
        <v>126676</v>
      </c>
      <c r="D887" t="s">
        <v>460</v>
      </c>
      <c r="E887" t="s">
        <v>45</v>
      </c>
      <c r="F887" s="1">
        <v>41997</v>
      </c>
    </row>
    <row r="888" spans="1:6">
      <c r="A888" t="s">
        <v>91</v>
      </c>
      <c r="B888" s="1">
        <v>18015</v>
      </c>
      <c r="C888">
        <v>126676</v>
      </c>
      <c r="D888" t="s">
        <v>460</v>
      </c>
      <c r="E888" t="s">
        <v>45</v>
      </c>
      <c r="F888" s="1">
        <v>42018</v>
      </c>
    </row>
    <row r="889" spans="1:6">
      <c r="A889" t="s">
        <v>91</v>
      </c>
      <c r="B889" s="1">
        <v>18015</v>
      </c>
      <c r="C889">
        <v>149601</v>
      </c>
      <c r="D889" t="s">
        <v>462</v>
      </c>
      <c r="E889" t="s">
        <v>466</v>
      </c>
      <c r="F889" s="1">
        <v>42251</v>
      </c>
    </row>
    <row r="890" spans="1:6">
      <c r="A890" t="s">
        <v>91</v>
      </c>
      <c r="B890" s="1">
        <v>18015</v>
      </c>
      <c r="C890">
        <v>149601</v>
      </c>
      <c r="D890" t="s">
        <v>462</v>
      </c>
      <c r="E890" t="s">
        <v>467</v>
      </c>
      <c r="F890" s="1">
        <v>42258</v>
      </c>
    </row>
    <row r="891" spans="1:6">
      <c r="A891" t="s">
        <v>91</v>
      </c>
      <c r="B891" s="1">
        <v>18015</v>
      </c>
      <c r="C891">
        <v>149601</v>
      </c>
      <c r="D891" t="s">
        <v>462</v>
      </c>
      <c r="E891" t="s">
        <v>466</v>
      </c>
      <c r="F891" s="1">
        <v>42293</v>
      </c>
    </row>
    <row r="892" spans="1:6">
      <c r="A892" t="s">
        <v>91</v>
      </c>
      <c r="B892" s="1">
        <v>18015</v>
      </c>
      <c r="C892">
        <v>149601</v>
      </c>
      <c r="D892" t="s">
        <v>462</v>
      </c>
      <c r="E892" t="s">
        <v>467</v>
      </c>
      <c r="F892" s="1">
        <v>42300</v>
      </c>
    </row>
    <row r="893" spans="1:6">
      <c r="A893" t="s">
        <v>91</v>
      </c>
      <c r="B893" s="1">
        <v>18015</v>
      </c>
      <c r="C893">
        <v>149601</v>
      </c>
      <c r="D893" t="s">
        <v>462</v>
      </c>
      <c r="E893" t="s">
        <v>466</v>
      </c>
      <c r="F893" s="1">
        <v>42314</v>
      </c>
    </row>
    <row r="894" spans="1:6">
      <c r="A894" t="s">
        <v>91</v>
      </c>
      <c r="B894" s="1">
        <v>18015</v>
      </c>
      <c r="C894">
        <v>149601</v>
      </c>
      <c r="D894" t="s">
        <v>462</v>
      </c>
      <c r="E894" t="s">
        <v>467</v>
      </c>
      <c r="F894" s="1">
        <v>42321</v>
      </c>
    </row>
    <row r="895" spans="1:6">
      <c r="A895" t="s">
        <v>91</v>
      </c>
      <c r="B895" s="1">
        <v>18015</v>
      </c>
      <c r="C895">
        <v>149601</v>
      </c>
      <c r="D895" t="s">
        <v>462</v>
      </c>
      <c r="E895" t="s">
        <v>466</v>
      </c>
      <c r="F895" s="1">
        <v>42335</v>
      </c>
    </row>
    <row r="896" spans="1:6">
      <c r="A896" t="s">
        <v>91</v>
      </c>
      <c r="B896" s="1">
        <v>18015</v>
      </c>
      <c r="C896">
        <v>149601</v>
      </c>
      <c r="D896" t="s">
        <v>462</v>
      </c>
      <c r="E896" t="s">
        <v>467</v>
      </c>
      <c r="F896" s="1">
        <v>42342</v>
      </c>
    </row>
    <row r="897" spans="1:6">
      <c r="A897" t="s">
        <v>91</v>
      </c>
      <c r="B897" s="1">
        <v>18015</v>
      </c>
      <c r="C897">
        <v>149601</v>
      </c>
      <c r="D897" t="s">
        <v>462</v>
      </c>
      <c r="E897" t="s">
        <v>466</v>
      </c>
      <c r="F897" s="1">
        <v>42361</v>
      </c>
    </row>
    <row r="898" spans="1:6">
      <c r="A898" t="s">
        <v>91</v>
      </c>
      <c r="B898" s="1">
        <v>18015</v>
      </c>
      <c r="C898">
        <v>149601</v>
      </c>
      <c r="D898" t="s">
        <v>462</v>
      </c>
      <c r="E898" t="s">
        <v>467</v>
      </c>
      <c r="F898" s="1">
        <v>42368</v>
      </c>
    </row>
    <row r="899" spans="1:6">
      <c r="A899" t="s">
        <v>91</v>
      </c>
      <c r="B899" s="1">
        <v>18015</v>
      </c>
      <c r="C899">
        <v>149601</v>
      </c>
      <c r="D899" t="s">
        <v>462</v>
      </c>
      <c r="E899" t="s">
        <v>466</v>
      </c>
      <c r="F899" s="1">
        <v>42384</v>
      </c>
    </row>
    <row r="900" spans="1:6">
      <c r="A900" t="s">
        <v>91</v>
      </c>
      <c r="B900" s="1">
        <v>18015</v>
      </c>
      <c r="C900">
        <v>149601</v>
      </c>
      <c r="D900" t="s">
        <v>462</v>
      </c>
      <c r="E900" t="s">
        <v>467</v>
      </c>
      <c r="F900" s="1">
        <v>42391</v>
      </c>
    </row>
    <row r="901" spans="1:6">
      <c r="A901" t="s">
        <v>91</v>
      </c>
      <c r="B901" s="1">
        <v>18015</v>
      </c>
      <c r="C901">
        <v>170451</v>
      </c>
      <c r="D901" t="s">
        <v>462</v>
      </c>
      <c r="E901" t="s">
        <v>481</v>
      </c>
      <c r="F901" s="1">
        <v>42578</v>
      </c>
    </row>
    <row r="902" spans="1:6">
      <c r="A902" t="s">
        <v>91</v>
      </c>
      <c r="B902" s="1">
        <v>18015</v>
      </c>
      <c r="C902">
        <v>173470</v>
      </c>
      <c r="D902" t="s">
        <v>462</v>
      </c>
      <c r="E902" t="s">
        <v>88</v>
      </c>
      <c r="F902" s="1">
        <v>42620</v>
      </c>
    </row>
    <row r="903" spans="1:6">
      <c r="A903" t="s">
        <v>91</v>
      </c>
      <c r="B903" s="1">
        <v>18015</v>
      </c>
      <c r="C903">
        <v>173470</v>
      </c>
      <c r="D903" t="s">
        <v>462</v>
      </c>
      <c r="E903" t="s">
        <v>88</v>
      </c>
      <c r="F903" s="1">
        <v>42641</v>
      </c>
    </row>
    <row r="904" spans="1:6">
      <c r="A904" t="s">
        <v>91</v>
      </c>
      <c r="B904" s="1">
        <v>18015</v>
      </c>
      <c r="C904">
        <v>173470</v>
      </c>
      <c r="D904" t="s">
        <v>462</v>
      </c>
      <c r="E904" t="s">
        <v>88</v>
      </c>
      <c r="F904" s="1">
        <v>42670</v>
      </c>
    </row>
    <row r="905" spans="1:6">
      <c r="A905" t="s">
        <v>91</v>
      </c>
      <c r="B905" s="1">
        <v>18015</v>
      </c>
      <c r="C905">
        <v>173470</v>
      </c>
      <c r="D905" t="s">
        <v>462</v>
      </c>
      <c r="E905" t="s">
        <v>88</v>
      </c>
      <c r="F905" s="1">
        <v>42691</v>
      </c>
    </row>
    <row r="906" spans="1:6">
      <c r="A906" t="s">
        <v>92</v>
      </c>
      <c r="B906" s="1">
        <v>10794</v>
      </c>
      <c r="C906">
        <v>126582</v>
      </c>
      <c r="D906" t="s">
        <v>460</v>
      </c>
      <c r="E906" t="s">
        <v>88</v>
      </c>
      <c r="F906" s="1">
        <v>41857</v>
      </c>
    </row>
    <row r="907" spans="1:6">
      <c r="A907" t="s">
        <v>92</v>
      </c>
      <c r="B907" s="1">
        <v>10794</v>
      </c>
      <c r="C907">
        <v>126582</v>
      </c>
      <c r="D907" t="s">
        <v>460</v>
      </c>
      <c r="E907" t="s">
        <v>88</v>
      </c>
      <c r="F907" s="1">
        <v>41865</v>
      </c>
    </row>
    <row r="908" spans="1:6">
      <c r="A908" t="s">
        <v>92</v>
      </c>
      <c r="B908" s="1">
        <v>10794</v>
      </c>
      <c r="C908">
        <v>126582</v>
      </c>
      <c r="D908" t="s">
        <v>460</v>
      </c>
      <c r="E908" t="s">
        <v>88</v>
      </c>
      <c r="F908" s="1">
        <v>41899</v>
      </c>
    </row>
    <row r="909" spans="1:6">
      <c r="A909" t="s">
        <v>92</v>
      </c>
      <c r="B909" s="1">
        <v>10794</v>
      </c>
      <c r="C909">
        <v>126582</v>
      </c>
      <c r="D909" t="s">
        <v>460</v>
      </c>
      <c r="E909" t="s">
        <v>88</v>
      </c>
      <c r="F909" s="1">
        <v>41920</v>
      </c>
    </row>
    <row r="910" spans="1:6">
      <c r="A910" t="s">
        <v>92</v>
      </c>
      <c r="B910" s="1">
        <v>10794</v>
      </c>
      <c r="C910">
        <v>126582</v>
      </c>
      <c r="D910" t="s">
        <v>460</v>
      </c>
      <c r="E910" t="s">
        <v>88</v>
      </c>
      <c r="F910" s="1">
        <v>41962</v>
      </c>
    </row>
    <row r="911" spans="1:6">
      <c r="A911" t="s">
        <v>92</v>
      </c>
      <c r="B911" s="1">
        <v>10794</v>
      </c>
      <c r="C911">
        <v>126582</v>
      </c>
      <c r="D911" t="s">
        <v>460</v>
      </c>
      <c r="E911" t="s">
        <v>88</v>
      </c>
      <c r="F911" s="1">
        <v>41991</v>
      </c>
    </row>
    <row r="912" spans="1:6">
      <c r="A912" t="s">
        <v>92</v>
      </c>
      <c r="B912" s="1">
        <v>10794</v>
      </c>
      <c r="C912">
        <v>126582</v>
      </c>
      <c r="D912" t="s">
        <v>460</v>
      </c>
      <c r="E912" t="s">
        <v>88</v>
      </c>
      <c r="F912" s="1">
        <v>42012</v>
      </c>
    </row>
    <row r="913" spans="1:6">
      <c r="A913" t="s">
        <v>93</v>
      </c>
      <c r="B913" s="1">
        <v>16432</v>
      </c>
      <c r="C913">
        <v>127693</v>
      </c>
      <c r="D913" t="s">
        <v>460</v>
      </c>
      <c r="E913" t="s">
        <v>85</v>
      </c>
      <c r="F913" s="1">
        <v>41886</v>
      </c>
    </row>
    <row r="914" spans="1:6">
      <c r="A914" t="s">
        <v>93</v>
      </c>
      <c r="B914" s="1">
        <v>16432</v>
      </c>
      <c r="C914">
        <v>127693</v>
      </c>
      <c r="D914" t="s">
        <v>460</v>
      </c>
      <c r="E914" t="s">
        <v>85</v>
      </c>
      <c r="F914" s="1">
        <v>41907</v>
      </c>
    </row>
    <row r="915" spans="1:6">
      <c r="A915" t="s">
        <v>93</v>
      </c>
      <c r="B915" s="1">
        <v>16432</v>
      </c>
      <c r="C915">
        <v>127693</v>
      </c>
      <c r="D915" t="s">
        <v>460</v>
      </c>
      <c r="E915" t="s">
        <v>85</v>
      </c>
      <c r="F915" s="1">
        <v>41928</v>
      </c>
    </row>
    <row r="916" spans="1:6">
      <c r="A916" t="s">
        <v>93</v>
      </c>
      <c r="B916" s="1">
        <v>16432</v>
      </c>
      <c r="C916">
        <v>127693</v>
      </c>
      <c r="D916" t="s">
        <v>460</v>
      </c>
      <c r="E916" t="s">
        <v>85</v>
      </c>
      <c r="F916" s="1">
        <v>41949</v>
      </c>
    </row>
    <row r="917" spans="1:6">
      <c r="A917" t="s">
        <v>93</v>
      </c>
      <c r="B917" s="1">
        <v>16432</v>
      </c>
      <c r="C917">
        <v>127693</v>
      </c>
      <c r="D917" t="s">
        <v>460</v>
      </c>
      <c r="E917" t="s">
        <v>85</v>
      </c>
      <c r="F917" s="1">
        <v>42031</v>
      </c>
    </row>
    <row r="918" spans="1:6">
      <c r="A918" t="s">
        <v>93</v>
      </c>
      <c r="B918" s="1">
        <v>16432</v>
      </c>
      <c r="C918">
        <v>127693</v>
      </c>
      <c r="D918" t="s">
        <v>460</v>
      </c>
      <c r="E918" t="s">
        <v>85</v>
      </c>
      <c r="F918" s="1">
        <v>42052</v>
      </c>
    </row>
    <row r="919" spans="1:6">
      <c r="A919" t="s">
        <v>94</v>
      </c>
      <c r="B919" s="1">
        <v>15369</v>
      </c>
      <c r="C919">
        <v>128569</v>
      </c>
      <c r="D919" t="s">
        <v>460</v>
      </c>
      <c r="E919" t="s">
        <v>45</v>
      </c>
      <c r="F919" s="1">
        <v>41894</v>
      </c>
    </row>
    <row r="920" spans="1:6">
      <c r="A920" t="s">
        <v>94</v>
      </c>
      <c r="B920" s="1">
        <v>15369</v>
      </c>
      <c r="C920">
        <v>128569</v>
      </c>
      <c r="D920" t="s">
        <v>460</v>
      </c>
      <c r="E920" t="s">
        <v>45</v>
      </c>
      <c r="F920" s="1">
        <v>41915</v>
      </c>
    </row>
    <row r="921" spans="1:6">
      <c r="A921" t="s">
        <v>94</v>
      </c>
      <c r="B921" s="1">
        <v>15369</v>
      </c>
      <c r="C921">
        <v>128569</v>
      </c>
      <c r="D921" t="s">
        <v>460</v>
      </c>
      <c r="E921" t="s">
        <v>45</v>
      </c>
      <c r="F921" s="1">
        <v>41936</v>
      </c>
    </row>
    <row r="922" spans="1:6">
      <c r="A922" t="s">
        <v>94</v>
      </c>
      <c r="B922" s="1">
        <v>15369</v>
      </c>
      <c r="C922">
        <v>128569</v>
      </c>
      <c r="D922" t="s">
        <v>460</v>
      </c>
      <c r="E922" t="s">
        <v>45</v>
      </c>
      <c r="F922" s="1">
        <v>42004</v>
      </c>
    </row>
    <row r="923" spans="1:6">
      <c r="A923" t="s">
        <v>94</v>
      </c>
      <c r="B923" s="1">
        <v>15369</v>
      </c>
      <c r="C923">
        <v>128569</v>
      </c>
      <c r="D923" t="s">
        <v>460</v>
      </c>
      <c r="E923" t="s">
        <v>45</v>
      </c>
      <c r="F923" s="1">
        <v>42025</v>
      </c>
    </row>
    <row r="924" spans="1:6">
      <c r="A924" t="s">
        <v>94</v>
      </c>
      <c r="B924" s="1">
        <v>15369</v>
      </c>
      <c r="C924">
        <v>128569</v>
      </c>
      <c r="D924" t="s">
        <v>460</v>
      </c>
      <c r="E924" t="s">
        <v>45</v>
      </c>
      <c r="F924" s="1">
        <v>42046</v>
      </c>
    </row>
    <row r="925" spans="1:6">
      <c r="A925" t="s">
        <v>94</v>
      </c>
      <c r="B925" s="1">
        <v>15369</v>
      </c>
      <c r="C925">
        <v>142874</v>
      </c>
      <c r="D925" t="s">
        <v>462</v>
      </c>
      <c r="E925" t="s">
        <v>469</v>
      </c>
      <c r="F925" s="1">
        <v>42125</v>
      </c>
    </row>
    <row r="926" spans="1:6">
      <c r="A926" t="s">
        <v>94</v>
      </c>
      <c r="B926" s="1">
        <v>15369</v>
      </c>
      <c r="C926">
        <v>142874</v>
      </c>
      <c r="D926" t="s">
        <v>462</v>
      </c>
      <c r="E926" t="s">
        <v>469</v>
      </c>
      <c r="F926" s="1">
        <v>42132</v>
      </c>
    </row>
    <row r="927" spans="1:6">
      <c r="A927" t="s">
        <v>94</v>
      </c>
      <c r="B927" s="1">
        <v>15369</v>
      </c>
      <c r="C927">
        <v>142874</v>
      </c>
      <c r="D927" t="s">
        <v>462</v>
      </c>
      <c r="E927" t="s">
        <v>469</v>
      </c>
      <c r="F927" s="1">
        <v>42139</v>
      </c>
    </row>
    <row r="928" spans="1:6">
      <c r="A928" t="s">
        <v>94</v>
      </c>
      <c r="B928" s="1">
        <v>15369</v>
      </c>
      <c r="C928">
        <v>142874</v>
      </c>
      <c r="D928" t="s">
        <v>462</v>
      </c>
      <c r="E928" t="s">
        <v>469</v>
      </c>
      <c r="F928" s="1">
        <v>42146</v>
      </c>
    </row>
    <row r="929" spans="1:6">
      <c r="A929" t="s">
        <v>96</v>
      </c>
      <c r="B929" s="1">
        <v>16932</v>
      </c>
      <c r="C929">
        <v>129011</v>
      </c>
      <c r="D929" t="s">
        <v>460</v>
      </c>
      <c r="E929" t="s">
        <v>85</v>
      </c>
      <c r="F929" s="1">
        <v>41907</v>
      </c>
    </row>
    <row r="930" spans="1:6">
      <c r="A930" t="s">
        <v>96</v>
      </c>
      <c r="B930" s="1">
        <v>16932</v>
      </c>
      <c r="C930">
        <v>129011</v>
      </c>
      <c r="D930" t="s">
        <v>460</v>
      </c>
      <c r="E930" t="s">
        <v>85</v>
      </c>
      <c r="F930" s="1">
        <v>41928</v>
      </c>
    </row>
    <row r="931" spans="1:6">
      <c r="A931" t="s">
        <v>96</v>
      </c>
      <c r="B931" s="1">
        <v>16932</v>
      </c>
      <c r="C931">
        <v>129011</v>
      </c>
      <c r="D931" t="s">
        <v>460</v>
      </c>
      <c r="E931" t="s">
        <v>85</v>
      </c>
      <c r="F931" s="1">
        <v>41956</v>
      </c>
    </row>
    <row r="932" spans="1:6">
      <c r="A932" t="s">
        <v>96</v>
      </c>
      <c r="B932" s="1">
        <v>16932</v>
      </c>
      <c r="C932">
        <v>129011</v>
      </c>
      <c r="D932" t="s">
        <v>460</v>
      </c>
      <c r="E932" t="s">
        <v>85</v>
      </c>
      <c r="F932" s="1">
        <v>42033</v>
      </c>
    </row>
    <row r="933" spans="1:6">
      <c r="A933" t="s">
        <v>96</v>
      </c>
      <c r="B933" s="1">
        <v>16932</v>
      </c>
      <c r="C933">
        <v>129011</v>
      </c>
      <c r="D933" t="s">
        <v>460</v>
      </c>
      <c r="E933" t="s">
        <v>85</v>
      </c>
      <c r="F933" s="1">
        <v>42054</v>
      </c>
    </row>
    <row r="934" spans="1:6">
      <c r="A934" t="s">
        <v>96</v>
      </c>
      <c r="B934" s="1">
        <v>16932</v>
      </c>
      <c r="C934">
        <v>129011</v>
      </c>
      <c r="D934" t="s">
        <v>460</v>
      </c>
      <c r="E934" t="s">
        <v>85</v>
      </c>
      <c r="F934" s="1">
        <v>42083</v>
      </c>
    </row>
    <row r="935" spans="1:6">
      <c r="A935" t="s">
        <v>96</v>
      </c>
      <c r="B935" s="1">
        <v>16932</v>
      </c>
      <c r="C935">
        <v>163458</v>
      </c>
      <c r="D935" t="s">
        <v>462</v>
      </c>
      <c r="E935" t="s">
        <v>466</v>
      </c>
      <c r="F935" s="1">
        <v>42472</v>
      </c>
    </row>
    <row r="936" spans="1:6">
      <c r="A936" t="s">
        <v>96</v>
      </c>
      <c r="B936" s="1">
        <v>16932</v>
      </c>
      <c r="C936">
        <v>163458</v>
      </c>
      <c r="D936" t="s">
        <v>462</v>
      </c>
      <c r="E936" t="s">
        <v>467</v>
      </c>
      <c r="F936" s="1">
        <v>42480</v>
      </c>
    </row>
    <row r="937" spans="1:6">
      <c r="A937" t="s">
        <v>96</v>
      </c>
      <c r="B937" s="1">
        <v>16932</v>
      </c>
      <c r="C937">
        <v>163458</v>
      </c>
      <c r="D937" t="s">
        <v>462</v>
      </c>
      <c r="E937" t="s">
        <v>466</v>
      </c>
      <c r="F937" s="1">
        <v>42508</v>
      </c>
    </row>
    <row r="938" spans="1:6">
      <c r="A938" t="s">
        <v>96</v>
      </c>
      <c r="B938" s="1">
        <v>16932</v>
      </c>
      <c r="C938">
        <v>163458</v>
      </c>
      <c r="D938" t="s">
        <v>462</v>
      </c>
      <c r="E938" t="s">
        <v>467</v>
      </c>
      <c r="F938" s="1">
        <v>42515</v>
      </c>
    </row>
    <row r="939" spans="1:6">
      <c r="A939" t="s">
        <v>96</v>
      </c>
      <c r="B939" s="1">
        <v>16932</v>
      </c>
      <c r="C939">
        <v>163458</v>
      </c>
      <c r="D939" t="s">
        <v>462</v>
      </c>
      <c r="E939" t="s">
        <v>466</v>
      </c>
      <c r="F939" s="1">
        <v>42529</v>
      </c>
    </row>
    <row r="940" spans="1:6">
      <c r="A940" t="s">
        <v>96</v>
      </c>
      <c r="B940" s="1">
        <v>16932</v>
      </c>
      <c r="C940">
        <v>163458</v>
      </c>
      <c r="D940" t="s">
        <v>462</v>
      </c>
      <c r="E940" t="s">
        <v>467</v>
      </c>
      <c r="F940" s="1">
        <v>42536</v>
      </c>
    </row>
    <row r="941" spans="1:6">
      <c r="A941" t="s">
        <v>96</v>
      </c>
      <c r="B941" s="1">
        <v>16932</v>
      </c>
      <c r="C941">
        <v>163458</v>
      </c>
      <c r="D941" t="s">
        <v>462</v>
      </c>
      <c r="E941" t="s">
        <v>466</v>
      </c>
      <c r="F941" s="1">
        <v>42550</v>
      </c>
    </row>
    <row r="942" spans="1:6">
      <c r="A942" t="s">
        <v>96</v>
      </c>
      <c r="B942" s="1">
        <v>16932</v>
      </c>
      <c r="C942">
        <v>163458</v>
      </c>
      <c r="D942" t="s">
        <v>462</v>
      </c>
      <c r="E942" t="s">
        <v>467</v>
      </c>
      <c r="F942" s="1">
        <v>42557</v>
      </c>
    </row>
    <row r="943" spans="1:6">
      <c r="A943" t="s">
        <v>96</v>
      </c>
      <c r="B943" s="1">
        <v>16932</v>
      </c>
      <c r="C943">
        <v>163458</v>
      </c>
      <c r="D943" t="s">
        <v>462</v>
      </c>
      <c r="E943" t="s">
        <v>466</v>
      </c>
      <c r="F943" s="1">
        <v>42571</v>
      </c>
    </row>
    <row r="944" spans="1:6">
      <c r="A944" t="s">
        <v>96</v>
      </c>
      <c r="B944" s="1">
        <v>16932</v>
      </c>
      <c r="C944">
        <v>163458</v>
      </c>
      <c r="D944" t="s">
        <v>462</v>
      </c>
      <c r="E944" t="s">
        <v>467</v>
      </c>
      <c r="F944" s="1">
        <v>42578</v>
      </c>
    </row>
    <row r="945" spans="1:6">
      <c r="A945" t="s">
        <v>96</v>
      </c>
      <c r="B945" s="1">
        <v>16932</v>
      </c>
      <c r="C945">
        <v>163458</v>
      </c>
      <c r="D945" t="s">
        <v>462</v>
      </c>
      <c r="E945" t="s">
        <v>466</v>
      </c>
      <c r="F945" s="1">
        <v>42620</v>
      </c>
    </row>
    <row r="946" spans="1:6">
      <c r="A946" t="s">
        <v>96</v>
      </c>
      <c r="B946" s="1">
        <v>16932</v>
      </c>
      <c r="C946">
        <v>163458</v>
      </c>
      <c r="D946" t="s">
        <v>462</v>
      </c>
      <c r="E946" t="s">
        <v>467</v>
      </c>
      <c r="F946" s="1">
        <v>42627</v>
      </c>
    </row>
    <row r="947" spans="1:6">
      <c r="A947" t="s">
        <v>96</v>
      </c>
      <c r="B947" s="1">
        <v>16932</v>
      </c>
      <c r="C947">
        <v>181613</v>
      </c>
      <c r="D947" t="s">
        <v>462</v>
      </c>
      <c r="E947" t="s">
        <v>470</v>
      </c>
      <c r="F947" s="1">
        <v>42744</v>
      </c>
    </row>
    <row r="948" spans="1:6">
      <c r="A948" t="s">
        <v>96</v>
      </c>
      <c r="B948" s="1">
        <v>16932</v>
      </c>
      <c r="C948">
        <v>181613</v>
      </c>
      <c r="D948" t="s">
        <v>462</v>
      </c>
      <c r="E948" t="s">
        <v>470</v>
      </c>
      <c r="F948" s="1">
        <v>42793</v>
      </c>
    </row>
    <row r="949" spans="1:6">
      <c r="A949" t="s">
        <v>96</v>
      </c>
      <c r="B949" s="1">
        <v>16932</v>
      </c>
      <c r="C949">
        <v>181613</v>
      </c>
      <c r="D949" t="s">
        <v>462</v>
      </c>
      <c r="E949" t="s">
        <v>470</v>
      </c>
      <c r="F949" s="1">
        <v>42821</v>
      </c>
    </row>
    <row r="950" spans="1:6">
      <c r="A950" t="s">
        <v>96</v>
      </c>
      <c r="B950" s="1">
        <v>16932</v>
      </c>
      <c r="C950">
        <v>193272</v>
      </c>
      <c r="D950" t="s">
        <v>462</v>
      </c>
      <c r="E950" t="s">
        <v>469</v>
      </c>
      <c r="F950" s="1">
        <v>42871</v>
      </c>
    </row>
    <row r="951" spans="1:6">
      <c r="A951" t="s">
        <v>96</v>
      </c>
      <c r="B951" s="1">
        <v>16932</v>
      </c>
      <c r="C951">
        <v>193272</v>
      </c>
      <c r="D951" t="s">
        <v>462</v>
      </c>
      <c r="E951" t="s">
        <v>469</v>
      </c>
      <c r="F951" s="1">
        <v>42881</v>
      </c>
    </row>
    <row r="952" spans="1:6">
      <c r="A952" t="s">
        <v>96</v>
      </c>
      <c r="B952" s="1">
        <v>16932</v>
      </c>
      <c r="C952">
        <v>193272</v>
      </c>
      <c r="D952" t="s">
        <v>462</v>
      </c>
      <c r="E952" t="s">
        <v>469</v>
      </c>
      <c r="F952" s="1">
        <v>42888</v>
      </c>
    </row>
    <row r="953" spans="1:6">
      <c r="A953" t="s">
        <v>96</v>
      </c>
      <c r="B953" s="1">
        <v>16932</v>
      </c>
      <c r="C953">
        <v>193272</v>
      </c>
      <c r="D953" t="s">
        <v>462</v>
      </c>
      <c r="E953" t="s">
        <v>469</v>
      </c>
      <c r="F953" s="1">
        <v>42895</v>
      </c>
    </row>
    <row r="954" spans="1:6">
      <c r="A954" t="s">
        <v>96</v>
      </c>
      <c r="B954" s="1">
        <v>16932</v>
      </c>
      <c r="C954">
        <v>193272</v>
      </c>
      <c r="D954" t="s">
        <v>462</v>
      </c>
      <c r="E954" t="s">
        <v>469</v>
      </c>
      <c r="F954" s="1">
        <v>42902</v>
      </c>
    </row>
    <row r="955" spans="1:6">
      <c r="A955" t="s">
        <v>96</v>
      </c>
      <c r="B955" s="1">
        <v>16932</v>
      </c>
      <c r="C955">
        <v>193272</v>
      </c>
      <c r="D955" t="s">
        <v>462</v>
      </c>
      <c r="E955" t="s">
        <v>469</v>
      </c>
      <c r="F955" s="1">
        <v>42909</v>
      </c>
    </row>
    <row r="956" spans="1:6">
      <c r="A956" t="s">
        <v>96</v>
      </c>
      <c r="B956" s="1">
        <v>16932</v>
      </c>
      <c r="C956">
        <v>193272</v>
      </c>
      <c r="D956" t="s">
        <v>462</v>
      </c>
      <c r="E956" t="s">
        <v>469</v>
      </c>
      <c r="F956" s="1">
        <v>42916</v>
      </c>
    </row>
    <row r="957" spans="1:6">
      <c r="A957" t="s">
        <v>96</v>
      </c>
      <c r="B957" s="1">
        <v>16932</v>
      </c>
      <c r="C957">
        <v>193272</v>
      </c>
      <c r="D957" t="s">
        <v>462</v>
      </c>
      <c r="E957" t="s">
        <v>469</v>
      </c>
      <c r="F957" s="1">
        <v>42923</v>
      </c>
    </row>
    <row r="958" spans="1:6">
      <c r="A958" t="s">
        <v>96</v>
      </c>
      <c r="B958" s="1">
        <v>16932</v>
      </c>
      <c r="C958">
        <v>193272</v>
      </c>
      <c r="D958" t="s">
        <v>462</v>
      </c>
      <c r="E958" t="s">
        <v>469</v>
      </c>
      <c r="F958" s="1">
        <v>42930</v>
      </c>
    </row>
    <row r="959" spans="1:6">
      <c r="A959" t="s">
        <v>96</v>
      </c>
      <c r="B959" s="1">
        <v>16932</v>
      </c>
      <c r="C959">
        <v>193272</v>
      </c>
      <c r="D959" t="s">
        <v>462</v>
      </c>
      <c r="E959" t="s">
        <v>469</v>
      </c>
      <c r="F959" s="1">
        <v>42937</v>
      </c>
    </row>
    <row r="960" spans="1:6">
      <c r="A960" t="s">
        <v>96</v>
      </c>
      <c r="B960" s="1">
        <v>16932</v>
      </c>
      <c r="C960">
        <v>193272</v>
      </c>
      <c r="D960" t="s">
        <v>462</v>
      </c>
      <c r="E960" t="s">
        <v>469</v>
      </c>
      <c r="F960" s="1">
        <v>42944</v>
      </c>
    </row>
    <row r="961" spans="1:6">
      <c r="A961" t="s">
        <v>96</v>
      </c>
      <c r="B961" s="1">
        <v>16932</v>
      </c>
      <c r="C961">
        <v>193272</v>
      </c>
      <c r="D961" t="s">
        <v>462</v>
      </c>
      <c r="E961" t="s">
        <v>469</v>
      </c>
      <c r="F961" s="1">
        <v>42951</v>
      </c>
    </row>
    <row r="962" spans="1:6">
      <c r="A962" t="s">
        <v>96</v>
      </c>
      <c r="B962" s="1">
        <v>16932</v>
      </c>
      <c r="C962">
        <v>193272</v>
      </c>
      <c r="D962" t="s">
        <v>462</v>
      </c>
      <c r="E962" t="s">
        <v>469</v>
      </c>
      <c r="F962" s="1">
        <v>42958</v>
      </c>
    </row>
    <row r="963" spans="1:6">
      <c r="A963" t="s">
        <v>96</v>
      </c>
      <c r="B963" s="1">
        <v>16932</v>
      </c>
      <c r="C963">
        <v>193272</v>
      </c>
      <c r="D963" t="s">
        <v>462</v>
      </c>
      <c r="E963" t="s">
        <v>469</v>
      </c>
      <c r="F963" s="1">
        <v>42965</v>
      </c>
    </row>
    <row r="964" spans="1:6">
      <c r="A964" t="s">
        <v>96</v>
      </c>
      <c r="B964" s="1">
        <v>16932</v>
      </c>
      <c r="C964">
        <v>193272</v>
      </c>
      <c r="D964" t="s">
        <v>462</v>
      </c>
      <c r="E964" t="s">
        <v>469</v>
      </c>
      <c r="F964" s="1">
        <v>42972</v>
      </c>
    </row>
    <row r="965" spans="1:6">
      <c r="A965" t="s">
        <v>96</v>
      </c>
      <c r="B965" s="1">
        <v>16932</v>
      </c>
      <c r="C965">
        <v>193272</v>
      </c>
      <c r="D965" t="s">
        <v>462</v>
      </c>
      <c r="E965" t="s">
        <v>469</v>
      </c>
      <c r="F965" s="1">
        <v>42979</v>
      </c>
    </row>
    <row r="966" spans="1:6">
      <c r="A966" t="s">
        <v>96</v>
      </c>
      <c r="B966" s="1">
        <v>16932</v>
      </c>
      <c r="C966">
        <v>193272</v>
      </c>
      <c r="D966" t="s">
        <v>462</v>
      </c>
      <c r="E966" t="s">
        <v>469</v>
      </c>
      <c r="F966" s="1">
        <v>42986</v>
      </c>
    </row>
    <row r="967" spans="1:6">
      <c r="A967" t="s">
        <v>96</v>
      </c>
      <c r="B967" s="1">
        <v>16932</v>
      </c>
      <c r="C967">
        <v>193272</v>
      </c>
      <c r="D967" t="s">
        <v>462</v>
      </c>
      <c r="E967" t="s">
        <v>469</v>
      </c>
      <c r="F967" s="1">
        <v>42993</v>
      </c>
    </row>
    <row r="968" spans="1:6">
      <c r="A968" t="s">
        <v>97</v>
      </c>
      <c r="B968" s="1">
        <v>26006</v>
      </c>
      <c r="C968">
        <v>131434</v>
      </c>
      <c r="D968" t="s">
        <v>460</v>
      </c>
      <c r="E968" t="s">
        <v>64</v>
      </c>
      <c r="F968" s="1">
        <v>41927</v>
      </c>
    </row>
    <row r="969" spans="1:6">
      <c r="A969" t="s">
        <v>97</v>
      </c>
      <c r="B969" s="1">
        <v>26006</v>
      </c>
      <c r="C969">
        <v>131434</v>
      </c>
      <c r="D969" t="s">
        <v>460</v>
      </c>
      <c r="E969" t="s">
        <v>64</v>
      </c>
      <c r="F969" s="1">
        <v>41948</v>
      </c>
    </row>
    <row r="970" spans="1:6">
      <c r="A970" t="s">
        <v>97</v>
      </c>
      <c r="B970" s="1">
        <v>26006</v>
      </c>
      <c r="C970">
        <v>131434</v>
      </c>
      <c r="D970" t="s">
        <v>460</v>
      </c>
      <c r="E970" t="s">
        <v>64</v>
      </c>
      <c r="F970" s="1">
        <v>41969</v>
      </c>
    </row>
    <row r="971" spans="1:6">
      <c r="A971" t="s">
        <v>97</v>
      </c>
      <c r="B971" s="1">
        <v>26006</v>
      </c>
      <c r="C971">
        <v>131434</v>
      </c>
      <c r="D971" t="s">
        <v>460</v>
      </c>
      <c r="E971" t="s">
        <v>64</v>
      </c>
      <c r="F971" s="1">
        <v>41990</v>
      </c>
    </row>
    <row r="972" spans="1:6">
      <c r="A972" t="s">
        <v>97</v>
      </c>
      <c r="B972" s="1">
        <v>26006</v>
      </c>
      <c r="C972">
        <v>131434</v>
      </c>
      <c r="D972" t="s">
        <v>460</v>
      </c>
      <c r="E972" t="s">
        <v>64</v>
      </c>
      <c r="F972" s="1">
        <v>42053</v>
      </c>
    </row>
    <row r="973" spans="1:6">
      <c r="A973" t="s">
        <v>97</v>
      </c>
      <c r="B973" s="1">
        <v>26006</v>
      </c>
      <c r="C973">
        <v>131434</v>
      </c>
      <c r="D973" t="s">
        <v>460</v>
      </c>
      <c r="E973" t="s">
        <v>64</v>
      </c>
      <c r="F973" s="1">
        <v>42074</v>
      </c>
    </row>
    <row r="974" spans="1:6">
      <c r="A974" t="s">
        <v>97</v>
      </c>
      <c r="B974" s="1">
        <v>26006</v>
      </c>
      <c r="C974">
        <v>177782</v>
      </c>
      <c r="D974" t="s">
        <v>462</v>
      </c>
      <c r="E974" t="s">
        <v>463</v>
      </c>
      <c r="F974" s="1">
        <v>42676</v>
      </c>
    </row>
    <row r="975" spans="1:6">
      <c r="A975" t="s">
        <v>97</v>
      </c>
      <c r="B975" s="1">
        <v>26006</v>
      </c>
      <c r="C975">
        <v>177782</v>
      </c>
      <c r="D975" t="s">
        <v>462</v>
      </c>
      <c r="E975" t="s">
        <v>72</v>
      </c>
      <c r="F975" s="1">
        <v>42676</v>
      </c>
    </row>
    <row r="976" spans="1:6">
      <c r="A976" t="s">
        <v>97</v>
      </c>
      <c r="B976" s="1">
        <v>26006</v>
      </c>
      <c r="C976">
        <v>177782</v>
      </c>
      <c r="D976" t="s">
        <v>462</v>
      </c>
      <c r="E976" t="s">
        <v>477</v>
      </c>
      <c r="F976" s="1">
        <v>42683</v>
      </c>
    </row>
    <row r="977" spans="1:6">
      <c r="A977" t="s">
        <v>97</v>
      </c>
      <c r="B977" s="1">
        <v>26006</v>
      </c>
      <c r="C977">
        <v>177782</v>
      </c>
      <c r="D977" t="s">
        <v>462</v>
      </c>
      <c r="E977" t="s">
        <v>72</v>
      </c>
      <c r="F977" s="1">
        <v>42704</v>
      </c>
    </row>
    <row r="978" spans="1:6">
      <c r="A978" t="s">
        <v>97</v>
      </c>
      <c r="B978" s="1">
        <v>26006</v>
      </c>
      <c r="C978">
        <v>177782</v>
      </c>
      <c r="D978" t="s">
        <v>462</v>
      </c>
      <c r="E978" t="s">
        <v>477</v>
      </c>
      <c r="F978" s="1">
        <v>42711</v>
      </c>
    </row>
    <row r="979" spans="1:6">
      <c r="A979" t="s">
        <v>97</v>
      </c>
      <c r="B979" s="1">
        <v>26006</v>
      </c>
      <c r="C979">
        <v>177782</v>
      </c>
      <c r="D979" t="s">
        <v>462</v>
      </c>
      <c r="E979" t="s">
        <v>88</v>
      </c>
      <c r="F979" s="1">
        <v>42747</v>
      </c>
    </row>
    <row r="980" spans="1:6">
      <c r="A980" t="s">
        <v>97</v>
      </c>
      <c r="B980" s="1">
        <v>26006</v>
      </c>
      <c r="C980">
        <v>177782</v>
      </c>
      <c r="D980" t="s">
        <v>462</v>
      </c>
      <c r="E980" t="s">
        <v>88</v>
      </c>
      <c r="F980" s="1">
        <v>42768</v>
      </c>
    </row>
    <row r="981" spans="1:6">
      <c r="A981" t="s">
        <v>97</v>
      </c>
      <c r="B981" s="1">
        <v>26006</v>
      </c>
      <c r="C981">
        <v>177782</v>
      </c>
      <c r="D981" t="s">
        <v>462</v>
      </c>
      <c r="E981" t="s">
        <v>76</v>
      </c>
      <c r="F981" s="1">
        <v>42768</v>
      </c>
    </row>
    <row r="982" spans="1:6">
      <c r="A982" t="s">
        <v>97</v>
      </c>
      <c r="B982" s="1">
        <v>26006</v>
      </c>
      <c r="C982">
        <v>177782</v>
      </c>
      <c r="D982" t="s">
        <v>462</v>
      </c>
      <c r="E982" t="s">
        <v>88</v>
      </c>
      <c r="F982" s="1">
        <v>42796</v>
      </c>
    </row>
    <row r="983" spans="1:6">
      <c r="A983" t="s">
        <v>97</v>
      </c>
      <c r="B983" s="1">
        <v>26006</v>
      </c>
      <c r="C983">
        <v>177782</v>
      </c>
      <c r="D983" t="s">
        <v>462</v>
      </c>
      <c r="E983" t="s">
        <v>88</v>
      </c>
      <c r="F983" s="1">
        <v>42817</v>
      </c>
    </row>
    <row r="984" spans="1:6">
      <c r="A984" t="s">
        <v>97</v>
      </c>
      <c r="B984" s="1">
        <v>26006</v>
      </c>
      <c r="C984">
        <v>191949</v>
      </c>
      <c r="D984" t="s">
        <v>465</v>
      </c>
      <c r="E984" t="s">
        <v>463</v>
      </c>
      <c r="F984" s="1">
        <v>42850</v>
      </c>
    </row>
    <row r="985" spans="1:6">
      <c r="A985" t="s">
        <v>97</v>
      </c>
      <c r="B985" s="1">
        <v>26006</v>
      </c>
      <c r="C985">
        <v>214080</v>
      </c>
      <c r="D985" t="s">
        <v>462</v>
      </c>
      <c r="E985" t="s">
        <v>373</v>
      </c>
      <c r="F985" s="1">
        <v>43080</v>
      </c>
    </row>
    <row r="986" spans="1:6">
      <c r="A986" t="s">
        <v>97</v>
      </c>
      <c r="B986" s="1">
        <v>26006</v>
      </c>
      <c r="C986">
        <v>214080</v>
      </c>
      <c r="D986" t="s">
        <v>462</v>
      </c>
      <c r="E986" t="s">
        <v>373</v>
      </c>
      <c r="F986" s="1">
        <v>43087</v>
      </c>
    </row>
    <row r="987" spans="1:6">
      <c r="A987" t="s">
        <v>97</v>
      </c>
      <c r="B987" s="1">
        <v>26006</v>
      </c>
      <c r="C987">
        <v>214080</v>
      </c>
      <c r="D987" t="s">
        <v>462</v>
      </c>
      <c r="E987" t="s">
        <v>373</v>
      </c>
      <c r="F987" s="1">
        <v>43096</v>
      </c>
    </row>
    <row r="988" spans="1:6">
      <c r="A988" t="s">
        <v>97</v>
      </c>
      <c r="B988" s="1">
        <v>26006</v>
      </c>
      <c r="C988">
        <v>214080</v>
      </c>
      <c r="D988" t="s">
        <v>462</v>
      </c>
      <c r="E988" t="s">
        <v>373</v>
      </c>
      <c r="F988" s="1">
        <v>43103</v>
      </c>
    </row>
    <row r="989" spans="1:6">
      <c r="A989" t="s">
        <v>97</v>
      </c>
      <c r="B989" s="1">
        <v>26006</v>
      </c>
      <c r="C989">
        <v>214080</v>
      </c>
      <c r="D989" t="s">
        <v>462</v>
      </c>
      <c r="E989" t="s">
        <v>373</v>
      </c>
      <c r="F989" s="1">
        <v>43110</v>
      </c>
    </row>
    <row r="990" spans="1:6">
      <c r="A990" t="s">
        <v>97</v>
      </c>
      <c r="B990" s="1">
        <v>26006</v>
      </c>
      <c r="C990">
        <v>214080</v>
      </c>
      <c r="D990" t="s">
        <v>462</v>
      </c>
      <c r="E990" t="s">
        <v>373</v>
      </c>
      <c r="F990" s="1">
        <v>43117</v>
      </c>
    </row>
    <row r="991" spans="1:6">
      <c r="A991" t="s">
        <v>97</v>
      </c>
      <c r="B991" s="1">
        <v>26006</v>
      </c>
      <c r="C991">
        <v>214080</v>
      </c>
      <c r="D991" t="s">
        <v>462</v>
      </c>
      <c r="E991" t="s">
        <v>373</v>
      </c>
      <c r="F991" s="1">
        <v>43124</v>
      </c>
    </row>
    <row r="992" spans="1:6">
      <c r="A992" t="s">
        <v>98</v>
      </c>
      <c r="B992" s="1">
        <v>21445</v>
      </c>
      <c r="C992">
        <v>132434</v>
      </c>
      <c r="D992" t="s">
        <v>460</v>
      </c>
      <c r="E992" t="s">
        <v>64</v>
      </c>
      <c r="F992" s="1">
        <v>41943</v>
      </c>
    </row>
    <row r="993" spans="1:6">
      <c r="A993" t="s">
        <v>98</v>
      </c>
      <c r="B993" s="1">
        <v>21445</v>
      </c>
      <c r="C993">
        <v>132434</v>
      </c>
      <c r="D993" t="s">
        <v>460</v>
      </c>
      <c r="E993" t="s">
        <v>64</v>
      </c>
      <c r="F993" s="1">
        <v>41964</v>
      </c>
    </row>
    <row r="994" spans="1:6">
      <c r="A994" t="s">
        <v>98</v>
      </c>
      <c r="B994" s="1">
        <v>21445</v>
      </c>
      <c r="C994">
        <v>132434</v>
      </c>
      <c r="D994" t="s">
        <v>460</v>
      </c>
      <c r="E994" t="s">
        <v>64</v>
      </c>
      <c r="F994" s="1">
        <v>41984</v>
      </c>
    </row>
    <row r="995" spans="1:6">
      <c r="A995" t="s">
        <v>98</v>
      </c>
      <c r="B995" s="1">
        <v>21445</v>
      </c>
      <c r="C995">
        <v>132434</v>
      </c>
      <c r="D995" t="s">
        <v>460</v>
      </c>
      <c r="E995" t="s">
        <v>64</v>
      </c>
      <c r="F995" s="1">
        <v>42006</v>
      </c>
    </row>
    <row r="996" spans="1:6">
      <c r="A996" t="s">
        <v>98</v>
      </c>
      <c r="B996" s="1">
        <v>21445</v>
      </c>
      <c r="C996">
        <v>132434</v>
      </c>
      <c r="D996" t="s">
        <v>460</v>
      </c>
      <c r="E996" t="s">
        <v>64</v>
      </c>
      <c r="F996" s="1">
        <v>42027</v>
      </c>
    </row>
    <row r="997" spans="1:6">
      <c r="A997" t="s">
        <v>98</v>
      </c>
      <c r="B997" s="1">
        <v>21445</v>
      </c>
      <c r="C997">
        <v>132434</v>
      </c>
      <c r="D997" t="s">
        <v>460</v>
      </c>
      <c r="E997" t="s">
        <v>64</v>
      </c>
      <c r="F997" s="1">
        <v>42048</v>
      </c>
    </row>
    <row r="998" spans="1:6">
      <c r="A998" t="s">
        <v>98</v>
      </c>
      <c r="B998" s="1">
        <v>21445</v>
      </c>
      <c r="C998">
        <v>132434</v>
      </c>
      <c r="D998" t="s">
        <v>460</v>
      </c>
      <c r="E998" t="s">
        <v>64</v>
      </c>
      <c r="F998" s="1">
        <v>42111</v>
      </c>
    </row>
    <row r="999" spans="1:6">
      <c r="A999" t="s">
        <v>98</v>
      </c>
      <c r="B999" s="1">
        <v>21445</v>
      </c>
      <c r="C999">
        <v>132434</v>
      </c>
      <c r="D999" t="s">
        <v>460</v>
      </c>
      <c r="E999" t="s">
        <v>64</v>
      </c>
      <c r="F999" s="1">
        <v>42132</v>
      </c>
    </row>
    <row r="1000" spans="1:6">
      <c r="A1000" t="s">
        <v>98</v>
      </c>
      <c r="B1000" s="1">
        <v>21445</v>
      </c>
      <c r="C1000">
        <v>142940</v>
      </c>
      <c r="D1000" t="s">
        <v>461</v>
      </c>
      <c r="E1000" t="s">
        <v>463</v>
      </c>
      <c r="F1000" s="1">
        <v>42132</v>
      </c>
    </row>
    <row r="1001" spans="1:6">
      <c r="A1001" t="s">
        <v>98</v>
      </c>
      <c r="B1001" s="1">
        <v>21445</v>
      </c>
      <c r="C1001">
        <v>142940</v>
      </c>
      <c r="D1001" t="s">
        <v>461</v>
      </c>
      <c r="E1001" t="s">
        <v>464</v>
      </c>
      <c r="F1001" s="1">
        <v>42153</v>
      </c>
    </row>
    <row r="1002" spans="1:6">
      <c r="A1002" t="s">
        <v>98</v>
      </c>
      <c r="B1002" s="1">
        <v>21445</v>
      </c>
      <c r="C1002">
        <v>142940</v>
      </c>
      <c r="D1002" t="s">
        <v>461</v>
      </c>
      <c r="E1002" t="s">
        <v>76</v>
      </c>
      <c r="F1002" s="1">
        <v>42174</v>
      </c>
    </row>
    <row r="1003" spans="1:6">
      <c r="A1003" t="s">
        <v>98</v>
      </c>
      <c r="B1003" s="1">
        <v>21445</v>
      </c>
      <c r="C1003">
        <v>142940</v>
      </c>
      <c r="D1003" t="s">
        <v>461</v>
      </c>
      <c r="E1003" t="s">
        <v>76</v>
      </c>
      <c r="F1003" s="1">
        <v>42195</v>
      </c>
    </row>
    <row r="1004" spans="1:6">
      <c r="A1004" t="s">
        <v>98</v>
      </c>
      <c r="B1004" s="1">
        <v>21445</v>
      </c>
      <c r="C1004">
        <v>142940</v>
      </c>
      <c r="D1004" t="s">
        <v>461</v>
      </c>
      <c r="E1004" t="s">
        <v>76</v>
      </c>
      <c r="F1004" s="1">
        <v>42216</v>
      </c>
    </row>
    <row r="1005" spans="1:6">
      <c r="A1005" t="s">
        <v>98</v>
      </c>
      <c r="B1005" s="1">
        <v>21445</v>
      </c>
      <c r="C1005">
        <v>142940</v>
      </c>
      <c r="D1005" t="s">
        <v>461</v>
      </c>
      <c r="E1005" t="s">
        <v>76</v>
      </c>
      <c r="F1005" s="1">
        <v>42237</v>
      </c>
    </row>
    <row r="1006" spans="1:6">
      <c r="A1006" t="s">
        <v>98</v>
      </c>
      <c r="B1006" s="1">
        <v>21445</v>
      </c>
      <c r="C1006">
        <v>142940</v>
      </c>
      <c r="D1006" t="s">
        <v>461</v>
      </c>
      <c r="E1006" t="s">
        <v>76</v>
      </c>
      <c r="F1006" s="1">
        <v>42261</v>
      </c>
    </row>
    <row r="1007" spans="1:6">
      <c r="A1007" t="s">
        <v>98</v>
      </c>
      <c r="B1007" s="1">
        <v>21445</v>
      </c>
      <c r="C1007">
        <v>142940</v>
      </c>
      <c r="D1007" t="s">
        <v>461</v>
      </c>
      <c r="E1007" t="s">
        <v>76</v>
      </c>
      <c r="F1007" s="1">
        <v>42282</v>
      </c>
    </row>
    <row r="1008" spans="1:6">
      <c r="A1008" t="s">
        <v>98</v>
      </c>
      <c r="B1008" s="1">
        <v>21445</v>
      </c>
      <c r="C1008">
        <v>142940</v>
      </c>
      <c r="D1008" t="s">
        <v>461</v>
      </c>
      <c r="E1008" t="s">
        <v>76</v>
      </c>
      <c r="F1008" s="1">
        <v>42311</v>
      </c>
    </row>
    <row r="1009" spans="1:6">
      <c r="A1009" t="s">
        <v>98</v>
      </c>
      <c r="B1009" s="1">
        <v>21445</v>
      </c>
      <c r="C1009">
        <v>142940</v>
      </c>
      <c r="D1009" t="s">
        <v>461</v>
      </c>
      <c r="E1009" t="s">
        <v>76</v>
      </c>
      <c r="F1009" s="1">
        <v>42332</v>
      </c>
    </row>
    <row r="1010" spans="1:6">
      <c r="A1010" t="s">
        <v>98</v>
      </c>
      <c r="B1010" s="1">
        <v>21445</v>
      </c>
      <c r="C1010">
        <v>142940</v>
      </c>
      <c r="D1010" t="s">
        <v>461</v>
      </c>
      <c r="E1010" t="s">
        <v>76</v>
      </c>
      <c r="F1010" s="1">
        <v>42353</v>
      </c>
    </row>
    <row r="1011" spans="1:6">
      <c r="A1011" t="s">
        <v>98</v>
      </c>
      <c r="B1011" s="1">
        <v>21445</v>
      </c>
      <c r="C1011">
        <v>142940</v>
      </c>
      <c r="D1011" t="s">
        <v>461</v>
      </c>
      <c r="E1011" t="s">
        <v>76</v>
      </c>
      <c r="F1011" s="1">
        <v>42374</v>
      </c>
    </row>
    <row r="1012" spans="1:6">
      <c r="A1012" t="s">
        <v>98</v>
      </c>
      <c r="B1012" s="1">
        <v>21445</v>
      </c>
      <c r="C1012">
        <v>142940</v>
      </c>
      <c r="D1012" t="s">
        <v>461</v>
      </c>
      <c r="E1012" t="s">
        <v>76</v>
      </c>
      <c r="F1012" s="1">
        <v>42402</v>
      </c>
    </row>
    <row r="1013" spans="1:6">
      <c r="A1013" t="s">
        <v>98</v>
      </c>
      <c r="B1013" s="1">
        <v>21445</v>
      </c>
      <c r="C1013">
        <v>142940</v>
      </c>
      <c r="D1013" t="s">
        <v>461</v>
      </c>
      <c r="E1013" t="s">
        <v>76</v>
      </c>
      <c r="F1013" s="1">
        <v>42423</v>
      </c>
    </row>
    <row r="1014" spans="1:6">
      <c r="A1014" t="s">
        <v>98</v>
      </c>
      <c r="B1014" s="1">
        <v>21445</v>
      </c>
      <c r="C1014">
        <v>142940</v>
      </c>
      <c r="D1014" t="s">
        <v>461</v>
      </c>
      <c r="E1014" t="s">
        <v>76</v>
      </c>
      <c r="F1014" s="1">
        <v>42444</v>
      </c>
    </row>
    <row r="1015" spans="1:6">
      <c r="A1015" t="s">
        <v>98</v>
      </c>
      <c r="B1015" s="1">
        <v>21445</v>
      </c>
      <c r="C1015">
        <v>142940</v>
      </c>
      <c r="D1015" t="s">
        <v>461</v>
      </c>
      <c r="E1015" t="s">
        <v>76</v>
      </c>
      <c r="F1015" s="1">
        <v>42465</v>
      </c>
    </row>
    <row r="1016" spans="1:6">
      <c r="A1016" t="s">
        <v>98</v>
      </c>
      <c r="B1016" s="1">
        <v>21445</v>
      </c>
      <c r="C1016">
        <v>142940</v>
      </c>
      <c r="D1016" t="s">
        <v>461</v>
      </c>
      <c r="E1016" t="s">
        <v>76</v>
      </c>
      <c r="F1016" s="1">
        <v>42486</v>
      </c>
    </row>
    <row r="1017" spans="1:6">
      <c r="A1017" t="s">
        <v>98</v>
      </c>
      <c r="B1017" s="1">
        <v>21445</v>
      </c>
      <c r="C1017">
        <v>142940</v>
      </c>
      <c r="D1017" t="s">
        <v>461</v>
      </c>
      <c r="E1017" t="s">
        <v>76</v>
      </c>
      <c r="F1017" s="1">
        <v>42507</v>
      </c>
    </row>
    <row r="1018" spans="1:6">
      <c r="A1018" t="s">
        <v>98</v>
      </c>
      <c r="B1018" s="1">
        <v>21445</v>
      </c>
      <c r="C1018">
        <v>174090</v>
      </c>
      <c r="D1018" t="s">
        <v>462</v>
      </c>
      <c r="E1018" t="s">
        <v>64</v>
      </c>
      <c r="F1018" s="1">
        <v>42634</v>
      </c>
    </row>
    <row r="1019" spans="1:6">
      <c r="A1019" t="s">
        <v>98</v>
      </c>
      <c r="B1019" s="1">
        <v>21445</v>
      </c>
      <c r="C1019">
        <v>174090</v>
      </c>
      <c r="D1019" t="s">
        <v>462</v>
      </c>
      <c r="E1019" t="s">
        <v>64</v>
      </c>
      <c r="F1019" s="1">
        <v>42655</v>
      </c>
    </row>
    <row r="1020" spans="1:6">
      <c r="A1020" t="s">
        <v>98</v>
      </c>
      <c r="B1020" s="1">
        <v>21445</v>
      </c>
      <c r="C1020">
        <v>174090</v>
      </c>
      <c r="D1020" t="s">
        <v>462</v>
      </c>
      <c r="E1020" t="s">
        <v>64</v>
      </c>
      <c r="F1020" s="1">
        <v>42676</v>
      </c>
    </row>
    <row r="1021" spans="1:6">
      <c r="A1021" t="s">
        <v>98</v>
      </c>
      <c r="B1021" s="1">
        <v>21445</v>
      </c>
      <c r="C1021">
        <v>174090</v>
      </c>
      <c r="D1021" t="s">
        <v>462</v>
      </c>
      <c r="E1021" t="s">
        <v>64</v>
      </c>
      <c r="F1021" s="1">
        <v>42704</v>
      </c>
    </row>
    <row r="1022" spans="1:6">
      <c r="A1022" t="s">
        <v>98</v>
      </c>
      <c r="B1022" s="1">
        <v>21445</v>
      </c>
      <c r="C1022">
        <v>174090</v>
      </c>
      <c r="D1022" t="s">
        <v>462</v>
      </c>
      <c r="E1022" t="s">
        <v>64</v>
      </c>
      <c r="F1022" s="1">
        <v>42725</v>
      </c>
    </row>
    <row r="1023" spans="1:6">
      <c r="A1023" t="s">
        <v>98</v>
      </c>
      <c r="B1023" s="1">
        <v>21445</v>
      </c>
      <c r="C1023">
        <v>174090</v>
      </c>
      <c r="D1023" t="s">
        <v>462</v>
      </c>
      <c r="E1023" t="s">
        <v>64</v>
      </c>
      <c r="F1023" s="1">
        <v>42746</v>
      </c>
    </row>
    <row r="1024" spans="1:6">
      <c r="A1024" t="s">
        <v>98</v>
      </c>
      <c r="B1024" s="1">
        <v>21445</v>
      </c>
      <c r="C1024">
        <v>206172</v>
      </c>
      <c r="D1024" t="s">
        <v>462</v>
      </c>
      <c r="E1024" t="s">
        <v>481</v>
      </c>
      <c r="F1024" s="1">
        <v>42998</v>
      </c>
    </row>
    <row r="1025" spans="1:6">
      <c r="A1025" t="s">
        <v>98</v>
      </c>
      <c r="B1025" s="1">
        <v>21445</v>
      </c>
      <c r="C1025">
        <v>206172</v>
      </c>
      <c r="D1025" t="s">
        <v>462</v>
      </c>
      <c r="E1025" t="s">
        <v>481</v>
      </c>
      <c r="F1025" s="1">
        <v>43026</v>
      </c>
    </row>
    <row r="1026" spans="1:6">
      <c r="A1026" t="s">
        <v>98</v>
      </c>
      <c r="B1026" s="1">
        <v>21445</v>
      </c>
      <c r="C1026">
        <v>206172</v>
      </c>
      <c r="D1026" t="s">
        <v>462</v>
      </c>
      <c r="E1026" t="s">
        <v>481</v>
      </c>
      <c r="F1026" s="1">
        <v>43061</v>
      </c>
    </row>
    <row r="1027" spans="1:6">
      <c r="A1027" t="s">
        <v>98</v>
      </c>
      <c r="B1027" s="1">
        <v>21445</v>
      </c>
      <c r="C1027">
        <v>206172</v>
      </c>
      <c r="D1027" t="s">
        <v>462</v>
      </c>
      <c r="E1027" t="s">
        <v>481</v>
      </c>
      <c r="F1027" s="1">
        <v>43097</v>
      </c>
    </row>
    <row r="1028" spans="1:6">
      <c r="A1028" t="s">
        <v>99</v>
      </c>
      <c r="B1028" s="1">
        <v>17023</v>
      </c>
      <c r="C1028">
        <v>134211</v>
      </c>
      <c r="D1028" t="s">
        <v>460</v>
      </c>
      <c r="E1028" t="s">
        <v>64</v>
      </c>
      <c r="F1028" s="1">
        <v>41978</v>
      </c>
    </row>
    <row r="1029" spans="1:6">
      <c r="A1029" t="s">
        <v>99</v>
      </c>
      <c r="B1029" s="1">
        <v>17023</v>
      </c>
      <c r="C1029">
        <v>134211</v>
      </c>
      <c r="D1029" t="s">
        <v>460</v>
      </c>
      <c r="E1029" t="s">
        <v>64</v>
      </c>
      <c r="F1029" s="1">
        <v>42003</v>
      </c>
    </row>
    <row r="1030" spans="1:6">
      <c r="A1030" t="s">
        <v>99</v>
      </c>
      <c r="B1030" s="1">
        <v>17023</v>
      </c>
      <c r="C1030">
        <v>134211</v>
      </c>
      <c r="D1030" t="s">
        <v>460</v>
      </c>
      <c r="E1030" t="s">
        <v>64</v>
      </c>
      <c r="F1030" s="1">
        <v>42024</v>
      </c>
    </row>
    <row r="1031" spans="1:6">
      <c r="A1031" t="s">
        <v>99</v>
      </c>
      <c r="B1031" s="1">
        <v>17023</v>
      </c>
      <c r="C1031">
        <v>134211</v>
      </c>
      <c r="D1031" t="s">
        <v>460</v>
      </c>
      <c r="E1031" t="s">
        <v>64</v>
      </c>
      <c r="F1031" s="1">
        <v>42045</v>
      </c>
    </row>
    <row r="1032" spans="1:6">
      <c r="A1032" t="s">
        <v>99</v>
      </c>
      <c r="B1032" s="1">
        <v>17023</v>
      </c>
      <c r="C1032">
        <v>134211</v>
      </c>
      <c r="D1032" t="s">
        <v>460</v>
      </c>
      <c r="E1032" t="s">
        <v>64</v>
      </c>
      <c r="F1032" s="1">
        <v>42108</v>
      </c>
    </row>
    <row r="1033" spans="1:6">
      <c r="A1033" t="s">
        <v>99</v>
      </c>
      <c r="B1033" s="1">
        <v>17023</v>
      </c>
      <c r="C1033">
        <v>134211</v>
      </c>
      <c r="D1033" t="s">
        <v>460</v>
      </c>
      <c r="E1033" t="s">
        <v>64</v>
      </c>
      <c r="F1033" s="1">
        <v>42130</v>
      </c>
    </row>
    <row r="1034" spans="1:6">
      <c r="A1034" t="s">
        <v>99</v>
      </c>
      <c r="B1034" s="1">
        <v>17023</v>
      </c>
      <c r="C1034">
        <v>134211</v>
      </c>
      <c r="D1034" t="s">
        <v>460</v>
      </c>
      <c r="E1034" t="s">
        <v>464</v>
      </c>
      <c r="F1034" s="1">
        <v>42151</v>
      </c>
    </row>
    <row r="1035" spans="1:6">
      <c r="A1035" t="s">
        <v>99</v>
      </c>
      <c r="B1035" s="1">
        <v>17023</v>
      </c>
      <c r="C1035">
        <v>134211</v>
      </c>
      <c r="D1035" t="s">
        <v>460</v>
      </c>
      <c r="E1035" t="s">
        <v>464</v>
      </c>
      <c r="F1035" s="1">
        <v>42195</v>
      </c>
    </row>
    <row r="1036" spans="1:6">
      <c r="A1036" t="s">
        <v>99</v>
      </c>
      <c r="B1036" s="1">
        <v>17023</v>
      </c>
      <c r="C1036">
        <v>134211</v>
      </c>
      <c r="D1036" t="s">
        <v>460</v>
      </c>
      <c r="E1036" t="s">
        <v>76</v>
      </c>
      <c r="F1036" s="1">
        <v>42216</v>
      </c>
    </row>
    <row r="1037" spans="1:6">
      <c r="A1037" t="s">
        <v>99</v>
      </c>
      <c r="B1037" s="1">
        <v>17023</v>
      </c>
      <c r="C1037">
        <v>134211</v>
      </c>
      <c r="D1037" t="s">
        <v>460</v>
      </c>
      <c r="E1037" t="s">
        <v>76</v>
      </c>
      <c r="F1037" s="1">
        <v>42237</v>
      </c>
    </row>
    <row r="1038" spans="1:6">
      <c r="A1038" t="s">
        <v>99</v>
      </c>
      <c r="B1038" s="1">
        <v>17023</v>
      </c>
      <c r="C1038">
        <v>134211</v>
      </c>
      <c r="D1038" t="s">
        <v>460</v>
      </c>
      <c r="E1038" t="s">
        <v>76</v>
      </c>
      <c r="F1038" s="1">
        <v>42261</v>
      </c>
    </row>
    <row r="1039" spans="1:6">
      <c r="A1039" t="s">
        <v>99</v>
      </c>
      <c r="B1039" s="1">
        <v>17023</v>
      </c>
      <c r="C1039">
        <v>134211</v>
      </c>
      <c r="D1039" t="s">
        <v>460</v>
      </c>
      <c r="E1039" t="s">
        <v>76</v>
      </c>
      <c r="F1039" s="1">
        <v>42279</v>
      </c>
    </row>
    <row r="1040" spans="1:6">
      <c r="A1040" t="s">
        <v>99</v>
      </c>
      <c r="B1040" s="1">
        <v>17023</v>
      </c>
      <c r="C1040">
        <v>134211</v>
      </c>
      <c r="D1040" t="s">
        <v>460</v>
      </c>
      <c r="E1040" t="s">
        <v>76</v>
      </c>
      <c r="F1040" s="1">
        <v>42299</v>
      </c>
    </row>
    <row r="1041" spans="1:6">
      <c r="A1041" t="s">
        <v>100</v>
      </c>
      <c r="B1041" s="1">
        <v>10049</v>
      </c>
      <c r="C1041">
        <v>133051</v>
      </c>
      <c r="D1041" t="s">
        <v>460</v>
      </c>
      <c r="E1041" t="s">
        <v>45</v>
      </c>
      <c r="F1041" s="1">
        <v>41967</v>
      </c>
    </row>
    <row r="1042" spans="1:6">
      <c r="A1042" t="s">
        <v>100</v>
      </c>
      <c r="B1042" s="1">
        <v>10049</v>
      </c>
      <c r="C1042">
        <v>133051</v>
      </c>
      <c r="D1042" t="s">
        <v>460</v>
      </c>
      <c r="E1042" t="s">
        <v>45</v>
      </c>
      <c r="F1042" s="1">
        <v>41988</v>
      </c>
    </row>
    <row r="1043" spans="1:6">
      <c r="A1043" t="s">
        <v>100</v>
      </c>
      <c r="B1043" s="1">
        <v>10049</v>
      </c>
      <c r="C1043">
        <v>133051</v>
      </c>
      <c r="D1043" t="s">
        <v>460</v>
      </c>
      <c r="E1043" t="s">
        <v>45</v>
      </c>
      <c r="F1043" s="1">
        <v>42009</v>
      </c>
    </row>
    <row r="1044" spans="1:6">
      <c r="A1044" t="s">
        <v>100</v>
      </c>
      <c r="B1044" s="1">
        <v>10049</v>
      </c>
      <c r="C1044">
        <v>133051</v>
      </c>
      <c r="D1044" t="s">
        <v>460</v>
      </c>
      <c r="E1044" t="s">
        <v>45</v>
      </c>
      <c r="F1044" s="1">
        <v>42037</v>
      </c>
    </row>
    <row r="1045" spans="1:6">
      <c r="A1045" t="s">
        <v>100</v>
      </c>
      <c r="B1045" s="1">
        <v>10049</v>
      </c>
      <c r="C1045">
        <v>133051</v>
      </c>
      <c r="D1045" t="s">
        <v>460</v>
      </c>
      <c r="E1045" t="s">
        <v>45</v>
      </c>
      <c r="F1045" s="1">
        <v>42058</v>
      </c>
    </row>
    <row r="1046" spans="1:6">
      <c r="A1046" t="s">
        <v>100</v>
      </c>
      <c r="B1046" s="1">
        <v>10049</v>
      </c>
      <c r="C1046">
        <v>133051</v>
      </c>
      <c r="D1046" t="s">
        <v>460</v>
      </c>
      <c r="E1046" t="s">
        <v>45</v>
      </c>
      <c r="F1046" s="1">
        <v>42079</v>
      </c>
    </row>
    <row r="1047" spans="1:6">
      <c r="A1047" t="s">
        <v>100</v>
      </c>
      <c r="B1047" s="1">
        <v>10049</v>
      </c>
      <c r="C1047">
        <v>144930</v>
      </c>
      <c r="D1047" t="s">
        <v>462</v>
      </c>
      <c r="E1047" t="s">
        <v>469</v>
      </c>
      <c r="F1047" s="1">
        <v>42174</v>
      </c>
    </row>
    <row r="1048" spans="1:6">
      <c r="A1048" t="s">
        <v>100</v>
      </c>
      <c r="B1048" s="1">
        <v>10049</v>
      </c>
      <c r="C1048">
        <v>144930</v>
      </c>
      <c r="D1048" t="s">
        <v>462</v>
      </c>
      <c r="E1048" t="s">
        <v>469</v>
      </c>
      <c r="F1048" s="1">
        <v>42181</v>
      </c>
    </row>
    <row r="1049" spans="1:6">
      <c r="A1049" t="s">
        <v>100</v>
      </c>
      <c r="B1049" s="1">
        <v>10049</v>
      </c>
      <c r="C1049">
        <v>144930</v>
      </c>
      <c r="D1049" t="s">
        <v>462</v>
      </c>
      <c r="E1049" t="s">
        <v>469</v>
      </c>
      <c r="F1049" s="1">
        <v>42188</v>
      </c>
    </row>
    <row r="1050" spans="1:6">
      <c r="A1050" t="s">
        <v>100</v>
      </c>
      <c r="B1050" s="1">
        <v>10049</v>
      </c>
      <c r="C1050">
        <v>144930</v>
      </c>
      <c r="D1050" t="s">
        <v>462</v>
      </c>
      <c r="E1050" t="s">
        <v>469</v>
      </c>
      <c r="F1050" s="1">
        <v>42202</v>
      </c>
    </row>
    <row r="1051" spans="1:6">
      <c r="A1051" t="s">
        <v>100</v>
      </c>
      <c r="B1051" s="1">
        <v>10049</v>
      </c>
      <c r="C1051">
        <v>144930</v>
      </c>
      <c r="D1051" t="s">
        <v>462</v>
      </c>
      <c r="E1051" t="s">
        <v>469</v>
      </c>
      <c r="F1051" s="1">
        <v>42214</v>
      </c>
    </row>
    <row r="1052" spans="1:6">
      <c r="A1052" t="s">
        <v>100</v>
      </c>
      <c r="B1052" s="1">
        <v>10049</v>
      </c>
      <c r="C1052">
        <v>144930</v>
      </c>
      <c r="D1052" t="s">
        <v>462</v>
      </c>
      <c r="E1052" t="s">
        <v>469</v>
      </c>
      <c r="F1052" s="1">
        <v>42223</v>
      </c>
    </row>
    <row r="1053" spans="1:6">
      <c r="A1053" t="s">
        <v>100</v>
      </c>
      <c r="B1053" s="1">
        <v>10049</v>
      </c>
      <c r="C1053">
        <v>144930</v>
      </c>
      <c r="D1053" t="s">
        <v>462</v>
      </c>
      <c r="E1053" t="s">
        <v>469</v>
      </c>
      <c r="F1053" s="1">
        <v>42230</v>
      </c>
    </row>
    <row r="1054" spans="1:6">
      <c r="A1054" t="s">
        <v>100</v>
      </c>
      <c r="B1054" s="1">
        <v>10049</v>
      </c>
      <c r="C1054">
        <v>144930</v>
      </c>
      <c r="D1054" t="s">
        <v>462</v>
      </c>
      <c r="E1054" t="s">
        <v>469</v>
      </c>
      <c r="F1054" s="1">
        <v>42237</v>
      </c>
    </row>
    <row r="1055" spans="1:6">
      <c r="A1055" t="s">
        <v>100</v>
      </c>
      <c r="B1055" s="1">
        <v>10049</v>
      </c>
      <c r="C1055">
        <v>144930</v>
      </c>
      <c r="D1055" t="s">
        <v>462</v>
      </c>
      <c r="E1055" t="s">
        <v>469</v>
      </c>
      <c r="F1055" s="1">
        <v>42244</v>
      </c>
    </row>
    <row r="1056" spans="1:6">
      <c r="A1056" t="s">
        <v>100</v>
      </c>
      <c r="B1056" s="1">
        <v>10049</v>
      </c>
      <c r="C1056">
        <v>144930</v>
      </c>
      <c r="D1056" t="s">
        <v>462</v>
      </c>
      <c r="E1056" t="s">
        <v>469</v>
      </c>
      <c r="F1056" s="1">
        <v>42251</v>
      </c>
    </row>
    <row r="1057" spans="1:6">
      <c r="A1057" t="s">
        <v>100</v>
      </c>
      <c r="B1057" s="1">
        <v>10049</v>
      </c>
      <c r="C1057">
        <v>144930</v>
      </c>
      <c r="D1057" t="s">
        <v>462</v>
      </c>
      <c r="E1057" t="s">
        <v>469</v>
      </c>
      <c r="F1057" s="1">
        <v>42258</v>
      </c>
    </row>
    <row r="1058" spans="1:6">
      <c r="A1058" t="s">
        <v>100</v>
      </c>
      <c r="B1058" s="1">
        <v>10049</v>
      </c>
      <c r="C1058">
        <v>144930</v>
      </c>
      <c r="D1058" t="s">
        <v>462</v>
      </c>
      <c r="E1058" t="s">
        <v>469</v>
      </c>
      <c r="F1058" s="1">
        <v>42265</v>
      </c>
    </row>
    <row r="1059" spans="1:6">
      <c r="A1059" t="s">
        <v>100</v>
      </c>
      <c r="B1059" s="1">
        <v>10049</v>
      </c>
      <c r="C1059">
        <v>144930</v>
      </c>
      <c r="D1059" t="s">
        <v>462</v>
      </c>
      <c r="E1059" t="s">
        <v>469</v>
      </c>
      <c r="F1059" s="1">
        <v>42272</v>
      </c>
    </row>
    <row r="1060" spans="1:6">
      <c r="A1060" t="s">
        <v>100</v>
      </c>
      <c r="B1060" s="1">
        <v>10049</v>
      </c>
      <c r="C1060">
        <v>144930</v>
      </c>
      <c r="D1060" t="s">
        <v>462</v>
      </c>
      <c r="E1060" t="s">
        <v>469</v>
      </c>
      <c r="F1060" s="1">
        <v>42279</v>
      </c>
    </row>
    <row r="1061" spans="1:6">
      <c r="A1061" t="s">
        <v>100</v>
      </c>
      <c r="B1061" s="1">
        <v>10049</v>
      </c>
      <c r="C1061">
        <v>144930</v>
      </c>
      <c r="D1061" t="s">
        <v>462</v>
      </c>
      <c r="E1061" t="s">
        <v>469</v>
      </c>
      <c r="F1061" s="1">
        <v>42286</v>
      </c>
    </row>
    <row r="1062" spans="1:6">
      <c r="A1062" t="s">
        <v>100</v>
      </c>
      <c r="B1062" s="1">
        <v>10049</v>
      </c>
      <c r="C1062">
        <v>144930</v>
      </c>
      <c r="D1062" t="s">
        <v>462</v>
      </c>
      <c r="E1062" t="s">
        <v>469</v>
      </c>
      <c r="F1062" s="1">
        <v>42293</v>
      </c>
    </row>
    <row r="1063" spans="1:6">
      <c r="A1063" t="s">
        <v>101</v>
      </c>
      <c r="B1063" s="1">
        <v>24979</v>
      </c>
      <c r="C1063">
        <v>134225</v>
      </c>
      <c r="D1063" t="s">
        <v>460</v>
      </c>
      <c r="E1063" t="s">
        <v>45</v>
      </c>
      <c r="F1063" s="1">
        <v>41976</v>
      </c>
    </row>
    <row r="1064" spans="1:6">
      <c r="A1064" t="s">
        <v>101</v>
      </c>
      <c r="B1064" s="1">
        <v>24979</v>
      </c>
      <c r="C1064">
        <v>134225</v>
      </c>
      <c r="D1064" t="s">
        <v>460</v>
      </c>
      <c r="E1064" t="s">
        <v>45</v>
      </c>
      <c r="F1064" s="1">
        <v>42018</v>
      </c>
    </row>
    <row r="1065" spans="1:6">
      <c r="A1065" t="s">
        <v>101</v>
      </c>
      <c r="B1065" s="1">
        <v>24979</v>
      </c>
      <c r="C1065">
        <v>134225</v>
      </c>
      <c r="D1065" t="s">
        <v>460</v>
      </c>
      <c r="E1065" t="s">
        <v>45</v>
      </c>
      <c r="F1065" s="1">
        <v>42039</v>
      </c>
    </row>
    <row r="1066" spans="1:6">
      <c r="A1066" t="s">
        <v>101</v>
      </c>
      <c r="B1066" s="1">
        <v>24979</v>
      </c>
      <c r="C1066">
        <v>134225</v>
      </c>
      <c r="D1066" t="s">
        <v>460</v>
      </c>
      <c r="E1066" t="s">
        <v>45</v>
      </c>
      <c r="F1066" s="1">
        <v>42060</v>
      </c>
    </row>
    <row r="1067" spans="1:6">
      <c r="A1067" t="s">
        <v>101</v>
      </c>
      <c r="B1067" s="1">
        <v>24979</v>
      </c>
      <c r="C1067">
        <v>134225</v>
      </c>
      <c r="D1067" t="s">
        <v>460</v>
      </c>
      <c r="E1067" t="s">
        <v>45</v>
      </c>
      <c r="F1067" s="1">
        <v>42123</v>
      </c>
    </row>
    <row r="1068" spans="1:6">
      <c r="A1068" t="s">
        <v>101</v>
      </c>
      <c r="B1068" s="1">
        <v>24979</v>
      </c>
      <c r="C1068">
        <v>134225</v>
      </c>
      <c r="D1068" t="s">
        <v>460</v>
      </c>
      <c r="E1068" t="s">
        <v>45</v>
      </c>
      <c r="F1068" s="1">
        <v>42144</v>
      </c>
    </row>
    <row r="1069" spans="1:6">
      <c r="A1069" t="s">
        <v>101</v>
      </c>
      <c r="B1069" s="1">
        <v>24979</v>
      </c>
      <c r="C1069">
        <v>151917</v>
      </c>
      <c r="D1069" t="s">
        <v>462</v>
      </c>
      <c r="E1069" t="s">
        <v>469</v>
      </c>
      <c r="F1069" s="1">
        <v>42307</v>
      </c>
    </row>
    <row r="1070" spans="1:6">
      <c r="A1070" t="s">
        <v>101</v>
      </c>
      <c r="B1070" s="1">
        <v>24979</v>
      </c>
      <c r="C1070">
        <v>151917</v>
      </c>
      <c r="D1070" t="s">
        <v>462</v>
      </c>
      <c r="E1070" t="s">
        <v>469</v>
      </c>
      <c r="F1070" s="1">
        <v>42321</v>
      </c>
    </row>
    <row r="1071" spans="1:6">
      <c r="A1071" t="s">
        <v>101</v>
      </c>
      <c r="B1071" s="1">
        <v>24979</v>
      </c>
      <c r="C1071">
        <v>151917</v>
      </c>
      <c r="D1071" t="s">
        <v>462</v>
      </c>
      <c r="E1071" t="s">
        <v>469</v>
      </c>
      <c r="F1071" s="1">
        <v>42328</v>
      </c>
    </row>
    <row r="1072" spans="1:6">
      <c r="A1072" t="s">
        <v>101</v>
      </c>
      <c r="B1072" s="1">
        <v>24979</v>
      </c>
      <c r="C1072">
        <v>151917</v>
      </c>
      <c r="D1072" t="s">
        <v>462</v>
      </c>
      <c r="E1072" t="s">
        <v>469</v>
      </c>
      <c r="F1072" s="1">
        <v>42342</v>
      </c>
    </row>
    <row r="1073" spans="1:6">
      <c r="A1073" t="s">
        <v>101</v>
      </c>
      <c r="B1073" s="1">
        <v>24979</v>
      </c>
      <c r="C1073">
        <v>151917</v>
      </c>
      <c r="D1073" t="s">
        <v>462</v>
      </c>
      <c r="E1073" t="s">
        <v>469</v>
      </c>
      <c r="F1073" s="1">
        <v>42356</v>
      </c>
    </row>
    <row r="1074" spans="1:6">
      <c r="A1074" t="s">
        <v>101</v>
      </c>
      <c r="B1074" s="1">
        <v>24979</v>
      </c>
      <c r="C1074">
        <v>151917</v>
      </c>
      <c r="D1074" t="s">
        <v>462</v>
      </c>
      <c r="E1074" t="s">
        <v>469</v>
      </c>
      <c r="F1074" s="1">
        <v>42368</v>
      </c>
    </row>
    <row r="1075" spans="1:6">
      <c r="A1075" t="s">
        <v>101</v>
      </c>
      <c r="B1075" s="1">
        <v>24979</v>
      </c>
      <c r="C1075">
        <v>151917</v>
      </c>
      <c r="D1075" t="s">
        <v>462</v>
      </c>
      <c r="E1075" t="s">
        <v>469</v>
      </c>
      <c r="F1075" s="1">
        <v>42410</v>
      </c>
    </row>
    <row r="1076" spans="1:6">
      <c r="A1076" t="s">
        <v>101</v>
      </c>
      <c r="B1076" s="1">
        <v>24979</v>
      </c>
      <c r="C1076">
        <v>151917</v>
      </c>
      <c r="D1076" t="s">
        <v>462</v>
      </c>
      <c r="E1076" t="s">
        <v>469</v>
      </c>
      <c r="F1076" s="1">
        <v>42431</v>
      </c>
    </row>
    <row r="1077" spans="1:6">
      <c r="A1077" t="s">
        <v>102</v>
      </c>
      <c r="B1077" s="1">
        <v>17184</v>
      </c>
      <c r="C1077">
        <v>134835</v>
      </c>
      <c r="D1077" t="s">
        <v>460</v>
      </c>
      <c r="E1077" t="s">
        <v>88</v>
      </c>
      <c r="F1077" s="1">
        <v>41988</v>
      </c>
    </row>
    <row r="1078" spans="1:6">
      <c r="A1078" t="s">
        <v>102</v>
      </c>
      <c r="B1078" s="1">
        <v>17184</v>
      </c>
      <c r="C1078">
        <v>134835</v>
      </c>
      <c r="D1078" t="s">
        <v>460</v>
      </c>
      <c r="E1078" t="s">
        <v>88</v>
      </c>
      <c r="F1078" s="1">
        <v>42009</v>
      </c>
    </row>
    <row r="1079" spans="1:6">
      <c r="A1079" t="s">
        <v>102</v>
      </c>
      <c r="B1079" s="1">
        <v>17184</v>
      </c>
      <c r="C1079">
        <v>134835</v>
      </c>
      <c r="D1079" t="s">
        <v>460</v>
      </c>
      <c r="E1079" t="s">
        <v>88</v>
      </c>
      <c r="F1079" s="1">
        <v>42030</v>
      </c>
    </row>
    <row r="1080" spans="1:6">
      <c r="A1080" t="s">
        <v>102</v>
      </c>
      <c r="B1080" s="1">
        <v>17184</v>
      </c>
      <c r="C1080">
        <v>134835</v>
      </c>
      <c r="D1080" t="s">
        <v>460</v>
      </c>
      <c r="E1080" t="s">
        <v>88</v>
      </c>
      <c r="F1080" s="1">
        <v>42052</v>
      </c>
    </row>
    <row r="1081" spans="1:6">
      <c r="A1081" t="s">
        <v>102</v>
      </c>
      <c r="B1081" s="1">
        <v>17184</v>
      </c>
      <c r="C1081">
        <v>134835</v>
      </c>
      <c r="D1081" t="s">
        <v>460</v>
      </c>
      <c r="E1081" t="s">
        <v>475</v>
      </c>
      <c r="F1081" s="1">
        <v>42052</v>
      </c>
    </row>
    <row r="1082" spans="1:6">
      <c r="A1082" t="s">
        <v>102</v>
      </c>
      <c r="B1082" s="1">
        <v>17184</v>
      </c>
      <c r="C1082">
        <v>134835</v>
      </c>
      <c r="D1082" t="s">
        <v>460</v>
      </c>
      <c r="E1082" t="s">
        <v>475</v>
      </c>
      <c r="F1082" s="1">
        <v>42059</v>
      </c>
    </row>
    <row r="1083" spans="1:6">
      <c r="A1083" t="s">
        <v>102</v>
      </c>
      <c r="B1083" s="1">
        <v>17184</v>
      </c>
      <c r="C1083">
        <v>134835</v>
      </c>
      <c r="D1083" t="s">
        <v>460</v>
      </c>
      <c r="E1083" t="s">
        <v>64</v>
      </c>
      <c r="F1083" s="1">
        <v>42073</v>
      </c>
    </row>
    <row r="1084" spans="1:6">
      <c r="A1084" t="s">
        <v>102</v>
      </c>
      <c r="B1084" s="1">
        <v>17184</v>
      </c>
      <c r="C1084">
        <v>134835</v>
      </c>
      <c r="D1084" t="s">
        <v>460</v>
      </c>
      <c r="E1084" t="s">
        <v>373</v>
      </c>
      <c r="F1084" s="1">
        <v>42080</v>
      </c>
    </row>
    <row r="1085" spans="1:6">
      <c r="A1085" t="s">
        <v>102</v>
      </c>
      <c r="B1085" s="1">
        <v>17184</v>
      </c>
      <c r="C1085">
        <v>134835</v>
      </c>
      <c r="D1085" t="s">
        <v>460</v>
      </c>
      <c r="E1085" t="s">
        <v>64</v>
      </c>
      <c r="F1085" s="1">
        <v>42094</v>
      </c>
    </row>
    <row r="1086" spans="1:6">
      <c r="A1086" t="s">
        <v>102</v>
      </c>
      <c r="B1086" s="1">
        <v>17184</v>
      </c>
      <c r="C1086">
        <v>134835</v>
      </c>
      <c r="D1086" t="s">
        <v>460</v>
      </c>
      <c r="E1086" t="s">
        <v>373</v>
      </c>
      <c r="F1086" s="1">
        <v>42101</v>
      </c>
    </row>
    <row r="1087" spans="1:6">
      <c r="A1087" t="s">
        <v>102</v>
      </c>
      <c r="B1087" s="1">
        <v>17184</v>
      </c>
      <c r="C1087">
        <v>134835</v>
      </c>
      <c r="D1087" t="s">
        <v>460</v>
      </c>
      <c r="E1087" t="s">
        <v>463</v>
      </c>
      <c r="F1087" s="1">
        <v>42144</v>
      </c>
    </row>
    <row r="1088" spans="1:6">
      <c r="A1088" t="s">
        <v>102</v>
      </c>
      <c r="B1088" s="1">
        <v>17184</v>
      </c>
      <c r="C1088">
        <v>134835</v>
      </c>
      <c r="D1088" t="s">
        <v>460</v>
      </c>
      <c r="E1088" t="s">
        <v>464</v>
      </c>
      <c r="F1088" s="1">
        <v>42165</v>
      </c>
    </row>
    <row r="1089" spans="1:6">
      <c r="A1089" t="s">
        <v>102</v>
      </c>
      <c r="B1089" s="1">
        <v>17184</v>
      </c>
      <c r="C1089">
        <v>134835</v>
      </c>
      <c r="D1089" t="s">
        <v>460</v>
      </c>
      <c r="E1089" t="s">
        <v>76</v>
      </c>
      <c r="F1089" s="1">
        <v>42186</v>
      </c>
    </row>
    <row r="1090" spans="1:6">
      <c r="A1090" t="s">
        <v>102</v>
      </c>
      <c r="B1090" s="1">
        <v>17184</v>
      </c>
      <c r="C1090">
        <v>134835</v>
      </c>
      <c r="D1090" t="s">
        <v>460</v>
      </c>
      <c r="E1090" t="s">
        <v>76</v>
      </c>
      <c r="F1090" s="1">
        <v>42207</v>
      </c>
    </row>
    <row r="1091" spans="1:6">
      <c r="A1091" t="s">
        <v>102</v>
      </c>
      <c r="B1091" s="1">
        <v>17184</v>
      </c>
      <c r="C1091">
        <v>134835</v>
      </c>
      <c r="D1091" t="s">
        <v>460</v>
      </c>
      <c r="E1091" t="s">
        <v>76</v>
      </c>
      <c r="F1091" s="1">
        <v>42228</v>
      </c>
    </row>
    <row r="1092" spans="1:6">
      <c r="A1092" t="s">
        <v>102</v>
      </c>
      <c r="B1092" s="1">
        <v>17184</v>
      </c>
      <c r="C1092">
        <v>134835</v>
      </c>
      <c r="D1092" t="s">
        <v>460</v>
      </c>
      <c r="E1092" t="s">
        <v>76</v>
      </c>
      <c r="F1092" s="1">
        <v>42250</v>
      </c>
    </row>
    <row r="1093" spans="1:6">
      <c r="A1093" t="s">
        <v>102</v>
      </c>
      <c r="B1093" s="1">
        <v>17184</v>
      </c>
      <c r="C1093">
        <v>134835</v>
      </c>
      <c r="D1093" t="s">
        <v>460</v>
      </c>
      <c r="E1093" t="s">
        <v>76</v>
      </c>
      <c r="F1093" s="1">
        <v>42277</v>
      </c>
    </row>
    <row r="1094" spans="1:6">
      <c r="A1094" t="s">
        <v>102</v>
      </c>
      <c r="B1094" s="1">
        <v>17184</v>
      </c>
      <c r="C1094">
        <v>134835</v>
      </c>
      <c r="D1094" t="s">
        <v>460</v>
      </c>
      <c r="E1094" t="s">
        <v>76</v>
      </c>
      <c r="F1094" s="1">
        <v>42298</v>
      </c>
    </row>
    <row r="1095" spans="1:6">
      <c r="A1095" t="s">
        <v>102</v>
      </c>
      <c r="B1095" s="1">
        <v>17184</v>
      </c>
      <c r="C1095">
        <v>134835</v>
      </c>
      <c r="D1095" t="s">
        <v>460</v>
      </c>
      <c r="E1095" t="s">
        <v>76</v>
      </c>
      <c r="F1095" s="1">
        <v>42319</v>
      </c>
    </row>
    <row r="1096" spans="1:6">
      <c r="A1096" t="s">
        <v>103</v>
      </c>
      <c r="B1096" s="1">
        <v>9245</v>
      </c>
      <c r="C1096">
        <v>135138</v>
      </c>
      <c r="D1096" t="s">
        <v>460</v>
      </c>
      <c r="E1096" t="s">
        <v>45</v>
      </c>
      <c r="F1096" s="1">
        <v>42019</v>
      </c>
    </row>
    <row r="1097" spans="1:6">
      <c r="A1097" t="s">
        <v>103</v>
      </c>
      <c r="B1097" s="1">
        <v>9245</v>
      </c>
      <c r="C1097">
        <v>135138</v>
      </c>
      <c r="D1097" t="s">
        <v>460</v>
      </c>
      <c r="E1097" t="s">
        <v>45</v>
      </c>
      <c r="F1097" s="1">
        <v>42040</v>
      </c>
    </row>
    <row r="1098" spans="1:6">
      <c r="A1098" t="s">
        <v>103</v>
      </c>
      <c r="B1098" s="1">
        <v>9245</v>
      </c>
      <c r="C1098">
        <v>135138</v>
      </c>
      <c r="D1098" t="s">
        <v>460</v>
      </c>
      <c r="E1098" t="s">
        <v>45</v>
      </c>
      <c r="F1098" s="1">
        <v>42068</v>
      </c>
    </row>
    <row r="1099" spans="1:6">
      <c r="A1099" t="s">
        <v>103</v>
      </c>
      <c r="B1099" s="1">
        <v>9245</v>
      </c>
      <c r="C1099">
        <v>135138</v>
      </c>
      <c r="D1099" t="s">
        <v>460</v>
      </c>
      <c r="E1099" t="s">
        <v>45</v>
      </c>
      <c r="F1099" s="1">
        <v>42096</v>
      </c>
    </row>
    <row r="1100" spans="1:6">
      <c r="A1100" t="s">
        <v>103</v>
      </c>
      <c r="B1100" s="1">
        <v>9245</v>
      </c>
      <c r="C1100">
        <v>135138</v>
      </c>
      <c r="D1100" t="s">
        <v>460</v>
      </c>
      <c r="E1100" t="s">
        <v>45</v>
      </c>
      <c r="F1100" s="1">
        <v>42118</v>
      </c>
    </row>
    <row r="1101" spans="1:6">
      <c r="A1101" t="s">
        <v>103</v>
      </c>
      <c r="B1101" s="1">
        <v>9245</v>
      </c>
      <c r="C1101">
        <v>135138</v>
      </c>
      <c r="D1101" t="s">
        <v>460</v>
      </c>
      <c r="E1101" t="s">
        <v>45</v>
      </c>
      <c r="F1101" s="1">
        <v>42145</v>
      </c>
    </row>
    <row r="1102" spans="1:6">
      <c r="A1102" t="s">
        <v>104</v>
      </c>
      <c r="B1102" s="1">
        <v>18899</v>
      </c>
      <c r="C1102">
        <v>135640</v>
      </c>
      <c r="D1102" t="s">
        <v>460</v>
      </c>
      <c r="E1102" t="s">
        <v>64</v>
      </c>
      <c r="F1102" s="1">
        <v>42004</v>
      </c>
    </row>
    <row r="1103" spans="1:6">
      <c r="A1103" t="s">
        <v>104</v>
      </c>
      <c r="B1103" s="1">
        <v>18899</v>
      </c>
      <c r="C1103">
        <v>135640</v>
      </c>
      <c r="D1103" t="s">
        <v>460</v>
      </c>
      <c r="E1103" t="s">
        <v>64</v>
      </c>
      <c r="F1103" s="1">
        <v>42025</v>
      </c>
    </row>
    <row r="1104" spans="1:6">
      <c r="A1104" t="s">
        <v>104</v>
      </c>
      <c r="B1104" s="1">
        <v>18899</v>
      </c>
      <c r="C1104">
        <v>135640</v>
      </c>
      <c r="D1104" t="s">
        <v>460</v>
      </c>
      <c r="E1104" t="s">
        <v>64</v>
      </c>
      <c r="F1104" s="1">
        <v>42046</v>
      </c>
    </row>
    <row r="1105" spans="1:6">
      <c r="A1105" t="s">
        <v>104</v>
      </c>
      <c r="B1105" s="1">
        <v>18899</v>
      </c>
      <c r="C1105">
        <v>135640</v>
      </c>
      <c r="D1105" t="s">
        <v>460</v>
      </c>
      <c r="E1105" t="s">
        <v>64</v>
      </c>
      <c r="F1105" s="1">
        <v>42067</v>
      </c>
    </row>
    <row r="1106" spans="1:6">
      <c r="A1106" t="s">
        <v>104</v>
      </c>
      <c r="B1106" s="1">
        <v>18899</v>
      </c>
      <c r="C1106">
        <v>135640</v>
      </c>
      <c r="D1106" t="s">
        <v>460</v>
      </c>
      <c r="E1106" t="s">
        <v>64</v>
      </c>
      <c r="F1106" s="1">
        <v>42135</v>
      </c>
    </row>
    <row r="1107" spans="1:6">
      <c r="A1107" t="s">
        <v>104</v>
      </c>
      <c r="B1107" s="1">
        <v>18899</v>
      </c>
      <c r="C1107">
        <v>135640</v>
      </c>
      <c r="D1107" t="s">
        <v>460</v>
      </c>
      <c r="E1107" t="s">
        <v>463</v>
      </c>
      <c r="F1107" s="1">
        <v>42156</v>
      </c>
    </row>
    <row r="1108" spans="1:6">
      <c r="A1108" t="s">
        <v>104</v>
      </c>
      <c r="B1108" s="1">
        <v>18899</v>
      </c>
      <c r="C1108">
        <v>135640</v>
      </c>
      <c r="D1108" t="s">
        <v>460</v>
      </c>
      <c r="E1108" t="s">
        <v>64</v>
      </c>
      <c r="F1108" s="1">
        <v>42156</v>
      </c>
    </row>
    <row r="1109" spans="1:6">
      <c r="A1109" t="s">
        <v>104</v>
      </c>
      <c r="B1109" s="1">
        <v>18899</v>
      </c>
      <c r="C1109">
        <v>135640</v>
      </c>
      <c r="D1109" t="s">
        <v>460</v>
      </c>
      <c r="E1109" t="s">
        <v>464</v>
      </c>
      <c r="F1109" s="1">
        <v>42177</v>
      </c>
    </row>
    <row r="1110" spans="1:6">
      <c r="A1110" t="s">
        <v>104</v>
      </c>
      <c r="B1110" s="1">
        <v>18899</v>
      </c>
      <c r="C1110">
        <v>135640</v>
      </c>
      <c r="D1110" t="s">
        <v>460</v>
      </c>
      <c r="E1110" t="s">
        <v>76</v>
      </c>
      <c r="F1110" s="1">
        <v>42198</v>
      </c>
    </row>
    <row r="1111" spans="1:6">
      <c r="A1111" t="s">
        <v>104</v>
      </c>
      <c r="B1111" s="1">
        <v>18899</v>
      </c>
      <c r="C1111">
        <v>135640</v>
      </c>
      <c r="D1111" t="s">
        <v>460</v>
      </c>
      <c r="E1111" t="s">
        <v>76</v>
      </c>
      <c r="F1111" s="1">
        <v>42219</v>
      </c>
    </row>
    <row r="1112" spans="1:6">
      <c r="A1112" t="s">
        <v>104</v>
      </c>
      <c r="B1112" s="1">
        <v>18899</v>
      </c>
      <c r="C1112">
        <v>135640</v>
      </c>
      <c r="D1112" t="s">
        <v>460</v>
      </c>
      <c r="E1112" t="s">
        <v>76</v>
      </c>
      <c r="F1112" s="1">
        <v>42240</v>
      </c>
    </row>
    <row r="1113" spans="1:6">
      <c r="A1113" t="s">
        <v>104</v>
      </c>
      <c r="B1113" s="1">
        <v>18899</v>
      </c>
      <c r="C1113">
        <v>135640</v>
      </c>
      <c r="D1113" t="s">
        <v>460</v>
      </c>
      <c r="E1113" t="s">
        <v>76</v>
      </c>
      <c r="F1113" s="1">
        <v>42261</v>
      </c>
    </row>
    <row r="1114" spans="1:6">
      <c r="A1114" t="s">
        <v>104</v>
      </c>
      <c r="B1114" s="1">
        <v>18899</v>
      </c>
      <c r="C1114">
        <v>135640</v>
      </c>
      <c r="D1114" t="s">
        <v>460</v>
      </c>
      <c r="E1114" t="s">
        <v>76</v>
      </c>
      <c r="F1114" s="1">
        <v>42282</v>
      </c>
    </row>
    <row r="1115" spans="1:6">
      <c r="A1115" t="s">
        <v>104</v>
      </c>
      <c r="B1115" s="1">
        <v>18899</v>
      </c>
      <c r="C1115">
        <v>135640</v>
      </c>
      <c r="D1115" t="s">
        <v>460</v>
      </c>
      <c r="E1115" t="s">
        <v>76</v>
      </c>
      <c r="F1115" s="1">
        <v>42303</v>
      </c>
    </row>
    <row r="1116" spans="1:6">
      <c r="A1116" t="s">
        <v>104</v>
      </c>
      <c r="B1116" s="1">
        <v>18899</v>
      </c>
      <c r="C1116">
        <v>135640</v>
      </c>
      <c r="D1116" t="s">
        <v>460</v>
      </c>
      <c r="E1116" t="s">
        <v>76</v>
      </c>
      <c r="F1116" s="1">
        <v>42324</v>
      </c>
    </row>
    <row r="1117" spans="1:6">
      <c r="A1117" t="s">
        <v>104</v>
      </c>
      <c r="B1117" s="1">
        <v>18899</v>
      </c>
      <c r="C1117">
        <v>135640</v>
      </c>
      <c r="D1117" t="s">
        <v>460</v>
      </c>
      <c r="E1117" t="s">
        <v>76</v>
      </c>
      <c r="F1117" s="1">
        <v>42345</v>
      </c>
    </row>
    <row r="1118" spans="1:6">
      <c r="A1118" t="s">
        <v>104</v>
      </c>
      <c r="B1118" s="1">
        <v>18899</v>
      </c>
      <c r="C1118">
        <v>135640</v>
      </c>
      <c r="D1118" t="s">
        <v>460</v>
      </c>
      <c r="E1118" t="s">
        <v>76</v>
      </c>
      <c r="F1118" s="1">
        <v>42367</v>
      </c>
    </row>
    <row r="1119" spans="1:6">
      <c r="A1119" t="s">
        <v>104</v>
      </c>
      <c r="B1119" s="1">
        <v>18899</v>
      </c>
      <c r="C1119">
        <v>135640</v>
      </c>
      <c r="D1119" t="s">
        <v>460</v>
      </c>
      <c r="E1119" t="s">
        <v>76</v>
      </c>
      <c r="F1119" s="1">
        <v>42388</v>
      </c>
    </row>
    <row r="1120" spans="1:6">
      <c r="A1120" t="s">
        <v>104</v>
      </c>
      <c r="B1120" s="1">
        <v>18899</v>
      </c>
      <c r="C1120">
        <v>135640</v>
      </c>
      <c r="D1120" t="s">
        <v>460</v>
      </c>
      <c r="E1120" t="s">
        <v>76</v>
      </c>
      <c r="F1120" s="1">
        <v>42409</v>
      </c>
    </row>
    <row r="1121" spans="1:6">
      <c r="A1121" t="s">
        <v>104</v>
      </c>
      <c r="B1121" s="1">
        <v>18899</v>
      </c>
      <c r="C1121">
        <v>135640</v>
      </c>
      <c r="D1121" t="s">
        <v>460</v>
      </c>
      <c r="E1121" t="s">
        <v>76</v>
      </c>
      <c r="F1121" s="1">
        <v>42430</v>
      </c>
    </row>
    <row r="1122" spans="1:6">
      <c r="A1122" t="s">
        <v>104</v>
      </c>
      <c r="B1122" s="1">
        <v>18899</v>
      </c>
      <c r="C1122">
        <v>135640</v>
      </c>
      <c r="D1122" t="s">
        <v>460</v>
      </c>
      <c r="E1122" t="s">
        <v>76</v>
      </c>
      <c r="F1122" s="1">
        <v>42451</v>
      </c>
    </row>
    <row r="1123" spans="1:6">
      <c r="A1123" t="s">
        <v>104</v>
      </c>
      <c r="B1123" s="1">
        <v>18899</v>
      </c>
      <c r="C1123">
        <v>135640</v>
      </c>
      <c r="D1123" t="s">
        <v>460</v>
      </c>
      <c r="E1123" t="s">
        <v>76</v>
      </c>
      <c r="F1123" s="1">
        <v>42472</v>
      </c>
    </row>
    <row r="1124" spans="1:6">
      <c r="A1124" t="s">
        <v>104</v>
      </c>
      <c r="B1124" s="1">
        <v>18899</v>
      </c>
      <c r="C1124">
        <v>135640</v>
      </c>
      <c r="D1124" t="s">
        <v>460</v>
      </c>
      <c r="E1124" t="s">
        <v>76</v>
      </c>
      <c r="F1124" s="1">
        <v>42493</v>
      </c>
    </row>
    <row r="1125" spans="1:6">
      <c r="A1125" t="s">
        <v>104</v>
      </c>
      <c r="B1125" s="1">
        <v>18899</v>
      </c>
      <c r="C1125">
        <v>135640</v>
      </c>
      <c r="D1125" t="s">
        <v>460</v>
      </c>
      <c r="E1125" t="s">
        <v>76</v>
      </c>
      <c r="F1125" s="1">
        <v>42514</v>
      </c>
    </row>
    <row r="1126" spans="1:6">
      <c r="A1126" t="s">
        <v>104</v>
      </c>
      <c r="B1126" s="1">
        <v>18899</v>
      </c>
      <c r="C1126">
        <v>194193</v>
      </c>
      <c r="D1126" t="s">
        <v>465</v>
      </c>
      <c r="E1126" t="s">
        <v>88</v>
      </c>
      <c r="F1126" s="1">
        <v>42866</v>
      </c>
    </row>
    <row r="1127" spans="1:6">
      <c r="A1127" t="s">
        <v>104</v>
      </c>
      <c r="B1127" s="1">
        <v>18899</v>
      </c>
      <c r="C1127">
        <v>194193</v>
      </c>
      <c r="D1127" t="s">
        <v>465</v>
      </c>
      <c r="E1127" t="s">
        <v>88</v>
      </c>
      <c r="F1127" s="1">
        <v>42905</v>
      </c>
    </row>
    <row r="1128" spans="1:6">
      <c r="A1128" t="s">
        <v>104</v>
      </c>
      <c r="B1128" s="1">
        <v>18899</v>
      </c>
      <c r="C1128">
        <v>194193</v>
      </c>
      <c r="D1128" t="s">
        <v>465</v>
      </c>
      <c r="E1128" t="s">
        <v>88</v>
      </c>
      <c r="F1128" s="1">
        <v>42927</v>
      </c>
    </row>
    <row r="1129" spans="1:6">
      <c r="A1129" t="s">
        <v>105</v>
      </c>
      <c r="B1129" s="1">
        <v>16804</v>
      </c>
      <c r="C1129">
        <v>136043</v>
      </c>
      <c r="D1129" t="s">
        <v>460</v>
      </c>
      <c r="E1129" t="s">
        <v>64</v>
      </c>
      <c r="F1129" s="1">
        <v>42013</v>
      </c>
    </row>
    <row r="1130" spans="1:6">
      <c r="A1130" t="s">
        <v>105</v>
      </c>
      <c r="B1130" s="1">
        <v>16804</v>
      </c>
      <c r="C1130">
        <v>136043</v>
      </c>
      <c r="D1130" t="s">
        <v>460</v>
      </c>
      <c r="E1130" t="s">
        <v>64</v>
      </c>
      <c r="F1130" s="1">
        <v>42034</v>
      </c>
    </row>
    <row r="1131" spans="1:6">
      <c r="A1131" t="s">
        <v>105</v>
      </c>
      <c r="B1131" s="1">
        <v>16804</v>
      </c>
      <c r="C1131">
        <v>136043</v>
      </c>
      <c r="D1131" t="s">
        <v>460</v>
      </c>
      <c r="E1131" t="s">
        <v>64</v>
      </c>
      <c r="F1131" s="1">
        <v>42055</v>
      </c>
    </row>
    <row r="1132" spans="1:6">
      <c r="A1132" t="s">
        <v>105</v>
      </c>
      <c r="B1132" s="1">
        <v>16804</v>
      </c>
      <c r="C1132">
        <v>136043</v>
      </c>
      <c r="D1132" t="s">
        <v>460</v>
      </c>
      <c r="E1132" t="s">
        <v>64</v>
      </c>
      <c r="F1132" s="1">
        <v>42076</v>
      </c>
    </row>
    <row r="1133" spans="1:6">
      <c r="A1133" t="s">
        <v>105</v>
      </c>
      <c r="B1133" s="1">
        <v>16804</v>
      </c>
      <c r="C1133">
        <v>136043</v>
      </c>
      <c r="D1133" t="s">
        <v>460</v>
      </c>
      <c r="E1133" t="s">
        <v>463</v>
      </c>
      <c r="F1133" s="1">
        <v>42076</v>
      </c>
    </row>
    <row r="1134" spans="1:6">
      <c r="A1134" t="s">
        <v>105</v>
      </c>
      <c r="B1134" s="1">
        <v>16804</v>
      </c>
      <c r="C1134">
        <v>136043</v>
      </c>
      <c r="D1134" t="s">
        <v>460</v>
      </c>
      <c r="E1134" t="s">
        <v>64</v>
      </c>
      <c r="F1134" s="1">
        <v>42096</v>
      </c>
    </row>
    <row r="1135" spans="1:6">
      <c r="A1135" t="s">
        <v>105</v>
      </c>
      <c r="B1135" s="1">
        <v>16804</v>
      </c>
      <c r="C1135">
        <v>136043</v>
      </c>
      <c r="D1135" t="s">
        <v>460</v>
      </c>
      <c r="E1135" t="s">
        <v>464</v>
      </c>
      <c r="F1135" s="1">
        <v>42096</v>
      </c>
    </row>
    <row r="1136" spans="1:6">
      <c r="A1136" t="s">
        <v>105</v>
      </c>
      <c r="B1136" s="1">
        <v>16804</v>
      </c>
      <c r="C1136">
        <v>136043</v>
      </c>
      <c r="D1136" t="s">
        <v>460</v>
      </c>
      <c r="E1136" t="s">
        <v>64</v>
      </c>
      <c r="F1136" s="1">
        <v>42118</v>
      </c>
    </row>
    <row r="1137" spans="1:6">
      <c r="A1137" t="s">
        <v>105</v>
      </c>
      <c r="B1137" s="1">
        <v>16804</v>
      </c>
      <c r="C1137">
        <v>136043</v>
      </c>
      <c r="D1137" t="s">
        <v>460</v>
      </c>
      <c r="E1137" t="s">
        <v>76</v>
      </c>
      <c r="F1137" s="1">
        <v>42118</v>
      </c>
    </row>
    <row r="1138" spans="1:6">
      <c r="A1138" t="s">
        <v>105</v>
      </c>
      <c r="B1138" s="1">
        <v>16804</v>
      </c>
      <c r="C1138">
        <v>136043</v>
      </c>
      <c r="D1138" t="s">
        <v>460</v>
      </c>
      <c r="E1138" t="s">
        <v>76</v>
      </c>
      <c r="F1138" s="1">
        <v>42142</v>
      </c>
    </row>
    <row r="1139" spans="1:6">
      <c r="A1139" t="s">
        <v>105</v>
      </c>
      <c r="B1139" s="1">
        <v>16804</v>
      </c>
      <c r="C1139">
        <v>136043</v>
      </c>
      <c r="D1139" t="s">
        <v>460</v>
      </c>
      <c r="E1139" t="s">
        <v>76</v>
      </c>
      <c r="F1139" s="1">
        <v>42163</v>
      </c>
    </row>
    <row r="1140" spans="1:6">
      <c r="A1140" t="s">
        <v>105</v>
      </c>
      <c r="B1140" s="1">
        <v>16804</v>
      </c>
      <c r="C1140">
        <v>136043</v>
      </c>
      <c r="D1140" t="s">
        <v>460</v>
      </c>
      <c r="E1140" t="s">
        <v>76</v>
      </c>
      <c r="F1140" s="1">
        <v>42184</v>
      </c>
    </row>
    <row r="1141" spans="1:6">
      <c r="A1141" t="s">
        <v>105</v>
      </c>
      <c r="B1141" s="1">
        <v>16804</v>
      </c>
      <c r="C1141">
        <v>136043</v>
      </c>
      <c r="D1141" t="s">
        <v>460</v>
      </c>
      <c r="E1141" t="s">
        <v>76</v>
      </c>
      <c r="F1141" s="1">
        <v>42205</v>
      </c>
    </row>
    <row r="1142" spans="1:6">
      <c r="A1142" t="s">
        <v>105</v>
      </c>
      <c r="B1142" s="1">
        <v>16804</v>
      </c>
      <c r="C1142">
        <v>136043</v>
      </c>
      <c r="D1142" t="s">
        <v>460</v>
      </c>
      <c r="E1142" t="s">
        <v>76</v>
      </c>
      <c r="F1142" s="1">
        <v>42226</v>
      </c>
    </row>
    <row r="1143" spans="1:6">
      <c r="A1143" t="s">
        <v>105</v>
      </c>
      <c r="B1143" s="1">
        <v>16804</v>
      </c>
      <c r="C1143">
        <v>136043</v>
      </c>
      <c r="D1143" t="s">
        <v>460</v>
      </c>
      <c r="E1143" t="s">
        <v>76</v>
      </c>
      <c r="F1143" s="1">
        <v>42248</v>
      </c>
    </row>
    <row r="1144" spans="1:6">
      <c r="A1144" t="s">
        <v>105</v>
      </c>
      <c r="B1144" s="1">
        <v>16804</v>
      </c>
      <c r="C1144">
        <v>136043</v>
      </c>
      <c r="D1144" t="s">
        <v>460</v>
      </c>
      <c r="E1144" t="s">
        <v>76</v>
      </c>
      <c r="F1144" s="1">
        <v>42269</v>
      </c>
    </row>
    <row r="1145" spans="1:6">
      <c r="A1145" t="s">
        <v>105</v>
      </c>
      <c r="B1145" s="1">
        <v>16804</v>
      </c>
      <c r="C1145">
        <v>136043</v>
      </c>
      <c r="D1145" t="s">
        <v>460</v>
      </c>
      <c r="E1145" t="s">
        <v>76</v>
      </c>
      <c r="F1145" s="1">
        <v>42290</v>
      </c>
    </row>
    <row r="1146" spans="1:6">
      <c r="A1146" t="s">
        <v>105</v>
      </c>
      <c r="B1146" s="1">
        <v>16804</v>
      </c>
      <c r="C1146">
        <v>136043</v>
      </c>
      <c r="D1146" t="s">
        <v>460</v>
      </c>
      <c r="E1146" t="s">
        <v>76</v>
      </c>
      <c r="F1146" s="1">
        <v>42318</v>
      </c>
    </row>
    <row r="1147" spans="1:6">
      <c r="A1147" t="s">
        <v>105</v>
      </c>
      <c r="B1147" s="1">
        <v>16804</v>
      </c>
      <c r="C1147">
        <v>136043</v>
      </c>
      <c r="D1147" t="s">
        <v>460</v>
      </c>
      <c r="E1147" t="s">
        <v>76</v>
      </c>
      <c r="F1147" s="1">
        <v>42339</v>
      </c>
    </row>
    <row r="1148" spans="1:6">
      <c r="A1148" t="s">
        <v>105</v>
      </c>
      <c r="B1148" s="1">
        <v>16804</v>
      </c>
      <c r="C1148">
        <v>136043</v>
      </c>
      <c r="D1148" t="s">
        <v>460</v>
      </c>
      <c r="E1148" t="s">
        <v>76</v>
      </c>
      <c r="F1148" s="1">
        <v>42360</v>
      </c>
    </row>
    <row r="1149" spans="1:6">
      <c r="A1149" t="s">
        <v>105</v>
      </c>
      <c r="B1149" s="1">
        <v>16804</v>
      </c>
      <c r="C1149">
        <v>136043</v>
      </c>
      <c r="D1149" t="s">
        <v>460</v>
      </c>
      <c r="E1149" t="s">
        <v>76</v>
      </c>
      <c r="F1149" s="1">
        <v>42381</v>
      </c>
    </row>
    <row r="1150" spans="1:6">
      <c r="A1150" t="s">
        <v>105</v>
      </c>
      <c r="B1150" s="1">
        <v>16804</v>
      </c>
      <c r="C1150">
        <v>160776</v>
      </c>
      <c r="D1150" t="s">
        <v>462</v>
      </c>
      <c r="E1150" t="s">
        <v>481</v>
      </c>
      <c r="F1150" s="1">
        <v>42426</v>
      </c>
    </row>
    <row r="1151" spans="1:6">
      <c r="A1151" t="s">
        <v>105</v>
      </c>
      <c r="B1151" s="1">
        <v>16804</v>
      </c>
      <c r="C1151">
        <v>160776</v>
      </c>
      <c r="D1151" t="s">
        <v>462</v>
      </c>
      <c r="E1151" t="s">
        <v>88</v>
      </c>
      <c r="F1151" s="1">
        <v>42426</v>
      </c>
    </row>
    <row r="1152" spans="1:6">
      <c r="A1152" t="s">
        <v>105</v>
      </c>
      <c r="B1152" s="1">
        <v>16804</v>
      </c>
      <c r="C1152">
        <v>160776</v>
      </c>
      <c r="D1152" t="s">
        <v>462</v>
      </c>
      <c r="E1152" t="s">
        <v>481</v>
      </c>
      <c r="F1152" s="1">
        <v>42460</v>
      </c>
    </row>
    <row r="1153" spans="1:6">
      <c r="A1153" t="s">
        <v>105</v>
      </c>
      <c r="B1153" s="1">
        <v>16804</v>
      </c>
      <c r="C1153">
        <v>160776</v>
      </c>
      <c r="D1153" t="s">
        <v>462</v>
      </c>
      <c r="E1153" t="s">
        <v>88</v>
      </c>
      <c r="F1153" s="1">
        <v>42460</v>
      </c>
    </row>
    <row r="1154" spans="1:6">
      <c r="A1154" t="s">
        <v>105</v>
      </c>
      <c r="B1154" s="1">
        <v>16804</v>
      </c>
      <c r="C1154">
        <v>165939</v>
      </c>
      <c r="D1154" t="s">
        <v>462</v>
      </c>
      <c r="E1154" t="s">
        <v>373</v>
      </c>
      <c r="F1154" s="1">
        <v>42496</v>
      </c>
    </row>
    <row r="1155" spans="1:6">
      <c r="A1155" t="s">
        <v>105</v>
      </c>
      <c r="B1155" s="1">
        <v>16804</v>
      </c>
      <c r="C1155">
        <v>165939</v>
      </c>
      <c r="D1155" t="s">
        <v>462</v>
      </c>
      <c r="E1155" t="s">
        <v>373</v>
      </c>
      <c r="F1155" s="1">
        <v>42503</v>
      </c>
    </row>
    <row r="1156" spans="1:6">
      <c r="A1156" t="s">
        <v>105</v>
      </c>
      <c r="B1156" s="1">
        <v>16804</v>
      </c>
      <c r="C1156">
        <v>165939</v>
      </c>
      <c r="D1156" t="s">
        <v>462</v>
      </c>
      <c r="E1156" t="s">
        <v>373</v>
      </c>
      <c r="F1156" s="1">
        <v>42510</v>
      </c>
    </row>
    <row r="1157" spans="1:6">
      <c r="A1157" t="s">
        <v>105</v>
      </c>
      <c r="B1157" s="1">
        <v>16804</v>
      </c>
      <c r="C1157">
        <v>165939</v>
      </c>
      <c r="D1157" t="s">
        <v>462</v>
      </c>
      <c r="E1157" t="s">
        <v>373</v>
      </c>
      <c r="F1157" s="1">
        <v>42517</v>
      </c>
    </row>
    <row r="1158" spans="1:6">
      <c r="A1158" t="s">
        <v>106</v>
      </c>
      <c r="B1158" s="1">
        <v>21961</v>
      </c>
      <c r="C1158">
        <v>136170</v>
      </c>
      <c r="D1158" t="s">
        <v>460</v>
      </c>
      <c r="E1158" t="s">
        <v>64</v>
      </c>
      <c r="F1158" s="1">
        <v>42013</v>
      </c>
    </row>
    <row r="1159" spans="1:6">
      <c r="A1159" t="s">
        <v>106</v>
      </c>
      <c r="B1159" s="1">
        <v>21961</v>
      </c>
      <c r="C1159">
        <v>136170</v>
      </c>
      <c r="D1159" t="s">
        <v>460</v>
      </c>
      <c r="E1159" t="s">
        <v>64</v>
      </c>
      <c r="F1159" s="1">
        <v>42034</v>
      </c>
    </row>
    <row r="1160" spans="1:6">
      <c r="A1160" t="s">
        <v>106</v>
      </c>
      <c r="B1160" s="1">
        <v>21961</v>
      </c>
      <c r="C1160">
        <v>136170</v>
      </c>
      <c r="D1160" t="s">
        <v>460</v>
      </c>
      <c r="E1160" t="s">
        <v>64</v>
      </c>
      <c r="F1160" s="1">
        <v>42055</v>
      </c>
    </row>
    <row r="1161" spans="1:6">
      <c r="A1161" t="s">
        <v>106</v>
      </c>
      <c r="B1161" s="1">
        <v>21961</v>
      </c>
      <c r="C1161">
        <v>136170</v>
      </c>
      <c r="D1161" t="s">
        <v>460</v>
      </c>
      <c r="E1161" t="s">
        <v>88</v>
      </c>
      <c r="F1161" s="1">
        <v>42076</v>
      </c>
    </row>
    <row r="1162" spans="1:6">
      <c r="A1162" t="s">
        <v>106</v>
      </c>
      <c r="B1162" s="1">
        <v>21961</v>
      </c>
      <c r="C1162">
        <v>136170</v>
      </c>
      <c r="D1162" t="s">
        <v>460</v>
      </c>
      <c r="E1162" t="s">
        <v>373</v>
      </c>
      <c r="F1162" s="1">
        <v>42076</v>
      </c>
    </row>
    <row r="1163" spans="1:6">
      <c r="A1163" t="s">
        <v>106</v>
      </c>
      <c r="B1163" s="1">
        <v>21961</v>
      </c>
      <c r="C1163">
        <v>136170</v>
      </c>
      <c r="D1163" t="s">
        <v>460</v>
      </c>
      <c r="E1163" t="s">
        <v>373</v>
      </c>
      <c r="F1163" s="1">
        <v>42083</v>
      </c>
    </row>
    <row r="1164" spans="1:6">
      <c r="A1164" t="s">
        <v>106</v>
      </c>
      <c r="B1164" s="1">
        <v>21961</v>
      </c>
      <c r="C1164">
        <v>136170</v>
      </c>
      <c r="D1164" t="s">
        <v>460</v>
      </c>
      <c r="E1164" t="s">
        <v>373</v>
      </c>
      <c r="F1164" s="1">
        <v>42090</v>
      </c>
    </row>
    <row r="1165" spans="1:6">
      <c r="A1165" t="s">
        <v>106</v>
      </c>
      <c r="B1165" s="1">
        <v>21961</v>
      </c>
      <c r="C1165">
        <v>136170</v>
      </c>
      <c r="D1165" t="s">
        <v>460</v>
      </c>
      <c r="E1165" t="s">
        <v>88</v>
      </c>
      <c r="F1165" s="1">
        <v>42096</v>
      </c>
    </row>
    <row r="1166" spans="1:6">
      <c r="A1166" t="s">
        <v>106</v>
      </c>
      <c r="B1166" s="1">
        <v>21961</v>
      </c>
      <c r="C1166">
        <v>136170</v>
      </c>
      <c r="D1166" t="s">
        <v>460</v>
      </c>
      <c r="E1166" t="s">
        <v>373</v>
      </c>
      <c r="F1166" s="1">
        <v>42096</v>
      </c>
    </row>
    <row r="1167" spans="1:6">
      <c r="A1167" t="s">
        <v>106</v>
      </c>
      <c r="B1167" s="1">
        <v>21961</v>
      </c>
      <c r="C1167">
        <v>136170</v>
      </c>
      <c r="D1167" t="s">
        <v>460</v>
      </c>
      <c r="E1167" t="s">
        <v>373</v>
      </c>
      <c r="F1167" s="1">
        <v>42104</v>
      </c>
    </row>
    <row r="1168" spans="1:6">
      <c r="A1168" t="s">
        <v>106</v>
      </c>
      <c r="B1168" s="1">
        <v>21961</v>
      </c>
      <c r="C1168">
        <v>136170</v>
      </c>
      <c r="D1168" t="s">
        <v>460</v>
      </c>
      <c r="E1168" t="s">
        <v>373</v>
      </c>
      <c r="F1168" s="1">
        <v>42111</v>
      </c>
    </row>
    <row r="1169" spans="1:6">
      <c r="A1169" t="s">
        <v>106</v>
      </c>
      <c r="B1169" s="1">
        <v>21961</v>
      </c>
      <c r="C1169">
        <v>136170</v>
      </c>
      <c r="D1169" t="s">
        <v>460</v>
      </c>
      <c r="E1169" t="s">
        <v>88</v>
      </c>
      <c r="F1169" s="1">
        <v>42118</v>
      </c>
    </row>
    <row r="1170" spans="1:6">
      <c r="A1170" t="s">
        <v>106</v>
      </c>
      <c r="B1170" s="1">
        <v>21961</v>
      </c>
      <c r="C1170">
        <v>136170</v>
      </c>
      <c r="D1170" t="s">
        <v>460</v>
      </c>
      <c r="E1170" t="s">
        <v>373</v>
      </c>
      <c r="F1170" s="1">
        <v>42118</v>
      </c>
    </row>
    <row r="1171" spans="1:6">
      <c r="A1171" t="s">
        <v>106</v>
      </c>
      <c r="B1171" s="1">
        <v>21961</v>
      </c>
      <c r="C1171">
        <v>136170</v>
      </c>
      <c r="D1171" t="s">
        <v>460</v>
      </c>
      <c r="E1171" t="s">
        <v>373</v>
      </c>
      <c r="F1171" s="1">
        <v>42125</v>
      </c>
    </row>
    <row r="1172" spans="1:6">
      <c r="A1172" t="s">
        <v>106</v>
      </c>
      <c r="B1172" s="1">
        <v>21961</v>
      </c>
      <c r="C1172">
        <v>136170</v>
      </c>
      <c r="D1172" t="s">
        <v>460</v>
      </c>
      <c r="E1172" t="s">
        <v>373</v>
      </c>
      <c r="F1172" s="1">
        <v>42132</v>
      </c>
    </row>
    <row r="1173" spans="1:6">
      <c r="A1173" t="s">
        <v>106</v>
      </c>
      <c r="B1173" s="1">
        <v>21961</v>
      </c>
      <c r="C1173">
        <v>136170</v>
      </c>
      <c r="D1173" t="s">
        <v>460</v>
      </c>
      <c r="E1173" t="s">
        <v>88</v>
      </c>
      <c r="F1173" s="1">
        <v>42181</v>
      </c>
    </row>
    <row r="1174" spans="1:6">
      <c r="A1174" t="s">
        <v>106</v>
      </c>
      <c r="B1174" s="1">
        <v>21961</v>
      </c>
      <c r="C1174">
        <v>136170</v>
      </c>
      <c r="D1174" t="s">
        <v>460</v>
      </c>
      <c r="E1174" t="s">
        <v>373</v>
      </c>
      <c r="F1174" s="1">
        <v>42181</v>
      </c>
    </row>
    <row r="1175" spans="1:6">
      <c r="A1175" t="s">
        <v>106</v>
      </c>
      <c r="B1175" s="1">
        <v>21961</v>
      </c>
      <c r="C1175">
        <v>136170</v>
      </c>
      <c r="D1175" t="s">
        <v>460</v>
      </c>
      <c r="E1175" t="s">
        <v>64</v>
      </c>
      <c r="F1175" s="1">
        <v>42202</v>
      </c>
    </row>
    <row r="1176" spans="1:6">
      <c r="A1176" t="s">
        <v>106</v>
      </c>
      <c r="B1176" s="1">
        <v>21961</v>
      </c>
      <c r="C1176">
        <v>136170</v>
      </c>
      <c r="D1176" t="s">
        <v>460</v>
      </c>
      <c r="E1176" t="s">
        <v>463</v>
      </c>
      <c r="F1176" s="1">
        <v>42206</v>
      </c>
    </row>
    <row r="1177" spans="1:6">
      <c r="A1177" t="s">
        <v>106</v>
      </c>
      <c r="B1177" s="1">
        <v>21961</v>
      </c>
      <c r="C1177">
        <v>136170</v>
      </c>
      <c r="D1177" t="s">
        <v>460</v>
      </c>
      <c r="E1177" t="s">
        <v>464</v>
      </c>
      <c r="F1177" s="1">
        <v>42227</v>
      </c>
    </row>
    <row r="1178" spans="1:6">
      <c r="A1178" t="s">
        <v>106</v>
      </c>
      <c r="B1178" s="1">
        <v>21961</v>
      </c>
      <c r="C1178">
        <v>136170</v>
      </c>
      <c r="D1178" t="s">
        <v>460</v>
      </c>
      <c r="E1178" t="s">
        <v>76</v>
      </c>
      <c r="F1178" s="1">
        <v>42248</v>
      </c>
    </row>
    <row r="1179" spans="1:6">
      <c r="A1179" t="s">
        <v>106</v>
      </c>
      <c r="B1179" s="1">
        <v>21961</v>
      </c>
      <c r="C1179">
        <v>136170</v>
      </c>
      <c r="D1179" t="s">
        <v>460</v>
      </c>
      <c r="E1179" t="s">
        <v>76</v>
      </c>
      <c r="F1179" s="1">
        <v>42269</v>
      </c>
    </row>
    <row r="1180" spans="1:6">
      <c r="A1180" t="s">
        <v>106</v>
      </c>
      <c r="B1180" s="1">
        <v>21961</v>
      </c>
      <c r="C1180">
        <v>136170</v>
      </c>
      <c r="D1180" t="s">
        <v>460</v>
      </c>
      <c r="E1180" t="s">
        <v>76</v>
      </c>
      <c r="F1180" s="1">
        <v>42290</v>
      </c>
    </row>
    <row r="1181" spans="1:6">
      <c r="A1181" t="s">
        <v>106</v>
      </c>
      <c r="B1181" s="1">
        <v>21961</v>
      </c>
      <c r="C1181">
        <v>136170</v>
      </c>
      <c r="D1181" t="s">
        <v>460</v>
      </c>
      <c r="E1181" t="s">
        <v>76</v>
      </c>
      <c r="F1181" s="1">
        <v>42318</v>
      </c>
    </row>
    <row r="1182" spans="1:6">
      <c r="A1182" t="s">
        <v>106</v>
      </c>
      <c r="B1182" s="1">
        <v>21961</v>
      </c>
      <c r="C1182">
        <v>136170</v>
      </c>
      <c r="D1182" t="s">
        <v>460</v>
      </c>
      <c r="E1182" t="s">
        <v>76</v>
      </c>
      <c r="F1182" s="1">
        <v>42339</v>
      </c>
    </row>
    <row r="1183" spans="1:6">
      <c r="A1183" t="s">
        <v>106</v>
      </c>
      <c r="B1183" s="1">
        <v>21961</v>
      </c>
      <c r="C1183">
        <v>136170</v>
      </c>
      <c r="D1183" t="s">
        <v>460</v>
      </c>
      <c r="E1183" t="s">
        <v>76</v>
      </c>
      <c r="F1183" s="1">
        <v>42360</v>
      </c>
    </row>
    <row r="1184" spans="1:6">
      <c r="A1184" t="s">
        <v>106</v>
      </c>
      <c r="B1184" s="1">
        <v>21961</v>
      </c>
      <c r="C1184">
        <v>136170</v>
      </c>
      <c r="D1184" t="s">
        <v>460</v>
      </c>
      <c r="E1184" t="s">
        <v>76</v>
      </c>
      <c r="F1184" s="1">
        <v>42381</v>
      </c>
    </row>
    <row r="1185" spans="1:6">
      <c r="A1185" t="s">
        <v>106</v>
      </c>
      <c r="B1185" s="1">
        <v>21961</v>
      </c>
      <c r="C1185">
        <v>160759</v>
      </c>
      <c r="D1185" t="s">
        <v>462</v>
      </c>
      <c r="E1185" t="s">
        <v>481</v>
      </c>
      <c r="F1185" s="1">
        <v>42417</v>
      </c>
    </row>
    <row r="1186" spans="1:6">
      <c r="A1186" t="s">
        <v>106</v>
      </c>
      <c r="B1186" s="1">
        <v>21961</v>
      </c>
      <c r="C1186">
        <v>160759</v>
      </c>
      <c r="D1186" t="s">
        <v>462</v>
      </c>
      <c r="E1186" t="s">
        <v>481</v>
      </c>
      <c r="F1186" s="1">
        <v>42445</v>
      </c>
    </row>
    <row r="1187" spans="1:6">
      <c r="A1187" t="s">
        <v>106</v>
      </c>
      <c r="B1187" s="1">
        <v>21961</v>
      </c>
      <c r="C1187">
        <v>160759</v>
      </c>
      <c r="D1187" t="s">
        <v>462</v>
      </c>
      <c r="E1187" t="s">
        <v>481</v>
      </c>
      <c r="F1187" s="1">
        <v>42473</v>
      </c>
    </row>
    <row r="1188" spans="1:6">
      <c r="A1188" t="s">
        <v>106</v>
      </c>
      <c r="B1188" s="1">
        <v>21961</v>
      </c>
      <c r="C1188">
        <v>166642</v>
      </c>
      <c r="D1188" t="s">
        <v>462</v>
      </c>
      <c r="E1188" t="s">
        <v>373</v>
      </c>
      <c r="F1188" s="1">
        <v>42501</v>
      </c>
    </row>
    <row r="1189" spans="1:6">
      <c r="A1189" t="s">
        <v>106</v>
      </c>
      <c r="B1189" s="1">
        <v>21961</v>
      </c>
      <c r="C1189">
        <v>166642</v>
      </c>
      <c r="D1189" t="s">
        <v>462</v>
      </c>
      <c r="E1189" t="s">
        <v>373</v>
      </c>
      <c r="F1189" s="1">
        <v>42508</v>
      </c>
    </row>
    <row r="1190" spans="1:6">
      <c r="A1190" t="s">
        <v>106</v>
      </c>
      <c r="B1190" s="1">
        <v>21961</v>
      </c>
      <c r="C1190">
        <v>166642</v>
      </c>
      <c r="D1190" t="s">
        <v>462</v>
      </c>
      <c r="E1190" t="s">
        <v>373</v>
      </c>
      <c r="F1190" s="1">
        <v>42522</v>
      </c>
    </row>
    <row r="1191" spans="1:6">
      <c r="A1191" t="s">
        <v>106</v>
      </c>
      <c r="B1191" s="1">
        <v>21961</v>
      </c>
      <c r="C1191">
        <v>166642</v>
      </c>
      <c r="D1191" t="s">
        <v>462</v>
      </c>
      <c r="E1191" t="s">
        <v>373</v>
      </c>
      <c r="F1191" s="1">
        <v>42529</v>
      </c>
    </row>
    <row r="1192" spans="1:6">
      <c r="A1192" t="s">
        <v>106</v>
      </c>
      <c r="B1192" s="1">
        <v>21961</v>
      </c>
      <c r="C1192">
        <v>166642</v>
      </c>
      <c r="D1192" t="s">
        <v>462</v>
      </c>
      <c r="E1192" t="s">
        <v>373</v>
      </c>
      <c r="F1192" s="1">
        <v>42536</v>
      </c>
    </row>
    <row r="1193" spans="1:6">
      <c r="A1193" t="s">
        <v>107</v>
      </c>
      <c r="B1193" s="1">
        <v>16262</v>
      </c>
      <c r="C1193">
        <v>136732</v>
      </c>
      <c r="D1193" t="s">
        <v>460</v>
      </c>
      <c r="E1193" t="s">
        <v>64</v>
      </c>
      <c r="F1193" s="1">
        <v>42027</v>
      </c>
    </row>
    <row r="1194" spans="1:6">
      <c r="A1194" t="s">
        <v>107</v>
      </c>
      <c r="B1194" s="1">
        <v>16262</v>
      </c>
      <c r="C1194">
        <v>136732</v>
      </c>
      <c r="D1194" t="s">
        <v>460</v>
      </c>
      <c r="E1194" t="s">
        <v>64</v>
      </c>
      <c r="F1194" s="1">
        <v>42048</v>
      </c>
    </row>
    <row r="1195" spans="1:6">
      <c r="A1195" t="s">
        <v>107</v>
      </c>
      <c r="B1195" s="1">
        <v>16262</v>
      </c>
      <c r="C1195">
        <v>136732</v>
      </c>
      <c r="D1195" t="s">
        <v>460</v>
      </c>
      <c r="E1195" t="s">
        <v>64</v>
      </c>
      <c r="F1195" s="1">
        <v>42068</v>
      </c>
    </row>
    <row r="1196" spans="1:6">
      <c r="A1196" t="s">
        <v>107</v>
      </c>
      <c r="B1196" s="1">
        <v>16262</v>
      </c>
      <c r="C1196">
        <v>136732</v>
      </c>
      <c r="D1196" t="s">
        <v>460</v>
      </c>
      <c r="E1196" t="s">
        <v>64</v>
      </c>
      <c r="F1196" s="1">
        <v>42089</v>
      </c>
    </row>
    <row r="1197" spans="1:6">
      <c r="A1197" t="s">
        <v>107</v>
      </c>
      <c r="B1197" s="1">
        <v>16262</v>
      </c>
      <c r="C1197">
        <v>136732</v>
      </c>
      <c r="D1197" t="s">
        <v>460</v>
      </c>
      <c r="E1197" t="s">
        <v>64</v>
      </c>
      <c r="F1197" s="1">
        <v>42173</v>
      </c>
    </row>
    <row r="1198" spans="1:6">
      <c r="A1198" t="s">
        <v>107</v>
      </c>
      <c r="B1198" s="1">
        <v>16262</v>
      </c>
      <c r="C1198">
        <v>136732</v>
      </c>
      <c r="D1198" t="s">
        <v>460</v>
      </c>
      <c r="E1198" t="s">
        <v>64</v>
      </c>
      <c r="F1198" s="1">
        <v>42194</v>
      </c>
    </row>
    <row r="1199" spans="1:6">
      <c r="A1199" t="s">
        <v>108</v>
      </c>
      <c r="B1199" s="1">
        <v>20952</v>
      </c>
      <c r="C1199">
        <v>136738</v>
      </c>
      <c r="D1199" t="s">
        <v>460</v>
      </c>
      <c r="E1199" t="s">
        <v>64</v>
      </c>
      <c r="F1199" s="1">
        <v>42019</v>
      </c>
    </row>
    <row r="1200" spans="1:6">
      <c r="A1200" t="s">
        <v>108</v>
      </c>
      <c r="B1200" s="1">
        <v>20952</v>
      </c>
      <c r="C1200">
        <v>136738</v>
      </c>
      <c r="D1200" t="s">
        <v>460</v>
      </c>
      <c r="E1200" t="s">
        <v>64</v>
      </c>
      <c r="F1200" s="1">
        <v>42040</v>
      </c>
    </row>
    <row r="1201" spans="1:6">
      <c r="A1201" t="s">
        <v>108</v>
      </c>
      <c r="B1201" s="1">
        <v>20952</v>
      </c>
      <c r="C1201">
        <v>136738</v>
      </c>
      <c r="D1201" t="s">
        <v>460</v>
      </c>
      <c r="E1201" t="s">
        <v>64</v>
      </c>
      <c r="F1201" s="1">
        <v>42061</v>
      </c>
    </row>
    <row r="1202" spans="1:6">
      <c r="A1202" t="s">
        <v>108</v>
      </c>
      <c r="B1202" s="1">
        <v>20952</v>
      </c>
      <c r="C1202">
        <v>136738</v>
      </c>
      <c r="D1202" t="s">
        <v>460</v>
      </c>
      <c r="E1202" t="s">
        <v>64</v>
      </c>
      <c r="F1202" s="1">
        <v>42082</v>
      </c>
    </row>
    <row r="1203" spans="1:6">
      <c r="A1203" t="s">
        <v>108</v>
      </c>
      <c r="B1203" s="1">
        <v>20952</v>
      </c>
      <c r="C1203">
        <v>136738</v>
      </c>
      <c r="D1203" t="s">
        <v>460</v>
      </c>
      <c r="E1203" t="s">
        <v>64</v>
      </c>
      <c r="F1203" s="1">
        <v>42103</v>
      </c>
    </row>
    <row r="1204" spans="1:6">
      <c r="A1204" t="s">
        <v>108</v>
      </c>
      <c r="B1204" s="1">
        <v>20952</v>
      </c>
      <c r="C1204">
        <v>136738</v>
      </c>
      <c r="D1204" t="s">
        <v>460</v>
      </c>
      <c r="E1204" t="s">
        <v>373</v>
      </c>
      <c r="F1204" s="1">
        <v>42110</v>
      </c>
    </row>
    <row r="1205" spans="1:6">
      <c r="A1205" t="s">
        <v>108</v>
      </c>
      <c r="B1205" s="1">
        <v>20952</v>
      </c>
      <c r="C1205">
        <v>136738</v>
      </c>
      <c r="D1205" t="s">
        <v>460</v>
      </c>
      <c r="E1205" t="s">
        <v>373</v>
      </c>
      <c r="F1205" s="1">
        <v>42117</v>
      </c>
    </row>
    <row r="1206" spans="1:6">
      <c r="A1206" t="s">
        <v>108</v>
      </c>
      <c r="B1206" s="1">
        <v>20952</v>
      </c>
      <c r="C1206">
        <v>136738</v>
      </c>
      <c r="D1206" t="s">
        <v>460</v>
      </c>
      <c r="E1206" t="s">
        <v>64</v>
      </c>
      <c r="F1206" s="1">
        <v>42124</v>
      </c>
    </row>
    <row r="1207" spans="1:6">
      <c r="A1207" t="s">
        <v>108</v>
      </c>
      <c r="B1207" s="1">
        <v>20952</v>
      </c>
      <c r="C1207">
        <v>136738</v>
      </c>
      <c r="D1207" t="s">
        <v>460</v>
      </c>
      <c r="E1207" t="s">
        <v>373</v>
      </c>
      <c r="F1207" s="1">
        <v>42131</v>
      </c>
    </row>
    <row r="1208" spans="1:6">
      <c r="A1208" t="s">
        <v>108</v>
      </c>
      <c r="B1208" s="1">
        <v>20952</v>
      </c>
      <c r="C1208">
        <v>148569</v>
      </c>
      <c r="D1208" t="s">
        <v>462</v>
      </c>
      <c r="E1208" t="s">
        <v>481</v>
      </c>
      <c r="F1208" s="1">
        <v>42208</v>
      </c>
    </row>
    <row r="1209" spans="1:6">
      <c r="A1209" t="s">
        <v>108</v>
      </c>
      <c r="B1209" s="1">
        <v>20952</v>
      </c>
      <c r="C1209">
        <v>148569</v>
      </c>
      <c r="D1209" t="s">
        <v>462</v>
      </c>
      <c r="E1209" t="s">
        <v>481</v>
      </c>
      <c r="F1209" s="1">
        <v>42236</v>
      </c>
    </row>
    <row r="1210" spans="1:6">
      <c r="A1210" t="s">
        <v>108</v>
      </c>
      <c r="B1210" s="1">
        <v>20952</v>
      </c>
      <c r="C1210">
        <v>148569</v>
      </c>
      <c r="D1210" t="s">
        <v>462</v>
      </c>
      <c r="E1210" t="s">
        <v>481</v>
      </c>
      <c r="F1210" s="1">
        <v>42278</v>
      </c>
    </row>
    <row r="1211" spans="1:6">
      <c r="A1211" t="s">
        <v>108</v>
      </c>
      <c r="B1211" s="1">
        <v>20952</v>
      </c>
      <c r="C1211">
        <v>148569</v>
      </c>
      <c r="D1211" t="s">
        <v>462</v>
      </c>
      <c r="E1211" t="s">
        <v>481</v>
      </c>
      <c r="F1211" s="1">
        <v>42306</v>
      </c>
    </row>
    <row r="1212" spans="1:6">
      <c r="A1212" t="s">
        <v>109</v>
      </c>
      <c r="B1212" s="1">
        <v>17325</v>
      </c>
      <c r="C1212">
        <v>137395</v>
      </c>
      <c r="D1212" t="s">
        <v>460</v>
      </c>
      <c r="E1212" t="s">
        <v>85</v>
      </c>
      <c r="F1212" s="1">
        <v>42038</v>
      </c>
    </row>
    <row r="1213" spans="1:6">
      <c r="A1213" t="s">
        <v>109</v>
      </c>
      <c r="B1213" s="1">
        <v>17325</v>
      </c>
      <c r="C1213">
        <v>137395</v>
      </c>
      <c r="D1213" t="s">
        <v>460</v>
      </c>
      <c r="E1213" t="s">
        <v>85</v>
      </c>
      <c r="F1213" s="1">
        <v>42059</v>
      </c>
    </row>
    <row r="1214" spans="1:6">
      <c r="A1214" t="s">
        <v>109</v>
      </c>
      <c r="B1214" s="1">
        <v>17325</v>
      </c>
      <c r="C1214">
        <v>137395</v>
      </c>
      <c r="D1214" t="s">
        <v>460</v>
      </c>
      <c r="E1214" t="s">
        <v>85</v>
      </c>
      <c r="F1214" s="1">
        <v>42080</v>
      </c>
    </row>
    <row r="1215" spans="1:6">
      <c r="A1215" t="s">
        <v>109</v>
      </c>
      <c r="B1215" s="1">
        <v>17325</v>
      </c>
      <c r="C1215">
        <v>137395</v>
      </c>
      <c r="D1215" t="s">
        <v>460</v>
      </c>
      <c r="E1215" t="s">
        <v>85</v>
      </c>
      <c r="F1215" s="1">
        <v>42109</v>
      </c>
    </row>
    <row r="1216" spans="1:6">
      <c r="A1216" t="s">
        <v>110</v>
      </c>
      <c r="B1216" s="1">
        <v>21646</v>
      </c>
      <c r="C1216">
        <v>137294</v>
      </c>
      <c r="D1216" t="s">
        <v>460</v>
      </c>
      <c r="E1216" t="s">
        <v>64</v>
      </c>
      <c r="F1216" s="1">
        <v>42026</v>
      </c>
    </row>
    <row r="1217" spans="1:6">
      <c r="A1217" t="s">
        <v>110</v>
      </c>
      <c r="B1217" s="1">
        <v>21646</v>
      </c>
      <c r="C1217">
        <v>137294</v>
      </c>
      <c r="D1217" t="s">
        <v>460</v>
      </c>
      <c r="E1217" t="s">
        <v>64</v>
      </c>
      <c r="F1217" s="1">
        <v>42047</v>
      </c>
    </row>
    <row r="1218" spans="1:6">
      <c r="A1218" t="s">
        <v>110</v>
      </c>
      <c r="B1218" s="1">
        <v>21646</v>
      </c>
      <c r="C1218">
        <v>137294</v>
      </c>
      <c r="D1218" t="s">
        <v>460</v>
      </c>
      <c r="E1218" t="s">
        <v>64</v>
      </c>
      <c r="F1218" s="1">
        <v>42068</v>
      </c>
    </row>
    <row r="1219" spans="1:6">
      <c r="A1219" t="s">
        <v>110</v>
      </c>
      <c r="B1219" s="1">
        <v>21646</v>
      </c>
      <c r="C1219">
        <v>137294</v>
      </c>
      <c r="D1219" t="s">
        <v>460</v>
      </c>
      <c r="E1219" t="s">
        <v>64</v>
      </c>
      <c r="F1219" s="1">
        <v>42089</v>
      </c>
    </row>
    <row r="1220" spans="1:6">
      <c r="A1220" t="s">
        <v>110</v>
      </c>
      <c r="B1220" s="1">
        <v>21646</v>
      </c>
      <c r="C1220">
        <v>137294</v>
      </c>
      <c r="D1220" t="s">
        <v>460</v>
      </c>
      <c r="E1220" t="s">
        <v>64</v>
      </c>
      <c r="F1220" s="1">
        <v>42158</v>
      </c>
    </row>
    <row r="1221" spans="1:6">
      <c r="A1221" t="s">
        <v>110</v>
      </c>
      <c r="B1221" s="1">
        <v>21646</v>
      </c>
      <c r="C1221">
        <v>137294</v>
      </c>
      <c r="D1221" t="s">
        <v>460</v>
      </c>
      <c r="E1221" t="s">
        <v>64</v>
      </c>
      <c r="F1221" s="1">
        <v>42180</v>
      </c>
    </row>
    <row r="1222" spans="1:6">
      <c r="A1222" t="s">
        <v>110</v>
      </c>
      <c r="B1222" s="1">
        <v>21646</v>
      </c>
      <c r="C1222">
        <v>165517</v>
      </c>
      <c r="D1222" t="s">
        <v>462</v>
      </c>
      <c r="E1222" t="s">
        <v>481</v>
      </c>
      <c r="F1222" s="1">
        <v>42485</v>
      </c>
    </row>
    <row r="1223" spans="1:6">
      <c r="A1223" t="s">
        <v>110</v>
      </c>
      <c r="B1223" s="1">
        <v>21646</v>
      </c>
      <c r="C1223">
        <v>165517</v>
      </c>
      <c r="D1223" t="s">
        <v>462</v>
      </c>
      <c r="E1223" t="s">
        <v>88</v>
      </c>
      <c r="F1223" s="1">
        <v>42485</v>
      </c>
    </row>
    <row r="1224" spans="1:6">
      <c r="A1224" t="s">
        <v>110</v>
      </c>
      <c r="B1224" s="1">
        <v>21646</v>
      </c>
      <c r="C1224">
        <v>165517</v>
      </c>
      <c r="D1224" t="s">
        <v>462</v>
      </c>
      <c r="E1224" t="s">
        <v>481</v>
      </c>
      <c r="F1224" s="1">
        <v>42513</v>
      </c>
    </row>
    <row r="1225" spans="1:6">
      <c r="A1225" t="s">
        <v>110</v>
      </c>
      <c r="B1225" s="1">
        <v>21646</v>
      </c>
      <c r="C1225">
        <v>165517</v>
      </c>
      <c r="D1225" t="s">
        <v>462</v>
      </c>
      <c r="E1225" t="s">
        <v>88</v>
      </c>
      <c r="F1225" s="1">
        <v>42513</v>
      </c>
    </row>
    <row r="1226" spans="1:6">
      <c r="A1226" t="s">
        <v>110</v>
      </c>
      <c r="B1226" s="1">
        <v>21646</v>
      </c>
      <c r="C1226">
        <v>165517</v>
      </c>
      <c r="D1226" t="s">
        <v>462</v>
      </c>
      <c r="E1226" t="s">
        <v>481</v>
      </c>
      <c r="F1226" s="1">
        <v>42541</v>
      </c>
    </row>
    <row r="1227" spans="1:6">
      <c r="A1227" t="s">
        <v>110</v>
      </c>
      <c r="B1227" s="1">
        <v>21646</v>
      </c>
      <c r="C1227">
        <v>165517</v>
      </c>
      <c r="D1227" t="s">
        <v>462</v>
      </c>
      <c r="E1227" t="s">
        <v>88</v>
      </c>
      <c r="F1227" s="1">
        <v>42541</v>
      </c>
    </row>
    <row r="1228" spans="1:6">
      <c r="A1228" t="s">
        <v>111</v>
      </c>
      <c r="B1228" s="1">
        <v>15526</v>
      </c>
      <c r="C1228">
        <v>137875</v>
      </c>
      <c r="D1228" t="s">
        <v>460</v>
      </c>
      <c r="E1228" t="s">
        <v>469</v>
      </c>
      <c r="F1228" s="1">
        <v>42040</v>
      </c>
    </row>
    <row r="1229" spans="1:6">
      <c r="A1229" t="s">
        <v>111</v>
      </c>
      <c r="B1229" s="1">
        <v>15526</v>
      </c>
      <c r="C1229">
        <v>137875</v>
      </c>
      <c r="D1229" t="s">
        <v>460</v>
      </c>
      <c r="E1229" t="s">
        <v>45</v>
      </c>
      <c r="F1229" s="1">
        <v>42040</v>
      </c>
    </row>
    <row r="1230" spans="1:6">
      <c r="A1230" t="s">
        <v>111</v>
      </c>
      <c r="B1230" s="1">
        <v>15526</v>
      </c>
      <c r="C1230">
        <v>137875</v>
      </c>
      <c r="D1230" t="s">
        <v>460</v>
      </c>
      <c r="E1230" t="s">
        <v>469</v>
      </c>
      <c r="F1230" s="1">
        <v>42047</v>
      </c>
    </row>
    <row r="1231" spans="1:6">
      <c r="A1231" t="s">
        <v>111</v>
      </c>
      <c r="B1231" s="1">
        <v>15526</v>
      </c>
      <c r="C1231">
        <v>137875</v>
      </c>
      <c r="D1231" t="s">
        <v>460</v>
      </c>
      <c r="E1231" t="s">
        <v>469</v>
      </c>
      <c r="F1231" s="1">
        <v>42054</v>
      </c>
    </row>
    <row r="1232" spans="1:6">
      <c r="A1232" t="s">
        <v>111</v>
      </c>
      <c r="B1232" s="1">
        <v>15526</v>
      </c>
      <c r="C1232">
        <v>137875</v>
      </c>
      <c r="D1232" t="s">
        <v>460</v>
      </c>
      <c r="E1232" t="s">
        <v>469</v>
      </c>
      <c r="F1232" s="1">
        <v>42061</v>
      </c>
    </row>
    <row r="1233" spans="1:6">
      <c r="A1233" t="s">
        <v>111</v>
      </c>
      <c r="B1233" s="1">
        <v>15526</v>
      </c>
      <c r="C1233">
        <v>137875</v>
      </c>
      <c r="D1233" t="s">
        <v>460</v>
      </c>
      <c r="E1233" t="s">
        <v>45</v>
      </c>
      <c r="F1233" s="1">
        <v>42061</v>
      </c>
    </row>
    <row r="1234" spans="1:6">
      <c r="A1234" t="s">
        <v>111</v>
      </c>
      <c r="B1234" s="1">
        <v>15526</v>
      </c>
      <c r="C1234">
        <v>137875</v>
      </c>
      <c r="D1234" t="s">
        <v>460</v>
      </c>
      <c r="E1234" t="s">
        <v>469</v>
      </c>
      <c r="F1234" s="1">
        <v>42068</v>
      </c>
    </row>
    <row r="1235" spans="1:6">
      <c r="A1235" t="s">
        <v>111</v>
      </c>
      <c r="B1235" s="1">
        <v>15526</v>
      </c>
      <c r="C1235">
        <v>137875</v>
      </c>
      <c r="D1235" t="s">
        <v>460</v>
      </c>
      <c r="E1235" t="s">
        <v>469</v>
      </c>
      <c r="F1235" s="1">
        <v>42075</v>
      </c>
    </row>
    <row r="1236" spans="1:6">
      <c r="A1236" t="s">
        <v>111</v>
      </c>
      <c r="B1236" s="1">
        <v>15526</v>
      </c>
      <c r="C1236">
        <v>137875</v>
      </c>
      <c r="D1236" t="s">
        <v>460</v>
      </c>
      <c r="E1236" t="s">
        <v>45</v>
      </c>
      <c r="F1236" s="1">
        <v>42082</v>
      </c>
    </row>
    <row r="1237" spans="1:6">
      <c r="A1237" t="s">
        <v>111</v>
      </c>
      <c r="B1237" s="1">
        <v>15526</v>
      </c>
      <c r="C1237">
        <v>137875</v>
      </c>
      <c r="D1237" t="s">
        <v>460</v>
      </c>
      <c r="E1237" t="s">
        <v>469</v>
      </c>
      <c r="F1237" s="1">
        <v>42082</v>
      </c>
    </row>
    <row r="1238" spans="1:6">
      <c r="A1238" t="s">
        <v>111</v>
      </c>
      <c r="B1238" s="1">
        <v>15526</v>
      </c>
      <c r="C1238">
        <v>137875</v>
      </c>
      <c r="D1238" t="s">
        <v>460</v>
      </c>
      <c r="E1238" t="s">
        <v>469</v>
      </c>
      <c r="F1238" s="1">
        <v>42089</v>
      </c>
    </row>
    <row r="1239" spans="1:6">
      <c r="A1239" t="s">
        <v>111</v>
      </c>
      <c r="B1239" s="1">
        <v>15526</v>
      </c>
      <c r="C1239">
        <v>137875</v>
      </c>
      <c r="D1239" t="s">
        <v>460</v>
      </c>
      <c r="E1239" t="s">
        <v>469</v>
      </c>
      <c r="F1239" s="1">
        <v>42110</v>
      </c>
    </row>
    <row r="1240" spans="1:6">
      <c r="A1240" t="s">
        <v>111</v>
      </c>
      <c r="B1240" s="1">
        <v>15526</v>
      </c>
      <c r="C1240">
        <v>137875</v>
      </c>
      <c r="D1240" t="s">
        <v>460</v>
      </c>
      <c r="E1240" t="s">
        <v>45</v>
      </c>
      <c r="F1240" s="1">
        <v>42110</v>
      </c>
    </row>
    <row r="1241" spans="1:6">
      <c r="A1241" t="s">
        <v>111</v>
      </c>
      <c r="B1241" s="1">
        <v>15526</v>
      </c>
      <c r="C1241">
        <v>137875</v>
      </c>
      <c r="D1241" t="s">
        <v>460</v>
      </c>
      <c r="E1241" t="s">
        <v>469</v>
      </c>
      <c r="F1241" s="1">
        <v>42117</v>
      </c>
    </row>
    <row r="1242" spans="1:6">
      <c r="A1242" t="s">
        <v>111</v>
      </c>
      <c r="B1242" s="1">
        <v>15526</v>
      </c>
      <c r="C1242">
        <v>137875</v>
      </c>
      <c r="D1242" t="s">
        <v>460</v>
      </c>
      <c r="E1242" t="s">
        <v>469</v>
      </c>
      <c r="F1242" s="1">
        <v>42124</v>
      </c>
    </row>
    <row r="1243" spans="1:6">
      <c r="A1243" t="s">
        <v>111</v>
      </c>
      <c r="B1243" s="1">
        <v>15526</v>
      </c>
      <c r="C1243">
        <v>137875</v>
      </c>
      <c r="D1243" t="s">
        <v>460</v>
      </c>
      <c r="E1243" t="s">
        <v>469</v>
      </c>
      <c r="F1243" s="1">
        <v>42131</v>
      </c>
    </row>
    <row r="1244" spans="1:6">
      <c r="A1244" t="s">
        <v>111</v>
      </c>
      <c r="B1244" s="1">
        <v>15526</v>
      </c>
      <c r="C1244">
        <v>137875</v>
      </c>
      <c r="D1244" t="s">
        <v>460</v>
      </c>
      <c r="E1244" t="s">
        <v>45</v>
      </c>
      <c r="F1244" s="1">
        <v>42131</v>
      </c>
    </row>
    <row r="1245" spans="1:6">
      <c r="A1245" t="s">
        <v>111</v>
      </c>
      <c r="B1245" s="1">
        <v>15526</v>
      </c>
      <c r="C1245">
        <v>137875</v>
      </c>
      <c r="D1245" t="s">
        <v>460</v>
      </c>
      <c r="E1245" t="s">
        <v>469</v>
      </c>
      <c r="F1245" s="1">
        <v>42145</v>
      </c>
    </row>
    <row r="1246" spans="1:6">
      <c r="A1246" t="s">
        <v>111</v>
      </c>
      <c r="B1246" s="1">
        <v>15526</v>
      </c>
      <c r="C1246">
        <v>137875</v>
      </c>
      <c r="D1246" t="s">
        <v>460</v>
      </c>
      <c r="E1246" t="s">
        <v>45</v>
      </c>
      <c r="F1246" s="1">
        <v>42152</v>
      </c>
    </row>
    <row r="1247" spans="1:6">
      <c r="A1247" t="s">
        <v>111</v>
      </c>
      <c r="B1247" s="1">
        <v>15526</v>
      </c>
      <c r="C1247">
        <v>137875</v>
      </c>
      <c r="D1247" t="s">
        <v>460</v>
      </c>
      <c r="E1247" t="s">
        <v>469</v>
      </c>
      <c r="F1247" s="1">
        <v>42160</v>
      </c>
    </row>
    <row r="1248" spans="1:6">
      <c r="A1248" t="s">
        <v>111</v>
      </c>
      <c r="B1248" s="1">
        <v>15526</v>
      </c>
      <c r="C1248">
        <v>0</v>
      </c>
      <c r="D1248" t="s">
        <v>522</v>
      </c>
      <c r="E1248" t="s">
        <v>472</v>
      </c>
      <c r="F1248" s="1">
        <v>42163</v>
      </c>
    </row>
    <row r="1249" spans="1:6">
      <c r="A1249" t="s">
        <v>111</v>
      </c>
      <c r="B1249" s="1">
        <v>15526</v>
      </c>
      <c r="C1249">
        <v>0</v>
      </c>
      <c r="D1249" t="s">
        <v>522</v>
      </c>
      <c r="E1249" t="s">
        <v>472</v>
      </c>
      <c r="F1249" s="1">
        <v>42164</v>
      </c>
    </row>
    <row r="1250" spans="1:6">
      <c r="A1250" t="s">
        <v>111</v>
      </c>
      <c r="B1250" s="1">
        <v>15526</v>
      </c>
      <c r="C1250">
        <v>0</v>
      </c>
      <c r="D1250" t="s">
        <v>522</v>
      </c>
      <c r="E1250" t="s">
        <v>472</v>
      </c>
      <c r="F1250" s="1">
        <v>42167</v>
      </c>
    </row>
    <row r="1251" spans="1:6">
      <c r="A1251" t="s">
        <v>111</v>
      </c>
      <c r="B1251" s="1">
        <v>15526</v>
      </c>
      <c r="C1251">
        <v>149455</v>
      </c>
      <c r="D1251" t="s">
        <v>461</v>
      </c>
      <c r="E1251" t="s">
        <v>45</v>
      </c>
      <c r="F1251" s="1">
        <v>42243</v>
      </c>
    </row>
    <row r="1252" spans="1:6">
      <c r="A1252" t="s">
        <v>111</v>
      </c>
      <c r="B1252" s="1">
        <v>15526</v>
      </c>
      <c r="C1252">
        <v>149455</v>
      </c>
      <c r="D1252" t="s">
        <v>461</v>
      </c>
      <c r="E1252" t="s">
        <v>45</v>
      </c>
      <c r="F1252" s="1">
        <v>42264</v>
      </c>
    </row>
    <row r="1253" spans="1:6">
      <c r="A1253" t="s">
        <v>111</v>
      </c>
      <c r="B1253" s="1">
        <v>15526</v>
      </c>
      <c r="C1253">
        <v>219622</v>
      </c>
      <c r="D1253" t="s">
        <v>462</v>
      </c>
      <c r="E1253" t="s">
        <v>470</v>
      </c>
      <c r="F1253" s="1">
        <v>43167</v>
      </c>
    </row>
    <row r="1254" spans="1:6">
      <c r="A1254" t="s">
        <v>111</v>
      </c>
      <c r="B1254" s="1">
        <v>15526</v>
      </c>
      <c r="C1254">
        <v>219622</v>
      </c>
      <c r="D1254" t="s">
        <v>462</v>
      </c>
      <c r="E1254" t="s">
        <v>470</v>
      </c>
      <c r="F1254" s="1">
        <v>43195</v>
      </c>
    </row>
    <row r="1255" spans="1:6">
      <c r="A1255" t="s">
        <v>111</v>
      </c>
      <c r="B1255" s="1">
        <v>15526</v>
      </c>
      <c r="C1255">
        <v>219622</v>
      </c>
      <c r="D1255" t="s">
        <v>462</v>
      </c>
      <c r="E1255" t="s">
        <v>45</v>
      </c>
      <c r="F1255" s="1">
        <v>43244</v>
      </c>
    </row>
    <row r="1256" spans="1:6">
      <c r="A1256" t="s">
        <v>111</v>
      </c>
      <c r="B1256" s="1">
        <v>15526</v>
      </c>
      <c r="C1256">
        <v>219622</v>
      </c>
      <c r="D1256" t="s">
        <v>462</v>
      </c>
      <c r="E1256" t="s">
        <v>45</v>
      </c>
      <c r="F1256" s="1">
        <v>43265</v>
      </c>
    </row>
    <row r="1257" spans="1:6">
      <c r="A1257" t="s">
        <v>111</v>
      </c>
      <c r="B1257" s="1">
        <v>15526</v>
      </c>
      <c r="C1257">
        <v>219622</v>
      </c>
      <c r="D1257" t="s">
        <v>462</v>
      </c>
      <c r="E1257" t="s">
        <v>45</v>
      </c>
      <c r="F1257" s="1">
        <v>43286</v>
      </c>
    </row>
    <row r="1258" spans="1:6">
      <c r="A1258" t="s">
        <v>111</v>
      </c>
      <c r="B1258" s="1">
        <v>15526</v>
      </c>
      <c r="C1258">
        <v>219622</v>
      </c>
      <c r="D1258" t="s">
        <v>462</v>
      </c>
      <c r="E1258" t="s">
        <v>45</v>
      </c>
      <c r="F1258" s="1">
        <v>43314</v>
      </c>
    </row>
    <row r="1259" spans="1:6">
      <c r="A1259" t="s">
        <v>111</v>
      </c>
      <c r="B1259" s="1">
        <v>15526</v>
      </c>
      <c r="C1259">
        <v>149455</v>
      </c>
      <c r="D1259" t="s">
        <v>461</v>
      </c>
      <c r="E1259" t="s">
        <v>469</v>
      </c>
      <c r="F1259" s="1">
        <v>43488</v>
      </c>
    </row>
    <row r="1260" spans="1:6">
      <c r="A1260" t="s">
        <v>111</v>
      </c>
      <c r="B1260" s="1">
        <v>15526</v>
      </c>
      <c r="C1260">
        <v>149455</v>
      </c>
      <c r="D1260" t="s">
        <v>461</v>
      </c>
      <c r="E1260" t="s">
        <v>469</v>
      </c>
      <c r="F1260" s="1">
        <v>43495</v>
      </c>
    </row>
    <row r="1261" spans="1:6">
      <c r="A1261" t="s">
        <v>111</v>
      </c>
      <c r="B1261" s="1">
        <v>15526</v>
      </c>
      <c r="C1261">
        <v>149455</v>
      </c>
      <c r="D1261" t="s">
        <v>461</v>
      </c>
      <c r="E1261" t="s">
        <v>469</v>
      </c>
      <c r="F1261" s="1">
        <v>43502</v>
      </c>
    </row>
    <row r="1262" spans="1:6">
      <c r="A1262" t="s">
        <v>111</v>
      </c>
      <c r="B1262" s="1">
        <v>15526</v>
      </c>
      <c r="C1262">
        <v>149455</v>
      </c>
      <c r="D1262" t="s">
        <v>461</v>
      </c>
      <c r="E1262" t="s">
        <v>469</v>
      </c>
      <c r="F1262" s="1">
        <v>43509</v>
      </c>
    </row>
    <row r="1263" spans="1:6">
      <c r="A1263" t="s">
        <v>111</v>
      </c>
      <c r="B1263" s="1">
        <v>15526</v>
      </c>
      <c r="C1263">
        <v>149455</v>
      </c>
      <c r="D1263" t="s">
        <v>461</v>
      </c>
      <c r="E1263" t="s">
        <v>469</v>
      </c>
      <c r="F1263" s="1">
        <v>43523</v>
      </c>
    </row>
    <row r="1264" spans="1:6">
      <c r="A1264" t="s">
        <v>111</v>
      </c>
      <c r="B1264" s="1">
        <v>15526</v>
      </c>
      <c r="C1264">
        <v>149455</v>
      </c>
      <c r="D1264" t="s">
        <v>461</v>
      </c>
      <c r="E1264" t="s">
        <v>469</v>
      </c>
      <c r="F1264" s="1">
        <v>43530</v>
      </c>
    </row>
    <row r="1265" spans="1:6">
      <c r="A1265" t="s">
        <v>111</v>
      </c>
      <c r="B1265" s="1">
        <v>15526</v>
      </c>
      <c r="C1265">
        <v>149455</v>
      </c>
      <c r="D1265" t="s">
        <v>461</v>
      </c>
      <c r="E1265" t="s">
        <v>469</v>
      </c>
      <c r="F1265" s="1">
        <v>43537</v>
      </c>
    </row>
    <row r="1266" spans="1:6">
      <c r="A1266" t="s">
        <v>111</v>
      </c>
      <c r="B1266" s="1">
        <v>15526</v>
      </c>
      <c r="C1266">
        <v>249945</v>
      </c>
      <c r="D1266" t="s">
        <v>462</v>
      </c>
      <c r="E1266" t="s">
        <v>469</v>
      </c>
      <c r="F1266" s="1">
        <v>43544</v>
      </c>
    </row>
    <row r="1267" spans="1:6">
      <c r="A1267" t="s">
        <v>111</v>
      </c>
      <c r="B1267" s="1">
        <v>15526</v>
      </c>
      <c r="C1267">
        <v>249945</v>
      </c>
      <c r="D1267" t="s">
        <v>462</v>
      </c>
      <c r="E1267" t="s">
        <v>469</v>
      </c>
      <c r="F1267" s="1">
        <v>43550</v>
      </c>
    </row>
    <row r="1268" spans="1:6">
      <c r="A1268" t="s">
        <v>111</v>
      </c>
      <c r="B1268" s="1">
        <v>15526</v>
      </c>
      <c r="C1268">
        <v>249945</v>
      </c>
      <c r="D1268" t="s">
        <v>462</v>
      </c>
      <c r="E1268" t="s">
        <v>469</v>
      </c>
      <c r="F1268" s="1">
        <v>43557</v>
      </c>
    </row>
    <row r="1269" spans="1:6">
      <c r="A1269" t="s">
        <v>111</v>
      </c>
      <c r="B1269" s="1">
        <v>15526</v>
      </c>
      <c r="C1269">
        <v>279250</v>
      </c>
      <c r="D1269" t="s">
        <v>462</v>
      </c>
      <c r="E1269" t="s">
        <v>45</v>
      </c>
      <c r="F1269" s="1">
        <v>43768</v>
      </c>
    </row>
    <row r="1270" spans="1:6">
      <c r="A1270" t="s">
        <v>111</v>
      </c>
      <c r="B1270" s="1">
        <v>15526</v>
      </c>
      <c r="C1270">
        <v>279250</v>
      </c>
      <c r="D1270" t="s">
        <v>462</v>
      </c>
      <c r="E1270" t="s">
        <v>45</v>
      </c>
      <c r="F1270" s="1">
        <v>43796</v>
      </c>
    </row>
    <row r="1271" spans="1:6">
      <c r="A1271" t="s">
        <v>111</v>
      </c>
      <c r="B1271" s="1">
        <v>15526</v>
      </c>
      <c r="C1271">
        <v>279250</v>
      </c>
      <c r="D1271" t="s">
        <v>462</v>
      </c>
      <c r="E1271" t="s">
        <v>45</v>
      </c>
      <c r="F1271" s="1">
        <v>43817</v>
      </c>
    </row>
    <row r="1272" spans="1:6">
      <c r="A1272" t="s">
        <v>111</v>
      </c>
      <c r="B1272" s="1">
        <v>15526</v>
      </c>
      <c r="C1272">
        <v>279250</v>
      </c>
      <c r="D1272" t="s">
        <v>462</v>
      </c>
      <c r="E1272" t="s">
        <v>484</v>
      </c>
      <c r="F1272" s="1">
        <v>43830</v>
      </c>
    </row>
    <row r="1273" spans="1:6">
      <c r="A1273" t="s">
        <v>111</v>
      </c>
      <c r="B1273" s="1">
        <v>15526</v>
      </c>
      <c r="C1273">
        <v>279250</v>
      </c>
      <c r="D1273" t="s">
        <v>462</v>
      </c>
      <c r="E1273" t="s">
        <v>484</v>
      </c>
      <c r="F1273" s="1">
        <v>43833</v>
      </c>
    </row>
    <row r="1274" spans="1:6">
      <c r="A1274" t="s">
        <v>112</v>
      </c>
      <c r="B1274" s="1">
        <v>16122</v>
      </c>
      <c r="C1274">
        <v>137811</v>
      </c>
      <c r="D1274" t="s">
        <v>460</v>
      </c>
      <c r="E1274" t="s">
        <v>64</v>
      </c>
      <c r="F1274" s="1">
        <v>42026</v>
      </c>
    </row>
    <row r="1275" spans="1:6">
      <c r="A1275" t="s">
        <v>112</v>
      </c>
      <c r="B1275" s="1">
        <v>16122</v>
      </c>
      <c r="C1275">
        <v>137811</v>
      </c>
      <c r="D1275" t="s">
        <v>460</v>
      </c>
      <c r="E1275" t="s">
        <v>64</v>
      </c>
      <c r="F1275" s="1">
        <v>42047</v>
      </c>
    </row>
    <row r="1276" spans="1:6">
      <c r="A1276" t="s">
        <v>112</v>
      </c>
      <c r="B1276" s="1">
        <v>16122</v>
      </c>
      <c r="C1276">
        <v>137811</v>
      </c>
      <c r="D1276" t="s">
        <v>460</v>
      </c>
      <c r="E1276" t="s">
        <v>64</v>
      </c>
      <c r="F1276" s="1">
        <v>42068</v>
      </c>
    </row>
    <row r="1277" spans="1:6">
      <c r="A1277" t="s">
        <v>112</v>
      </c>
      <c r="B1277" s="1">
        <v>16122</v>
      </c>
      <c r="C1277">
        <v>137811</v>
      </c>
      <c r="D1277" t="s">
        <v>460</v>
      </c>
      <c r="E1277" t="s">
        <v>64</v>
      </c>
      <c r="F1277" s="1">
        <v>42089</v>
      </c>
    </row>
    <row r="1278" spans="1:6">
      <c r="A1278" t="s">
        <v>112</v>
      </c>
      <c r="B1278" s="1">
        <v>16122</v>
      </c>
      <c r="C1278">
        <v>137811</v>
      </c>
      <c r="D1278" t="s">
        <v>460</v>
      </c>
      <c r="E1278" t="s">
        <v>64</v>
      </c>
      <c r="F1278" s="1">
        <v>42110</v>
      </c>
    </row>
    <row r="1279" spans="1:6">
      <c r="A1279" t="s">
        <v>112</v>
      </c>
      <c r="B1279" s="1">
        <v>16122</v>
      </c>
      <c r="C1279">
        <v>137811</v>
      </c>
      <c r="D1279" t="s">
        <v>460</v>
      </c>
      <c r="E1279" t="s">
        <v>64</v>
      </c>
      <c r="F1279" s="1">
        <v>42131</v>
      </c>
    </row>
    <row r="1280" spans="1:6">
      <c r="A1280" t="s">
        <v>113</v>
      </c>
      <c r="B1280" s="1">
        <v>14929</v>
      </c>
      <c r="C1280">
        <v>138851</v>
      </c>
      <c r="D1280" t="s">
        <v>460</v>
      </c>
      <c r="E1280" t="s">
        <v>64</v>
      </c>
      <c r="F1280" s="1">
        <v>42048</v>
      </c>
    </row>
    <row r="1281" spans="1:6">
      <c r="A1281" t="s">
        <v>113</v>
      </c>
      <c r="B1281" s="1">
        <v>14929</v>
      </c>
      <c r="C1281">
        <v>138851</v>
      </c>
      <c r="D1281" t="s">
        <v>460</v>
      </c>
      <c r="E1281" t="s">
        <v>373</v>
      </c>
      <c r="F1281" s="1">
        <v>42055</v>
      </c>
    </row>
    <row r="1282" spans="1:6">
      <c r="A1282" t="s">
        <v>113</v>
      </c>
      <c r="B1282" s="1">
        <v>14929</v>
      </c>
      <c r="C1282">
        <v>138851</v>
      </c>
      <c r="D1282" t="s">
        <v>460</v>
      </c>
      <c r="E1282" t="s">
        <v>88</v>
      </c>
      <c r="F1282" s="1">
        <v>42068</v>
      </c>
    </row>
    <row r="1283" spans="1:6">
      <c r="A1283" t="s">
        <v>113</v>
      </c>
      <c r="B1283" s="1">
        <v>14929</v>
      </c>
      <c r="C1283">
        <v>138851</v>
      </c>
      <c r="D1283" t="s">
        <v>460</v>
      </c>
      <c r="E1283" t="s">
        <v>373</v>
      </c>
      <c r="F1283" s="1">
        <v>42075</v>
      </c>
    </row>
    <row r="1284" spans="1:6">
      <c r="A1284" t="s">
        <v>113</v>
      </c>
      <c r="B1284" s="1">
        <v>14929</v>
      </c>
      <c r="C1284">
        <v>138851</v>
      </c>
      <c r="D1284" t="s">
        <v>460</v>
      </c>
      <c r="E1284" t="s">
        <v>373</v>
      </c>
      <c r="F1284" s="1">
        <v>42082</v>
      </c>
    </row>
    <row r="1285" spans="1:6">
      <c r="A1285" t="s">
        <v>113</v>
      </c>
      <c r="B1285" s="1">
        <v>14929</v>
      </c>
      <c r="C1285">
        <v>138851</v>
      </c>
      <c r="D1285" t="s">
        <v>460</v>
      </c>
      <c r="E1285" t="s">
        <v>64</v>
      </c>
      <c r="F1285" s="1">
        <v>42096</v>
      </c>
    </row>
    <row r="1286" spans="1:6">
      <c r="A1286" t="s">
        <v>113</v>
      </c>
      <c r="B1286" s="1">
        <v>14929</v>
      </c>
      <c r="C1286">
        <v>138851</v>
      </c>
      <c r="D1286" t="s">
        <v>460</v>
      </c>
      <c r="E1286" t="s">
        <v>373</v>
      </c>
      <c r="F1286" s="1">
        <v>42103</v>
      </c>
    </row>
    <row r="1287" spans="1:6">
      <c r="A1287" t="s">
        <v>113</v>
      </c>
      <c r="B1287" s="1">
        <v>14929</v>
      </c>
      <c r="C1287">
        <v>138851</v>
      </c>
      <c r="D1287" t="s">
        <v>460</v>
      </c>
      <c r="E1287" t="s">
        <v>373</v>
      </c>
      <c r="F1287" s="1">
        <v>42110</v>
      </c>
    </row>
    <row r="1288" spans="1:6">
      <c r="A1288" t="s">
        <v>113</v>
      </c>
      <c r="B1288" s="1">
        <v>14929</v>
      </c>
      <c r="C1288">
        <v>138851</v>
      </c>
      <c r="D1288" t="s">
        <v>460</v>
      </c>
      <c r="E1288" t="s">
        <v>480</v>
      </c>
      <c r="F1288" s="1">
        <v>42124</v>
      </c>
    </row>
    <row r="1289" spans="1:6">
      <c r="A1289" t="s">
        <v>113</v>
      </c>
      <c r="B1289" s="1">
        <v>14929</v>
      </c>
      <c r="C1289">
        <v>138851</v>
      </c>
      <c r="D1289" t="s">
        <v>460</v>
      </c>
      <c r="E1289" t="s">
        <v>373</v>
      </c>
      <c r="F1289" s="1">
        <v>42138</v>
      </c>
    </row>
    <row r="1290" spans="1:6">
      <c r="A1290" t="s">
        <v>113</v>
      </c>
      <c r="B1290" s="1">
        <v>14929</v>
      </c>
      <c r="C1290">
        <v>138851</v>
      </c>
      <c r="D1290" t="s">
        <v>460</v>
      </c>
      <c r="E1290" t="s">
        <v>480</v>
      </c>
      <c r="F1290" s="1">
        <v>42145</v>
      </c>
    </row>
    <row r="1291" spans="1:6">
      <c r="A1291" t="s">
        <v>113</v>
      </c>
      <c r="B1291" s="1">
        <v>14929</v>
      </c>
      <c r="C1291">
        <v>138851</v>
      </c>
      <c r="D1291" t="s">
        <v>460</v>
      </c>
      <c r="E1291" t="s">
        <v>373</v>
      </c>
      <c r="F1291" s="1">
        <v>42152</v>
      </c>
    </row>
    <row r="1292" spans="1:6">
      <c r="A1292" t="s">
        <v>113</v>
      </c>
      <c r="B1292" s="1">
        <v>14929</v>
      </c>
      <c r="C1292">
        <v>138851</v>
      </c>
      <c r="D1292" t="s">
        <v>460</v>
      </c>
      <c r="E1292" t="s">
        <v>373</v>
      </c>
      <c r="F1292" s="1">
        <v>42159</v>
      </c>
    </row>
    <row r="1293" spans="1:6">
      <c r="A1293" t="s">
        <v>113</v>
      </c>
      <c r="B1293" s="1">
        <v>14929</v>
      </c>
      <c r="C1293">
        <v>138851</v>
      </c>
      <c r="D1293" t="s">
        <v>460</v>
      </c>
      <c r="E1293" t="s">
        <v>480</v>
      </c>
      <c r="F1293" s="1">
        <v>42173</v>
      </c>
    </row>
    <row r="1294" spans="1:6">
      <c r="A1294" t="s">
        <v>113</v>
      </c>
      <c r="B1294" s="1">
        <v>14929</v>
      </c>
      <c r="C1294">
        <v>138851</v>
      </c>
      <c r="D1294" t="s">
        <v>460</v>
      </c>
      <c r="E1294" t="s">
        <v>373</v>
      </c>
      <c r="F1294" s="1">
        <v>42180</v>
      </c>
    </row>
    <row r="1295" spans="1:6">
      <c r="A1295" t="s">
        <v>113</v>
      </c>
      <c r="B1295" s="1">
        <v>14929</v>
      </c>
      <c r="C1295">
        <v>138851</v>
      </c>
      <c r="D1295" t="s">
        <v>460</v>
      </c>
      <c r="E1295" t="s">
        <v>373</v>
      </c>
      <c r="F1295" s="1">
        <v>42187</v>
      </c>
    </row>
    <row r="1296" spans="1:6">
      <c r="A1296" t="s">
        <v>113</v>
      </c>
      <c r="B1296" s="1">
        <v>14929</v>
      </c>
      <c r="C1296">
        <v>152593</v>
      </c>
      <c r="D1296" t="s">
        <v>461</v>
      </c>
      <c r="E1296" t="s">
        <v>64</v>
      </c>
      <c r="F1296" s="1">
        <v>42291</v>
      </c>
    </row>
    <row r="1297" spans="1:6">
      <c r="A1297" t="s">
        <v>113</v>
      </c>
      <c r="B1297" s="1">
        <v>14929</v>
      </c>
      <c r="C1297">
        <v>152593</v>
      </c>
      <c r="D1297" t="s">
        <v>461</v>
      </c>
      <c r="E1297" t="s">
        <v>373</v>
      </c>
      <c r="F1297" s="1">
        <v>42298</v>
      </c>
    </row>
    <row r="1298" spans="1:6">
      <c r="A1298" t="s">
        <v>113</v>
      </c>
      <c r="B1298" s="1">
        <v>14929</v>
      </c>
      <c r="C1298">
        <v>152593</v>
      </c>
      <c r="D1298" t="s">
        <v>461</v>
      </c>
      <c r="E1298" t="s">
        <v>373</v>
      </c>
      <c r="F1298" s="1">
        <v>42305</v>
      </c>
    </row>
    <row r="1299" spans="1:6">
      <c r="A1299" t="s">
        <v>113</v>
      </c>
      <c r="B1299" s="1">
        <v>14929</v>
      </c>
      <c r="C1299">
        <v>152593</v>
      </c>
      <c r="D1299" t="s">
        <v>461</v>
      </c>
      <c r="E1299" t="s">
        <v>64</v>
      </c>
      <c r="F1299" s="1">
        <v>42312</v>
      </c>
    </row>
    <row r="1300" spans="1:6">
      <c r="A1300" t="s">
        <v>113</v>
      </c>
      <c r="B1300" s="1">
        <v>14929</v>
      </c>
      <c r="C1300">
        <v>152593</v>
      </c>
      <c r="D1300" t="s">
        <v>461</v>
      </c>
      <c r="E1300" t="s">
        <v>373</v>
      </c>
      <c r="F1300" s="1">
        <v>42319</v>
      </c>
    </row>
    <row r="1301" spans="1:6">
      <c r="A1301" t="s">
        <v>113</v>
      </c>
      <c r="B1301" s="1">
        <v>14929</v>
      </c>
      <c r="C1301">
        <v>152593</v>
      </c>
      <c r="D1301" t="s">
        <v>461</v>
      </c>
      <c r="E1301" t="s">
        <v>373</v>
      </c>
      <c r="F1301" s="1">
        <v>42354</v>
      </c>
    </row>
    <row r="1302" spans="1:6">
      <c r="A1302" t="s">
        <v>113</v>
      </c>
      <c r="B1302" s="1">
        <v>14929</v>
      </c>
      <c r="C1302">
        <v>210074</v>
      </c>
      <c r="D1302" t="s">
        <v>462</v>
      </c>
      <c r="E1302" t="s">
        <v>88</v>
      </c>
      <c r="F1302" s="1">
        <v>43049</v>
      </c>
    </row>
    <row r="1303" spans="1:6">
      <c r="A1303" t="s">
        <v>113</v>
      </c>
      <c r="B1303" s="1">
        <v>14929</v>
      </c>
      <c r="C1303">
        <v>210074</v>
      </c>
      <c r="D1303" t="s">
        <v>462</v>
      </c>
      <c r="E1303" t="s">
        <v>88</v>
      </c>
      <c r="F1303" s="1">
        <v>43076</v>
      </c>
    </row>
    <row r="1304" spans="1:6">
      <c r="A1304" t="s">
        <v>113</v>
      </c>
      <c r="B1304" s="1">
        <v>14929</v>
      </c>
      <c r="C1304">
        <v>210074</v>
      </c>
      <c r="D1304" t="s">
        <v>462</v>
      </c>
      <c r="E1304" t="s">
        <v>88</v>
      </c>
      <c r="F1304" s="1">
        <v>43097</v>
      </c>
    </row>
    <row r="1305" spans="1:6">
      <c r="A1305" t="s">
        <v>113</v>
      </c>
      <c r="B1305" s="1">
        <v>14929</v>
      </c>
      <c r="C1305">
        <v>210074</v>
      </c>
      <c r="D1305" t="s">
        <v>462</v>
      </c>
      <c r="E1305" t="s">
        <v>88</v>
      </c>
      <c r="F1305" s="1">
        <v>43125</v>
      </c>
    </row>
    <row r="1306" spans="1:6">
      <c r="A1306" t="s">
        <v>113</v>
      </c>
      <c r="B1306" s="1">
        <v>14929</v>
      </c>
      <c r="C1306">
        <v>210074</v>
      </c>
      <c r="D1306" t="s">
        <v>462</v>
      </c>
      <c r="E1306" t="s">
        <v>88</v>
      </c>
      <c r="F1306" s="1">
        <v>43153</v>
      </c>
    </row>
    <row r="1307" spans="1:6">
      <c r="A1307" t="s">
        <v>113</v>
      </c>
      <c r="B1307" s="1">
        <v>14929</v>
      </c>
      <c r="C1307">
        <v>210074</v>
      </c>
      <c r="D1307" t="s">
        <v>462</v>
      </c>
      <c r="E1307" t="s">
        <v>88</v>
      </c>
      <c r="F1307" s="1">
        <v>43202</v>
      </c>
    </row>
    <row r="1308" spans="1:6">
      <c r="A1308" t="s">
        <v>114</v>
      </c>
      <c r="B1308" s="1">
        <v>23649</v>
      </c>
      <c r="C1308">
        <v>138916</v>
      </c>
      <c r="D1308" t="s">
        <v>460</v>
      </c>
      <c r="E1308" t="s">
        <v>480</v>
      </c>
      <c r="F1308" s="1">
        <v>42053</v>
      </c>
    </row>
    <row r="1309" spans="1:6">
      <c r="A1309" t="s">
        <v>114</v>
      </c>
      <c r="B1309" s="1">
        <v>23649</v>
      </c>
      <c r="C1309">
        <v>138916</v>
      </c>
      <c r="D1309" t="s">
        <v>460</v>
      </c>
      <c r="E1309" t="s">
        <v>480</v>
      </c>
      <c r="F1309" s="1">
        <v>42060</v>
      </c>
    </row>
    <row r="1310" spans="1:6">
      <c r="A1310" t="s">
        <v>114</v>
      </c>
      <c r="B1310" s="1">
        <v>23649</v>
      </c>
      <c r="C1310">
        <v>138916</v>
      </c>
      <c r="D1310" t="s">
        <v>460</v>
      </c>
      <c r="E1310" t="s">
        <v>480</v>
      </c>
      <c r="F1310" s="1">
        <v>42067</v>
      </c>
    </row>
    <row r="1311" spans="1:6">
      <c r="A1311" t="s">
        <v>114</v>
      </c>
      <c r="B1311" s="1">
        <v>23649</v>
      </c>
      <c r="C1311">
        <v>138916</v>
      </c>
      <c r="D1311" t="s">
        <v>460</v>
      </c>
      <c r="E1311" t="s">
        <v>64</v>
      </c>
      <c r="F1311" s="1">
        <v>42080</v>
      </c>
    </row>
    <row r="1312" spans="1:6">
      <c r="A1312" t="s">
        <v>114</v>
      </c>
      <c r="B1312" s="1">
        <v>23649</v>
      </c>
      <c r="C1312">
        <v>138916</v>
      </c>
      <c r="D1312" t="s">
        <v>460</v>
      </c>
      <c r="E1312" t="s">
        <v>64</v>
      </c>
      <c r="F1312" s="1">
        <v>42101</v>
      </c>
    </row>
    <row r="1313" spans="1:6">
      <c r="A1313" t="s">
        <v>114</v>
      </c>
      <c r="B1313" s="1">
        <v>23649</v>
      </c>
      <c r="C1313">
        <v>138916</v>
      </c>
      <c r="D1313" t="s">
        <v>460</v>
      </c>
      <c r="E1313" t="s">
        <v>64</v>
      </c>
      <c r="F1313" s="1">
        <v>42122</v>
      </c>
    </row>
    <row r="1314" spans="1:6">
      <c r="A1314" t="s">
        <v>114</v>
      </c>
      <c r="B1314" s="1">
        <v>23649</v>
      </c>
      <c r="C1314">
        <v>138916</v>
      </c>
      <c r="D1314" t="s">
        <v>460</v>
      </c>
      <c r="E1314" t="s">
        <v>64</v>
      </c>
      <c r="F1314" s="1">
        <v>42143</v>
      </c>
    </row>
    <row r="1315" spans="1:6">
      <c r="A1315" t="s">
        <v>114</v>
      </c>
      <c r="B1315" s="1">
        <v>23649</v>
      </c>
      <c r="C1315">
        <v>138916</v>
      </c>
      <c r="D1315" t="s">
        <v>460</v>
      </c>
      <c r="E1315" t="s">
        <v>64</v>
      </c>
      <c r="F1315" s="1">
        <v>42164</v>
      </c>
    </row>
    <row r="1316" spans="1:6">
      <c r="A1316" t="s">
        <v>114</v>
      </c>
      <c r="B1316" s="1">
        <v>23649</v>
      </c>
      <c r="C1316">
        <v>138916</v>
      </c>
      <c r="D1316" t="s">
        <v>460</v>
      </c>
      <c r="E1316" t="s">
        <v>64</v>
      </c>
      <c r="F1316" s="1">
        <v>42227</v>
      </c>
    </row>
    <row r="1317" spans="1:6">
      <c r="A1317" t="s">
        <v>114</v>
      </c>
      <c r="B1317" s="1">
        <v>23649</v>
      </c>
      <c r="C1317">
        <v>138916</v>
      </c>
      <c r="D1317" t="s">
        <v>460</v>
      </c>
      <c r="E1317" t="s">
        <v>64</v>
      </c>
      <c r="F1317" s="1">
        <v>42248</v>
      </c>
    </row>
    <row r="1318" spans="1:6">
      <c r="A1318" t="s">
        <v>115</v>
      </c>
      <c r="B1318" s="1">
        <v>18195</v>
      </c>
      <c r="C1318">
        <v>139260</v>
      </c>
      <c r="D1318" t="s">
        <v>460</v>
      </c>
      <c r="E1318" t="s">
        <v>88</v>
      </c>
      <c r="F1318" s="1">
        <v>42059</v>
      </c>
    </row>
    <row r="1319" spans="1:6">
      <c r="A1319" t="s">
        <v>115</v>
      </c>
      <c r="B1319" s="1">
        <v>18195</v>
      </c>
      <c r="C1319">
        <v>139260</v>
      </c>
      <c r="D1319" t="s">
        <v>460</v>
      </c>
      <c r="E1319" t="s">
        <v>88</v>
      </c>
      <c r="F1319" s="1">
        <v>42088</v>
      </c>
    </row>
    <row r="1320" spans="1:6">
      <c r="A1320" t="s">
        <v>116</v>
      </c>
      <c r="B1320" s="1">
        <v>24209</v>
      </c>
      <c r="C1320">
        <v>139402</v>
      </c>
      <c r="D1320" t="s">
        <v>460</v>
      </c>
      <c r="E1320" t="s">
        <v>64</v>
      </c>
      <c r="F1320" s="1">
        <v>42060</v>
      </c>
    </row>
    <row r="1321" spans="1:6">
      <c r="A1321" t="s">
        <v>116</v>
      </c>
      <c r="B1321" s="1">
        <v>24209</v>
      </c>
      <c r="C1321">
        <v>139402</v>
      </c>
      <c r="D1321" t="s">
        <v>460</v>
      </c>
      <c r="E1321" t="s">
        <v>64</v>
      </c>
      <c r="F1321" s="1">
        <v>42081</v>
      </c>
    </row>
    <row r="1322" spans="1:6">
      <c r="A1322" t="s">
        <v>116</v>
      </c>
      <c r="B1322" s="1">
        <v>24209</v>
      </c>
      <c r="C1322">
        <v>139402</v>
      </c>
      <c r="D1322" t="s">
        <v>460</v>
      </c>
      <c r="E1322" t="s">
        <v>64</v>
      </c>
      <c r="F1322" s="1">
        <v>42102</v>
      </c>
    </row>
    <row r="1323" spans="1:6">
      <c r="A1323" t="s">
        <v>116</v>
      </c>
      <c r="B1323" s="1">
        <v>24209</v>
      </c>
      <c r="C1323">
        <v>139402</v>
      </c>
      <c r="D1323" t="s">
        <v>460</v>
      </c>
      <c r="E1323" t="s">
        <v>64</v>
      </c>
      <c r="F1323" s="1">
        <v>42123</v>
      </c>
    </row>
    <row r="1324" spans="1:6">
      <c r="A1324" t="s">
        <v>116</v>
      </c>
      <c r="B1324" s="1">
        <v>24209</v>
      </c>
      <c r="C1324">
        <v>139402</v>
      </c>
      <c r="D1324" t="s">
        <v>460</v>
      </c>
      <c r="E1324" t="s">
        <v>64</v>
      </c>
      <c r="F1324" s="1">
        <v>42179</v>
      </c>
    </row>
    <row r="1325" spans="1:6">
      <c r="A1325" t="s">
        <v>116</v>
      </c>
      <c r="B1325" s="1">
        <v>24209</v>
      </c>
      <c r="C1325">
        <v>139402</v>
      </c>
      <c r="D1325" t="s">
        <v>460</v>
      </c>
      <c r="E1325" t="s">
        <v>64</v>
      </c>
      <c r="F1325" s="1">
        <v>42200</v>
      </c>
    </row>
    <row r="1326" spans="1:6">
      <c r="A1326" t="s">
        <v>116</v>
      </c>
      <c r="B1326" s="1">
        <v>24209</v>
      </c>
      <c r="C1326">
        <v>139402</v>
      </c>
      <c r="D1326" t="s">
        <v>460</v>
      </c>
      <c r="E1326" t="s">
        <v>463</v>
      </c>
      <c r="F1326" s="1">
        <v>42200</v>
      </c>
    </row>
    <row r="1327" spans="1:6">
      <c r="A1327" t="s">
        <v>116</v>
      </c>
      <c r="B1327" s="1">
        <v>24209</v>
      </c>
      <c r="C1327">
        <v>173792</v>
      </c>
      <c r="D1327" t="s">
        <v>462</v>
      </c>
      <c r="E1327" t="s">
        <v>481</v>
      </c>
      <c r="F1327" s="1">
        <v>42641</v>
      </c>
    </row>
    <row r="1328" spans="1:6">
      <c r="A1328" t="s">
        <v>116</v>
      </c>
      <c r="B1328" s="1">
        <v>24209</v>
      </c>
      <c r="C1328">
        <v>173792</v>
      </c>
      <c r="D1328" t="s">
        <v>462</v>
      </c>
      <c r="E1328" t="s">
        <v>88</v>
      </c>
      <c r="F1328" s="1">
        <v>42641</v>
      </c>
    </row>
    <row r="1329" spans="1:6">
      <c r="A1329" t="s">
        <v>116</v>
      </c>
      <c r="B1329" s="1">
        <v>24209</v>
      </c>
      <c r="C1329">
        <v>173792</v>
      </c>
      <c r="D1329" t="s">
        <v>462</v>
      </c>
      <c r="E1329" t="s">
        <v>88</v>
      </c>
      <c r="F1329" s="1">
        <v>42670</v>
      </c>
    </row>
    <row r="1330" spans="1:6">
      <c r="A1330" t="s">
        <v>116</v>
      </c>
      <c r="B1330" s="1">
        <v>24209</v>
      </c>
      <c r="C1330">
        <v>173792</v>
      </c>
      <c r="D1330" t="s">
        <v>462</v>
      </c>
      <c r="E1330" t="s">
        <v>481</v>
      </c>
      <c r="F1330" s="1">
        <v>42670</v>
      </c>
    </row>
    <row r="1331" spans="1:6">
      <c r="A1331" t="s">
        <v>116</v>
      </c>
      <c r="B1331" s="1">
        <v>24209</v>
      </c>
      <c r="C1331">
        <v>173792</v>
      </c>
      <c r="D1331" t="s">
        <v>462</v>
      </c>
      <c r="E1331" t="s">
        <v>88</v>
      </c>
      <c r="F1331" s="1">
        <v>42698</v>
      </c>
    </row>
    <row r="1332" spans="1:6">
      <c r="A1332" t="s">
        <v>116</v>
      </c>
      <c r="B1332" s="1">
        <v>24209</v>
      </c>
      <c r="C1332">
        <v>173792</v>
      </c>
      <c r="D1332" t="s">
        <v>462</v>
      </c>
      <c r="E1332" t="s">
        <v>481</v>
      </c>
      <c r="F1332" s="1">
        <v>42698</v>
      </c>
    </row>
    <row r="1333" spans="1:6">
      <c r="A1333" t="s">
        <v>116</v>
      </c>
      <c r="B1333" s="1">
        <v>24209</v>
      </c>
      <c r="C1333">
        <v>173792</v>
      </c>
      <c r="D1333" t="s">
        <v>462</v>
      </c>
      <c r="E1333" t="s">
        <v>88</v>
      </c>
      <c r="F1333" s="1">
        <v>42726</v>
      </c>
    </row>
    <row r="1334" spans="1:6">
      <c r="A1334" t="s">
        <v>116</v>
      </c>
      <c r="B1334" s="1">
        <v>24209</v>
      </c>
      <c r="C1334">
        <v>173792</v>
      </c>
      <c r="D1334" t="s">
        <v>462</v>
      </c>
      <c r="E1334" t="s">
        <v>481</v>
      </c>
      <c r="F1334" s="1">
        <v>42726</v>
      </c>
    </row>
    <row r="1335" spans="1:6">
      <c r="A1335" t="s">
        <v>116</v>
      </c>
      <c r="B1335" s="1">
        <v>24209</v>
      </c>
      <c r="C1335">
        <v>173792</v>
      </c>
      <c r="D1335" t="s">
        <v>462</v>
      </c>
      <c r="E1335" t="s">
        <v>88</v>
      </c>
      <c r="F1335" s="1">
        <v>42754</v>
      </c>
    </row>
    <row r="1336" spans="1:6">
      <c r="A1336" t="s">
        <v>116</v>
      </c>
      <c r="B1336" s="1">
        <v>24209</v>
      </c>
      <c r="C1336">
        <v>173792</v>
      </c>
      <c r="D1336" t="s">
        <v>462</v>
      </c>
      <c r="E1336" t="s">
        <v>481</v>
      </c>
      <c r="F1336" s="1">
        <v>42754</v>
      </c>
    </row>
    <row r="1337" spans="1:6">
      <c r="A1337" t="s">
        <v>116</v>
      </c>
      <c r="B1337" s="1">
        <v>24209</v>
      </c>
      <c r="C1337">
        <v>173792</v>
      </c>
      <c r="D1337" t="s">
        <v>462</v>
      </c>
      <c r="E1337" t="s">
        <v>88</v>
      </c>
      <c r="F1337" s="1">
        <v>42782</v>
      </c>
    </row>
    <row r="1338" spans="1:6">
      <c r="A1338" t="s">
        <v>116</v>
      </c>
      <c r="B1338" s="1">
        <v>24209</v>
      </c>
      <c r="C1338">
        <v>173792</v>
      </c>
      <c r="D1338" t="s">
        <v>462</v>
      </c>
      <c r="E1338" t="s">
        <v>481</v>
      </c>
      <c r="F1338" s="1">
        <v>42782</v>
      </c>
    </row>
    <row r="1339" spans="1:6">
      <c r="A1339" t="s">
        <v>116</v>
      </c>
      <c r="B1339" s="1">
        <v>24209</v>
      </c>
      <c r="C1339">
        <v>210698</v>
      </c>
      <c r="D1339" t="s">
        <v>465</v>
      </c>
      <c r="E1339" t="s">
        <v>373</v>
      </c>
      <c r="F1339" s="1">
        <v>43049</v>
      </c>
    </row>
    <row r="1340" spans="1:6">
      <c r="A1340" t="s">
        <v>116</v>
      </c>
      <c r="B1340" s="1">
        <v>24209</v>
      </c>
      <c r="C1340">
        <v>210698</v>
      </c>
      <c r="D1340" t="s">
        <v>465</v>
      </c>
      <c r="E1340" t="s">
        <v>373</v>
      </c>
      <c r="F1340" s="1">
        <v>43056</v>
      </c>
    </row>
    <row r="1341" spans="1:6">
      <c r="A1341" t="s">
        <v>116</v>
      </c>
      <c r="B1341" s="1">
        <v>24209</v>
      </c>
      <c r="C1341">
        <v>210698</v>
      </c>
      <c r="D1341" t="s">
        <v>465</v>
      </c>
      <c r="E1341" t="s">
        <v>373</v>
      </c>
      <c r="F1341" s="1">
        <v>43063</v>
      </c>
    </row>
    <row r="1342" spans="1:6">
      <c r="A1342" t="s">
        <v>116</v>
      </c>
      <c r="B1342" s="1">
        <v>24209</v>
      </c>
      <c r="C1342">
        <v>210698</v>
      </c>
      <c r="D1342" t="s">
        <v>465</v>
      </c>
      <c r="E1342" t="s">
        <v>373</v>
      </c>
      <c r="F1342" s="1">
        <v>43070</v>
      </c>
    </row>
    <row r="1343" spans="1:6">
      <c r="A1343" t="s">
        <v>116</v>
      </c>
      <c r="B1343" s="1">
        <v>24209</v>
      </c>
      <c r="C1343">
        <v>210698</v>
      </c>
      <c r="D1343" t="s">
        <v>465</v>
      </c>
      <c r="E1343" t="s">
        <v>373</v>
      </c>
      <c r="F1343" s="1">
        <v>43077</v>
      </c>
    </row>
    <row r="1344" spans="1:6">
      <c r="A1344" t="s">
        <v>116</v>
      </c>
      <c r="B1344" s="1">
        <v>24209</v>
      </c>
      <c r="C1344">
        <v>210698</v>
      </c>
      <c r="D1344" t="s">
        <v>465</v>
      </c>
      <c r="E1344" t="s">
        <v>373</v>
      </c>
      <c r="F1344" s="1">
        <v>43084</v>
      </c>
    </row>
    <row r="1345" spans="1:6">
      <c r="A1345" t="s">
        <v>116</v>
      </c>
      <c r="B1345" s="1">
        <v>24209</v>
      </c>
      <c r="C1345">
        <v>210698</v>
      </c>
      <c r="D1345" t="s">
        <v>465</v>
      </c>
      <c r="E1345" t="s">
        <v>373</v>
      </c>
      <c r="F1345" s="1">
        <v>43091</v>
      </c>
    </row>
    <row r="1346" spans="1:6">
      <c r="A1346" t="s">
        <v>116</v>
      </c>
      <c r="B1346" s="1">
        <v>24209</v>
      </c>
      <c r="C1346">
        <v>210698</v>
      </c>
      <c r="D1346" t="s">
        <v>465</v>
      </c>
      <c r="E1346" t="s">
        <v>373</v>
      </c>
      <c r="F1346" s="1">
        <v>43098</v>
      </c>
    </row>
    <row r="1347" spans="1:6">
      <c r="A1347" t="s">
        <v>116</v>
      </c>
      <c r="B1347" s="1">
        <v>24209</v>
      </c>
      <c r="C1347">
        <v>210698</v>
      </c>
      <c r="D1347" t="s">
        <v>465</v>
      </c>
      <c r="E1347" t="s">
        <v>373</v>
      </c>
      <c r="F1347" s="1">
        <v>43105</v>
      </c>
    </row>
    <row r="1348" spans="1:6">
      <c r="A1348" t="s">
        <v>116</v>
      </c>
      <c r="B1348" s="1">
        <v>24209</v>
      </c>
      <c r="C1348">
        <v>210698</v>
      </c>
      <c r="D1348" t="s">
        <v>465</v>
      </c>
      <c r="E1348" t="s">
        <v>373</v>
      </c>
      <c r="F1348" s="1">
        <v>43119</v>
      </c>
    </row>
    <row r="1349" spans="1:6">
      <c r="A1349" t="s">
        <v>116</v>
      </c>
      <c r="B1349" s="1">
        <v>24209</v>
      </c>
      <c r="C1349">
        <v>210698</v>
      </c>
      <c r="D1349" t="s">
        <v>465</v>
      </c>
      <c r="E1349" t="s">
        <v>373</v>
      </c>
      <c r="F1349" s="1">
        <v>43126</v>
      </c>
    </row>
    <row r="1350" spans="1:6">
      <c r="A1350" t="s">
        <v>116</v>
      </c>
      <c r="B1350" s="1">
        <v>24209</v>
      </c>
      <c r="C1350">
        <v>210698</v>
      </c>
      <c r="D1350" t="s">
        <v>465</v>
      </c>
      <c r="E1350" t="s">
        <v>373</v>
      </c>
      <c r="F1350" s="1">
        <v>43133</v>
      </c>
    </row>
    <row r="1351" spans="1:6">
      <c r="A1351" t="s">
        <v>116</v>
      </c>
      <c r="B1351" s="1">
        <v>24209</v>
      </c>
      <c r="C1351">
        <v>210698</v>
      </c>
      <c r="D1351" t="s">
        <v>465</v>
      </c>
      <c r="E1351" t="s">
        <v>373</v>
      </c>
      <c r="F1351" s="1">
        <v>43140</v>
      </c>
    </row>
    <row r="1352" spans="1:6">
      <c r="A1352" t="s">
        <v>116</v>
      </c>
      <c r="B1352" s="1">
        <v>24209</v>
      </c>
      <c r="C1352">
        <v>210698</v>
      </c>
      <c r="D1352" t="s">
        <v>465</v>
      </c>
      <c r="E1352" t="s">
        <v>373</v>
      </c>
      <c r="F1352" s="1">
        <v>43147</v>
      </c>
    </row>
    <row r="1353" spans="1:6">
      <c r="A1353" t="s">
        <v>116</v>
      </c>
      <c r="B1353" s="1">
        <v>24209</v>
      </c>
      <c r="C1353">
        <v>210698</v>
      </c>
      <c r="D1353" t="s">
        <v>465</v>
      </c>
      <c r="E1353" t="s">
        <v>373</v>
      </c>
      <c r="F1353" s="1">
        <v>43154</v>
      </c>
    </row>
    <row r="1354" spans="1:6">
      <c r="A1354" t="s">
        <v>116</v>
      </c>
      <c r="B1354" s="1">
        <v>24209</v>
      </c>
      <c r="C1354">
        <v>210698</v>
      </c>
      <c r="D1354" t="s">
        <v>465</v>
      </c>
      <c r="E1354" t="s">
        <v>373</v>
      </c>
      <c r="F1354" s="1">
        <v>43161</v>
      </c>
    </row>
    <row r="1355" spans="1:6">
      <c r="A1355" t="s">
        <v>116</v>
      </c>
      <c r="B1355" s="1">
        <v>24209</v>
      </c>
      <c r="C1355">
        <v>210698</v>
      </c>
      <c r="D1355" t="s">
        <v>465</v>
      </c>
      <c r="E1355" t="s">
        <v>373</v>
      </c>
      <c r="F1355" s="1">
        <v>43168</v>
      </c>
    </row>
    <row r="1356" spans="1:6">
      <c r="A1356" t="s">
        <v>116</v>
      </c>
      <c r="B1356" s="1">
        <v>24209</v>
      </c>
      <c r="C1356">
        <v>210698</v>
      </c>
      <c r="D1356" t="s">
        <v>465</v>
      </c>
      <c r="E1356" t="s">
        <v>373</v>
      </c>
      <c r="F1356" s="1">
        <v>43175</v>
      </c>
    </row>
    <row r="1357" spans="1:6">
      <c r="A1357" t="s">
        <v>116</v>
      </c>
      <c r="B1357" s="1">
        <v>24209</v>
      </c>
      <c r="C1357">
        <v>241387</v>
      </c>
      <c r="D1357" t="s">
        <v>465</v>
      </c>
      <c r="E1357" t="s">
        <v>481</v>
      </c>
      <c r="F1357" s="1">
        <v>43378</v>
      </c>
    </row>
    <row r="1358" spans="1:6">
      <c r="A1358" t="s">
        <v>116</v>
      </c>
      <c r="B1358" s="1">
        <v>24209</v>
      </c>
      <c r="C1358">
        <v>241387</v>
      </c>
      <c r="D1358" t="s">
        <v>465</v>
      </c>
      <c r="E1358" t="s">
        <v>88</v>
      </c>
      <c r="F1358" s="1">
        <v>43378</v>
      </c>
    </row>
    <row r="1359" spans="1:6">
      <c r="A1359" t="s">
        <v>116</v>
      </c>
      <c r="B1359" s="1">
        <v>24209</v>
      </c>
      <c r="C1359">
        <v>241387</v>
      </c>
      <c r="D1359" t="s">
        <v>465</v>
      </c>
      <c r="E1359" t="s">
        <v>481</v>
      </c>
      <c r="F1359" s="1">
        <v>43406</v>
      </c>
    </row>
    <row r="1360" spans="1:6">
      <c r="A1360" t="s">
        <v>116</v>
      </c>
      <c r="B1360" s="1">
        <v>24209</v>
      </c>
      <c r="C1360">
        <v>241387</v>
      </c>
      <c r="D1360" t="s">
        <v>465</v>
      </c>
      <c r="E1360" t="s">
        <v>88</v>
      </c>
      <c r="F1360" s="1">
        <v>43406</v>
      </c>
    </row>
    <row r="1361" spans="1:6">
      <c r="A1361" t="s">
        <v>116</v>
      </c>
      <c r="B1361" s="1">
        <v>24209</v>
      </c>
      <c r="C1361">
        <v>241387</v>
      </c>
      <c r="D1361" t="s">
        <v>465</v>
      </c>
      <c r="E1361" t="s">
        <v>481</v>
      </c>
      <c r="F1361" s="1">
        <v>43434</v>
      </c>
    </row>
    <row r="1362" spans="1:6">
      <c r="A1362" t="s">
        <v>116</v>
      </c>
      <c r="B1362" s="1">
        <v>24209</v>
      </c>
      <c r="C1362">
        <v>241387</v>
      </c>
      <c r="D1362" t="s">
        <v>465</v>
      </c>
      <c r="E1362" t="s">
        <v>88</v>
      </c>
      <c r="F1362" s="1">
        <v>43434</v>
      </c>
    </row>
    <row r="1363" spans="1:6">
      <c r="A1363" t="s">
        <v>116</v>
      </c>
      <c r="B1363" s="1">
        <v>24209</v>
      </c>
      <c r="C1363">
        <v>241387</v>
      </c>
      <c r="D1363" t="s">
        <v>465</v>
      </c>
      <c r="E1363" t="s">
        <v>481</v>
      </c>
      <c r="F1363" s="1">
        <v>43469</v>
      </c>
    </row>
    <row r="1364" spans="1:6">
      <c r="A1364" t="s">
        <v>116</v>
      </c>
      <c r="B1364" s="1">
        <v>24209</v>
      </c>
      <c r="C1364">
        <v>241387</v>
      </c>
      <c r="D1364" t="s">
        <v>465</v>
      </c>
      <c r="E1364" t="s">
        <v>88</v>
      </c>
      <c r="F1364" s="1">
        <v>43469</v>
      </c>
    </row>
    <row r="1365" spans="1:6">
      <c r="A1365" t="s">
        <v>116</v>
      </c>
      <c r="B1365" s="1">
        <v>24209</v>
      </c>
      <c r="C1365">
        <v>241387</v>
      </c>
      <c r="D1365" t="s">
        <v>465</v>
      </c>
      <c r="E1365" t="s">
        <v>481</v>
      </c>
      <c r="F1365" s="1">
        <v>43497</v>
      </c>
    </row>
    <row r="1366" spans="1:6">
      <c r="A1366" t="s">
        <v>116</v>
      </c>
      <c r="B1366" s="1">
        <v>24209</v>
      </c>
      <c r="C1366">
        <v>241387</v>
      </c>
      <c r="D1366" t="s">
        <v>465</v>
      </c>
      <c r="E1366" t="s">
        <v>88</v>
      </c>
      <c r="F1366" s="1">
        <v>43497</v>
      </c>
    </row>
    <row r="1367" spans="1:6">
      <c r="A1367" t="s">
        <v>116</v>
      </c>
      <c r="B1367" s="1">
        <v>24209</v>
      </c>
      <c r="C1367">
        <v>241387</v>
      </c>
      <c r="D1367" t="s">
        <v>465</v>
      </c>
      <c r="E1367" t="s">
        <v>481</v>
      </c>
      <c r="F1367" s="1">
        <v>43525</v>
      </c>
    </row>
    <row r="1368" spans="1:6">
      <c r="A1368" t="s">
        <v>116</v>
      </c>
      <c r="B1368" s="1">
        <v>24209</v>
      </c>
      <c r="C1368">
        <v>241387</v>
      </c>
      <c r="D1368" t="s">
        <v>465</v>
      </c>
      <c r="E1368" t="s">
        <v>88</v>
      </c>
      <c r="F1368" s="1">
        <v>43525</v>
      </c>
    </row>
    <row r="1369" spans="1:6">
      <c r="A1369" t="s">
        <v>116</v>
      </c>
      <c r="B1369" s="1">
        <v>24209</v>
      </c>
      <c r="C1369">
        <v>260530</v>
      </c>
      <c r="D1369" t="s">
        <v>465</v>
      </c>
      <c r="E1369" t="s">
        <v>485</v>
      </c>
      <c r="F1369" s="1">
        <v>43572</v>
      </c>
    </row>
    <row r="1370" spans="1:6">
      <c r="A1370" t="s">
        <v>116</v>
      </c>
      <c r="B1370" s="1">
        <v>24209</v>
      </c>
      <c r="C1370">
        <v>260530</v>
      </c>
      <c r="D1370" t="s">
        <v>465</v>
      </c>
      <c r="E1370" t="s">
        <v>485</v>
      </c>
      <c r="F1370" s="1">
        <v>43598</v>
      </c>
    </row>
    <row r="1371" spans="1:6">
      <c r="A1371" t="s">
        <v>116</v>
      </c>
      <c r="B1371" s="1">
        <v>24209</v>
      </c>
      <c r="C1371">
        <v>260530</v>
      </c>
      <c r="D1371" t="s">
        <v>465</v>
      </c>
      <c r="E1371" t="s">
        <v>485</v>
      </c>
      <c r="F1371" s="1">
        <v>43627</v>
      </c>
    </row>
    <row r="1372" spans="1:6">
      <c r="A1372" t="s">
        <v>117</v>
      </c>
      <c r="B1372" s="1">
        <v>13972</v>
      </c>
      <c r="C1372">
        <v>140644</v>
      </c>
      <c r="D1372" t="s">
        <v>460</v>
      </c>
      <c r="E1372" t="s">
        <v>64</v>
      </c>
      <c r="F1372" s="1">
        <v>42080</v>
      </c>
    </row>
    <row r="1373" spans="1:6">
      <c r="A1373" t="s">
        <v>117</v>
      </c>
      <c r="B1373" s="1">
        <v>13972</v>
      </c>
      <c r="C1373">
        <v>140644</v>
      </c>
      <c r="D1373" t="s">
        <v>460</v>
      </c>
      <c r="E1373" t="s">
        <v>64</v>
      </c>
      <c r="F1373" s="1">
        <v>42102</v>
      </c>
    </row>
    <row r="1374" spans="1:6">
      <c r="A1374" t="s">
        <v>117</v>
      </c>
      <c r="B1374" s="1">
        <v>13972</v>
      </c>
      <c r="C1374">
        <v>140644</v>
      </c>
      <c r="D1374" t="s">
        <v>460</v>
      </c>
      <c r="E1374" t="s">
        <v>64</v>
      </c>
      <c r="F1374" s="1">
        <v>42123</v>
      </c>
    </row>
    <row r="1375" spans="1:6">
      <c r="A1375" t="s">
        <v>117</v>
      </c>
      <c r="B1375" s="1">
        <v>13972</v>
      </c>
      <c r="C1375">
        <v>140644</v>
      </c>
      <c r="D1375" t="s">
        <v>460</v>
      </c>
      <c r="E1375" t="s">
        <v>64</v>
      </c>
      <c r="F1375" s="1">
        <v>42144</v>
      </c>
    </row>
    <row r="1376" spans="1:6">
      <c r="A1376" t="s">
        <v>117</v>
      </c>
      <c r="B1376" s="1">
        <v>13972</v>
      </c>
      <c r="C1376">
        <v>140644</v>
      </c>
      <c r="D1376" t="s">
        <v>460</v>
      </c>
      <c r="E1376" t="s">
        <v>64</v>
      </c>
      <c r="F1376" s="1">
        <v>42207</v>
      </c>
    </row>
    <row r="1377" spans="1:6">
      <c r="A1377" t="s">
        <v>117</v>
      </c>
      <c r="B1377" s="1">
        <v>13972</v>
      </c>
      <c r="C1377">
        <v>140644</v>
      </c>
      <c r="D1377" t="s">
        <v>460</v>
      </c>
      <c r="E1377" t="s">
        <v>463</v>
      </c>
      <c r="F1377" s="1">
        <v>42228</v>
      </c>
    </row>
    <row r="1378" spans="1:6">
      <c r="A1378" t="s">
        <v>117</v>
      </c>
      <c r="B1378" s="1">
        <v>13972</v>
      </c>
      <c r="C1378">
        <v>140644</v>
      </c>
      <c r="D1378" t="s">
        <v>460</v>
      </c>
      <c r="E1378" t="s">
        <v>64</v>
      </c>
      <c r="F1378" s="1">
        <v>42229</v>
      </c>
    </row>
    <row r="1379" spans="1:6">
      <c r="A1379" t="s">
        <v>117</v>
      </c>
      <c r="B1379" s="1">
        <v>13972</v>
      </c>
      <c r="C1379">
        <v>140644</v>
      </c>
      <c r="D1379" t="s">
        <v>460</v>
      </c>
      <c r="E1379" t="s">
        <v>464</v>
      </c>
      <c r="F1379" s="1">
        <v>42249</v>
      </c>
    </row>
    <row r="1380" spans="1:6">
      <c r="A1380" t="s">
        <v>117</v>
      </c>
      <c r="B1380" s="1">
        <v>13972</v>
      </c>
      <c r="C1380">
        <v>140644</v>
      </c>
      <c r="D1380" t="s">
        <v>460</v>
      </c>
      <c r="E1380" t="s">
        <v>76</v>
      </c>
      <c r="F1380" s="1">
        <v>42270</v>
      </c>
    </row>
    <row r="1381" spans="1:6">
      <c r="A1381" t="s">
        <v>117</v>
      </c>
      <c r="B1381" s="1">
        <v>13972</v>
      </c>
      <c r="C1381">
        <v>140644</v>
      </c>
      <c r="D1381" t="s">
        <v>460</v>
      </c>
      <c r="E1381" t="s">
        <v>76</v>
      </c>
      <c r="F1381" s="1">
        <v>42291</v>
      </c>
    </row>
    <row r="1382" spans="1:6">
      <c r="A1382" t="s">
        <v>117</v>
      </c>
      <c r="B1382" s="1">
        <v>13972</v>
      </c>
      <c r="C1382">
        <v>140644</v>
      </c>
      <c r="D1382" t="s">
        <v>460</v>
      </c>
      <c r="E1382" t="s">
        <v>76</v>
      </c>
      <c r="F1382" s="1">
        <v>42312</v>
      </c>
    </row>
    <row r="1383" spans="1:6">
      <c r="A1383" t="s">
        <v>117</v>
      </c>
      <c r="B1383" s="1">
        <v>13972</v>
      </c>
      <c r="C1383">
        <v>140644</v>
      </c>
      <c r="D1383" t="s">
        <v>460</v>
      </c>
      <c r="E1383" t="s">
        <v>76</v>
      </c>
      <c r="F1383" s="1">
        <v>42333</v>
      </c>
    </row>
    <row r="1384" spans="1:6">
      <c r="A1384" t="s">
        <v>117</v>
      </c>
      <c r="B1384" s="1">
        <v>13972</v>
      </c>
      <c r="C1384">
        <v>140644</v>
      </c>
      <c r="D1384" t="s">
        <v>460</v>
      </c>
      <c r="E1384" t="s">
        <v>76</v>
      </c>
      <c r="F1384" s="1">
        <v>42354</v>
      </c>
    </row>
    <row r="1385" spans="1:6">
      <c r="A1385" t="s">
        <v>117</v>
      </c>
      <c r="B1385" s="1">
        <v>13972</v>
      </c>
      <c r="C1385">
        <v>140644</v>
      </c>
      <c r="D1385" t="s">
        <v>460</v>
      </c>
      <c r="E1385" t="s">
        <v>76</v>
      </c>
      <c r="F1385" s="1">
        <v>42375</v>
      </c>
    </row>
    <row r="1386" spans="1:6">
      <c r="A1386" t="s">
        <v>117</v>
      </c>
      <c r="B1386" s="1">
        <v>13972</v>
      </c>
      <c r="C1386">
        <v>140644</v>
      </c>
      <c r="D1386" t="s">
        <v>460</v>
      </c>
      <c r="E1386" t="s">
        <v>76</v>
      </c>
      <c r="F1386" s="1">
        <v>42418</v>
      </c>
    </row>
    <row r="1387" spans="1:6">
      <c r="A1387" t="s">
        <v>117</v>
      </c>
      <c r="B1387" s="1">
        <v>13972</v>
      </c>
      <c r="C1387">
        <v>140644</v>
      </c>
      <c r="D1387" t="s">
        <v>460</v>
      </c>
      <c r="E1387" t="s">
        <v>76</v>
      </c>
      <c r="F1387" s="1">
        <v>42438</v>
      </c>
    </row>
    <row r="1388" spans="1:6">
      <c r="A1388" t="s">
        <v>117</v>
      </c>
      <c r="B1388" s="1">
        <v>13972</v>
      </c>
      <c r="C1388">
        <v>140644</v>
      </c>
      <c r="D1388" t="s">
        <v>460</v>
      </c>
      <c r="E1388" t="s">
        <v>76</v>
      </c>
      <c r="F1388" s="1">
        <v>42459</v>
      </c>
    </row>
    <row r="1389" spans="1:6">
      <c r="A1389" t="s">
        <v>117</v>
      </c>
      <c r="B1389" s="1">
        <v>13972</v>
      </c>
      <c r="C1389">
        <v>140644</v>
      </c>
      <c r="D1389" t="s">
        <v>460</v>
      </c>
      <c r="E1389" t="s">
        <v>76</v>
      </c>
      <c r="F1389" s="1">
        <v>42480</v>
      </c>
    </row>
    <row r="1390" spans="1:6">
      <c r="A1390" t="s">
        <v>117</v>
      </c>
      <c r="B1390" s="1">
        <v>13972</v>
      </c>
      <c r="C1390">
        <v>140644</v>
      </c>
      <c r="D1390" t="s">
        <v>460</v>
      </c>
      <c r="E1390" t="s">
        <v>76</v>
      </c>
      <c r="F1390" s="1">
        <v>42501</v>
      </c>
    </row>
    <row r="1391" spans="1:6">
      <c r="A1391" t="s">
        <v>117</v>
      </c>
      <c r="B1391" s="1">
        <v>13972</v>
      </c>
      <c r="C1391">
        <v>140644</v>
      </c>
      <c r="D1391" t="s">
        <v>460</v>
      </c>
      <c r="E1391" t="s">
        <v>76</v>
      </c>
      <c r="F1391" s="1">
        <v>42522</v>
      </c>
    </row>
    <row r="1392" spans="1:6">
      <c r="A1392" t="s">
        <v>117</v>
      </c>
      <c r="B1392" s="1">
        <v>13972</v>
      </c>
      <c r="C1392">
        <v>140644</v>
      </c>
      <c r="D1392" t="s">
        <v>460</v>
      </c>
      <c r="E1392" t="s">
        <v>76</v>
      </c>
      <c r="F1392" s="1">
        <v>42550</v>
      </c>
    </row>
    <row r="1393" spans="1:6">
      <c r="A1393" t="s">
        <v>117</v>
      </c>
      <c r="B1393" s="1">
        <v>13972</v>
      </c>
      <c r="C1393">
        <v>140644</v>
      </c>
      <c r="D1393" t="s">
        <v>460</v>
      </c>
      <c r="E1393" t="s">
        <v>76</v>
      </c>
      <c r="F1393" s="1">
        <v>42571</v>
      </c>
    </row>
    <row r="1394" spans="1:6">
      <c r="A1394" t="s">
        <v>117</v>
      </c>
      <c r="B1394" s="1">
        <v>13972</v>
      </c>
      <c r="C1394">
        <v>140644</v>
      </c>
      <c r="D1394" t="s">
        <v>460</v>
      </c>
      <c r="E1394" t="s">
        <v>76</v>
      </c>
      <c r="F1394" s="1">
        <v>42592</v>
      </c>
    </row>
    <row r="1395" spans="1:6">
      <c r="A1395" t="s">
        <v>117</v>
      </c>
      <c r="B1395" s="1">
        <v>13972</v>
      </c>
      <c r="C1395">
        <v>140644</v>
      </c>
      <c r="D1395" t="s">
        <v>460</v>
      </c>
      <c r="E1395" t="s">
        <v>76</v>
      </c>
      <c r="F1395" s="1">
        <v>42613</v>
      </c>
    </row>
    <row r="1396" spans="1:6">
      <c r="A1396" t="s">
        <v>117</v>
      </c>
      <c r="B1396" s="1">
        <v>13972</v>
      </c>
      <c r="C1396">
        <v>180859</v>
      </c>
      <c r="D1396" t="s">
        <v>462</v>
      </c>
      <c r="E1396" t="s">
        <v>64</v>
      </c>
      <c r="F1396" s="1">
        <v>42718</v>
      </c>
    </row>
    <row r="1397" spans="1:6">
      <c r="A1397" t="s">
        <v>117</v>
      </c>
      <c r="B1397" s="1">
        <v>13972</v>
      </c>
      <c r="C1397">
        <v>180859</v>
      </c>
      <c r="D1397" t="s">
        <v>462</v>
      </c>
      <c r="E1397" t="s">
        <v>64</v>
      </c>
      <c r="F1397" s="1">
        <v>42739</v>
      </c>
    </row>
    <row r="1398" spans="1:6">
      <c r="A1398" t="s">
        <v>117</v>
      </c>
      <c r="B1398" s="1">
        <v>13972</v>
      </c>
      <c r="C1398">
        <v>180859</v>
      </c>
      <c r="D1398" t="s">
        <v>462</v>
      </c>
      <c r="E1398" t="s">
        <v>64</v>
      </c>
      <c r="F1398" s="1">
        <v>42767</v>
      </c>
    </row>
    <row r="1399" spans="1:6">
      <c r="A1399" t="s">
        <v>117</v>
      </c>
      <c r="B1399" s="1">
        <v>13972</v>
      </c>
      <c r="C1399">
        <v>180859</v>
      </c>
      <c r="D1399" t="s">
        <v>462</v>
      </c>
      <c r="E1399" t="s">
        <v>64</v>
      </c>
      <c r="F1399" s="1">
        <v>42802</v>
      </c>
    </row>
    <row r="1400" spans="1:6">
      <c r="A1400" t="s">
        <v>117</v>
      </c>
      <c r="B1400" s="1">
        <v>13972</v>
      </c>
      <c r="C1400">
        <v>140644</v>
      </c>
      <c r="D1400" t="s">
        <v>460</v>
      </c>
      <c r="E1400" t="s">
        <v>64</v>
      </c>
      <c r="F1400" s="1">
        <v>42832</v>
      </c>
    </row>
    <row r="1401" spans="1:6">
      <c r="A1401" t="s">
        <v>117</v>
      </c>
      <c r="B1401" s="1">
        <v>13972</v>
      </c>
      <c r="C1401">
        <v>180859</v>
      </c>
      <c r="D1401" t="s">
        <v>462</v>
      </c>
      <c r="E1401" t="s">
        <v>64</v>
      </c>
      <c r="F1401" s="1">
        <v>42874</v>
      </c>
    </row>
    <row r="1402" spans="1:6">
      <c r="A1402" t="s">
        <v>117</v>
      </c>
      <c r="B1402" s="1">
        <v>13972</v>
      </c>
      <c r="C1402">
        <v>205563</v>
      </c>
      <c r="D1402" t="s">
        <v>462</v>
      </c>
      <c r="E1402" t="s">
        <v>481</v>
      </c>
      <c r="F1402" s="1">
        <v>43004</v>
      </c>
    </row>
    <row r="1403" spans="1:6">
      <c r="A1403" t="s">
        <v>117</v>
      </c>
      <c r="B1403" s="1">
        <v>13972</v>
      </c>
      <c r="C1403">
        <v>205563</v>
      </c>
      <c r="D1403" t="s">
        <v>462</v>
      </c>
      <c r="E1403" t="s">
        <v>481</v>
      </c>
      <c r="F1403" s="1">
        <v>43032</v>
      </c>
    </row>
    <row r="1404" spans="1:6">
      <c r="A1404" t="s">
        <v>117</v>
      </c>
      <c r="B1404" s="1">
        <v>13972</v>
      </c>
      <c r="C1404">
        <v>205563</v>
      </c>
      <c r="D1404" t="s">
        <v>462</v>
      </c>
      <c r="E1404" t="s">
        <v>481</v>
      </c>
      <c r="F1404" s="1">
        <v>43074</v>
      </c>
    </row>
    <row r="1405" spans="1:6">
      <c r="A1405" t="s">
        <v>117</v>
      </c>
      <c r="B1405" s="1">
        <v>13972</v>
      </c>
      <c r="C1405">
        <v>205563</v>
      </c>
      <c r="D1405" t="s">
        <v>462</v>
      </c>
      <c r="E1405" t="s">
        <v>481</v>
      </c>
      <c r="F1405" s="1">
        <v>43103</v>
      </c>
    </row>
    <row r="1406" spans="1:6">
      <c r="A1406" t="s">
        <v>118</v>
      </c>
      <c r="B1406" s="1">
        <v>17018</v>
      </c>
      <c r="C1406">
        <v>140798</v>
      </c>
      <c r="D1406" t="s">
        <v>460</v>
      </c>
      <c r="E1406" t="s">
        <v>45</v>
      </c>
      <c r="F1406" s="1">
        <v>42086</v>
      </c>
    </row>
    <row r="1407" spans="1:6">
      <c r="A1407" t="s">
        <v>118</v>
      </c>
      <c r="B1407" s="1">
        <v>17018</v>
      </c>
      <c r="C1407">
        <v>140798</v>
      </c>
      <c r="D1407" t="s">
        <v>460</v>
      </c>
      <c r="E1407" t="s">
        <v>45</v>
      </c>
      <c r="F1407" s="1">
        <v>42107</v>
      </c>
    </row>
    <row r="1408" spans="1:6">
      <c r="A1408" t="s">
        <v>118</v>
      </c>
      <c r="B1408" s="1">
        <v>17018</v>
      </c>
      <c r="C1408">
        <v>140798</v>
      </c>
      <c r="D1408" t="s">
        <v>460</v>
      </c>
      <c r="E1408" t="s">
        <v>45</v>
      </c>
      <c r="F1408" s="1">
        <v>42129</v>
      </c>
    </row>
    <row r="1409" spans="1:6">
      <c r="A1409" t="s">
        <v>118</v>
      </c>
      <c r="B1409" s="1">
        <v>17018</v>
      </c>
      <c r="C1409">
        <v>140798</v>
      </c>
      <c r="D1409" t="s">
        <v>460</v>
      </c>
      <c r="E1409" t="s">
        <v>74</v>
      </c>
      <c r="F1409" s="1">
        <v>42150</v>
      </c>
    </row>
    <row r="1410" spans="1:6">
      <c r="A1410" t="s">
        <v>118</v>
      </c>
      <c r="B1410" s="1">
        <v>17018</v>
      </c>
      <c r="C1410">
        <v>140798</v>
      </c>
      <c r="D1410" t="s">
        <v>460</v>
      </c>
      <c r="E1410" t="s">
        <v>472</v>
      </c>
      <c r="F1410" s="1">
        <v>42152</v>
      </c>
    </row>
    <row r="1411" spans="1:6">
      <c r="A1411" t="s">
        <v>118</v>
      </c>
      <c r="B1411" s="1">
        <v>17018</v>
      </c>
      <c r="C1411">
        <v>140798</v>
      </c>
      <c r="D1411" t="s">
        <v>460</v>
      </c>
      <c r="E1411" t="s">
        <v>74</v>
      </c>
      <c r="F1411" s="1">
        <v>42156</v>
      </c>
    </row>
    <row r="1412" spans="1:6">
      <c r="A1412" t="s">
        <v>118</v>
      </c>
      <c r="B1412" s="1">
        <v>17018</v>
      </c>
      <c r="C1412">
        <v>140798</v>
      </c>
      <c r="D1412" t="s">
        <v>460</v>
      </c>
      <c r="E1412" t="s">
        <v>472</v>
      </c>
      <c r="F1412" s="1">
        <v>42157</v>
      </c>
    </row>
    <row r="1413" spans="1:6">
      <c r="A1413" t="s">
        <v>118</v>
      </c>
      <c r="B1413" s="1">
        <v>17018</v>
      </c>
      <c r="C1413">
        <v>140798</v>
      </c>
      <c r="D1413" t="s">
        <v>460</v>
      </c>
      <c r="E1413" t="s">
        <v>45</v>
      </c>
      <c r="F1413" s="1">
        <v>42158</v>
      </c>
    </row>
    <row r="1414" spans="1:6">
      <c r="A1414" t="s">
        <v>119</v>
      </c>
      <c r="B1414" s="1">
        <v>18408</v>
      </c>
      <c r="C1414">
        <v>140951</v>
      </c>
      <c r="D1414" t="s">
        <v>460</v>
      </c>
      <c r="E1414" t="s">
        <v>88</v>
      </c>
      <c r="F1414" s="1">
        <v>42090</v>
      </c>
    </row>
    <row r="1415" spans="1:6">
      <c r="A1415" t="s">
        <v>119</v>
      </c>
      <c r="B1415" s="1">
        <v>18408</v>
      </c>
      <c r="C1415">
        <v>140951</v>
      </c>
      <c r="D1415" t="s">
        <v>460</v>
      </c>
      <c r="E1415" t="s">
        <v>88</v>
      </c>
      <c r="F1415" s="1">
        <v>42111</v>
      </c>
    </row>
    <row r="1416" spans="1:6">
      <c r="A1416" t="s">
        <v>119</v>
      </c>
      <c r="B1416" s="1">
        <v>18408</v>
      </c>
      <c r="C1416">
        <v>140951</v>
      </c>
      <c r="D1416" t="s">
        <v>460</v>
      </c>
      <c r="E1416" t="s">
        <v>88</v>
      </c>
      <c r="F1416" s="1">
        <v>42132</v>
      </c>
    </row>
    <row r="1417" spans="1:6">
      <c r="A1417" t="s">
        <v>119</v>
      </c>
      <c r="B1417" s="1">
        <v>18408</v>
      </c>
      <c r="C1417">
        <v>140951</v>
      </c>
      <c r="D1417" t="s">
        <v>460</v>
      </c>
      <c r="E1417" t="s">
        <v>88</v>
      </c>
      <c r="F1417" s="1">
        <v>42153</v>
      </c>
    </row>
    <row r="1418" spans="1:6">
      <c r="A1418" t="s">
        <v>119</v>
      </c>
      <c r="B1418" s="1">
        <v>18408</v>
      </c>
      <c r="C1418">
        <v>140951</v>
      </c>
      <c r="D1418" t="s">
        <v>460</v>
      </c>
      <c r="E1418" t="s">
        <v>88</v>
      </c>
      <c r="F1418" s="1">
        <v>42174</v>
      </c>
    </row>
    <row r="1419" spans="1:6">
      <c r="A1419" t="s">
        <v>119</v>
      </c>
      <c r="B1419" s="1">
        <v>18408</v>
      </c>
      <c r="C1419">
        <v>140951</v>
      </c>
      <c r="D1419" t="s">
        <v>460</v>
      </c>
      <c r="E1419" t="s">
        <v>88</v>
      </c>
      <c r="F1419" s="1">
        <v>42202</v>
      </c>
    </row>
    <row r="1420" spans="1:6">
      <c r="A1420" t="s">
        <v>119</v>
      </c>
      <c r="B1420" s="1">
        <v>18408</v>
      </c>
      <c r="C1420">
        <v>160355</v>
      </c>
      <c r="D1420" t="s">
        <v>462</v>
      </c>
      <c r="E1420" t="s">
        <v>373</v>
      </c>
      <c r="F1420" s="1">
        <v>42410</v>
      </c>
    </row>
    <row r="1421" spans="1:6">
      <c r="A1421" t="s">
        <v>119</v>
      </c>
      <c r="B1421" s="1">
        <v>18408</v>
      </c>
      <c r="C1421">
        <v>160355</v>
      </c>
      <c r="D1421" t="s">
        <v>462</v>
      </c>
      <c r="E1421" t="s">
        <v>373</v>
      </c>
      <c r="F1421" s="1">
        <v>42424</v>
      </c>
    </row>
    <row r="1422" spans="1:6">
      <c r="A1422" t="s">
        <v>119</v>
      </c>
      <c r="B1422" s="1">
        <v>18408</v>
      </c>
      <c r="C1422">
        <v>160355</v>
      </c>
      <c r="D1422" t="s">
        <v>462</v>
      </c>
      <c r="E1422" t="s">
        <v>373</v>
      </c>
      <c r="F1422" s="1">
        <v>42431</v>
      </c>
    </row>
    <row r="1423" spans="1:6">
      <c r="A1423" t="s">
        <v>119</v>
      </c>
      <c r="B1423" s="1">
        <v>18408</v>
      </c>
      <c r="C1423">
        <v>160355</v>
      </c>
      <c r="D1423" t="s">
        <v>462</v>
      </c>
      <c r="E1423" t="s">
        <v>373</v>
      </c>
      <c r="F1423" s="1">
        <v>42438</v>
      </c>
    </row>
    <row r="1424" spans="1:6">
      <c r="A1424" t="s">
        <v>119</v>
      </c>
      <c r="B1424" s="1">
        <v>18408</v>
      </c>
      <c r="C1424">
        <v>160355</v>
      </c>
      <c r="D1424" t="s">
        <v>462</v>
      </c>
      <c r="E1424" t="s">
        <v>373</v>
      </c>
      <c r="F1424" s="1">
        <v>42445</v>
      </c>
    </row>
    <row r="1425" spans="1:6">
      <c r="A1425" t="s">
        <v>119</v>
      </c>
      <c r="B1425" s="1">
        <v>18408</v>
      </c>
      <c r="C1425">
        <v>160355</v>
      </c>
      <c r="D1425" t="s">
        <v>462</v>
      </c>
      <c r="E1425" t="s">
        <v>373</v>
      </c>
      <c r="F1425" s="1">
        <v>42452</v>
      </c>
    </row>
    <row r="1426" spans="1:6">
      <c r="A1426" t="s">
        <v>119</v>
      </c>
      <c r="B1426" s="1">
        <v>18408</v>
      </c>
      <c r="C1426">
        <v>160355</v>
      </c>
      <c r="D1426" t="s">
        <v>462</v>
      </c>
      <c r="E1426" t="s">
        <v>373</v>
      </c>
      <c r="F1426" s="1">
        <v>42459</v>
      </c>
    </row>
    <row r="1427" spans="1:6">
      <c r="A1427" t="s">
        <v>119</v>
      </c>
      <c r="B1427" s="1">
        <v>18408</v>
      </c>
      <c r="C1427">
        <v>160355</v>
      </c>
      <c r="D1427" t="s">
        <v>462</v>
      </c>
      <c r="E1427" t="s">
        <v>373</v>
      </c>
      <c r="F1427" s="1">
        <v>42487</v>
      </c>
    </row>
    <row r="1428" spans="1:6">
      <c r="A1428" t="s">
        <v>119</v>
      </c>
      <c r="B1428" s="1">
        <v>18408</v>
      </c>
      <c r="C1428">
        <v>160355</v>
      </c>
      <c r="D1428" t="s">
        <v>462</v>
      </c>
      <c r="E1428" t="s">
        <v>373</v>
      </c>
      <c r="F1428" s="1">
        <v>42494</v>
      </c>
    </row>
    <row r="1429" spans="1:6">
      <c r="A1429" t="s">
        <v>119</v>
      </c>
      <c r="B1429" s="1">
        <v>18408</v>
      </c>
      <c r="C1429">
        <v>160355</v>
      </c>
      <c r="D1429" t="s">
        <v>462</v>
      </c>
      <c r="E1429" t="s">
        <v>373</v>
      </c>
      <c r="F1429" s="1">
        <v>42501</v>
      </c>
    </row>
    <row r="1430" spans="1:6">
      <c r="A1430" t="s">
        <v>119</v>
      </c>
      <c r="B1430" s="1">
        <v>18408</v>
      </c>
      <c r="C1430">
        <v>160355</v>
      </c>
      <c r="D1430" t="s">
        <v>462</v>
      </c>
      <c r="E1430" t="s">
        <v>373</v>
      </c>
      <c r="F1430" s="1">
        <v>42508</v>
      </c>
    </row>
    <row r="1431" spans="1:6">
      <c r="A1431" t="s">
        <v>119</v>
      </c>
      <c r="B1431" s="1">
        <v>18408</v>
      </c>
      <c r="C1431">
        <v>160355</v>
      </c>
      <c r="D1431" t="s">
        <v>462</v>
      </c>
      <c r="E1431" t="s">
        <v>373</v>
      </c>
      <c r="F1431" s="1">
        <v>42515</v>
      </c>
    </row>
    <row r="1432" spans="1:6">
      <c r="A1432" t="s">
        <v>119</v>
      </c>
      <c r="B1432" s="1">
        <v>18408</v>
      </c>
      <c r="C1432">
        <v>160355</v>
      </c>
      <c r="D1432" t="s">
        <v>462</v>
      </c>
      <c r="E1432" t="s">
        <v>373</v>
      </c>
      <c r="F1432" s="1">
        <v>42529</v>
      </c>
    </row>
    <row r="1433" spans="1:6">
      <c r="A1433" t="s">
        <v>119</v>
      </c>
      <c r="B1433" s="1">
        <v>18408</v>
      </c>
      <c r="C1433">
        <v>160355</v>
      </c>
      <c r="D1433" t="s">
        <v>462</v>
      </c>
      <c r="E1433" t="s">
        <v>373</v>
      </c>
      <c r="F1433" s="1">
        <v>42536</v>
      </c>
    </row>
    <row r="1434" spans="1:6">
      <c r="A1434" t="s">
        <v>119</v>
      </c>
      <c r="B1434" s="1">
        <v>18408</v>
      </c>
      <c r="C1434">
        <v>160355</v>
      </c>
      <c r="D1434" t="s">
        <v>462</v>
      </c>
      <c r="E1434" t="s">
        <v>373</v>
      </c>
      <c r="F1434" s="1">
        <v>42543</v>
      </c>
    </row>
    <row r="1435" spans="1:6">
      <c r="A1435" t="s">
        <v>119</v>
      </c>
      <c r="B1435" s="1">
        <v>18408</v>
      </c>
      <c r="C1435">
        <v>160355</v>
      </c>
      <c r="D1435" t="s">
        <v>462</v>
      </c>
      <c r="E1435" t="s">
        <v>373</v>
      </c>
      <c r="F1435" s="1">
        <v>42557</v>
      </c>
    </row>
    <row r="1436" spans="1:6">
      <c r="A1436" t="s">
        <v>119</v>
      </c>
      <c r="B1436" s="1">
        <v>18408</v>
      </c>
      <c r="C1436">
        <v>160355</v>
      </c>
      <c r="D1436" t="s">
        <v>462</v>
      </c>
      <c r="E1436" t="s">
        <v>373</v>
      </c>
      <c r="F1436" s="1">
        <v>42564</v>
      </c>
    </row>
    <row r="1437" spans="1:6">
      <c r="A1437" t="s">
        <v>119</v>
      </c>
      <c r="B1437" s="1">
        <v>18408</v>
      </c>
      <c r="C1437">
        <v>160355</v>
      </c>
      <c r="D1437" t="s">
        <v>462</v>
      </c>
      <c r="E1437" t="s">
        <v>373</v>
      </c>
      <c r="F1437" s="1">
        <v>42571</v>
      </c>
    </row>
    <row r="1438" spans="1:6">
      <c r="A1438" t="s">
        <v>120</v>
      </c>
      <c r="B1438" s="1">
        <v>14111</v>
      </c>
      <c r="C1438">
        <v>142337</v>
      </c>
      <c r="D1438" t="s">
        <v>460</v>
      </c>
      <c r="E1438" t="s">
        <v>64</v>
      </c>
      <c r="F1438" s="1">
        <v>42102</v>
      </c>
    </row>
    <row r="1439" spans="1:6">
      <c r="A1439" t="s">
        <v>120</v>
      </c>
      <c r="B1439" s="1">
        <v>14111</v>
      </c>
      <c r="C1439">
        <v>142337</v>
      </c>
      <c r="D1439" t="s">
        <v>460</v>
      </c>
      <c r="E1439" t="s">
        <v>64</v>
      </c>
      <c r="F1439" s="1">
        <v>42123</v>
      </c>
    </row>
    <row r="1440" spans="1:6">
      <c r="A1440" t="s">
        <v>120</v>
      </c>
      <c r="B1440" s="1">
        <v>14111</v>
      </c>
      <c r="C1440">
        <v>142337</v>
      </c>
      <c r="D1440" t="s">
        <v>460</v>
      </c>
      <c r="E1440" t="s">
        <v>64</v>
      </c>
      <c r="F1440" s="1">
        <v>42144</v>
      </c>
    </row>
    <row r="1441" spans="1:6">
      <c r="A1441" t="s">
        <v>121</v>
      </c>
      <c r="B1441" s="1">
        <v>20715</v>
      </c>
      <c r="C1441">
        <v>141644</v>
      </c>
      <c r="D1441" t="s">
        <v>460</v>
      </c>
      <c r="E1441" t="s">
        <v>85</v>
      </c>
      <c r="F1441" s="1">
        <v>42108</v>
      </c>
    </row>
    <row r="1442" spans="1:6">
      <c r="A1442" t="s">
        <v>121</v>
      </c>
      <c r="B1442" s="1">
        <v>20715</v>
      </c>
      <c r="C1442">
        <v>141644</v>
      </c>
      <c r="D1442" t="s">
        <v>460</v>
      </c>
      <c r="E1442" t="s">
        <v>85</v>
      </c>
      <c r="F1442" s="1">
        <v>42130</v>
      </c>
    </row>
    <row r="1443" spans="1:6">
      <c r="A1443" t="s">
        <v>121</v>
      </c>
      <c r="B1443" s="1">
        <v>20715</v>
      </c>
      <c r="C1443">
        <v>141644</v>
      </c>
      <c r="D1443" t="s">
        <v>460</v>
      </c>
      <c r="E1443" t="s">
        <v>85</v>
      </c>
      <c r="F1443" s="1">
        <v>42152</v>
      </c>
    </row>
    <row r="1444" spans="1:6">
      <c r="A1444" t="s">
        <v>121</v>
      </c>
      <c r="B1444" s="1">
        <v>20715</v>
      </c>
      <c r="C1444">
        <v>141644</v>
      </c>
      <c r="D1444" t="s">
        <v>460</v>
      </c>
      <c r="E1444" t="s">
        <v>85</v>
      </c>
      <c r="F1444" s="1">
        <v>42172</v>
      </c>
    </row>
    <row r="1445" spans="1:6">
      <c r="A1445" t="s">
        <v>121</v>
      </c>
      <c r="B1445" s="1">
        <v>20715</v>
      </c>
      <c r="C1445">
        <v>141644</v>
      </c>
      <c r="D1445" t="s">
        <v>460</v>
      </c>
      <c r="E1445" t="s">
        <v>85</v>
      </c>
      <c r="F1445" s="1">
        <v>42228</v>
      </c>
    </row>
    <row r="1446" spans="1:6">
      <c r="A1446" t="s">
        <v>121</v>
      </c>
      <c r="B1446" s="1">
        <v>20715</v>
      </c>
      <c r="C1446">
        <v>141644</v>
      </c>
      <c r="D1446" t="s">
        <v>460</v>
      </c>
      <c r="E1446" t="s">
        <v>85</v>
      </c>
      <c r="F1446" s="1">
        <v>42268</v>
      </c>
    </row>
    <row r="1447" spans="1:6">
      <c r="A1447" t="s">
        <v>121</v>
      </c>
      <c r="B1447" s="1">
        <v>20715</v>
      </c>
      <c r="C1447">
        <v>171661</v>
      </c>
      <c r="D1447" t="s">
        <v>462</v>
      </c>
      <c r="E1447" t="s">
        <v>466</v>
      </c>
      <c r="F1447" s="1">
        <v>42607</v>
      </c>
    </row>
    <row r="1448" spans="1:6">
      <c r="A1448" t="s">
        <v>121</v>
      </c>
      <c r="B1448" s="1">
        <v>20715</v>
      </c>
      <c r="C1448">
        <v>171661</v>
      </c>
      <c r="D1448" t="s">
        <v>462</v>
      </c>
      <c r="E1448" t="s">
        <v>467</v>
      </c>
      <c r="F1448" s="1">
        <v>42614</v>
      </c>
    </row>
    <row r="1449" spans="1:6">
      <c r="A1449" t="s">
        <v>121</v>
      </c>
      <c r="B1449" s="1">
        <v>20715</v>
      </c>
      <c r="C1449">
        <v>171661</v>
      </c>
      <c r="D1449" t="s">
        <v>462</v>
      </c>
      <c r="E1449" t="s">
        <v>466</v>
      </c>
      <c r="F1449" s="1">
        <v>42635</v>
      </c>
    </row>
    <row r="1450" spans="1:6">
      <c r="A1450" t="s">
        <v>121</v>
      </c>
      <c r="B1450" s="1">
        <v>20715</v>
      </c>
      <c r="C1450">
        <v>171661</v>
      </c>
      <c r="D1450" t="s">
        <v>462</v>
      </c>
      <c r="E1450" t="s">
        <v>467</v>
      </c>
      <c r="F1450" s="1">
        <v>42642</v>
      </c>
    </row>
    <row r="1451" spans="1:6">
      <c r="A1451" t="s">
        <v>121</v>
      </c>
      <c r="B1451" s="1">
        <v>20715</v>
      </c>
      <c r="C1451">
        <v>171661</v>
      </c>
      <c r="D1451" t="s">
        <v>462</v>
      </c>
      <c r="E1451" t="s">
        <v>466</v>
      </c>
      <c r="F1451" s="1">
        <v>42656</v>
      </c>
    </row>
    <row r="1452" spans="1:6">
      <c r="A1452" t="s">
        <v>121</v>
      </c>
      <c r="B1452" s="1">
        <v>20715</v>
      </c>
      <c r="C1452">
        <v>171661</v>
      </c>
      <c r="D1452" t="s">
        <v>462</v>
      </c>
      <c r="E1452" t="s">
        <v>467</v>
      </c>
      <c r="F1452" s="1">
        <v>42663</v>
      </c>
    </row>
    <row r="1453" spans="1:6">
      <c r="A1453" t="s">
        <v>121</v>
      </c>
      <c r="B1453" s="1">
        <v>20715</v>
      </c>
      <c r="C1453">
        <v>171661</v>
      </c>
      <c r="D1453" t="s">
        <v>462</v>
      </c>
      <c r="E1453" t="s">
        <v>466</v>
      </c>
      <c r="F1453" s="1">
        <v>42684</v>
      </c>
    </row>
    <row r="1454" spans="1:6">
      <c r="A1454" t="s">
        <v>121</v>
      </c>
      <c r="B1454" s="1">
        <v>20715</v>
      </c>
      <c r="C1454">
        <v>171661</v>
      </c>
      <c r="D1454" t="s">
        <v>462</v>
      </c>
      <c r="E1454" t="s">
        <v>467</v>
      </c>
      <c r="F1454" s="1">
        <v>42691</v>
      </c>
    </row>
    <row r="1455" spans="1:6">
      <c r="A1455" t="s">
        <v>121</v>
      </c>
      <c r="B1455" s="1">
        <v>20715</v>
      </c>
      <c r="C1455">
        <v>171661</v>
      </c>
      <c r="D1455" t="s">
        <v>462</v>
      </c>
      <c r="E1455" t="s">
        <v>466</v>
      </c>
      <c r="F1455" s="1">
        <v>42712</v>
      </c>
    </row>
    <row r="1456" spans="1:6">
      <c r="A1456" t="s">
        <v>121</v>
      </c>
      <c r="B1456" s="1">
        <v>20715</v>
      </c>
      <c r="C1456">
        <v>171661</v>
      </c>
      <c r="D1456" t="s">
        <v>462</v>
      </c>
      <c r="E1456" t="s">
        <v>467</v>
      </c>
      <c r="F1456" s="1">
        <v>42720</v>
      </c>
    </row>
    <row r="1457" spans="1:6">
      <c r="A1457" t="s">
        <v>121</v>
      </c>
      <c r="B1457" s="1">
        <v>20715</v>
      </c>
      <c r="C1457">
        <v>171661</v>
      </c>
      <c r="D1457" t="s">
        <v>462</v>
      </c>
      <c r="E1457" t="s">
        <v>466</v>
      </c>
      <c r="F1457" s="1">
        <v>42740</v>
      </c>
    </row>
    <row r="1458" spans="1:6">
      <c r="A1458" t="s">
        <v>121</v>
      </c>
      <c r="B1458" s="1">
        <v>20715</v>
      </c>
      <c r="C1458">
        <v>171661</v>
      </c>
      <c r="D1458" t="s">
        <v>462</v>
      </c>
      <c r="E1458" t="s">
        <v>467</v>
      </c>
      <c r="F1458" s="1">
        <v>42747</v>
      </c>
    </row>
    <row r="1459" spans="1:6">
      <c r="A1459" t="s">
        <v>121</v>
      </c>
      <c r="B1459" s="1">
        <v>20715</v>
      </c>
      <c r="C1459">
        <v>197508</v>
      </c>
      <c r="D1459" t="s">
        <v>462</v>
      </c>
      <c r="E1459" t="s">
        <v>469</v>
      </c>
      <c r="F1459" s="1">
        <v>42908</v>
      </c>
    </row>
    <row r="1460" spans="1:6">
      <c r="A1460" t="s">
        <v>121</v>
      </c>
      <c r="B1460" s="1">
        <v>20715</v>
      </c>
      <c r="C1460">
        <v>197508</v>
      </c>
      <c r="D1460" t="s">
        <v>462</v>
      </c>
      <c r="E1460" t="s">
        <v>469</v>
      </c>
      <c r="F1460" s="1">
        <v>42915</v>
      </c>
    </row>
    <row r="1461" spans="1:6">
      <c r="A1461" t="s">
        <v>121</v>
      </c>
      <c r="B1461" s="1">
        <v>20715</v>
      </c>
      <c r="C1461">
        <v>197508</v>
      </c>
      <c r="D1461" t="s">
        <v>462</v>
      </c>
      <c r="E1461" t="s">
        <v>469</v>
      </c>
      <c r="F1461" s="1">
        <v>42922</v>
      </c>
    </row>
    <row r="1462" spans="1:6">
      <c r="A1462" t="s">
        <v>121</v>
      </c>
      <c r="B1462" s="1">
        <v>20715</v>
      </c>
      <c r="C1462">
        <v>197508</v>
      </c>
      <c r="D1462" t="s">
        <v>462</v>
      </c>
      <c r="E1462" t="s">
        <v>469</v>
      </c>
      <c r="F1462" s="1">
        <v>42929</v>
      </c>
    </row>
    <row r="1463" spans="1:6">
      <c r="A1463" t="s">
        <v>121</v>
      </c>
      <c r="B1463" s="1">
        <v>20715</v>
      </c>
      <c r="C1463">
        <v>197508</v>
      </c>
      <c r="D1463" t="s">
        <v>462</v>
      </c>
      <c r="E1463" t="s">
        <v>469</v>
      </c>
      <c r="F1463" s="1">
        <v>42936</v>
      </c>
    </row>
    <row r="1464" spans="1:6">
      <c r="A1464" t="s">
        <v>121</v>
      </c>
      <c r="B1464" s="1">
        <v>20715</v>
      </c>
      <c r="C1464">
        <v>197508</v>
      </c>
      <c r="D1464" t="s">
        <v>462</v>
      </c>
      <c r="E1464" t="s">
        <v>469</v>
      </c>
      <c r="F1464" s="1">
        <v>42943</v>
      </c>
    </row>
    <row r="1465" spans="1:6">
      <c r="A1465" t="s">
        <v>121</v>
      </c>
      <c r="B1465" s="1">
        <v>20715</v>
      </c>
      <c r="C1465">
        <v>197508</v>
      </c>
      <c r="D1465" t="s">
        <v>462</v>
      </c>
      <c r="E1465" t="s">
        <v>469</v>
      </c>
      <c r="F1465" s="1">
        <v>42950</v>
      </c>
    </row>
    <row r="1466" spans="1:6">
      <c r="A1466" t="s">
        <v>121</v>
      </c>
      <c r="B1466" s="1">
        <v>20715</v>
      </c>
      <c r="C1466">
        <v>197508</v>
      </c>
      <c r="D1466" t="s">
        <v>462</v>
      </c>
      <c r="E1466" t="s">
        <v>469</v>
      </c>
      <c r="F1466" s="1">
        <v>42957</v>
      </c>
    </row>
    <row r="1467" spans="1:6">
      <c r="A1467" t="s">
        <v>121</v>
      </c>
      <c r="B1467" s="1">
        <v>20715</v>
      </c>
      <c r="C1467">
        <v>197508</v>
      </c>
      <c r="D1467" t="s">
        <v>462</v>
      </c>
      <c r="E1467" t="s">
        <v>469</v>
      </c>
      <c r="F1467" s="1">
        <v>42964</v>
      </c>
    </row>
    <row r="1468" spans="1:6">
      <c r="A1468" t="s">
        <v>121</v>
      </c>
      <c r="B1468" s="1">
        <v>20715</v>
      </c>
      <c r="C1468">
        <v>197508</v>
      </c>
      <c r="D1468" t="s">
        <v>462</v>
      </c>
      <c r="E1468" t="s">
        <v>469</v>
      </c>
      <c r="F1468" s="1">
        <v>42978</v>
      </c>
    </row>
    <row r="1469" spans="1:6">
      <c r="A1469" t="s">
        <v>121</v>
      </c>
      <c r="B1469" s="1">
        <v>20715</v>
      </c>
      <c r="C1469">
        <v>197508</v>
      </c>
      <c r="D1469" t="s">
        <v>462</v>
      </c>
      <c r="E1469" t="s">
        <v>469</v>
      </c>
      <c r="F1469" s="1">
        <v>42992</v>
      </c>
    </row>
    <row r="1470" spans="1:6">
      <c r="A1470" t="s">
        <v>121</v>
      </c>
      <c r="B1470" s="1">
        <v>20715</v>
      </c>
      <c r="C1470">
        <v>197508</v>
      </c>
      <c r="D1470" t="s">
        <v>462</v>
      </c>
      <c r="E1470" t="s">
        <v>469</v>
      </c>
      <c r="F1470" s="1">
        <v>42999</v>
      </c>
    </row>
    <row r="1471" spans="1:6">
      <c r="A1471" t="s">
        <v>121</v>
      </c>
      <c r="B1471" s="1">
        <v>20715</v>
      </c>
      <c r="C1471">
        <v>197508</v>
      </c>
      <c r="D1471" t="s">
        <v>462</v>
      </c>
      <c r="E1471" t="s">
        <v>469</v>
      </c>
      <c r="F1471" s="1">
        <v>43006</v>
      </c>
    </row>
    <row r="1472" spans="1:6">
      <c r="A1472" t="s">
        <v>121</v>
      </c>
      <c r="B1472" s="1">
        <v>20715</v>
      </c>
      <c r="C1472">
        <v>197508</v>
      </c>
      <c r="D1472" t="s">
        <v>462</v>
      </c>
      <c r="E1472" t="s">
        <v>469</v>
      </c>
      <c r="F1472" s="1">
        <v>43013</v>
      </c>
    </row>
    <row r="1473" spans="1:6">
      <c r="A1473" t="s">
        <v>121</v>
      </c>
      <c r="B1473" s="1">
        <v>20715</v>
      </c>
      <c r="C1473">
        <v>197508</v>
      </c>
      <c r="D1473" t="s">
        <v>462</v>
      </c>
      <c r="E1473" t="s">
        <v>469</v>
      </c>
      <c r="F1473" s="1">
        <v>43020</v>
      </c>
    </row>
    <row r="1474" spans="1:6">
      <c r="A1474" t="s">
        <v>121</v>
      </c>
      <c r="B1474" s="1">
        <v>20715</v>
      </c>
      <c r="C1474">
        <v>197508</v>
      </c>
      <c r="D1474" t="s">
        <v>462</v>
      </c>
      <c r="E1474" t="s">
        <v>469</v>
      </c>
      <c r="F1474" s="1">
        <v>43027</v>
      </c>
    </row>
    <row r="1475" spans="1:6">
      <c r="A1475" t="s">
        <v>121</v>
      </c>
      <c r="B1475" s="1">
        <v>20715</v>
      </c>
      <c r="C1475">
        <v>197508</v>
      </c>
      <c r="D1475" t="s">
        <v>462</v>
      </c>
      <c r="E1475" t="s">
        <v>469</v>
      </c>
      <c r="F1475" s="1">
        <v>43034</v>
      </c>
    </row>
    <row r="1476" spans="1:6">
      <c r="A1476" t="s">
        <v>121</v>
      </c>
      <c r="B1476" s="1">
        <v>20715</v>
      </c>
      <c r="C1476">
        <v>197508</v>
      </c>
      <c r="D1476" t="s">
        <v>462</v>
      </c>
      <c r="E1476" t="s">
        <v>469</v>
      </c>
      <c r="F1476" s="1">
        <v>43041</v>
      </c>
    </row>
    <row r="1477" spans="1:6">
      <c r="A1477" t="s">
        <v>121</v>
      </c>
      <c r="B1477" s="1">
        <v>20715</v>
      </c>
      <c r="C1477">
        <v>227113</v>
      </c>
      <c r="D1477" t="s">
        <v>462</v>
      </c>
      <c r="E1477" t="s">
        <v>470</v>
      </c>
      <c r="F1477" s="1">
        <v>43237</v>
      </c>
    </row>
    <row r="1478" spans="1:6">
      <c r="A1478" t="s">
        <v>121</v>
      </c>
      <c r="B1478" s="1">
        <v>20715</v>
      </c>
      <c r="C1478">
        <v>227113</v>
      </c>
      <c r="D1478" t="s">
        <v>462</v>
      </c>
      <c r="E1478" t="s">
        <v>470</v>
      </c>
      <c r="F1478" s="1">
        <v>43265</v>
      </c>
    </row>
    <row r="1479" spans="1:6">
      <c r="A1479" t="s">
        <v>121</v>
      </c>
      <c r="B1479" s="1">
        <v>20715</v>
      </c>
      <c r="C1479">
        <v>227113</v>
      </c>
      <c r="D1479" t="s">
        <v>462</v>
      </c>
      <c r="E1479" t="s">
        <v>470</v>
      </c>
      <c r="F1479" s="1">
        <v>43293</v>
      </c>
    </row>
    <row r="1480" spans="1:6">
      <c r="A1480" t="s">
        <v>121</v>
      </c>
      <c r="B1480" s="1">
        <v>20715</v>
      </c>
      <c r="C1480">
        <v>242037</v>
      </c>
      <c r="D1480" t="s">
        <v>462</v>
      </c>
      <c r="E1480" t="s">
        <v>45</v>
      </c>
      <c r="F1480" s="1">
        <v>43388</v>
      </c>
    </row>
    <row r="1481" spans="1:6">
      <c r="A1481" t="s">
        <v>121</v>
      </c>
      <c r="B1481" s="1">
        <v>20715</v>
      </c>
      <c r="C1481">
        <v>242037</v>
      </c>
      <c r="D1481" t="s">
        <v>462</v>
      </c>
      <c r="E1481" t="s">
        <v>45</v>
      </c>
      <c r="F1481" s="1">
        <v>43413</v>
      </c>
    </row>
    <row r="1482" spans="1:6">
      <c r="A1482" t="s">
        <v>121</v>
      </c>
      <c r="B1482" s="1">
        <v>20715</v>
      </c>
      <c r="C1482">
        <v>242037</v>
      </c>
      <c r="D1482" t="s">
        <v>462</v>
      </c>
      <c r="E1482" t="s">
        <v>45</v>
      </c>
      <c r="F1482" s="1">
        <v>43447</v>
      </c>
    </row>
    <row r="1483" spans="1:6">
      <c r="A1483" t="s">
        <v>121</v>
      </c>
      <c r="B1483" s="1">
        <v>20715</v>
      </c>
      <c r="C1483">
        <v>242037</v>
      </c>
      <c r="D1483" t="s">
        <v>462</v>
      </c>
      <c r="E1483" t="s">
        <v>45</v>
      </c>
      <c r="F1483" s="1">
        <v>43475</v>
      </c>
    </row>
    <row r="1484" spans="1:6">
      <c r="A1484" t="s">
        <v>121</v>
      </c>
      <c r="B1484" s="1">
        <v>20715</v>
      </c>
      <c r="C1484">
        <v>242037</v>
      </c>
      <c r="D1484" t="s">
        <v>462</v>
      </c>
      <c r="E1484" t="s">
        <v>45</v>
      </c>
      <c r="F1484" s="1">
        <v>43510</v>
      </c>
    </row>
    <row r="1485" spans="1:6">
      <c r="A1485" t="s">
        <v>121</v>
      </c>
      <c r="B1485" s="1">
        <v>20715</v>
      </c>
      <c r="C1485">
        <v>242037</v>
      </c>
      <c r="D1485" t="s">
        <v>462</v>
      </c>
      <c r="E1485" t="s">
        <v>45</v>
      </c>
      <c r="F1485" s="1">
        <v>43545</v>
      </c>
    </row>
    <row r="1486" spans="1:6">
      <c r="A1486" t="s">
        <v>122</v>
      </c>
      <c r="B1486" s="1">
        <v>17452</v>
      </c>
      <c r="C1486">
        <v>141822</v>
      </c>
      <c r="D1486" t="s">
        <v>460</v>
      </c>
      <c r="E1486" t="s">
        <v>64</v>
      </c>
      <c r="F1486" s="1">
        <v>42094</v>
      </c>
    </row>
    <row r="1487" spans="1:6">
      <c r="A1487" t="s">
        <v>122</v>
      </c>
      <c r="B1487" s="1">
        <v>17452</v>
      </c>
      <c r="C1487">
        <v>141822</v>
      </c>
      <c r="D1487" t="s">
        <v>460</v>
      </c>
      <c r="E1487" t="s">
        <v>64</v>
      </c>
      <c r="F1487" s="1">
        <v>42115</v>
      </c>
    </row>
    <row r="1488" spans="1:6">
      <c r="A1488" t="s">
        <v>122</v>
      </c>
      <c r="B1488" s="1">
        <v>17452</v>
      </c>
      <c r="C1488">
        <v>141822</v>
      </c>
      <c r="D1488" t="s">
        <v>460</v>
      </c>
      <c r="E1488" t="s">
        <v>64</v>
      </c>
      <c r="F1488" s="1">
        <v>42136</v>
      </c>
    </row>
    <row r="1489" spans="1:6">
      <c r="A1489" t="s">
        <v>122</v>
      </c>
      <c r="B1489" s="1">
        <v>17452</v>
      </c>
      <c r="C1489">
        <v>141822</v>
      </c>
      <c r="D1489" t="s">
        <v>460</v>
      </c>
      <c r="E1489" t="s">
        <v>64</v>
      </c>
      <c r="F1489" s="1">
        <v>42199</v>
      </c>
    </row>
    <row r="1490" spans="1:6">
      <c r="A1490" t="s">
        <v>122</v>
      </c>
      <c r="B1490" s="1">
        <v>17452</v>
      </c>
      <c r="C1490">
        <v>141822</v>
      </c>
      <c r="D1490" t="s">
        <v>460</v>
      </c>
      <c r="E1490" t="s">
        <v>64</v>
      </c>
      <c r="F1490" s="1">
        <v>42220</v>
      </c>
    </row>
    <row r="1491" spans="1:6">
      <c r="A1491" t="s">
        <v>122</v>
      </c>
      <c r="B1491" s="1">
        <v>17452</v>
      </c>
      <c r="C1491">
        <v>141822</v>
      </c>
      <c r="D1491" t="s">
        <v>460</v>
      </c>
      <c r="E1491" t="s">
        <v>463</v>
      </c>
      <c r="F1491" s="1">
        <v>42220</v>
      </c>
    </row>
    <row r="1492" spans="1:6">
      <c r="A1492" t="s">
        <v>122</v>
      </c>
      <c r="B1492" s="1">
        <v>17452</v>
      </c>
      <c r="C1492">
        <v>141822</v>
      </c>
      <c r="D1492" t="s">
        <v>460</v>
      </c>
      <c r="E1492" t="s">
        <v>64</v>
      </c>
      <c r="F1492" s="1">
        <v>42241</v>
      </c>
    </row>
    <row r="1493" spans="1:6">
      <c r="A1493" t="s">
        <v>122</v>
      </c>
      <c r="B1493" s="1">
        <v>17452</v>
      </c>
      <c r="C1493">
        <v>141822</v>
      </c>
      <c r="D1493" t="s">
        <v>460</v>
      </c>
      <c r="E1493" t="s">
        <v>464</v>
      </c>
      <c r="F1493" s="1">
        <v>42241</v>
      </c>
    </row>
    <row r="1494" spans="1:6">
      <c r="A1494" t="s">
        <v>122</v>
      </c>
      <c r="B1494" s="1">
        <v>17452</v>
      </c>
      <c r="C1494">
        <v>141822</v>
      </c>
      <c r="D1494" t="s">
        <v>460</v>
      </c>
      <c r="E1494" t="s">
        <v>76</v>
      </c>
      <c r="F1494" s="1">
        <v>42262</v>
      </c>
    </row>
    <row r="1495" spans="1:6">
      <c r="A1495" t="s">
        <v>122</v>
      </c>
      <c r="B1495" s="1">
        <v>17452</v>
      </c>
      <c r="C1495">
        <v>141822</v>
      </c>
      <c r="D1495" t="s">
        <v>460</v>
      </c>
      <c r="E1495" t="s">
        <v>76</v>
      </c>
      <c r="F1495" s="1">
        <v>42283</v>
      </c>
    </row>
    <row r="1496" spans="1:6">
      <c r="A1496" t="s">
        <v>122</v>
      </c>
      <c r="B1496" s="1">
        <v>17452</v>
      </c>
      <c r="C1496">
        <v>141822</v>
      </c>
      <c r="D1496" t="s">
        <v>460</v>
      </c>
      <c r="E1496" t="s">
        <v>76</v>
      </c>
      <c r="F1496" s="1">
        <v>42304</v>
      </c>
    </row>
    <row r="1497" spans="1:6">
      <c r="A1497" t="s">
        <v>122</v>
      </c>
      <c r="B1497" s="1">
        <v>17452</v>
      </c>
      <c r="C1497">
        <v>141822</v>
      </c>
      <c r="D1497" t="s">
        <v>460</v>
      </c>
      <c r="E1497" t="s">
        <v>76</v>
      </c>
      <c r="F1497" s="1">
        <v>42325</v>
      </c>
    </row>
    <row r="1498" spans="1:6">
      <c r="A1498" t="s">
        <v>122</v>
      </c>
      <c r="B1498" s="1">
        <v>17452</v>
      </c>
      <c r="C1498">
        <v>141822</v>
      </c>
      <c r="D1498" t="s">
        <v>460</v>
      </c>
      <c r="E1498" t="s">
        <v>76</v>
      </c>
      <c r="F1498" s="1">
        <v>42346</v>
      </c>
    </row>
    <row r="1499" spans="1:6">
      <c r="A1499" t="s">
        <v>123</v>
      </c>
      <c r="B1499" s="1">
        <v>11550</v>
      </c>
      <c r="C1499">
        <v>142208</v>
      </c>
      <c r="D1499" t="s">
        <v>460</v>
      </c>
      <c r="E1499" t="s">
        <v>85</v>
      </c>
      <c r="F1499" s="1">
        <v>42124</v>
      </c>
    </row>
    <row r="1500" spans="1:6">
      <c r="A1500" t="s">
        <v>123</v>
      </c>
      <c r="B1500" s="1">
        <v>11550</v>
      </c>
      <c r="C1500">
        <v>142208</v>
      </c>
      <c r="D1500" t="s">
        <v>460</v>
      </c>
      <c r="E1500" t="s">
        <v>85</v>
      </c>
      <c r="F1500" s="1">
        <v>42145</v>
      </c>
    </row>
    <row r="1501" spans="1:6">
      <c r="A1501" t="s">
        <v>123</v>
      </c>
      <c r="B1501" s="1">
        <v>11550</v>
      </c>
      <c r="C1501">
        <v>142208</v>
      </c>
      <c r="D1501" t="s">
        <v>460</v>
      </c>
      <c r="E1501" t="s">
        <v>85</v>
      </c>
      <c r="F1501" s="1">
        <v>42165</v>
      </c>
    </row>
    <row r="1502" spans="1:6">
      <c r="A1502" t="s">
        <v>123</v>
      </c>
      <c r="B1502" s="1">
        <v>11550</v>
      </c>
      <c r="C1502">
        <v>142208</v>
      </c>
      <c r="D1502" t="s">
        <v>460</v>
      </c>
      <c r="E1502" t="s">
        <v>85</v>
      </c>
      <c r="F1502" s="1">
        <v>42187</v>
      </c>
    </row>
    <row r="1503" spans="1:6">
      <c r="A1503" t="s">
        <v>123</v>
      </c>
      <c r="B1503" s="1">
        <v>11550</v>
      </c>
      <c r="C1503">
        <v>142208</v>
      </c>
      <c r="D1503" t="s">
        <v>460</v>
      </c>
      <c r="E1503" t="s">
        <v>85</v>
      </c>
      <c r="F1503" s="1">
        <v>42215</v>
      </c>
    </row>
    <row r="1504" spans="1:6">
      <c r="A1504" t="s">
        <v>123</v>
      </c>
      <c r="B1504" s="1">
        <v>11550</v>
      </c>
      <c r="C1504">
        <v>142208</v>
      </c>
      <c r="D1504" t="s">
        <v>460</v>
      </c>
      <c r="E1504" t="s">
        <v>85</v>
      </c>
      <c r="F1504" s="1">
        <v>42286</v>
      </c>
    </row>
    <row r="1505" spans="1:6">
      <c r="A1505" t="s">
        <v>123</v>
      </c>
      <c r="B1505" s="1">
        <v>11550</v>
      </c>
      <c r="C1505">
        <v>142208</v>
      </c>
      <c r="D1505" t="s">
        <v>460</v>
      </c>
      <c r="E1505" t="s">
        <v>85</v>
      </c>
      <c r="F1505" s="1">
        <v>42307</v>
      </c>
    </row>
    <row r="1506" spans="1:6">
      <c r="A1506" t="s">
        <v>123</v>
      </c>
      <c r="B1506" s="1">
        <v>11550</v>
      </c>
      <c r="C1506">
        <v>142208</v>
      </c>
      <c r="D1506" t="s">
        <v>460</v>
      </c>
      <c r="E1506" t="s">
        <v>85</v>
      </c>
      <c r="F1506" s="1">
        <v>42328</v>
      </c>
    </row>
    <row r="1507" spans="1:6">
      <c r="A1507" t="s">
        <v>124</v>
      </c>
      <c r="B1507" s="1">
        <v>16653</v>
      </c>
      <c r="C1507">
        <v>142295</v>
      </c>
      <c r="D1507" t="s">
        <v>460</v>
      </c>
      <c r="E1507" t="s">
        <v>64</v>
      </c>
      <c r="F1507" s="1">
        <v>42110</v>
      </c>
    </row>
    <row r="1508" spans="1:6">
      <c r="A1508" t="s">
        <v>125</v>
      </c>
      <c r="B1508" s="1">
        <v>23013</v>
      </c>
      <c r="C1508">
        <v>142539</v>
      </c>
      <c r="D1508" t="s">
        <v>460</v>
      </c>
      <c r="E1508" t="s">
        <v>463</v>
      </c>
      <c r="F1508" s="1">
        <v>42116</v>
      </c>
    </row>
    <row r="1509" spans="1:6">
      <c r="A1509" t="s">
        <v>125</v>
      </c>
      <c r="B1509" s="1">
        <v>23013</v>
      </c>
      <c r="C1509">
        <v>142539</v>
      </c>
      <c r="D1509" t="s">
        <v>460</v>
      </c>
      <c r="E1509" t="s">
        <v>64</v>
      </c>
      <c r="F1509" s="1">
        <v>42116</v>
      </c>
    </row>
    <row r="1510" spans="1:6">
      <c r="A1510" t="s">
        <v>125</v>
      </c>
      <c r="B1510" s="1">
        <v>23013</v>
      </c>
      <c r="C1510">
        <v>142539</v>
      </c>
      <c r="D1510" t="s">
        <v>460</v>
      </c>
      <c r="E1510" t="s">
        <v>464</v>
      </c>
      <c r="F1510" s="1">
        <v>42137</v>
      </c>
    </row>
    <row r="1511" spans="1:6">
      <c r="A1511" t="s">
        <v>125</v>
      </c>
      <c r="B1511" s="1">
        <v>23013</v>
      </c>
      <c r="C1511">
        <v>142539</v>
      </c>
      <c r="D1511" t="s">
        <v>460</v>
      </c>
      <c r="E1511" t="s">
        <v>64</v>
      </c>
      <c r="F1511" s="1">
        <v>42137</v>
      </c>
    </row>
    <row r="1512" spans="1:6">
      <c r="A1512" t="s">
        <v>125</v>
      </c>
      <c r="B1512" s="1">
        <v>23013</v>
      </c>
      <c r="C1512">
        <v>142539</v>
      </c>
      <c r="D1512" t="s">
        <v>460</v>
      </c>
      <c r="E1512" t="s">
        <v>76</v>
      </c>
      <c r="F1512" s="1">
        <v>42158</v>
      </c>
    </row>
    <row r="1513" spans="1:6">
      <c r="A1513" t="s">
        <v>125</v>
      </c>
      <c r="B1513" s="1">
        <v>23013</v>
      </c>
      <c r="C1513">
        <v>142539</v>
      </c>
      <c r="D1513" t="s">
        <v>460</v>
      </c>
      <c r="E1513" t="s">
        <v>64</v>
      </c>
      <c r="F1513" s="1">
        <v>42158</v>
      </c>
    </row>
    <row r="1514" spans="1:6">
      <c r="A1514" t="s">
        <v>125</v>
      </c>
      <c r="B1514" s="1">
        <v>23013</v>
      </c>
      <c r="C1514">
        <v>150518</v>
      </c>
      <c r="D1514" t="s">
        <v>462</v>
      </c>
      <c r="E1514" t="s">
        <v>475</v>
      </c>
      <c r="F1514" s="1">
        <v>42248</v>
      </c>
    </row>
    <row r="1515" spans="1:6">
      <c r="A1515" t="s">
        <v>125</v>
      </c>
      <c r="B1515" s="1">
        <v>23013</v>
      </c>
      <c r="C1515">
        <v>150518</v>
      </c>
      <c r="D1515" t="s">
        <v>462</v>
      </c>
      <c r="E1515" t="s">
        <v>475</v>
      </c>
      <c r="F1515" s="1">
        <v>42255</v>
      </c>
    </row>
    <row r="1516" spans="1:6">
      <c r="A1516" t="s">
        <v>125</v>
      </c>
      <c r="B1516" s="1">
        <v>23013</v>
      </c>
      <c r="C1516">
        <v>150518</v>
      </c>
      <c r="D1516" t="s">
        <v>462</v>
      </c>
      <c r="E1516" t="s">
        <v>475</v>
      </c>
      <c r="F1516" s="1">
        <v>42263</v>
      </c>
    </row>
    <row r="1517" spans="1:6">
      <c r="A1517" t="s">
        <v>125</v>
      </c>
      <c r="B1517" s="1">
        <v>23013</v>
      </c>
      <c r="C1517">
        <v>150518</v>
      </c>
      <c r="D1517" t="s">
        <v>462</v>
      </c>
      <c r="E1517" t="s">
        <v>486</v>
      </c>
      <c r="F1517" s="1">
        <v>42270</v>
      </c>
    </row>
    <row r="1518" spans="1:6">
      <c r="A1518" t="s">
        <v>125</v>
      </c>
      <c r="B1518" s="1">
        <v>23013</v>
      </c>
      <c r="C1518">
        <v>150518</v>
      </c>
      <c r="D1518" t="s">
        <v>462</v>
      </c>
      <c r="E1518" t="s">
        <v>475</v>
      </c>
      <c r="F1518" s="1">
        <v>42270</v>
      </c>
    </row>
    <row r="1519" spans="1:6">
      <c r="A1519" t="s">
        <v>125</v>
      </c>
      <c r="B1519" s="1">
        <v>23013</v>
      </c>
      <c r="C1519">
        <v>150518</v>
      </c>
      <c r="D1519" t="s">
        <v>462</v>
      </c>
      <c r="E1519" t="s">
        <v>475</v>
      </c>
      <c r="F1519" s="1">
        <v>42277</v>
      </c>
    </row>
    <row r="1520" spans="1:6">
      <c r="A1520" t="s">
        <v>125</v>
      </c>
      <c r="B1520" s="1">
        <v>23013</v>
      </c>
      <c r="C1520">
        <v>150518</v>
      </c>
      <c r="D1520" t="s">
        <v>462</v>
      </c>
      <c r="E1520" t="s">
        <v>373</v>
      </c>
      <c r="F1520" s="1">
        <v>42285</v>
      </c>
    </row>
    <row r="1521" spans="1:6">
      <c r="A1521" t="s">
        <v>125</v>
      </c>
      <c r="B1521" s="1">
        <v>23013</v>
      </c>
      <c r="C1521">
        <v>150518</v>
      </c>
      <c r="D1521" t="s">
        <v>462</v>
      </c>
      <c r="E1521" t="s">
        <v>373</v>
      </c>
      <c r="F1521" s="1">
        <v>42291</v>
      </c>
    </row>
    <row r="1522" spans="1:6">
      <c r="A1522" t="s">
        <v>125</v>
      </c>
      <c r="B1522" s="1">
        <v>23013</v>
      </c>
      <c r="C1522">
        <v>150518</v>
      </c>
      <c r="D1522" t="s">
        <v>462</v>
      </c>
      <c r="E1522" t="s">
        <v>486</v>
      </c>
      <c r="F1522" s="1">
        <v>42291</v>
      </c>
    </row>
    <row r="1523" spans="1:6">
      <c r="A1523" t="s">
        <v>125</v>
      </c>
      <c r="B1523" s="1">
        <v>23013</v>
      </c>
      <c r="C1523">
        <v>150518</v>
      </c>
      <c r="D1523" t="s">
        <v>462</v>
      </c>
      <c r="E1523" t="s">
        <v>373</v>
      </c>
      <c r="F1523" s="1">
        <v>42298</v>
      </c>
    </row>
    <row r="1524" spans="1:6">
      <c r="A1524" t="s">
        <v>125</v>
      </c>
      <c r="B1524" s="1">
        <v>23013</v>
      </c>
      <c r="C1524">
        <v>150518</v>
      </c>
      <c r="D1524" t="s">
        <v>462</v>
      </c>
      <c r="E1524" t="s">
        <v>373</v>
      </c>
      <c r="F1524" s="1">
        <v>42306</v>
      </c>
    </row>
    <row r="1525" spans="1:6">
      <c r="A1525" t="s">
        <v>126</v>
      </c>
      <c r="B1525" s="1">
        <v>20378</v>
      </c>
      <c r="C1525">
        <v>228648</v>
      </c>
      <c r="D1525" t="s">
        <v>460</v>
      </c>
      <c r="E1525" t="s">
        <v>88</v>
      </c>
      <c r="F1525" s="1">
        <v>43241</v>
      </c>
    </row>
    <row r="1526" spans="1:6">
      <c r="A1526" t="s">
        <v>126</v>
      </c>
      <c r="B1526" s="1">
        <v>20378</v>
      </c>
      <c r="C1526">
        <v>228648</v>
      </c>
      <c r="D1526" t="s">
        <v>460</v>
      </c>
      <c r="E1526" t="s">
        <v>88</v>
      </c>
      <c r="F1526" s="1">
        <v>43262</v>
      </c>
    </row>
    <row r="1527" spans="1:6">
      <c r="A1527" t="s">
        <v>126</v>
      </c>
      <c r="B1527" s="1">
        <v>20378</v>
      </c>
      <c r="C1527">
        <v>228648</v>
      </c>
      <c r="D1527" t="s">
        <v>460</v>
      </c>
      <c r="E1527" t="s">
        <v>88</v>
      </c>
      <c r="F1527" s="1">
        <v>43283</v>
      </c>
    </row>
    <row r="1528" spans="1:6">
      <c r="A1528" t="s">
        <v>128</v>
      </c>
      <c r="B1528" s="1">
        <v>16119</v>
      </c>
      <c r="C1528">
        <v>142484</v>
      </c>
      <c r="D1528" t="s">
        <v>460</v>
      </c>
      <c r="E1528" t="s">
        <v>85</v>
      </c>
      <c r="F1528" s="1">
        <v>42131</v>
      </c>
    </row>
    <row r="1529" spans="1:6">
      <c r="A1529" t="s">
        <v>128</v>
      </c>
      <c r="B1529" s="1">
        <v>16119</v>
      </c>
      <c r="C1529">
        <v>142484</v>
      </c>
      <c r="D1529" t="s">
        <v>460</v>
      </c>
      <c r="E1529" t="s">
        <v>85</v>
      </c>
      <c r="F1529" s="1">
        <v>42152</v>
      </c>
    </row>
    <row r="1530" spans="1:6">
      <c r="A1530" t="s">
        <v>128</v>
      </c>
      <c r="B1530" s="1">
        <v>16119</v>
      </c>
      <c r="C1530">
        <v>142484</v>
      </c>
      <c r="D1530" t="s">
        <v>460</v>
      </c>
      <c r="E1530" t="s">
        <v>85</v>
      </c>
      <c r="F1530" s="1">
        <v>42180</v>
      </c>
    </row>
    <row r="1531" spans="1:6">
      <c r="A1531" t="s">
        <v>128</v>
      </c>
      <c r="B1531" s="1">
        <v>16119</v>
      </c>
      <c r="C1531">
        <v>142484</v>
      </c>
      <c r="D1531" t="s">
        <v>460</v>
      </c>
      <c r="E1531" t="s">
        <v>85</v>
      </c>
      <c r="F1531" s="1">
        <v>42258</v>
      </c>
    </row>
    <row r="1532" spans="1:6">
      <c r="A1532" t="s">
        <v>128</v>
      </c>
      <c r="B1532" s="1">
        <v>16119</v>
      </c>
      <c r="C1532">
        <v>142484</v>
      </c>
      <c r="D1532" t="s">
        <v>460</v>
      </c>
      <c r="E1532" t="s">
        <v>85</v>
      </c>
      <c r="F1532" s="1">
        <v>42279</v>
      </c>
    </row>
    <row r="1533" spans="1:6">
      <c r="A1533" t="s">
        <v>128</v>
      </c>
      <c r="B1533" s="1">
        <v>16119</v>
      </c>
      <c r="C1533">
        <v>142484</v>
      </c>
      <c r="D1533" t="s">
        <v>460</v>
      </c>
      <c r="E1533" t="s">
        <v>85</v>
      </c>
      <c r="F1533" s="1">
        <v>42307</v>
      </c>
    </row>
    <row r="1534" spans="1:6">
      <c r="A1534" t="s">
        <v>128</v>
      </c>
      <c r="B1534" s="1">
        <v>16119</v>
      </c>
      <c r="C1534">
        <v>227794</v>
      </c>
      <c r="D1534" t="s">
        <v>462</v>
      </c>
      <c r="E1534" t="s">
        <v>193</v>
      </c>
      <c r="F1534" s="1">
        <v>43245</v>
      </c>
    </row>
    <row r="1535" spans="1:6">
      <c r="A1535" t="s">
        <v>128</v>
      </c>
      <c r="B1535" s="1">
        <v>16119</v>
      </c>
      <c r="C1535">
        <v>227794</v>
      </c>
      <c r="D1535" t="s">
        <v>462</v>
      </c>
      <c r="E1535" t="s">
        <v>193</v>
      </c>
      <c r="F1535" s="1">
        <v>43273</v>
      </c>
    </row>
    <row r="1536" spans="1:6">
      <c r="A1536" t="s">
        <v>128</v>
      </c>
      <c r="B1536" s="1">
        <v>16119</v>
      </c>
      <c r="C1536">
        <v>227794</v>
      </c>
      <c r="D1536" t="s">
        <v>462</v>
      </c>
      <c r="E1536" t="s">
        <v>193</v>
      </c>
      <c r="F1536" s="1">
        <v>43311</v>
      </c>
    </row>
    <row r="1537" spans="1:6">
      <c r="A1537" t="s">
        <v>128</v>
      </c>
      <c r="B1537" s="1">
        <v>16119</v>
      </c>
      <c r="C1537">
        <v>227794</v>
      </c>
      <c r="D1537" t="s">
        <v>462</v>
      </c>
      <c r="E1537" t="s">
        <v>193</v>
      </c>
      <c r="F1537" s="1">
        <v>43341</v>
      </c>
    </row>
    <row r="1538" spans="1:6">
      <c r="A1538" t="s">
        <v>128</v>
      </c>
      <c r="B1538" s="1">
        <v>16119</v>
      </c>
      <c r="C1538">
        <v>227794</v>
      </c>
      <c r="D1538" t="s">
        <v>462</v>
      </c>
      <c r="E1538" t="s">
        <v>193</v>
      </c>
      <c r="F1538" s="1">
        <v>43378</v>
      </c>
    </row>
    <row r="1539" spans="1:6">
      <c r="A1539" t="s">
        <v>128</v>
      </c>
      <c r="B1539" s="1">
        <v>16119</v>
      </c>
      <c r="C1539">
        <v>227794</v>
      </c>
      <c r="D1539" t="s">
        <v>462</v>
      </c>
      <c r="E1539" t="s">
        <v>193</v>
      </c>
      <c r="F1539" s="1">
        <v>43420</v>
      </c>
    </row>
    <row r="1540" spans="1:6">
      <c r="A1540" t="s">
        <v>128</v>
      </c>
      <c r="B1540" s="1">
        <v>16119</v>
      </c>
      <c r="C1540">
        <v>253408</v>
      </c>
      <c r="D1540" t="s">
        <v>462</v>
      </c>
      <c r="E1540" t="s">
        <v>487</v>
      </c>
      <c r="F1540" s="1">
        <v>43501</v>
      </c>
    </row>
    <row r="1541" spans="1:6">
      <c r="A1541" t="s">
        <v>128</v>
      </c>
      <c r="B1541" s="1">
        <v>16119</v>
      </c>
      <c r="C1541">
        <v>253408</v>
      </c>
      <c r="D1541" t="s">
        <v>462</v>
      </c>
      <c r="E1541" t="s">
        <v>487</v>
      </c>
      <c r="F1541" s="1">
        <v>43536</v>
      </c>
    </row>
    <row r="1542" spans="1:6">
      <c r="A1542" t="s">
        <v>128</v>
      </c>
      <c r="B1542" s="1">
        <v>16119</v>
      </c>
      <c r="C1542">
        <v>253408</v>
      </c>
      <c r="D1542" t="s">
        <v>462</v>
      </c>
      <c r="E1542" t="s">
        <v>487</v>
      </c>
      <c r="F1542" s="1">
        <v>43564</v>
      </c>
    </row>
    <row r="1543" spans="1:6">
      <c r="A1543" t="s">
        <v>128</v>
      </c>
      <c r="B1543" s="1">
        <v>16119</v>
      </c>
      <c r="C1543">
        <v>253408</v>
      </c>
      <c r="D1543" t="s">
        <v>462</v>
      </c>
      <c r="E1543" t="s">
        <v>487</v>
      </c>
      <c r="F1543" s="1">
        <v>43592</v>
      </c>
    </row>
    <row r="1544" spans="1:6">
      <c r="A1544" t="s">
        <v>128</v>
      </c>
      <c r="B1544" s="1">
        <v>16119</v>
      </c>
      <c r="C1544">
        <v>253408</v>
      </c>
      <c r="D1544" t="s">
        <v>462</v>
      </c>
      <c r="E1544" t="s">
        <v>487</v>
      </c>
      <c r="F1544" s="1">
        <v>43620</v>
      </c>
    </row>
    <row r="1545" spans="1:6">
      <c r="A1545" t="s">
        <v>128</v>
      </c>
      <c r="B1545" s="1">
        <v>16119</v>
      </c>
      <c r="C1545">
        <v>253408</v>
      </c>
      <c r="D1545" t="s">
        <v>462</v>
      </c>
      <c r="E1545" t="s">
        <v>487</v>
      </c>
      <c r="F1545" s="1">
        <v>43665</v>
      </c>
    </row>
    <row r="1546" spans="1:6">
      <c r="A1546" t="s">
        <v>128</v>
      </c>
      <c r="B1546" s="1">
        <v>16119</v>
      </c>
      <c r="C1546">
        <v>227794</v>
      </c>
      <c r="D1546" t="s">
        <v>462</v>
      </c>
      <c r="E1546" t="s">
        <v>487</v>
      </c>
      <c r="F1546" s="1">
        <v>43704</v>
      </c>
    </row>
    <row r="1547" spans="1:6">
      <c r="A1547" t="s">
        <v>128</v>
      </c>
      <c r="B1547" s="1">
        <v>16119</v>
      </c>
      <c r="C1547">
        <v>227794</v>
      </c>
      <c r="D1547" t="s">
        <v>462</v>
      </c>
      <c r="E1547" t="s">
        <v>487</v>
      </c>
      <c r="F1547" s="1">
        <v>43732</v>
      </c>
    </row>
    <row r="1548" spans="1:6">
      <c r="A1548" t="s">
        <v>128</v>
      </c>
      <c r="B1548" s="1">
        <v>16119</v>
      </c>
      <c r="C1548">
        <v>227794</v>
      </c>
      <c r="D1548" t="s">
        <v>462</v>
      </c>
      <c r="E1548" t="s">
        <v>487</v>
      </c>
      <c r="F1548" s="1">
        <v>43760</v>
      </c>
    </row>
    <row r="1549" spans="1:6">
      <c r="A1549" t="s">
        <v>128</v>
      </c>
      <c r="B1549" s="1">
        <v>16119</v>
      </c>
      <c r="C1549">
        <v>227794</v>
      </c>
      <c r="D1549" t="s">
        <v>462</v>
      </c>
      <c r="E1549" t="s">
        <v>487</v>
      </c>
      <c r="F1549" s="1">
        <v>43788</v>
      </c>
    </row>
    <row r="1550" spans="1:6">
      <c r="A1550" t="s">
        <v>128</v>
      </c>
      <c r="B1550" s="1">
        <v>16119</v>
      </c>
      <c r="C1550">
        <v>227794</v>
      </c>
      <c r="D1550" t="s">
        <v>462</v>
      </c>
      <c r="E1550" t="s">
        <v>487</v>
      </c>
      <c r="F1550" s="1">
        <v>43816</v>
      </c>
    </row>
    <row r="1551" spans="1:6">
      <c r="A1551" t="s">
        <v>128</v>
      </c>
      <c r="B1551" s="1">
        <v>16119</v>
      </c>
      <c r="C1551">
        <v>227794</v>
      </c>
      <c r="D1551" t="s">
        <v>462</v>
      </c>
      <c r="E1551" t="s">
        <v>487</v>
      </c>
      <c r="F1551" s="1">
        <v>43844</v>
      </c>
    </row>
    <row r="1552" spans="1:6">
      <c r="A1552" t="s">
        <v>128</v>
      </c>
      <c r="B1552" s="1">
        <v>16119</v>
      </c>
      <c r="C1552">
        <v>253408</v>
      </c>
      <c r="D1552" t="s">
        <v>462</v>
      </c>
      <c r="E1552" t="s">
        <v>487</v>
      </c>
      <c r="F1552" s="1">
        <v>43872</v>
      </c>
    </row>
    <row r="1553" spans="1:6">
      <c r="A1553" t="s">
        <v>128</v>
      </c>
      <c r="B1553" s="1">
        <v>16119</v>
      </c>
      <c r="C1553">
        <v>253408</v>
      </c>
      <c r="D1553" t="s">
        <v>462</v>
      </c>
      <c r="E1553" t="s">
        <v>487</v>
      </c>
      <c r="F1553" s="1">
        <v>43900</v>
      </c>
    </row>
    <row r="1554" spans="1:6">
      <c r="A1554" t="s">
        <v>128</v>
      </c>
      <c r="B1554" s="1">
        <v>16119</v>
      </c>
      <c r="C1554">
        <v>253408</v>
      </c>
      <c r="D1554" t="s">
        <v>462</v>
      </c>
      <c r="E1554" t="s">
        <v>487</v>
      </c>
      <c r="F1554" s="1">
        <v>43928</v>
      </c>
    </row>
    <row r="1555" spans="1:6">
      <c r="A1555" t="s">
        <v>128</v>
      </c>
      <c r="B1555" s="1">
        <v>16119</v>
      </c>
      <c r="C1555">
        <v>253408</v>
      </c>
      <c r="D1555" t="s">
        <v>462</v>
      </c>
      <c r="E1555" t="s">
        <v>487</v>
      </c>
      <c r="F1555" s="1">
        <v>43956</v>
      </c>
    </row>
    <row r="1556" spans="1:6">
      <c r="A1556" t="s">
        <v>128</v>
      </c>
      <c r="B1556" s="1">
        <v>16119</v>
      </c>
      <c r="C1556">
        <v>298228</v>
      </c>
      <c r="D1556" t="s">
        <v>462</v>
      </c>
      <c r="E1556" t="s">
        <v>45</v>
      </c>
      <c r="F1556" s="1">
        <v>43991</v>
      </c>
    </row>
    <row r="1557" spans="1:6">
      <c r="A1557" t="s">
        <v>129</v>
      </c>
      <c r="B1557" s="1">
        <v>20528</v>
      </c>
      <c r="C1557">
        <v>143740</v>
      </c>
      <c r="D1557" t="s">
        <v>460</v>
      </c>
      <c r="E1557" t="s">
        <v>85</v>
      </c>
      <c r="F1557" s="1">
        <v>42153</v>
      </c>
    </row>
    <row r="1558" spans="1:6">
      <c r="A1558" t="s">
        <v>129</v>
      </c>
      <c r="B1558" s="1">
        <v>20528</v>
      </c>
      <c r="C1558">
        <v>143740</v>
      </c>
      <c r="D1558" t="s">
        <v>460</v>
      </c>
      <c r="E1558" t="s">
        <v>85</v>
      </c>
      <c r="F1558" s="1">
        <v>42174</v>
      </c>
    </row>
    <row r="1559" spans="1:6">
      <c r="A1559" t="s">
        <v>129</v>
      </c>
      <c r="B1559" s="1">
        <v>20528</v>
      </c>
      <c r="C1559">
        <v>143740</v>
      </c>
      <c r="D1559" t="s">
        <v>460</v>
      </c>
      <c r="E1559" t="s">
        <v>85</v>
      </c>
      <c r="F1559" s="1">
        <v>42195</v>
      </c>
    </row>
    <row r="1560" spans="1:6">
      <c r="A1560" t="s">
        <v>129</v>
      </c>
      <c r="B1560" s="1">
        <v>20528</v>
      </c>
      <c r="C1560">
        <v>143740</v>
      </c>
      <c r="D1560" t="s">
        <v>460</v>
      </c>
      <c r="E1560" t="s">
        <v>85</v>
      </c>
      <c r="F1560" s="1">
        <v>42223</v>
      </c>
    </row>
    <row r="1561" spans="1:6">
      <c r="A1561" t="s">
        <v>129</v>
      </c>
      <c r="B1561" s="1">
        <v>20528</v>
      </c>
      <c r="C1561">
        <v>143740</v>
      </c>
      <c r="D1561" t="s">
        <v>460</v>
      </c>
      <c r="E1561" t="s">
        <v>85</v>
      </c>
      <c r="F1561" s="1">
        <v>42244</v>
      </c>
    </row>
    <row r="1562" spans="1:6">
      <c r="A1562" t="s">
        <v>129</v>
      </c>
      <c r="B1562" s="1">
        <v>20528</v>
      </c>
      <c r="C1562">
        <v>143740</v>
      </c>
      <c r="D1562" t="s">
        <v>460</v>
      </c>
      <c r="E1562" t="s">
        <v>85</v>
      </c>
      <c r="F1562" s="1">
        <v>42265</v>
      </c>
    </row>
    <row r="1563" spans="1:6">
      <c r="A1563" t="s">
        <v>129</v>
      </c>
      <c r="B1563" s="1">
        <v>20528</v>
      </c>
      <c r="C1563">
        <v>172882</v>
      </c>
      <c r="D1563" t="s">
        <v>462</v>
      </c>
      <c r="E1563" t="s">
        <v>470</v>
      </c>
      <c r="F1563" s="1">
        <v>42402</v>
      </c>
    </row>
    <row r="1564" spans="1:6">
      <c r="A1564" t="s">
        <v>129</v>
      </c>
      <c r="B1564" s="1">
        <v>20528</v>
      </c>
      <c r="C1564">
        <v>165895</v>
      </c>
      <c r="D1564" t="s">
        <v>462</v>
      </c>
      <c r="E1564" t="s">
        <v>466</v>
      </c>
      <c r="F1564" s="1">
        <v>42496</v>
      </c>
    </row>
    <row r="1565" spans="1:6">
      <c r="A1565" t="s">
        <v>129</v>
      </c>
      <c r="B1565" s="1">
        <v>20528</v>
      </c>
      <c r="C1565">
        <v>165895</v>
      </c>
      <c r="D1565" t="s">
        <v>462</v>
      </c>
      <c r="E1565" t="s">
        <v>466</v>
      </c>
      <c r="F1565" s="1">
        <v>42517</v>
      </c>
    </row>
    <row r="1566" spans="1:6">
      <c r="A1566" t="s">
        <v>129</v>
      </c>
      <c r="B1566" s="1">
        <v>20528</v>
      </c>
      <c r="C1566">
        <v>165895</v>
      </c>
      <c r="D1566" t="s">
        <v>462</v>
      </c>
      <c r="E1566" t="s">
        <v>466</v>
      </c>
      <c r="F1566" s="1">
        <v>42538</v>
      </c>
    </row>
    <row r="1567" spans="1:6">
      <c r="A1567" t="s">
        <v>129</v>
      </c>
      <c r="B1567" s="1">
        <v>20528</v>
      </c>
      <c r="C1567">
        <v>165895</v>
      </c>
      <c r="D1567" t="s">
        <v>462</v>
      </c>
      <c r="E1567" t="s">
        <v>467</v>
      </c>
      <c r="F1567" s="1">
        <v>42545</v>
      </c>
    </row>
    <row r="1568" spans="1:6">
      <c r="A1568" t="s">
        <v>129</v>
      </c>
      <c r="B1568" s="1">
        <v>20528</v>
      </c>
      <c r="C1568">
        <v>165895</v>
      </c>
      <c r="D1568" t="s">
        <v>462</v>
      </c>
      <c r="E1568" t="s">
        <v>466</v>
      </c>
      <c r="F1568" s="1">
        <v>42566</v>
      </c>
    </row>
    <row r="1569" spans="1:6">
      <c r="A1569" t="s">
        <v>129</v>
      </c>
      <c r="B1569" s="1">
        <v>20528</v>
      </c>
      <c r="C1569">
        <v>165895</v>
      </c>
      <c r="D1569" t="s">
        <v>462</v>
      </c>
      <c r="E1569" t="s">
        <v>467</v>
      </c>
      <c r="F1569" s="1">
        <v>42573</v>
      </c>
    </row>
    <row r="1570" spans="1:6">
      <c r="A1570" t="s">
        <v>129</v>
      </c>
      <c r="B1570" s="1">
        <v>20528</v>
      </c>
      <c r="C1570">
        <v>165895</v>
      </c>
      <c r="D1570" t="s">
        <v>462</v>
      </c>
      <c r="E1570" t="s">
        <v>466</v>
      </c>
      <c r="F1570" s="1">
        <v>42587</v>
      </c>
    </row>
    <row r="1571" spans="1:6">
      <c r="A1571" t="s">
        <v>129</v>
      </c>
      <c r="B1571" s="1">
        <v>20528</v>
      </c>
      <c r="C1571">
        <v>172882</v>
      </c>
      <c r="D1571" t="s">
        <v>462</v>
      </c>
      <c r="E1571" t="s">
        <v>470</v>
      </c>
      <c r="F1571" s="1">
        <v>42626</v>
      </c>
    </row>
    <row r="1572" spans="1:6">
      <c r="A1572" t="s">
        <v>130</v>
      </c>
      <c r="B1572" s="1">
        <v>21193</v>
      </c>
      <c r="C1572">
        <v>143920</v>
      </c>
      <c r="D1572" t="s">
        <v>460</v>
      </c>
      <c r="E1572" t="s">
        <v>64</v>
      </c>
      <c r="F1572" s="1">
        <v>42139</v>
      </c>
    </row>
    <row r="1573" spans="1:6">
      <c r="A1573" t="s">
        <v>130</v>
      </c>
      <c r="B1573" s="1">
        <v>21193</v>
      </c>
      <c r="C1573">
        <v>143920</v>
      </c>
      <c r="D1573" t="s">
        <v>460</v>
      </c>
      <c r="E1573" t="s">
        <v>64</v>
      </c>
      <c r="F1573" s="1">
        <v>42160</v>
      </c>
    </row>
    <row r="1574" spans="1:6">
      <c r="A1574" t="s">
        <v>130</v>
      </c>
      <c r="B1574" s="1">
        <v>21193</v>
      </c>
      <c r="C1574">
        <v>143920</v>
      </c>
      <c r="D1574" t="s">
        <v>460</v>
      </c>
      <c r="E1574" t="s">
        <v>64</v>
      </c>
      <c r="F1574" s="1">
        <v>42181</v>
      </c>
    </row>
    <row r="1575" spans="1:6">
      <c r="A1575" t="s">
        <v>130</v>
      </c>
      <c r="B1575" s="1">
        <v>21193</v>
      </c>
      <c r="C1575">
        <v>148202</v>
      </c>
      <c r="D1575" t="s">
        <v>462</v>
      </c>
      <c r="E1575" t="s">
        <v>481</v>
      </c>
      <c r="F1575" s="1">
        <v>42222</v>
      </c>
    </row>
    <row r="1576" spans="1:6">
      <c r="A1576" t="s">
        <v>130</v>
      </c>
      <c r="B1576" s="1">
        <v>21193</v>
      </c>
      <c r="C1576">
        <v>148202</v>
      </c>
      <c r="D1576" t="s">
        <v>462</v>
      </c>
      <c r="E1576" t="s">
        <v>88</v>
      </c>
      <c r="F1576" s="1">
        <v>42222</v>
      </c>
    </row>
    <row r="1577" spans="1:6">
      <c r="A1577" t="s">
        <v>130</v>
      </c>
      <c r="B1577" s="1">
        <v>21193</v>
      </c>
      <c r="C1577">
        <v>148202</v>
      </c>
      <c r="D1577" t="s">
        <v>462</v>
      </c>
      <c r="E1577" t="s">
        <v>481</v>
      </c>
      <c r="F1577" s="1">
        <v>42250</v>
      </c>
    </row>
    <row r="1578" spans="1:6">
      <c r="A1578" t="s">
        <v>130</v>
      </c>
      <c r="B1578" s="1">
        <v>21193</v>
      </c>
      <c r="C1578">
        <v>148202</v>
      </c>
      <c r="D1578" t="s">
        <v>462</v>
      </c>
      <c r="E1578" t="s">
        <v>88</v>
      </c>
      <c r="F1578" s="1">
        <v>42250</v>
      </c>
    </row>
    <row r="1579" spans="1:6">
      <c r="A1579" t="s">
        <v>130</v>
      </c>
      <c r="B1579" s="1">
        <v>21193</v>
      </c>
      <c r="C1579">
        <v>148202</v>
      </c>
      <c r="D1579" t="s">
        <v>462</v>
      </c>
      <c r="E1579" t="s">
        <v>481</v>
      </c>
      <c r="F1579" s="1">
        <v>42278</v>
      </c>
    </row>
    <row r="1580" spans="1:6">
      <c r="A1580" t="s">
        <v>130</v>
      </c>
      <c r="B1580" s="1">
        <v>21193</v>
      </c>
      <c r="C1580">
        <v>148202</v>
      </c>
      <c r="D1580" t="s">
        <v>462</v>
      </c>
      <c r="E1580" t="s">
        <v>88</v>
      </c>
      <c r="F1580" s="1">
        <v>42278</v>
      </c>
    </row>
    <row r="1581" spans="1:6">
      <c r="A1581" t="s">
        <v>131</v>
      </c>
      <c r="B1581" s="1">
        <v>14473</v>
      </c>
      <c r="C1581">
        <v>143956</v>
      </c>
      <c r="D1581" t="s">
        <v>460</v>
      </c>
      <c r="E1581" t="s">
        <v>64</v>
      </c>
      <c r="F1581" s="1">
        <v>42143</v>
      </c>
    </row>
    <row r="1582" spans="1:6">
      <c r="A1582" t="s">
        <v>131</v>
      </c>
      <c r="B1582" s="1">
        <v>14473</v>
      </c>
      <c r="C1582">
        <v>143956</v>
      </c>
      <c r="D1582" t="s">
        <v>460</v>
      </c>
      <c r="E1582" t="s">
        <v>64</v>
      </c>
      <c r="F1582" s="1">
        <v>42164</v>
      </c>
    </row>
    <row r="1583" spans="1:6">
      <c r="A1583" t="s">
        <v>131</v>
      </c>
      <c r="B1583" s="1">
        <v>14473</v>
      </c>
      <c r="C1583">
        <v>143956</v>
      </c>
      <c r="D1583" t="s">
        <v>460</v>
      </c>
      <c r="E1583" t="s">
        <v>64</v>
      </c>
      <c r="F1583" s="1">
        <v>42185</v>
      </c>
    </row>
    <row r="1584" spans="1:6">
      <c r="A1584" t="s">
        <v>131</v>
      </c>
      <c r="B1584" s="1">
        <v>14473</v>
      </c>
      <c r="C1584">
        <v>143956</v>
      </c>
      <c r="D1584" t="s">
        <v>460</v>
      </c>
      <c r="E1584" t="s">
        <v>64</v>
      </c>
      <c r="F1584" s="1">
        <v>42206</v>
      </c>
    </row>
    <row r="1585" spans="1:6">
      <c r="A1585" t="s">
        <v>131</v>
      </c>
      <c r="B1585" s="1">
        <v>14473</v>
      </c>
      <c r="C1585">
        <v>143956</v>
      </c>
      <c r="D1585" t="s">
        <v>460</v>
      </c>
      <c r="E1585" t="s">
        <v>64</v>
      </c>
      <c r="F1585" s="1">
        <v>42227</v>
      </c>
    </row>
    <row r="1586" spans="1:6">
      <c r="A1586" t="s">
        <v>131</v>
      </c>
      <c r="B1586" s="1">
        <v>14473</v>
      </c>
      <c r="C1586">
        <v>143956</v>
      </c>
      <c r="D1586" t="s">
        <v>460</v>
      </c>
      <c r="E1586" t="s">
        <v>64</v>
      </c>
      <c r="F1586" s="1">
        <v>42248</v>
      </c>
    </row>
    <row r="1587" spans="1:6">
      <c r="A1587" t="s">
        <v>131</v>
      </c>
      <c r="B1587" s="1">
        <v>14473</v>
      </c>
      <c r="C1587">
        <v>143956</v>
      </c>
      <c r="D1587" t="s">
        <v>460</v>
      </c>
      <c r="E1587" t="s">
        <v>64</v>
      </c>
      <c r="F1587" s="1">
        <v>42307</v>
      </c>
    </row>
    <row r="1588" spans="1:6">
      <c r="A1588" t="s">
        <v>131</v>
      </c>
      <c r="B1588" s="1">
        <v>14473</v>
      </c>
      <c r="C1588">
        <v>143956</v>
      </c>
      <c r="D1588" t="s">
        <v>460</v>
      </c>
      <c r="E1588" t="s">
        <v>64</v>
      </c>
      <c r="F1588" s="1">
        <v>42328</v>
      </c>
    </row>
    <row r="1589" spans="1:6">
      <c r="A1589" t="s">
        <v>131</v>
      </c>
      <c r="B1589" s="1">
        <v>14473</v>
      </c>
      <c r="C1589">
        <v>154802</v>
      </c>
      <c r="D1589" t="s">
        <v>461</v>
      </c>
      <c r="E1589" t="s">
        <v>463</v>
      </c>
      <c r="F1589" s="1">
        <v>42328</v>
      </c>
    </row>
    <row r="1590" spans="1:6">
      <c r="A1590" t="s">
        <v>131</v>
      </c>
      <c r="B1590" s="1">
        <v>14473</v>
      </c>
      <c r="C1590">
        <v>154802</v>
      </c>
      <c r="D1590" t="s">
        <v>461</v>
      </c>
      <c r="E1590" t="s">
        <v>464</v>
      </c>
      <c r="F1590" s="1">
        <v>42349</v>
      </c>
    </row>
    <row r="1591" spans="1:6">
      <c r="A1591" t="s">
        <v>131</v>
      </c>
      <c r="B1591" s="1">
        <v>14473</v>
      </c>
      <c r="C1591">
        <v>154802</v>
      </c>
      <c r="D1591" t="s">
        <v>461</v>
      </c>
      <c r="E1591" t="s">
        <v>76</v>
      </c>
      <c r="F1591" s="1">
        <v>42369</v>
      </c>
    </row>
    <row r="1592" spans="1:6">
      <c r="A1592" t="s">
        <v>131</v>
      </c>
      <c r="B1592" s="1">
        <v>14473</v>
      </c>
      <c r="C1592">
        <v>154802</v>
      </c>
      <c r="D1592" t="s">
        <v>461</v>
      </c>
      <c r="E1592" t="s">
        <v>76</v>
      </c>
      <c r="F1592" s="1">
        <v>42390</v>
      </c>
    </row>
    <row r="1593" spans="1:6">
      <c r="A1593" t="s">
        <v>131</v>
      </c>
      <c r="B1593" s="1">
        <v>14473</v>
      </c>
      <c r="C1593">
        <v>154802</v>
      </c>
      <c r="D1593" t="s">
        <v>461</v>
      </c>
      <c r="E1593" t="s">
        <v>76</v>
      </c>
      <c r="F1593" s="1">
        <v>42411</v>
      </c>
    </row>
    <row r="1594" spans="1:6">
      <c r="A1594" t="s">
        <v>131</v>
      </c>
      <c r="B1594" s="1">
        <v>14473</v>
      </c>
      <c r="C1594">
        <v>154802</v>
      </c>
      <c r="D1594" t="s">
        <v>461</v>
      </c>
      <c r="E1594" t="s">
        <v>76</v>
      </c>
      <c r="F1594" s="1">
        <v>42432</v>
      </c>
    </row>
    <row r="1595" spans="1:6">
      <c r="A1595" t="s">
        <v>131</v>
      </c>
      <c r="B1595" s="1">
        <v>14473</v>
      </c>
      <c r="C1595">
        <v>154802</v>
      </c>
      <c r="D1595" t="s">
        <v>461</v>
      </c>
      <c r="E1595" t="s">
        <v>76</v>
      </c>
      <c r="F1595" s="1">
        <v>42460</v>
      </c>
    </row>
    <row r="1596" spans="1:6">
      <c r="A1596" t="s">
        <v>131</v>
      </c>
      <c r="B1596" s="1">
        <v>14473</v>
      </c>
      <c r="C1596">
        <v>154802</v>
      </c>
      <c r="D1596" t="s">
        <v>461</v>
      </c>
      <c r="E1596" t="s">
        <v>76</v>
      </c>
      <c r="F1596" s="1">
        <v>42495</v>
      </c>
    </row>
    <row r="1597" spans="1:6">
      <c r="A1597" t="s">
        <v>131</v>
      </c>
      <c r="B1597" s="1">
        <v>14473</v>
      </c>
      <c r="C1597">
        <v>154802</v>
      </c>
      <c r="D1597" t="s">
        <v>461</v>
      </c>
      <c r="E1597" t="s">
        <v>76</v>
      </c>
      <c r="F1597" s="1">
        <v>42516</v>
      </c>
    </row>
    <row r="1598" spans="1:6">
      <c r="A1598" t="s">
        <v>131</v>
      </c>
      <c r="B1598" s="1">
        <v>14473</v>
      </c>
      <c r="C1598">
        <v>154802</v>
      </c>
      <c r="D1598" t="s">
        <v>461</v>
      </c>
      <c r="E1598" t="s">
        <v>76</v>
      </c>
      <c r="F1598" s="1">
        <v>42552</v>
      </c>
    </row>
    <row r="1599" spans="1:6">
      <c r="A1599" t="s">
        <v>131</v>
      </c>
      <c r="B1599" s="1">
        <v>14473</v>
      </c>
      <c r="C1599">
        <v>154802</v>
      </c>
      <c r="D1599" t="s">
        <v>461</v>
      </c>
      <c r="E1599" t="s">
        <v>76</v>
      </c>
      <c r="F1599" s="1">
        <v>42577</v>
      </c>
    </row>
    <row r="1600" spans="1:6">
      <c r="A1600" t="s">
        <v>131</v>
      </c>
      <c r="B1600" s="1">
        <v>14473</v>
      </c>
      <c r="C1600">
        <v>154802</v>
      </c>
      <c r="D1600" t="s">
        <v>461</v>
      </c>
      <c r="E1600" t="s">
        <v>76</v>
      </c>
      <c r="F1600" s="1">
        <v>42598</v>
      </c>
    </row>
    <row r="1601" spans="1:6">
      <c r="A1601" t="s">
        <v>131</v>
      </c>
      <c r="B1601" s="1">
        <v>14473</v>
      </c>
      <c r="C1601">
        <v>154802</v>
      </c>
      <c r="D1601" t="s">
        <v>461</v>
      </c>
      <c r="E1601" t="s">
        <v>76</v>
      </c>
      <c r="F1601" s="1">
        <v>42619</v>
      </c>
    </row>
    <row r="1602" spans="1:6">
      <c r="A1602" t="s">
        <v>131</v>
      </c>
      <c r="B1602" s="1">
        <v>14473</v>
      </c>
      <c r="C1602">
        <v>154802</v>
      </c>
      <c r="D1602" t="s">
        <v>461</v>
      </c>
      <c r="E1602" t="s">
        <v>76</v>
      </c>
      <c r="F1602" s="1">
        <v>42640</v>
      </c>
    </row>
    <row r="1603" spans="1:6">
      <c r="A1603" t="s">
        <v>131</v>
      </c>
      <c r="B1603" s="1">
        <v>14473</v>
      </c>
      <c r="C1603">
        <v>154802</v>
      </c>
      <c r="D1603" t="s">
        <v>461</v>
      </c>
      <c r="E1603" t="s">
        <v>76</v>
      </c>
      <c r="F1603" s="1">
        <v>42661</v>
      </c>
    </row>
    <row r="1604" spans="1:6">
      <c r="A1604" t="s">
        <v>131</v>
      </c>
      <c r="B1604" s="1">
        <v>14473</v>
      </c>
      <c r="C1604">
        <v>154802</v>
      </c>
      <c r="D1604" t="s">
        <v>461</v>
      </c>
      <c r="E1604" t="s">
        <v>76</v>
      </c>
      <c r="F1604" s="1">
        <v>42682</v>
      </c>
    </row>
    <row r="1605" spans="1:6">
      <c r="A1605" t="s">
        <v>131</v>
      </c>
      <c r="B1605" s="1">
        <v>14473</v>
      </c>
      <c r="C1605">
        <v>154802</v>
      </c>
      <c r="D1605" t="s">
        <v>461</v>
      </c>
      <c r="E1605" t="s">
        <v>76</v>
      </c>
      <c r="F1605" s="1">
        <v>42703</v>
      </c>
    </row>
    <row r="1606" spans="1:6">
      <c r="A1606" t="s">
        <v>131</v>
      </c>
      <c r="B1606" s="1">
        <v>14473</v>
      </c>
      <c r="C1606">
        <v>154802</v>
      </c>
      <c r="D1606" t="s">
        <v>461</v>
      </c>
      <c r="E1606" t="s">
        <v>76</v>
      </c>
      <c r="F1606" s="1">
        <v>42724</v>
      </c>
    </row>
    <row r="1607" spans="1:6">
      <c r="A1607" t="s">
        <v>131</v>
      </c>
      <c r="B1607" s="1">
        <v>14473</v>
      </c>
      <c r="C1607">
        <v>205154</v>
      </c>
      <c r="D1607" t="s">
        <v>462</v>
      </c>
      <c r="E1607" t="s">
        <v>481</v>
      </c>
      <c r="F1607" s="1">
        <v>42990</v>
      </c>
    </row>
    <row r="1608" spans="1:6">
      <c r="A1608" t="s">
        <v>131</v>
      </c>
      <c r="B1608" s="1">
        <v>14473</v>
      </c>
      <c r="C1608">
        <v>205154</v>
      </c>
      <c r="D1608" t="s">
        <v>462</v>
      </c>
      <c r="E1608" t="s">
        <v>88</v>
      </c>
      <c r="F1608" s="1">
        <v>42990</v>
      </c>
    </row>
    <row r="1609" spans="1:6">
      <c r="A1609" t="s">
        <v>131</v>
      </c>
      <c r="B1609" s="1">
        <v>14473</v>
      </c>
      <c r="C1609">
        <v>205154</v>
      </c>
      <c r="D1609" t="s">
        <v>462</v>
      </c>
      <c r="E1609" t="s">
        <v>481</v>
      </c>
      <c r="F1609" s="1">
        <v>43018</v>
      </c>
    </row>
    <row r="1610" spans="1:6">
      <c r="A1610" t="s">
        <v>131</v>
      </c>
      <c r="B1610" s="1">
        <v>14473</v>
      </c>
      <c r="C1610">
        <v>205154</v>
      </c>
      <c r="D1610" t="s">
        <v>462</v>
      </c>
      <c r="E1610" t="s">
        <v>88</v>
      </c>
      <c r="F1610" s="1">
        <v>43018</v>
      </c>
    </row>
    <row r="1611" spans="1:6">
      <c r="A1611" t="s">
        <v>131</v>
      </c>
      <c r="B1611" s="1">
        <v>14473</v>
      </c>
      <c r="C1611">
        <v>205154</v>
      </c>
      <c r="D1611" t="s">
        <v>462</v>
      </c>
      <c r="E1611" t="s">
        <v>481</v>
      </c>
      <c r="F1611" s="1">
        <v>43047</v>
      </c>
    </row>
    <row r="1612" spans="1:6">
      <c r="A1612" t="s">
        <v>131</v>
      </c>
      <c r="B1612" s="1">
        <v>14473</v>
      </c>
      <c r="C1612">
        <v>205154</v>
      </c>
      <c r="D1612" t="s">
        <v>462</v>
      </c>
      <c r="E1612" t="s">
        <v>88</v>
      </c>
      <c r="F1612" s="1">
        <v>43047</v>
      </c>
    </row>
    <row r="1613" spans="1:6">
      <c r="A1613" t="s">
        <v>131</v>
      </c>
      <c r="B1613" s="1">
        <v>14473</v>
      </c>
      <c r="C1613">
        <v>205154</v>
      </c>
      <c r="D1613" t="s">
        <v>462</v>
      </c>
      <c r="E1613" t="s">
        <v>481</v>
      </c>
      <c r="F1613" s="1">
        <v>43075</v>
      </c>
    </row>
    <row r="1614" spans="1:6">
      <c r="A1614" t="s">
        <v>131</v>
      </c>
      <c r="B1614" s="1">
        <v>14473</v>
      </c>
      <c r="C1614">
        <v>205154</v>
      </c>
      <c r="D1614" t="s">
        <v>462</v>
      </c>
      <c r="E1614" t="s">
        <v>88</v>
      </c>
      <c r="F1614" s="1">
        <v>43075</v>
      </c>
    </row>
    <row r="1615" spans="1:6">
      <c r="A1615" t="s">
        <v>131</v>
      </c>
      <c r="B1615" s="1">
        <v>14473</v>
      </c>
      <c r="C1615">
        <v>213861</v>
      </c>
      <c r="D1615" t="s">
        <v>482</v>
      </c>
      <c r="E1615" t="s">
        <v>74</v>
      </c>
      <c r="F1615" s="1">
        <v>43075</v>
      </c>
    </row>
    <row r="1616" spans="1:6">
      <c r="A1616" t="s">
        <v>131</v>
      </c>
      <c r="B1616" s="1">
        <v>14473</v>
      </c>
      <c r="C1616">
        <v>205154</v>
      </c>
      <c r="D1616" t="s">
        <v>462</v>
      </c>
      <c r="E1616" t="s">
        <v>481</v>
      </c>
      <c r="F1616" s="1">
        <v>43110</v>
      </c>
    </row>
    <row r="1617" spans="1:6">
      <c r="A1617" t="s">
        <v>131</v>
      </c>
      <c r="B1617" s="1">
        <v>14473</v>
      </c>
      <c r="C1617">
        <v>205154</v>
      </c>
      <c r="D1617" t="s">
        <v>462</v>
      </c>
      <c r="E1617" t="s">
        <v>88</v>
      </c>
      <c r="F1617" s="1">
        <v>43110</v>
      </c>
    </row>
    <row r="1618" spans="1:6">
      <c r="A1618" t="s">
        <v>131</v>
      </c>
      <c r="B1618" s="1">
        <v>14473</v>
      </c>
      <c r="C1618">
        <v>205154</v>
      </c>
      <c r="D1618" t="s">
        <v>462</v>
      </c>
      <c r="E1618" t="s">
        <v>481</v>
      </c>
      <c r="F1618" s="1">
        <v>43138</v>
      </c>
    </row>
    <row r="1619" spans="1:6">
      <c r="A1619" t="s">
        <v>131</v>
      </c>
      <c r="B1619" s="1">
        <v>14473</v>
      </c>
      <c r="C1619">
        <v>205154</v>
      </c>
      <c r="D1619" t="s">
        <v>462</v>
      </c>
      <c r="E1619" t="s">
        <v>88</v>
      </c>
      <c r="F1619" s="1">
        <v>43138</v>
      </c>
    </row>
    <row r="1620" spans="1:6">
      <c r="A1620" t="s">
        <v>131</v>
      </c>
      <c r="B1620" s="1">
        <v>14473</v>
      </c>
      <c r="C1620">
        <v>256992</v>
      </c>
      <c r="D1620" t="s">
        <v>462</v>
      </c>
      <c r="E1620" t="s">
        <v>373</v>
      </c>
      <c r="F1620" s="1">
        <v>43538</v>
      </c>
    </row>
    <row r="1621" spans="1:6">
      <c r="A1621" t="s">
        <v>131</v>
      </c>
      <c r="B1621" s="1">
        <v>14473</v>
      </c>
      <c r="C1621">
        <v>256992</v>
      </c>
      <c r="D1621" t="s">
        <v>462</v>
      </c>
      <c r="E1621" t="s">
        <v>373</v>
      </c>
      <c r="F1621" s="1">
        <v>43545</v>
      </c>
    </row>
    <row r="1622" spans="1:6">
      <c r="A1622" t="s">
        <v>131</v>
      </c>
      <c r="B1622" s="1">
        <v>14473</v>
      </c>
      <c r="C1622">
        <v>256992</v>
      </c>
      <c r="D1622" t="s">
        <v>462</v>
      </c>
      <c r="E1622" t="s">
        <v>373</v>
      </c>
      <c r="F1622" s="1">
        <v>43552</v>
      </c>
    </row>
    <row r="1623" spans="1:6">
      <c r="A1623" t="s">
        <v>132</v>
      </c>
      <c r="B1623" s="1">
        <v>23090</v>
      </c>
      <c r="C1623">
        <v>144939</v>
      </c>
      <c r="D1623" t="s">
        <v>460</v>
      </c>
      <c r="E1623" t="s">
        <v>85</v>
      </c>
      <c r="F1623" s="1">
        <v>42167</v>
      </c>
    </row>
    <row r="1624" spans="1:6">
      <c r="A1624" t="s">
        <v>132</v>
      </c>
      <c r="B1624" s="1">
        <v>23090</v>
      </c>
      <c r="C1624">
        <v>144939</v>
      </c>
      <c r="D1624" t="s">
        <v>460</v>
      </c>
      <c r="E1624" t="s">
        <v>85</v>
      </c>
      <c r="F1624" s="1">
        <v>42187</v>
      </c>
    </row>
    <row r="1625" spans="1:6">
      <c r="A1625" t="s">
        <v>132</v>
      </c>
      <c r="B1625" s="1">
        <v>23090</v>
      </c>
      <c r="C1625">
        <v>144939</v>
      </c>
      <c r="D1625" t="s">
        <v>460</v>
      </c>
      <c r="E1625" t="s">
        <v>85</v>
      </c>
      <c r="F1625" s="1">
        <v>42229</v>
      </c>
    </row>
    <row r="1626" spans="1:6">
      <c r="A1626" t="s">
        <v>132</v>
      </c>
      <c r="B1626" s="1">
        <v>23090</v>
      </c>
      <c r="C1626">
        <v>144939</v>
      </c>
      <c r="D1626" t="s">
        <v>460</v>
      </c>
      <c r="E1626" t="s">
        <v>85</v>
      </c>
      <c r="F1626" s="1">
        <v>42250</v>
      </c>
    </row>
    <row r="1627" spans="1:6">
      <c r="A1627" t="s">
        <v>132</v>
      </c>
      <c r="B1627" s="1">
        <v>23090</v>
      </c>
      <c r="C1627">
        <v>144939</v>
      </c>
      <c r="D1627" t="s">
        <v>460</v>
      </c>
      <c r="E1627" t="s">
        <v>85</v>
      </c>
      <c r="F1627" s="1">
        <v>42328</v>
      </c>
    </row>
    <row r="1628" spans="1:6">
      <c r="A1628" t="s">
        <v>132</v>
      </c>
      <c r="B1628" s="1">
        <v>23090</v>
      </c>
      <c r="C1628">
        <v>144939</v>
      </c>
      <c r="D1628" t="s">
        <v>460</v>
      </c>
      <c r="E1628" t="s">
        <v>85</v>
      </c>
      <c r="F1628" s="1">
        <v>42349</v>
      </c>
    </row>
    <row r="1629" spans="1:6">
      <c r="A1629" t="s">
        <v>133</v>
      </c>
      <c r="B1629" s="1">
        <v>20358</v>
      </c>
      <c r="C1629">
        <v>145803</v>
      </c>
      <c r="D1629" t="s">
        <v>460</v>
      </c>
      <c r="E1629" t="s">
        <v>64</v>
      </c>
      <c r="F1629" s="1">
        <v>42174</v>
      </c>
    </row>
    <row r="1630" spans="1:6">
      <c r="A1630" t="s">
        <v>133</v>
      </c>
      <c r="B1630" s="1">
        <v>20358</v>
      </c>
      <c r="C1630">
        <v>145803</v>
      </c>
      <c r="D1630" t="s">
        <v>460</v>
      </c>
      <c r="E1630" t="s">
        <v>64</v>
      </c>
      <c r="F1630" s="1">
        <v>42195</v>
      </c>
    </row>
    <row r="1631" spans="1:6">
      <c r="A1631" t="s">
        <v>133</v>
      </c>
      <c r="B1631" s="1">
        <v>20358</v>
      </c>
      <c r="C1631">
        <v>145803</v>
      </c>
      <c r="D1631" t="s">
        <v>460</v>
      </c>
      <c r="E1631" t="s">
        <v>64</v>
      </c>
      <c r="F1631" s="1">
        <v>42216</v>
      </c>
    </row>
    <row r="1632" spans="1:6">
      <c r="A1632" t="s">
        <v>133</v>
      </c>
      <c r="B1632" s="1">
        <v>20358</v>
      </c>
      <c r="C1632">
        <v>145803</v>
      </c>
      <c r="D1632" t="s">
        <v>460</v>
      </c>
      <c r="E1632" t="s">
        <v>64</v>
      </c>
      <c r="F1632" s="1">
        <v>42237</v>
      </c>
    </row>
    <row r="1633" spans="1:6">
      <c r="A1633" t="s">
        <v>133</v>
      </c>
      <c r="B1633" s="1">
        <v>20358</v>
      </c>
      <c r="C1633">
        <v>145803</v>
      </c>
      <c r="D1633" t="s">
        <v>460</v>
      </c>
      <c r="E1633" t="s">
        <v>64</v>
      </c>
      <c r="F1633" s="1">
        <v>42342</v>
      </c>
    </row>
    <row r="1634" spans="1:6">
      <c r="A1634" t="s">
        <v>133</v>
      </c>
      <c r="B1634" s="1">
        <v>20358</v>
      </c>
      <c r="C1634">
        <v>145803</v>
      </c>
      <c r="D1634" t="s">
        <v>460</v>
      </c>
      <c r="E1634" t="s">
        <v>64</v>
      </c>
      <c r="F1634" s="1">
        <v>42377</v>
      </c>
    </row>
    <row r="1635" spans="1:6">
      <c r="A1635" t="s">
        <v>134</v>
      </c>
      <c r="B1635" s="1">
        <v>16130</v>
      </c>
      <c r="C1635">
        <v>146160</v>
      </c>
      <c r="D1635" t="s">
        <v>460</v>
      </c>
      <c r="E1635" t="s">
        <v>88</v>
      </c>
      <c r="F1635" s="1">
        <v>42181</v>
      </c>
    </row>
    <row r="1636" spans="1:6">
      <c r="A1636" t="s">
        <v>134</v>
      </c>
      <c r="B1636" s="1">
        <v>16130</v>
      </c>
      <c r="C1636">
        <v>146160</v>
      </c>
      <c r="D1636" t="s">
        <v>460</v>
      </c>
      <c r="E1636" t="s">
        <v>88</v>
      </c>
      <c r="F1636" s="1">
        <v>42202</v>
      </c>
    </row>
    <row r="1637" spans="1:6">
      <c r="A1637" t="s">
        <v>134</v>
      </c>
      <c r="B1637" s="1">
        <v>16130</v>
      </c>
      <c r="C1637">
        <v>146160</v>
      </c>
      <c r="D1637" t="s">
        <v>460</v>
      </c>
      <c r="E1637" t="s">
        <v>88</v>
      </c>
      <c r="F1637" s="1">
        <v>42230</v>
      </c>
    </row>
    <row r="1638" spans="1:6">
      <c r="A1638" t="s">
        <v>134</v>
      </c>
      <c r="B1638" s="1">
        <v>16130</v>
      </c>
      <c r="C1638">
        <v>146160</v>
      </c>
      <c r="D1638" t="s">
        <v>460</v>
      </c>
      <c r="E1638" t="s">
        <v>88</v>
      </c>
      <c r="F1638" s="1">
        <v>42251</v>
      </c>
    </row>
    <row r="1639" spans="1:6">
      <c r="A1639" t="s">
        <v>134</v>
      </c>
      <c r="B1639" s="1">
        <v>16130</v>
      </c>
      <c r="C1639">
        <v>146160</v>
      </c>
      <c r="D1639" t="s">
        <v>460</v>
      </c>
      <c r="E1639" t="s">
        <v>88</v>
      </c>
      <c r="F1639" s="1">
        <v>42272</v>
      </c>
    </row>
    <row r="1640" spans="1:6">
      <c r="A1640" t="s">
        <v>134</v>
      </c>
      <c r="B1640" s="1">
        <v>16130</v>
      </c>
      <c r="C1640">
        <v>146160</v>
      </c>
      <c r="D1640" t="s">
        <v>460</v>
      </c>
      <c r="E1640" t="s">
        <v>88</v>
      </c>
      <c r="F1640" s="1">
        <v>42293</v>
      </c>
    </row>
    <row r="1641" spans="1:6">
      <c r="A1641" t="s">
        <v>135</v>
      </c>
      <c r="B1641" s="1">
        <v>14652</v>
      </c>
      <c r="C1641">
        <v>146792</v>
      </c>
      <c r="D1641" t="s">
        <v>460</v>
      </c>
      <c r="E1641" t="s">
        <v>469</v>
      </c>
      <c r="F1641" s="1">
        <v>42202</v>
      </c>
    </row>
    <row r="1642" spans="1:6">
      <c r="A1642" t="s">
        <v>135</v>
      </c>
      <c r="B1642" s="1">
        <v>14652</v>
      </c>
      <c r="C1642">
        <v>146792</v>
      </c>
      <c r="D1642" t="s">
        <v>460</v>
      </c>
      <c r="E1642" t="s">
        <v>45</v>
      </c>
      <c r="F1642" s="1">
        <v>42202</v>
      </c>
    </row>
    <row r="1643" spans="1:6">
      <c r="A1643" t="s">
        <v>135</v>
      </c>
      <c r="B1643" s="1">
        <v>14652</v>
      </c>
      <c r="C1643">
        <v>146792</v>
      </c>
      <c r="D1643" t="s">
        <v>460</v>
      </c>
      <c r="E1643" t="s">
        <v>469</v>
      </c>
      <c r="F1643" s="1">
        <v>42209</v>
      </c>
    </row>
    <row r="1644" spans="1:6">
      <c r="A1644" t="s">
        <v>135</v>
      </c>
      <c r="B1644" s="1">
        <v>14652</v>
      </c>
      <c r="C1644">
        <v>146792</v>
      </c>
      <c r="D1644" t="s">
        <v>460</v>
      </c>
      <c r="E1644" t="s">
        <v>469</v>
      </c>
      <c r="F1644" s="1">
        <v>42216</v>
      </c>
    </row>
    <row r="1645" spans="1:6">
      <c r="A1645" t="s">
        <v>135</v>
      </c>
      <c r="B1645" s="1">
        <v>14652</v>
      </c>
      <c r="C1645">
        <v>146792</v>
      </c>
      <c r="D1645" t="s">
        <v>460</v>
      </c>
      <c r="E1645" t="s">
        <v>469</v>
      </c>
      <c r="F1645" s="1">
        <v>42230</v>
      </c>
    </row>
    <row r="1646" spans="1:6">
      <c r="A1646" t="s">
        <v>135</v>
      </c>
      <c r="B1646" s="1">
        <v>14652</v>
      </c>
      <c r="C1646">
        <v>146792</v>
      </c>
      <c r="D1646" t="s">
        <v>460</v>
      </c>
      <c r="E1646" t="s">
        <v>45</v>
      </c>
      <c r="F1646" s="1">
        <v>42230</v>
      </c>
    </row>
    <row r="1647" spans="1:6">
      <c r="A1647" t="s">
        <v>135</v>
      </c>
      <c r="B1647" s="1">
        <v>14652</v>
      </c>
      <c r="C1647">
        <v>146792</v>
      </c>
      <c r="D1647" t="s">
        <v>460</v>
      </c>
      <c r="E1647" t="s">
        <v>469</v>
      </c>
      <c r="F1647" s="1">
        <v>42244</v>
      </c>
    </row>
    <row r="1648" spans="1:6">
      <c r="A1648" t="s">
        <v>136</v>
      </c>
      <c r="B1648" s="1">
        <v>18770</v>
      </c>
      <c r="C1648">
        <v>295848</v>
      </c>
      <c r="D1648" t="s">
        <v>460</v>
      </c>
      <c r="E1648" t="s">
        <v>64</v>
      </c>
      <c r="F1648" s="1">
        <v>43963</v>
      </c>
    </row>
    <row r="1649" spans="1:6">
      <c r="A1649" t="s">
        <v>136</v>
      </c>
      <c r="B1649" s="1">
        <v>18770</v>
      </c>
      <c r="C1649">
        <v>295848</v>
      </c>
      <c r="D1649" t="s">
        <v>460</v>
      </c>
      <c r="E1649" t="s">
        <v>64</v>
      </c>
      <c r="F1649" s="1">
        <v>43984</v>
      </c>
    </row>
    <row r="1650" spans="1:6">
      <c r="A1650" t="s">
        <v>136</v>
      </c>
      <c r="B1650" s="1">
        <v>18770</v>
      </c>
      <c r="C1650">
        <v>295848</v>
      </c>
      <c r="D1650" t="s">
        <v>460</v>
      </c>
      <c r="E1650" t="s">
        <v>64</v>
      </c>
      <c r="F1650" s="1">
        <v>44005</v>
      </c>
    </row>
    <row r="1651" spans="1:6">
      <c r="A1651" t="s">
        <v>136</v>
      </c>
      <c r="B1651" s="1">
        <v>18770</v>
      </c>
      <c r="C1651">
        <v>295848</v>
      </c>
      <c r="D1651" t="s">
        <v>460</v>
      </c>
      <c r="E1651" t="s">
        <v>64</v>
      </c>
      <c r="F1651" s="1">
        <v>44026</v>
      </c>
    </row>
    <row r="1652" spans="1:6">
      <c r="A1652" t="s">
        <v>136</v>
      </c>
      <c r="B1652" s="1">
        <v>18770</v>
      </c>
      <c r="C1652">
        <v>295848</v>
      </c>
      <c r="D1652" t="s">
        <v>460</v>
      </c>
      <c r="E1652" t="s">
        <v>64</v>
      </c>
      <c r="F1652" s="1">
        <v>44047</v>
      </c>
    </row>
    <row r="1653" spans="1:6">
      <c r="A1653" t="s">
        <v>136</v>
      </c>
      <c r="B1653" s="1">
        <v>18770</v>
      </c>
      <c r="C1653">
        <v>295848</v>
      </c>
      <c r="D1653" t="s">
        <v>460</v>
      </c>
      <c r="E1653" t="s">
        <v>74</v>
      </c>
      <c r="F1653" s="1">
        <v>44049</v>
      </c>
    </row>
    <row r="1654" spans="1:6">
      <c r="A1654" t="s">
        <v>136</v>
      </c>
      <c r="B1654" s="1">
        <v>18770</v>
      </c>
      <c r="C1654">
        <v>295848</v>
      </c>
      <c r="D1654" t="s">
        <v>460</v>
      </c>
      <c r="E1654" t="s">
        <v>64</v>
      </c>
      <c r="F1654" s="1">
        <v>44082</v>
      </c>
    </row>
    <row r="1655" spans="1:6">
      <c r="A1655" t="s">
        <v>136</v>
      </c>
      <c r="B1655" s="1">
        <v>18770</v>
      </c>
      <c r="C1655">
        <v>307593</v>
      </c>
      <c r="D1655" t="s">
        <v>465</v>
      </c>
      <c r="E1655" t="s">
        <v>463</v>
      </c>
      <c r="F1655" s="1">
        <v>44117</v>
      </c>
    </row>
    <row r="1656" spans="1:6">
      <c r="A1656" t="s">
        <v>137</v>
      </c>
      <c r="B1656" s="1">
        <v>14520</v>
      </c>
      <c r="C1656">
        <v>148462</v>
      </c>
      <c r="D1656" t="s">
        <v>460</v>
      </c>
      <c r="E1656" t="s">
        <v>64</v>
      </c>
      <c r="F1656" s="1">
        <v>42216</v>
      </c>
    </row>
    <row r="1657" spans="1:6">
      <c r="A1657" t="s">
        <v>137</v>
      </c>
      <c r="B1657" s="1">
        <v>14520</v>
      </c>
      <c r="C1657">
        <v>148462</v>
      </c>
      <c r="D1657" t="s">
        <v>460</v>
      </c>
      <c r="E1657" t="s">
        <v>64</v>
      </c>
      <c r="F1657" s="1">
        <v>42237</v>
      </c>
    </row>
    <row r="1658" spans="1:6">
      <c r="A1658" t="s">
        <v>137</v>
      </c>
      <c r="B1658" s="1">
        <v>14520</v>
      </c>
      <c r="C1658">
        <v>148462</v>
      </c>
      <c r="D1658" t="s">
        <v>460</v>
      </c>
      <c r="E1658" t="s">
        <v>64</v>
      </c>
      <c r="F1658" s="1">
        <v>42261</v>
      </c>
    </row>
    <row r="1659" spans="1:6">
      <c r="A1659" t="s">
        <v>137</v>
      </c>
      <c r="B1659" s="1">
        <v>14520</v>
      </c>
      <c r="C1659">
        <v>148462</v>
      </c>
      <c r="D1659" t="s">
        <v>460</v>
      </c>
      <c r="E1659" t="s">
        <v>64</v>
      </c>
      <c r="F1659" s="1">
        <v>42282</v>
      </c>
    </row>
    <row r="1660" spans="1:6">
      <c r="A1660" t="s">
        <v>137</v>
      </c>
      <c r="B1660" s="1">
        <v>14520</v>
      </c>
      <c r="C1660">
        <v>156703</v>
      </c>
      <c r="D1660" t="s">
        <v>461</v>
      </c>
      <c r="E1660" t="s">
        <v>64</v>
      </c>
      <c r="F1660" s="1">
        <v>42346</v>
      </c>
    </row>
    <row r="1661" spans="1:6">
      <c r="A1661" t="s">
        <v>137</v>
      </c>
      <c r="B1661" s="1">
        <v>14520</v>
      </c>
      <c r="C1661">
        <v>156703</v>
      </c>
      <c r="D1661" t="s">
        <v>461</v>
      </c>
      <c r="E1661" t="s">
        <v>64</v>
      </c>
      <c r="F1661" s="1">
        <v>42368</v>
      </c>
    </row>
    <row r="1662" spans="1:6">
      <c r="A1662" t="s">
        <v>137</v>
      </c>
      <c r="B1662" s="1">
        <v>14520</v>
      </c>
      <c r="C1662">
        <v>156703</v>
      </c>
      <c r="D1662" t="s">
        <v>461</v>
      </c>
      <c r="E1662" t="s">
        <v>463</v>
      </c>
      <c r="F1662" s="1">
        <v>42368</v>
      </c>
    </row>
    <row r="1663" spans="1:6">
      <c r="A1663" t="s">
        <v>137</v>
      </c>
      <c r="B1663" s="1">
        <v>14520</v>
      </c>
      <c r="C1663">
        <v>156703</v>
      </c>
      <c r="D1663" t="s">
        <v>461</v>
      </c>
      <c r="E1663" t="s">
        <v>464</v>
      </c>
      <c r="F1663" s="1">
        <v>42389</v>
      </c>
    </row>
    <row r="1664" spans="1:6">
      <c r="A1664" t="s">
        <v>137</v>
      </c>
      <c r="B1664" s="1">
        <v>14520</v>
      </c>
      <c r="C1664">
        <v>156703</v>
      </c>
      <c r="D1664" t="s">
        <v>461</v>
      </c>
      <c r="E1664" t="s">
        <v>76</v>
      </c>
      <c r="F1664" s="1">
        <v>42410</v>
      </c>
    </row>
    <row r="1665" spans="1:6">
      <c r="A1665" t="s">
        <v>137</v>
      </c>
      <c r="B1665" s="1">
        <v>14520</v>
      </c>
      <c r="C1665">
        <v>156703</v>
      </c>
      <c r="D1665" t="s">
        <v>461</v>
      </c>
      <c r="E1665" t="s">
        <v>76</v>
      </c>
      <c r="F1665" s="1">
        <v>42431</v>
      </c>
    </row>
    <row r="1666" spans="1:6">
      <c r="A1666" t="s">
        <v>137</v>
      </c>
      <c r="B1666" s="1">
        <v>14520</v>
      </c>
      <c r="C1666">
        <v>156703</v>
      </c>
      <c r="D1666" t="s">
        <v>461</v>
      </c>
      <c r="E1666" t="s">
        <v>76</v>
      </c>
      <c r="F1666" s="1">
        <v>42452</v>
      </c>
    </row>
    <row r="1667" spans="1:6">
      <c r="A1667" t="s">
        <v>137</v>
      </c>
      <c r="B1667" s="1">
        <v>14520</v>
      </c>
      <c r="C1667">
        <v>156703</v>
      </c>
      <c r="D1667" t="s">
        <v>461</v>
      </c>
      <c r="E1667" t="s">
        <v>76</v>
      </c>
      <c r="F1667" s="1">
        <v>42473</v>
      </c>
    </row>
    <row r="1668" spans="1:6">
      <c r="A1668" t="s">
        <v>137</v>
      </c>
      <c r="B1668" s="1">
        <v>14520</v>
      </c>
      <c r="C1668">
        <v>156703</v>
      </c>
      <c r="D1668" t="s">
        <v>461</v>
      </c>
      <c r="E1668" t="s">
        <v>76</v>
      </c>
      <c r="F1668" s="1">
        <v>42494</v>
      </c>
    </row>
    <row r="1669" spans="1:6">
      <c r="A1669" t="s">
        <v>137</v>
      </c>
      <c r="B1669" s="1">
        <v>14520</v>
      </c>
      <c r="C1669">
        <v>156703</v>
      </c>
      <c r="D1669" t="s">
        <v>461</v>
      </c>
      <c r="E1669" t="s">
        <v>76</v>
      </c>
      <c r="F1669" s="1">
        <v>42515</v>
      </c>
    </row>
    <row r="1670" spans="1:6">
      <c r="A1670" t="s">
        <v>137</v>
      </c>
      <c r="B1670" s="1">
        <v>14520</v>
      </c>
      <c r="C1670">
        <v>156703</v>
      </c>
      <c r="D1670" t="s">
        <v>461</v>
      </c>
      <c r="E1670" t="s">
        <v>76</v>
      </c>
      <c r="F1670" s="1">
        <v>42536</v>
      </c>
    </row>
    <row r="1671" spans="1:6">
      <c r="A1671" t="s">
        <v>137</v>
      </c>
      <c r="B1671" s="1">
        <v>14520</v>
      </c>
      <c r="C1671">
        <v>156703</v>
      </c>
      <c r="D1671" t="s">
        <v>461</v>
      </c>
      <c r="E1671" t="s">
        <v>76</v>
      </c>
      <c r="F1671" s="1">
        <v>42557</v>
      </c>
    </row>
    <row r="1672" spans="1:6">
      <c r="A1672" t="s">
        <v>137</v>
      </c>
      <c r="B1672" s="1">
        <v>14520</v>
      </c>
      <c r="C1672">
        <v>156703</v>
      </c>
      <c r="D1672" t="s">
        <v>461</v>
      </c>
      <c r="E1672" t="s">
        <v>76</v>
      </c>
      <c r="F1672" s="1">
        <v>42578</v>
      </c>
    </row>
    <row r="1673" spans="1:6">
      <c r="A1673" t="s">
        <v>138</v>
      </c>
      <c r="B1673" s="1">
        <v>19028</v>
      </c>
      <c r="C1673">
        <v>148458</v>
      </c>
      <c r="D1673" t="s">
        <v>460</v>
      </c>
      <c r="E1673" t="s">
        <v>64</v>
      </c>
      <c r="F1673" s="1">
        <v>42214</v>
      </c>
    </row>
    <row r="1674" spans="1:6">
      <c r="A1674" t="s">
        <v>138</v>
      </c>
      <c r="B1674" s="1">
        <v>19028</v>
      </c>
      <c r="C1674">
        <v>148458</v>
      </c>
      <c r="D1674" t="s">
        <v>460</v>
      </c>
      <c r="E1674" t="s">
        <v>64</v>
      </c>
      <c r="F1674" s="1">
        <v>42235</v>
      </c>
    </row>
    <row r="1675" spans="1:6">
      <c r="A1675" t="s">
        <v>138</v>
      </c>
      <c r="B1675" s="1">
        <v>19028</v>
      </c>
      <c r="C1675">
        <v>148458</v>
      </c>
      <c r="D1675" t="s">
        <v>460</v>
      </c>
      <c r="E1675" t="s">
        <v>64</v>
      </c>
      <c r="F1675" s="1">
        <v>42256</v>
      </c>
    </row>
    <row r="1676" spans="1:6">
      <c r="A1676" t="s">
        <v>138</v>
      </c>
      <c r="B1676" s="1">
        <v>19028</v>
      </c>
      <c r="C1676">
        <v>148458</v>
      </c>
      <c r="D1676" t="s">
        <v>460</v>
      </c>
      <c r="E1676" t="s">
        <v>64</v>
      </c>
      <c r="F1676" s="1">
        <v>42277</v>
      </c>
    </row>
    <row r="1677" spans="1:6">
      <c r="A1677" t="s">
        <v>138</v>
      </c>
      <c r="B1677" s="1">
        <v>19028</v>
      </c>
      <c r="C1677">
        <v>148458</v>
      </c>
      <c r="D1677" t="s">
        <v>460</v>
      </c>
      <c r="E1677" t="s">
        <v>64</v>
      </c>
      <c r="F1677" s="1">
        <v>42342</v>
      </c>
    </row>
    <row r="1678" spans="1:6">
      <c r="A1678" t="s">
        <v>138</v>
      </c>
      <c r="B1678" s="1">
        <v>19028</v>
      </c>
      <c r="C1678">
        <v>148458</v>
      </c>
      <c r="D1678" t="s">
        <v>460</v>
      </c>
      <c r="E1678" t="s">
        <v>64</v>
      </c>
      <c r="F1678" s="1">
        <v>42362</v>
      </c>
    </row>
    <row r="1679" spans="1:6">
      <c r="A1679" t="s">
        <v>138</v>
      </c>
      <c r="B1679" s="1">
        <v>19028</v>
      </c>
      <c r="C1679">
        <v>148458</v>
      </c>
      <c r="D1679" t="s">
        <v>460</v>
      </c>
      <c r="E1679" t="s">
        <v>463</v>
      </c>
      <c r="F1679" s="1">
        <v>42362</v>
      </c>
    </row>
    <row r="1680" spans="1:6">
      <c r="A1680" t="s">
        <v>138</v>
      </c>
      <c r="B1680" s="1">
        <v>19028</v>
      </c>
      <c r="C1680">
        <v>148458</v>
      </c>
      <c r="D1680" t="s">
        <v>460</v>
      </c>
      <c r="E1680" t="s">
        <v>464</v>
      </c>
      <c r="F1680" s="1">
        <v>42383</v>
      </c>
    </row>
    <row r="1681" spans="1:6">
      <c r="A1681" t="s">
        <v>138</v>
      </c>
      <c r="B1681" s="1">
        <v>19028</v>
      </c>
      <c r="C1681">
        <v>148458</v>
      </c>
      <c r="D1681" t="s">
        <v>460</v>
      </c>
      <c r="E1681" t="s">
        <v>76</v>
      </c>
      <c r="F1681" s="1">
        <v>42404</v>
      </c>
    </row>
    <row r="1682" spans="1:6">
      <c r="A1682" t="s">
        <v>138</v>
      </c>
      <c r="B1682" s="1">
        <v>19028</v>
      </c>
      <c r="C1682">
        <v>148458</v>
      </c>
      <c r="D1682" t="s">
        <v>460</v>
      </c>
      <c r="E1682" t="s">
        <v>76</v>
      </c>
      <c r="F1682" s="1">
        <v>42425</v>
      </c>
    </row>
    <row r="1683" spans="1:6">
      <c r="A1683" t="s">
        <v>139</v>
      </c>
      <c r="B1683" s="1">
        <v>16746</v>
      </c>
      <c r="C1683">
        <v>148777</v>
      </c>
      <c r="D1683" t="s">
        <v>460</v>
      </c>
      <c r="E1683" t="s">
        <v>85</v>
      </c>
      <c r="F1683" s="1">
        <v>42237</v>
      </c>
    </row>
    <row r="1684" spans="1:6">
      <c r="A1684" t="s">
        <v>141</v>
      </c>
      <c r="B1684" s="1">
        <v>13985</v>
      </c>
      <c r="C1684">
        <v>149457</v>
      </c>
      <c r="D1684" t="s">
        <v>460</v>
      </c>
      <c r="E1684" t="s">
        <v>85</v>
      </c>
      <c r="F1684" s="1">
        <v>42233</v>
      </c>
    </row>
    <row r="1685" spans="1:6">
      <c r="A1685" t="s">
        <v>141</v>
      </c>
      <c r="B1685" s="1">
        <v>13985</v>
      </c>
      <c r="C1685">
        <v>149457</v>
      </c>
      <c r="D1685" t="s">
        <v>460</v>
      </c>
      <c r="E1685" t="s">
        <v>85</v>
      </c>
      <c r="F1685" s="1">
        <v>42277</v>
      </c>
    </row>
    <row r="1686" spans="1:6">
      <c r="A1686" t="s">
        <v>141</v>
      </c>
      <c r="B1686" s="1">
        <v>13985</v>
      </c>
      <c r="C1686">
        <v>149457</v>
      </c>
      <c r="D1686" t="s">
        <v>460</v>
      </c>
      <c r="E1686" t="s">
        <v>85</v>
      </c>
      <c r="F1686" s="1">
        <v>42321</v>
      </c>
    </row>
    <row r="1687" spans="1:6">
      <c r="A1687" t="s">
        <v>141</v>
      </c>
      <c r="B1687" s="1">
        <v>13985</v>
      </c>
      <c r="C1687">
        <v>149457</v>
      </c>
      <c r="D1687" t="s">
        <v>460</v>
      </c>
      <c r="E1687" t="s">
        <v>85</v>
      </c>
      <c r="F1687" s="1">
        <v>42390</v>
      </c>
    </row>
    <row r="1688" spans="1:6">
      <c r="A1688" t="s">
        <v>141</v>
      </c>
      <c r="B1688" s="1">
        <v>13985</v>
      </c>
      <c r="C1688">
        <v>149457</v>
      </c>
      <c r="D1688" t="s">
        <v>460</v>
      </c>
      <c r="E1688" t="s">
        <v>463</v>
      </c>
      <c r="F1688" s="1">
        <v>42411</v>
      </c>
    </row>
    <row r="1689" spans="1:6">
      <c r="A1689" t="s">
        <v>141</v>
      </c>
      <c r="B1689" s="1">
        <v>13985</v>
      </c>
      <c r="C1689">
        <v>149457</v>
      </c>
      <c r="D1689" t="s">
        <v>460</v>
      </c>
      <c r="E1689" t="s">
        <v>85</v>
      </c>
      <c r="F1689" s="1">
        <v>42411</v>
      </c>
    </row>
    <row r="1690" spans="1:6">
      <c r="A1690" t="s">
        <v>141</v>
      </c>
      <c r="B1690" s="1">
        <v>13985</v>
      </c>
      <c r="C1690">
        <v>149457</v>
      </c>
      <c r="D1690" t="s">
        <v>460</v>
      </c>
      <c r="E1690" t="s">
        <v>70</v>
      </c>
      <c r="F1690" s="1">
        <v>42432</v>
      </c>
    </row>
    <row r="1691" spans="1:6">
      <c r="A1691" t="s">
        <v>141</v>
      </c>
      <c r="B1691" s="1">
        <v>13985</v>
      </c>
      <c r="C1691">
        <v>149457</v>
      </c>
      <c r="D1691" t="s">
        <v>460</v>
      </c>
      <c r="E1691" t="s">
        <v>85</v>
      </c>
      <c r="F1691" s="1">
        <v>42432</v>
      </c>
    </row>
    <row r="1692" spans="1:6">
      <c r="A1692" t="s">
        <v>141</v>
      </c>
      <c r="B1692" s="1">
        <v>13985</v>
      </c>
      <c r="C1692">
        <v>149457</v>
      </c>
      <c r="D1692" t="s">
        <v>460</v>
      </c>
      <c r="E1692" t="s">
        <v>70</v>
      </c>
      <c r="F1692" s="1">
        <v>42453</v>
      </c>
    </row>
    <row r="1693" spans="1:6">
      <c r="A1693" t="s">
        <v>141</v>
      </c>
      <c r="B1693" s="1">
        <v>13985</v>
      </c>
      <c r="C1693">
        <v>149457</v>
      </c>
      <c r="D1693" t="s">
        <v>460</v>
      </c>
      <c r="E1693" t="s">
        <v>70</v>
      </c>
      <c r="F1693" s="1">
        <v>42474</v>
      </c>
    </row>
    <row r="1694" spans="1:6">
      <c r="A1694" t="s">
        <v>141</v>
      </c>
      <c r="B1694" s="1">
        <v>13985</v>
      </c>
      <c r="C1694">
        <v>149457</v>
      </c>
      <c r="D1694" t="s">
        <v>460</v>
      </c>
      <c r="E1694" t="s">
        <v>70</v>
      </c>
      <c r="F1694" s="1">
        <v>42495</v>
      </c>
    </row>
    <row r="1695" spans="1:6">
      <c r="A1695" t="s">
        <v>141</v>
      </c>
      <c r="B1695" s="1">
        <v>13985</v>
      </c>
      <c r="C1695">
        <v>149457</v>
      </c>
      <c r="D1695" t="s">
        <v>460</v>
      </c>
      <c r="E1695" t="s">
        <v>76</v>
      </c>
      <c r="F1695" s="1">
        <v>42516</v>
      </c>
    </row>
    <row r="1696" spans="1:6">
      <c r="A1696" t="s">
        <v>141</v>
      </c>
      <c r="B1696" s="1">
        <v>13985</v>
      </c>
      <c r="C1696">
        <v>180092</v>
      </c>
      <c r="D1696" t="s">
        <v>462</v>
      </c>
      <c r="E1696" t="s">
        <v>470</v>
      </c>
      <c r="F1696" s="1">
        <v>42706</v>
      </c>
    </row>
    <row r="1697" spans="1:6">
      <c r="A1697" t="s">
        <v>141</v>
      </c>
      <c r="B1697" s="1">
        <v>13985</v>
      </c>
      <c r="C1697">
        <v>180092</v>
      </c>
      <c r="D1697" t="s">
        <v>462</v>
      </c>
      <c r="E1697" t="s">
        <v>45</v>
      </c>
      <c r="F1697" s="1">
        <v>42706</v>
      </c>
    </row>
    <row r="1698" spans="1:6">
      <c r="A1698" t="s">
        <v>141</v>
      </c>
      <c r="B1698" s="1">
        <v>13985</v>
      </c>
      <c r="C1698">
        <v>180092</v>
      </c>
      <c r="D1698" t="s">
        <v>462</v>
      </c>
      <c r="E1698" t="s">
        <v>470</v>
      </c>
      <c r="F1698" s="1">
        <v>42748</v>
      </c>
    </row>
    <row r="1699" spans="1:6">
      <c r="A1699" t="s">
        <v>141</v>
      </c>
      <c r="B1699" s="1">
        <v>13985</v>
      </c>
      <c r="C1699">
        <v>180092</v>
      </c>
      <c r="D1699" t="s">
        <v>462</v>
      </c>
      <c r="E1699" t="s">
        <v>45</v>
      </c>
      <c r="F1699" s="1">
        <v>42748</v>
      </c>
    </row>
    <row r="1700" spans="1:6">
      <c r="A1700" t="s">
        <v>141</v>
      </c>
      <c r="B1700" s="1">
        <v>13985</v>
      </c>
      <c r="C1700">
        <v>180092</v>
      </c>
      <c r="D1700" t="s">
        <v>462</v>
      </c>
      <c r="E1700" t="s">
        <v>470</v>
      </c>
      <c r="F1700" s="1">
        <v>42783</v>
      </c>
    </row>
    <row r="1701" spans="1:6">
      <c r="A1701" t="s">
        <v>141</v>
      </c>
      <c r="B1701" s="1">
        <v>13985</v>
      </c>
      <c r="C1701">
        <v>180092</v>
      </c>
      <c r="D1701" t="s">
        <v>462</v>
      </c>
      <c r="E1701" t="s">
        <v>45</v>
      </c>
      <c r="F1701" s="1">
        <v>42783</v>
      </c>
    </row>
    <row r="1702" spans="1:6">
      <c r="A1702" t="s">
        <v>141</v>
      </c>
      <c r="B1702" s="1">
        <v>13985</v>
      </c>
      <c r="C1702">
        <v>180092</v>
      </c>
      <c r="D1702" t="s">
        <v>462</v>
      </c>
      <c r="E1702" t="s">
        <v>470</v>
      </c>
      <c r="F1702" s="1">
        <v>42818</v>
      </c>
    </row>
    <row r="1703" spans="1:6">
      <c r="A1703" t="s">
        <v>141</v>
      </c>
      <c r="B1703" s="1">
        <v>13985</v>
      </c>
      <c r="C1703">
        <v>180092</v>
      </c>
      <c r="D1703" t="s">
        <v>462</v>
      </c>
      <c r="E1703" t="s">
        <v>45</v>
      </c>
      <c r="F1703" s="1">
        <v>42818</v>
      </c>
    </row>
    <row r="1704" spans="1:6">
      <c r="A1704" t="s">
        <v>141</v>
      </c>
      <c r="B1704" s="1">
        <v>13985</v>
      </c>
      <c r="C1704">
        <v>180092</v>
      </c>
      <c r="D1704" t="s">
        <v>462</v>
      </c>
      <c r="E1704" t="s">
        <v>470</v>
      </c>
      <c r="F1704" s="1">
        <v>42853</v>
      </c>
    </row>
    <row r="1705" spans="1:6">
      <c r="A1705" t="s">
        <v>141</v>
      </c>
      <c r="B1705" s="1">
        <v>13985</v>
      </c>
      <c r="C1705">
        <v>180092</v>
      </c>
      <c r="D1705" t="s">
        <v>462</v>
      </c>
      <c r="E1705" t="s">
        <v>45</v>
      </c>
      <c r="F1705" s="1">
        <v>42853</v>
      </c>
    </row>
    <row r="1706" spans="1:6">
      <c r="A1706" t="s">
        <v>141</v>
      </c>
      <c r="B1706" s="1">
        <v>13985</v>
      </c>
      <c r="C1706">
        <v>180092</v>
      </c>
      <c r="D1706" t="s">
        <v>462</v>
      </c>
      <c r="E1706" t="s">
        <v>470</v>
      </c>
      <c r="F1706" s="1">
        <v>42881</v>
      </c>
    </row>
    <row r="1707" spans="1:6">
      <c r="A1707" t="s">
        <v>141</v>
      </c>
      <c r="B1707" s="1">
        <v>13985</v>
      </c>
      <c r="C1707">
        <v>180092</v>
      </c>
      <c r="D1707" t="s">
        <v>462</v>
      </c>
      <c r="E1707" t="s">
        <v>45</v>
      </c>
      <c r="F1707" s="1">
        <v>42881</v>
      </c>
    </row>
    <row r="1708" spans="1:6">
      <c r="A1708" t="s">
        <v>141</v>
      </c>
      <c r="B1708" s="1">
        <v>13985</v>
      </c>
      <c r="C1708">
        <v>205760</v>
      </c>
      <c r="D1708" t="s">
        <v>462</v>
      </c>
      <c r="E1708" t="s">
        <v>469</v>
      </c>
      <c r="F1708" s="1">
        <v>42998</v>
      </c>
    </row>
    <row r="1709" spans="1:6">
      <c r="A1709" t="s">
        <v>141</v>
      </c>
      <c r="B1709" s="1">
        <v>13985</v>
      </c>
      <c r="C1709">
        <v>205760</v>
      </c>
      <c r="D1709" t="s">
        <v>462</v>
      </c>
      <c r="E1709" t="s">
        <v>469</v>
      </c>
      <c r="F1709" s="1">
        <v>43005</v>
      </c>
    </row>
    <row r="1710" spans="1:6">
      <c r="A1710" t="s">
        <v>141</v>
      </c>
      <c r="B1710" s="1">
        <v>13985</v>
      </c>
      <c r="C1710">
        <v>205760</v>
      </c>
      <c r="D1710" t="s">
        <v>462</v>
      </c>
      <c r="E1710" t="s">
        <v>469</v>
      </c>
      <c r="F1710" s="1">
        <v>43012</v>
      </c>
    </row>
    <row r="1711" spans="1:6">
      <c r="A1711" t="s">
        <v>141</v>
      </c>
      <c r="B1711" s="1">
        <v>13985</v>
      </c>
      <c r="C1711">
        <v>205760</v>
      </c>
      <c r="D1711" t="s">
        <v>462</v>
      </c>
      <c r="E1711" t="s">
        <v>469</v>
      </c>
      <c r="F1711" s="1">
        <v>43019</v>
      </c>
    </row>
    <row r="1712" spans="1:6">
      <c r="A1712" t="s">
        <v>141</v>
      </c>
      <c r="B1712" s="1">
        <v>13985</v>
      </c>
      <c r="C1712">
        <v>205760</v>
      </c>
      <c r="D1712" t="s">
        <v>462</v>
      </c>
      <c r="E1712" t="s">
        <v>469</v>
      </c>
      <c r="F1712" s="1">
        <v>43026</v>
      </c>
    </row>
    <row r="1713" spans="1:6">
      <c r="A1713" t="s">
        <v>141</v>
      </c>
      <c r="B1713" s="1">
        <v>13985</v>
      </c>
      <c r="C1713">
        <v>205760</v>
      </c>
      <c r="D1713" t="s">
        <v>462</v>
      </c>
      <c r="E1713" t="s">
        <v>469</v>
      </c>
      <c r="F1713" s="1">
        <v>43033</v>
      </c>
    </row>
    <row r="1714" spans="1:6">
      <c r="A1714" t="s">
        <v>141</v>
      </c>
      <c r="B1714" s="1">
        <v>13985</v>
      </c>
      <c r="C1714">
        <v>205760</v>
      </c>
      <c r="D1714" t="s">
        <v>462</v>
      </c>
      <c r="E1714" t="s">
        <v>469</v>
      </c>
      <c r="F1714" s="1">
        <v>43040</v>
      </c>
    </row>
    <row r="1715" spans="1:6">
      <c r="A1715" t="s">
        <v>141</v>
      </c>
      <c r="B1715" s="1">
        <v>13985</v>
      </c>
      <c r="C1715">
        <v>205760</v>
      </c>
      <c r="D1715" t="s">
        <v>462</v>
      </c>
      <c r="E1715" t="s">
        <v>469</v>
      </c>
      <c r="F1715" s="1">
        <v>43047</v>
      </c>
    </row>
    <row r="1716" spans="1:6">
      <c r="A1716" t="s">
        <v>141</v>
      </c>
      <c r="B1716" s="1">
        <v>13985</v>
      </c>
      <c r="C1716">
        <v>205760</v>
      </c>
      <c r="D1716" t="s">
        <v>462</v>
      </c>
      <c r="E1716" t="s">
        <v>469</v>
      </c>
      <c r="F1716" s="1">
        <v>43054</v>
      </c>
    </row>
    <row r="1717" spans="1:6">
      <c r="A1717" t="s">
        <v>141</v>
      </c>
      <c r="B1717" s="1">
        <v>13985</v>
      </c>
      <c r="C1717">
        <v>205760</v>
      </c>
      <c r="D1717" t="s">
        <v>462</v>
      </c>
      <c r="E1717" t="s">
        <v>469</v>
      </c>
      <c r="F1717" s="1">
        <v>43061</v>
      </c>
    </row>
    <row r="1718" spans="1:6">
      <c r="A1718" t="s">
        <v>141</v>
      </c>
      <c r="B1718" s="1">
        <v>13985</v>
      </c>
      <c r="C1718">
        <v>205760</v>
      </c>
      <c r="D1718" t="s">
        <v>462</v>
      </c>
      <c r="E1718" t="s">
        <v>469</v>
      </c>
      <c r="F1718" s="1">
        <v>43068</v>
      </c>
    </row>
    <row r="1719" spans="1:6">
      <c r="A1719" t="s">
        <v>142</v>
      </c>
      <c r="B1719" s="1">
        <v>14218</v>
      </c>
      <c r="C1719">
        <v>149048</v>
      </c>
      <c r="D1719" t="s">
        <v>460</v>
      </c>
      <c r="E1719" t="s">
        <v>64</v>
      </c>
      <c r="F1719" s="1">
        <v>42236</v>
      </c>
    </row>
    <row r="1720" spans="1:6">
      <c r="A1720" t="s">
        <v>143</v>
      </c>
      <c r="B1720" s="1">
        <v>25977</v>
      </c>
      <c r="C1720">
        <v>150137</v>
      </c>
      <c r="D1720" t="s">
        <v>460</v>
      </c>
      <c r="E1720" t="s">
        <v>64</v>
      </c>
      <c r="F1720" s="1">
        <v>42244</v>
      </c>
    </row>
    <row r="1721" spans="1:6">
      <c r="A1721" t="s">
        <v>143</v>
      </c>
      <c r="B1721" s="1">
        <v>25977</v>
      </c>
      <c r="C1721">
        <v>150137</v>
      </c>
      <c r="D1721" t="s">
        <v>460</v>
      </c>
      <c r="E1721" t="s">
        <v>64</v>
      </c>
      <c r="F1721" s="1">
        <v>42265</v>
      </c>
    </row>
    <row r="1722" spans="1:6">
      <c r="A1722" t="s">
        <v>143</v>
      </c>
      <c r="B1722" s="1">
        <v>25977</v>
      </c>
      <c r="C1722">
        <v>150137</v>
      </c>
      <c r="D1722" t="s">
        <v>460</v>
      </c>
      <c r="E1722" t="s">
        <v>64</v>
      </c>
      <c r="F1722" s="1">
        <v>42286</v>
      </c>
    </row>
    <row r="1723" spans="1:6">
      <c r="A1723" t="s">
        <v>143</v>
      </c>
      <c r="B1723" s="1">
        <v>25977</v>
      </c>
      <c r="C1723">
        <v>150137</v>
      </c>
      <c r="D1723" t="s">
        <v>460</v>
      </c>
      <c r="E1723" t="s">
        <v>64</v>
      </c>
      <c r="F1723" s="1">
        <v>42307</v>
      </c>
    </row>
    <row r="1724" spans="1:6">
      <c r="A1724" t="s">
        <v>143</v>
      </c>
      <c r="B1724" s="1">
        <v>25977</v>
      </c>
      <c r="C1724">
        <v>150137</v>
      </c>
      <c r="D1724" t="s">
        <v>460</v>
      </c>
      <c r="E1724" t="s">
        <v>64</v>
      </c>
      <c r="F1724" s="1">
        <v>42368</v>
      </c>
    </row>
    <row r="1725" spans="1:6">
      <c r="A1725" t="s">
        <v>143</v>
      </c>
      <c r="B1725" s="1">
        <v>25977</v>
      </c>
      <c r="C1725">
        <v>150137</v>
      </c>
      <c r="D1725" t="s">
        <v>460</v>
      </c>
      <c r="E1725" t="s">
        <v>64</v>
      </c>
      <c r="F1725" s="1">
        <v>42389</v>
      </c>
    </row>
    <row r="1726" spans="1:6">
      <c r="A1726" t="s">
        <v>143</v>
      </c>
      <c r="B1726" s="1">
        <v>25977</v>
      </c>
      <c r="C1726">
        <v>193558</v>
      </c>
      <c r="D1726" t="s">
        <v>462</v>
      </c>
      <c r="E1726" t="s">
        <v>64</v>
      </c>
      <c r="F1726" s="1">
        <v>42859</v>
      </c>
    </row>
    <row r="1727" spans="1:6">
      <c r="A1727" t="s">
        <v>143</v>
      </c>
      <c r="B1727" s="1">
        <v>25977</v>
      </c>
      <c r="C1727">
        <v>193558</v>
      </c>
      <c r="D1727" t="s">
        <v>462</v>
      </c>
      <c r="E1727" t="s">
        <v>64</v>
      </c>
      <c r="F1727" s="1">
        <v>42880</v>
      </c>
    </row>
    <row r="1728" spans="1:6">
      <c r="A1728" t="s">
        <v>143</v>
      </c>
      <c r="B1728" s="1">
        <v>25977</v>
      </c>
      <c r="C1728">
        <v>193558</v>
      </c>
      <c r="D1728" t="s">
        <v>462</v>
      </c>
      <c r="E1728" t="s">
        <v>64</v>
      </c>
      <c r="F1728" s="1">
        <v>42901</v>
      </c>
    </row>
    <row r="1729" spans="1:6">
      <c r="A1729" t="s">
        <v>143</v>
      </c>
      <c r="B1729" s="1">
        <v>25977</v>
      </c>
      <c r="C1729">
        <v>193558</v>
      </c>
      <c r="D1729" t="s">
        <v>462</v>
      </c>
      <c r="E1729" t="s">
        <v>64</v>
      </c>
      <c r="F1729" s="1">
        <v>42922</v>
      </c>
    </row>
    <row r="1730" spans="1:6">
      <c r="A1730" t="s">
        <v>143</v>
      </c>
      <c r="B1730" s="1">
        <v>25977</v>
      </c>
      <c r="C1730">
        <v>193558</v>
      </c>
      <c r="D1730" t="s">
        <v>462</v>
      </c>
      <c r="E1730" t="s">
        <v>64</v>
      </c>
      <c r="F1730" s="1">
        <v>42943</v>
      </c>
    </row>
    <row r="1731" spans="1:6">
      <c r="A1731" t="s">
        <v>143</v>
      </c>
      <c r="B1731" s="1">
        <v>25977</v>
      </c>
      <c r="C1731">
        <v>193558</v>
      </c>
      <c r="D1731" t="s">
        <v>462</v>
      </c>
      <c r="E1731" t="s">
        <v>64</v>
      </c>
      <c r="F1731" s="1">
        <v>42964</v>
      </c>
    </row>
    <row r="1732" spans="1:6">
      <c r="A1732" t="s">
        <v>143</v>
      </c>
      <c r="B1732" s="1">
        <v>25977</v>
      </c>
      <c r="C1732">
        <v>211329</v>
      </c>
      <c r="D1732" t="s">
        <v>462</v>
      </c>
      <c r="E1732" t="s">
        <v>481</v>
      </c>
      <c r="F1732" s="1">
        <v>43056</v>
      </c>
    </row>
    <row r="1733" spans="1:6">
      <c r="A1733" t="s">
        <v>143</v>
      </c>
      <c r="B1733" s="1">
        <v>25977</v>
      </c>
      <c r="C1733">
        <v>211329</v>
      </c>
      <c r="D1733" t="s">
        <v>462</v>
      </c>
      <c r="E1733" t="s">
        <v>481</v>
      </c>
      <c r="F1733" s="1">
        <v>43084</v>
      </c>
    </row>
    <row r="1734" spans="1:6">
      <c r="A1734" t="s">
        <v>143</v>
      </c>
      <c r="B1734" s="1">
        <v>25977</v>
      </c>
      <c r="C1734">
        <v>211329</v>
      </c>
      <c r="D1734" t="s">
        <v>462</v>
      </c>
      <c r="E1734" t="s">
        <v>481</v>
      </c>
      <c r="F1734" s="1">
        <v>43112</v>
      </c>
    </row>
    <row r="1735" spans="1:6">
      <c r="A1735" t="s">
        <v>144</v>
      </c>
      <c r="B1735" s="1">
        <v>11441</v>
      </c>
      <c r="C1735">
        <v>150561</v>
      </c>
      <c r="D1735" t="s">
        <v>460</v>
      </c>
      <c r="E1735" t="s">
        <v>88</v>
      </c>
      <c r="F1735" s="1">
        <v>42262</v>
      </c>
    </row>
    <row r="1736" spans="1:6">
      <c r="A1736" t="s">
        <v>144</v>
      </c>
      <c r="B1736" s="1">
        <v>11441</v>
      </c>
      <c r="C1736">
        <v>150561</v>
      </c>
      <c r="D1736" t="s">
        <v>460</v>
      </c>
      <c r="E1736" t="s">
        <v>88</v>
      </c>
      <c r="F1736" s="1">
        <v>42283</v>
      </c>
    </row>
    <row r="1737" spans="1:6">
      <c r="A1737" t="s">
        <v>144</v>
      </c>
      <c r="B1737" s="1">
        <v>11441</v>
      </c>
      <c r="C1737">
        <v>150561</v>
      </c>
      <c r="D1737" t="s">
        <v>460</v>
      </c>
      <c r="E1737" t="s">
        <v>88</v>
      </c>
      <c r="F1737" s="1">
        <v>42304</v>
      </c>
    </row>
    <row r="1738" spans="1:6">
      <c r="A1738" t="s">
        <v>144</v>
      </c>
      <c r="B1738" s="1">
        <v>11441</v>
      </c>
      <c r="C1738">
        <v>150561</v>
      </c>
      <c r="D1738" t="s">
        <v>460</v>
      </c>
      <c r="E1738" t="s">
        <v>88</v>
      </c>
      <c r="F1738" s="1">
        <v>42325</v>
      </c>
    </row>
    <row r="1739" spans="1:6">
      <c r="A1739" t="s">
        <v>144</v>
      </c>
      <c r="B1739" s="1">
        <v>11441</v>
      </c>
      <c r="C1739">
        <v>150561</v>
      </c>
      <c r="D1739" t="s">
        <v>460</v>
      </c>
      <c r="E1739" t="s">
        <v>88</v>
      </c>
      <c r="F1739" s="1">
        <v>42346</v>
      </c>
    </row>
    <row r="1740" spans="1:6">
      <c r="A1740" t="s">
        <v>144</v>
      </c>
      <c r="B1740" s="1">
        <v>11441</v>
      </c>
      <c r="C1740">
        <v>150561</v>
      </c>
      <c r="D1740" t="s">
        <v>460</v>
      </c>
      <c r="E1740" t="s">
        <v>88</v>
      </c>
      <c r="F1740" s="1">
        <v>42368</v>
      </c>
    </row>
    <row r="1741" spans="1:6">
      <c r="A1741" t="s">
        <v>144</v>
      </c>
      <c r="B1741" s="1">
        <v>11441</v>
      </c>
      <c r="C1741">
        <v>150561</v>
      </c>
      <c r="D1741" t="s">
        <v>460</v>
      </c>
      <c r="E1741" t="s">
        <v>88</v>
      </c>
      <c r="F1741" s="1">
        <v>42440</v>
      </c>
    </row>
    <row r="1742" spans="1:6">
      <c r="A1742" t="s">
        <v>144</v>
      </c>
      <c r="B1742" s="1">
        <v>11441</v>
      </c>
      <c r="C1742">
        <v>150561</v>
      </c>
      <c r="D1742" t="s">
        <v>460</v>
      </c>
      <c r="E1742" t="s">
        <v>88</v>
      </c>
      <c r="F1742" s="1">
        <v>42461</v>
      </c>
    </row>
    <row r="1743" spans="1:6">
      <c r="A1743" t="s">
        <v>145</v>
      </c>
      <c r="B1743" s="1">
        <v>13193</v>
      </c>
      <c r="C1743">
        <v>150538</v>
      </c>
      <c r="D1743" t="s">
        <v>460</v>
      </c>
      <c r="E1743" t="s">
        <v>88</v>
      </c>
      <c r="F1743" s="1">
        <v>42258</v>
      </c>
    </row>
    <row r="1744" spans="1:6">
      <c r="A1744" t="s">
        <v>145</v>
      </c>
      <c r="B1744" s="1">
        <v>13193</v>
      </c>
      <c r="C1744">
        <v>150538</v>
      </c>
      <c r="D1744" t="s">
        <v>460</v>
      </c>
      <c r="E1744" t="s">
        <v>88</v>
      </c>
      <c r="F1744" s="1">
        <v>42286</v>
      </c>
    </row>
    <row r="1745" spans="1:6">
      <c r="A1745" t="s">
        <v>145</v>
      </c>
      <c r="B1745" s="1">
        <v>13193</v>
      </c>
      <c r="C1745">
        <v>150538</v>
      </c>
      <c r="D1745" t="s">
        <v>460</v>
      </c>
      <c r="E1745" t="s">
        <v>88</v>
      </c>
      <c r="F1745" s="1">
        <v>42307</v>
      </c>
    </row>
    <row r="1746" spans="1:6">
      <c r="A1746" t="s">
        <v>146</v>
      </c>
      <c r="B1746" s="1">
        <v>17299</v>
      </c>
      <c r="C1746">
        <v>151855</v>
      </c>
      <c r="D1746" t="s">
        <v>460</v>
      </c>
      <c r="E1746" t="s">
        <v>85</v>
      </c>
      <c r="F1746" s="1">
        <v>42290</v>
      </c>
    </row>
    <row r="1747" spans="1:6">
      <c r="A1747" t="s">
        <v>146</v>
      </c>
      <c r="B1747" s="1">
        <v>17299</v>
      </c>
      <c r="C1747">
        <v>151855</v>
      </c>
      <c r="D1747" t="s">
        <v>460</v>
      </c>
      <c r="E1747" t="s">
        <v>45</v>
      </c>
      <c r="F1747" s="1">
        <v>42312</v>
      </c>
    </row>
    <row r="1748" spans="1:6">
      <c r="A1748" t="s">
        <v>146</v>
      </c>
      <c r="B1748" s="1">
        <v>17299</v>
      </c>
      <c r="C1748">
        <v>151855</v>
      </c>
      <c r="D1748" t="s">
        <v>460</v>
      </c>
      <c r="E1748" t="s">
        <v>45</v>
      </c>
      <c r="F1748" s="1">
        <v>42333</v>
      </c>
    </row>
    <row r="1749" spans="1:6">
      <c r="A1749" t="s">
        <v>146</v>
      </c>
      <c r="B1749" s="1">
        <v>17299</v>
      </c>
      <c r="C1749">
        <v>151855</v>
      </c>
      <c r="D1749" t="s">
        <v>460</v>
      </c>
      <c r="E1749" t="s">
        <v>45</v>
      </c>
      <c r="F1749" s="1">
        <v>42354</v>
      </c>
    </row>
    <row r="1750" spans="1:6">
      <c r="A1750" t="s">
        <v>146</v>
      </c>
      <c r="B1750" s="1">
        <v>17299</v>
      </c>
      <c r="C1750">
        <v>151855</v>
      </c>
      <c r="D1750" t="s">
        <v>460</v>
      </c>
      <c r="E1750" t="s">
        <v>45</v>
      </c>
      <c r="F1750" s="1">
        <v>42417</v>
      </c>
    </row>
    <row r="1751" spans="1:6">
      <c r="A1751" t="s">
        <v>146</v>
      </c>
      <c r="B1751" s="1">
        <v>17299</v>
      </c>
      <c r="C1751">
        <v>151855</v>
      </c>
      <c r="D1751" t="s">
        <v>460</v>
      </c>
      <c r="E1751" t="s">
        <v>45</v>
      </c>
      <c r="F1751" s="1">
        <v>42439</v>
      </c>
    </row>
    <row r="1752" spans="1:6">
      <c r="A1752" t="s">
        <v>146</v>
      </c>
      <c r="B1752" s="1">
        <v>17299</v>
      </c>
      <c r="C1752">
        <v>171888</v>
      </c>
      <c r="D1752" t="s">
        <v>462</v>
      </c>
      <c r="E1752" t="s">
        <v>470</v>
      </c>
      <c r="F1752" s="1">
        <v>42613</v>
      </c>
    </row>
    <row r="1753" spans="1:6">
      <c r="A1753" t="s">
        <v>146</v>
      </c>
      <c r="B1753" s="1">
        <v>17299</v>
      </c>
      <c r="C1753">
        <v>171888</v>
      </c>
      <c r="D1753" t="s">
        <v>462</v>
      </c>
      <c r="E1753" t="s">
        <v>470</v>
      </c>
      <c r="F1753" s="1">
        <v>42641</v>
      </c>
    </row>
    <row r="1754" spans="1:6">
      <c r="A1754" t="s">
        <v>146</v>
      </c>
      <c r="B1754" s="1">
        <v>17299</v>
      </c>
      <c r="C1754">
        <v>171888</v>
      </c>
      <c r="D1754" t="s">
        <v>462</v>
      </c>
      <c r="E1754" t="s">
        <v>470</v>
      </c>
      <c r="F1754" s="1">
        <v>42669</v>
      </c>
    </row>
    <row r="1755" spans="1:6">
      <c r="A1755" t="s">
        <v>146</v>
      </c>
      <c r="B1755" s="1">
        <v>17299</v>
      </c>
      <c r="C1755">
        <v>171888</v>
      </c>
      <c r="D1755" t="s">
        <v>462</v>
      </c>
      <c r="E1755" t="s">
        <v>470</v>
      </c>
      <c r="F1755" s="1">
        <v>42697</v>
      </c>
    </row>
    <row r="1756" spans="1:6">
      <c r="A1756" t="s">
        <v>146</v>
      </c>
      <c r="B1756" s="1">
        <v>17299</v>
      </c>
      <c r="C1756">
        <v>171888</v>
      </c>
      <c r="D1756" t="s">
        <v>462</v>
      </c>
      <c r="E1756" t="s">
        <v>470</v>
      </c>
      <c r="F1756" s="1">
        <v>42725</v>
      </c>
    </row>
    <row r="1757" spans="1:6">
      <c r="A1757" t="s">
        <v>146</v>
      </c>
      <c r="B1757" s="1">
        <v>17299</v>
      </c>
      <c r="C1757">
        <v>171888</v>
      </c>
      <c r="D1757" t="s">
        <v>462</v>
      </c>
      <c r="E1757" t="s">
        <v>470</v>
      </c>
      <c r="F1757" s="1">
        <v>42753</v>
      </c>
    </row>
    <row r="1758" spans="1:6">
      <c r="A1758" t="s">
        <v>146</v>
      </c>
      <c r="B1758" s="1">
        <v>17299</v>
      </c>
      <c r="C1758">
        <v>202502</v>
      </c>
      <c r="D1758" t="s">
        <v>462</v>
      </c>
      <c r="E1758" t="s">
        <v>470</v>
      </c>
      <c r="F1758" s="1">
        <v>42956</v>
      </c>
    </row>
    <row r="1759" spans="1:6">
      <c r="A1759" t="s">
        <v>146</v>
      </c>
      <c r="B1759" s="1">
        <v>17299</v>
      </c>
      <c r="C1759">
        <v>202502</v>
      </c>
      <c r="D1759" t="s">
        <v>462</v>
      </c>
      <c r="E1759" t="s">
        <v>470</v>
      </c>
      <c r="F1759" s="1">
        <v>42984</v>
      </c>
    </row>
    <row r="1760" spans="1:6">
      <c r="A1760" t="s">
        <v>146</v>
      </c>
      <c r="B1760" s="1">
        <v>17299</v>
      </c>
      <c r="C1760">
        <v>202502</v>
      </c>
      <c r="D1760" t="s">
        <v>462</v>
      </c>
      <c r="E1760" t="s">
        <v>470</v>
      </c>
      <c r="F1760" s="1">
        <v>43012</v>
      </c>
    </row>
    <row r="1761" spans="1:6">
      <c r="A1761" t="s">
        <v>146</v>
      </c>
      <c r="B1761" s="1">
        <v>17299</v>
      </c>
      <c r="C1761">
        <v>202502</v>
      </c>
      <c r="D1761" t="s">
        <v>462</v>
      </c>
      <c r="E1761" t="s">
        <v>470</v>
      </c>
      <c r="F1761" s="1">
        <v>43040</v>
      </c>
    </row>
    <row r="1762" spans="1:6">
      <c r="A1762" t="s">
        <v>146</v>
      </c>
      <c r="B1762" s="1">
        <v>17299</v>
      </c>
      <c r="C1762">
        <v>202502</v>
      </c>
      <c r="D1762" t="s">
        <v>462</v>
      </c>
      <c r="E1762" t="s">
        <v>470</v>
      </c>
      <c r="F1762" s="1">
        <v>43068</v>
      </c>
    </row>
    <row r="1763" spans="1:6">
      <c r="A1763" t="s">
        <v>146</v>
      </c>
      <c r="B1763" s="1">
        <v>17299</v>
      </c>
      <c r="C1763">
        <v>202502</v>
      </c>
      <c r="D1763" t="s">
        <v>462</v>
      </c>
      <c r="E1763" t="s">
        <v>470</v>
      </c>
      <c r="F1763" s="1">
        <v>43096</v>
      </c>
    </row>
    <row r="1764" spans="1:6">
      <c r="A1764" t="s">
        <v>147</v>
      </c>
      <c r="B1764" s="1">
        <v>22889</v>
      </c>
      <c r="C1764">
        <v>153019</v>
      </c>
      <c r="D1764" t="s">
        <v>460</v>
      </c>
      <c r="E1764" t="s">
        <v>64</v>
      </c>
      <c r="F1764" s="1">
        <v>42286</v>
      </c>
    </row>
    <row r="1765" spans="1:6">
      <c r="A1765" t="s">
        <v>147</v>
      </c>
      <c r="B1765" s="1">
        <v>22889</v>
      </c>
      <c r="C1765">
        <v>153019</v>
      </c>
      <c r="D1765" t="s">
        <v>460</v>
      </c>
      <c r="E1765" t="s">
        <v>64</v>
      </c>
      <c r="F1765" s="1">
        <v>42307</v>
      </c>
    </row>
    <row r="1766" spans="1:6">
      <c r="A1766" t="s">
        <v>147</v>
      </c>
      <c r="B1766" s="1">
        <v>22889</v>
      </c>
      <c r="C1766">
        <v>153019</v>
      </c>
      <c r="D1766" t="s">
        <v>460</v>
      </c>
      <c r="E1766" t="s">
        <v>64</v>
      </c>
      <c r="F1766" s="1">
        <v>42328</v>
      </c>
    </row>
    <row r="1767" spans="1:6">
      <c r="A1767" t="s">
        <v>147</v>
      </c>
      <c r="B1767" s="1">
        <v>22889</v>
      </c>
      <c r="C1767">
        <v>153019</v>
      </c>
      <c r="D1767" t="s">
        <v>460</v>
      </c>
      <c r="E1767" t="s">
        <v>64</v>
      </c>
      <c r="F1767" s="1">
        <v>42349</v>
      </c>
    </row>
    <row r="1768" spans="1:6">
      <c r="A1768" t="s">
        <v>147</v>
      </c>
      <c r="B1768" s="1">
        <v>22889</v>
      </c>
      <c r="C1768">
        <v>153019</v>
      </c>
      <c r="D1768" t="s">
        <v>460</v>
      </c>
      <c r="E1768" t="s">
        <v>64</v>
      </c>
      <c r="F1768" s="1">
        <v>42373</v>
      </c>
    </row>
    <row r="1769" spans="1:6">
      <c r="A1769" t="s">
        <v>147</v>
      </c>
      <c r="B1769" s="1">
        <v>22889</v>
      </c>
      <c r="C1769">
        <v>153019</v>
      </c>
      <c r="D1769" t="s">
        <v>460</v>
      </c>
      <c r="E1769" t="s">
        <v>373</v>
      </c>
      <c r="F1769" s="1">
        <v>42380</v>
      </c>
    </row>
    <row r="1770" spans="1:6">
      <c r="A1770" t="s">
        <v>147</v>
      </c>
      <c r="B1770" s="1">
        <v>22889</v>
      </c>
      <c r="C1770">
        <v>153019</v>
      </c>
      <c r="D1770" t="s">
        <v>460</v>
      </c>
      <c r="E1770" t="s">
        <v>373</v>
      </c>
      <c r="F1770" s="1">
        <v>42387</v>
      </c>
    </row>
    <row r="1771" spans="1:6">
      <c r="A1771" t="s">
        <v>147</v>
      </c>
      <c r="B1771" s="1">
        <v>22889</v>
      </c>
      <c r="C1771">
        <v>153019</v>
      </c>
      <c r="D1771" t="s">
        <v>460</v>
      </c>
      <c r="E1771" t="s">
        <v>64</v>
      </c>
      <c r="F1771" s="1">
        <v>42394</v>
      </c>
    </row>
    <row r="1772" spans="1:6">
      <c r="A1772" t="s">
        <v>147</v>
      </c>
      <c r="B1772" s="1">
        <v>22889</v>
      </c>
      <c r="C1772">
        <v>153019</v>
      </c>
      <c r="D1772" t="s">
        <v>460</v>
      </c>
      <c r="E1772" t="s">
        <v>373</v>
      </c>
      <c r="F1772" s="1">
        <v>42401</v>
      </c>
    </row>
    <row r="1773" spans="1:6">
      <c r="A1773" t="s">
        <v>147</v>
      </c>
      <c r="B1773" s="1">
        <v>22889</v>
      </c>
      <c r="C1773">
        <v>153019</v>
      </c>
      <c r="D1773" t="s">
        <v>460</v>
      </c>
      <c r="E1773" t="s">
        <v>373</v>
      </c>
      <c r="F1773" s="1">
        <v>42408</v>
      </c>
    </row>
    <row r="1774" spans="1:6">
      <c r="A1774" t="s">
        <v>147</v>
      </c>
      <c r="B1774" s="1">
        <v>22889</v>
      </c>
      <c r="C1774">
        <v>153019</v>
      </c>
      <c r="D1774" t="s">
        <v>460</v>
      </c>
      <c r="E1774" t="s">
        <v>64</v>
      </c>
      <c r="F1774" s="1">
        <v>42487</v>
      </c>
    </row>
    <row r="1775" spans="1:6">
      <c r="A1775" t="s">
        <v>147</v>
      </c>
      <c r="B1775" s="1">
        <v>22889</v>
      </c>
      <c r="C1775">
        <v>153019</v>
      </c>
      <c r="D1775" t="s">
        <v>460</v>
      </c>
      <c r="E1775" t="s">
        <v>64</v>
      </c>
      <c r="F1775" s="1">
        <v>42508</v>
      </c>
    </row>
    <row r="1776" spans="1:6">
      <c r="A1776" t="s">
        <v>147</v>
      </c>
      <c r="B1776" s="1">
        <v>22889</v>
      </c>
      <c r="C1776">
        <v>153019</v>
      </c>
      <c r="D1776" t="s">
        <v>460</v>
      </c>
      <c r="E1776" t="s">
        <v>463</v>
      </c>
      <c r="F1776" s="1">
        <v>42508</v>
      </c>
    </row>
    <row r="1777" spans="1:6">
      <c r="A1777" t="s">
        <v>147</v>
      </c>
      <c r="B1777" s="1">
        <v>22889</v>
      </c>
      <c r="C1777">
        <v>153019</v>
      </c>
      <c r="D1777" t="s">
        <v>460</v>
      </c>
      <c r="E1777" t="s">
        <v>464</v>
      </c>
      <c r="F1777" s="1">
        <v>42529</v>
      </c>
    </row>
    <row r="1778" spans="1:6">
      <c r="A1778" t="s">
        <v>147</v>
      </c>
      <c r="B1778" s="1">
        <v>22889</v>
      </c>
      <c r="C1778">
        <v>153019</v>
      </c>
      <c r="D1778" t="s">
        <v>460</v>
      </c>
      <c r="E1778" t="s">
        <v>76</v>
      </c>
      <c r="F1778" s="1">
        <v>42550</v>
      </c>
    </row>
    <row r="1779" spans="1:6">
      <c r="A1779" t="s">
        <v>147</v>
      </c>
      <c r="B1779" s="1">
        <v>22889</v>
      </c>
      <c r="C1779">
        <v>153019</v>
      </c>
      <c r="D1779" t="s">
        <v>460</v>
      </c>
      <c r="E1779" t="s">
        <v>76</v>
      </c>
      <c r="F1779" s="1">
        <v>42571</v>
      </c>
    </row>
    <row r="1780" spans="1:6">
      <c r="A1780" t="s">
        <v>147</v>
      </c>
      <c r="B1780" s="1">
        <v>22889</v>
      </c>
      <c r="C1780">
        <v>153019</v>
      </c>
      <c r="D1780" t="s">
        <v>460</v>
      </c>
      <c r="E1780" t="s">
        <v>76</v>
      </c>
      <c r="F1780" s="1">
        <v>42592</v>
      </c>
    </row>
    <row r="1781" spans="1:6">
      <c r="A1781" t="s">
        <v>147</v>
      </c>
      <c r="B1781" s="1">
        <v>22889</v>
      </c>
      <c r="C1781">
        <v>153019</v>
      </c>
      <c r="D1781" t="s">
        <v>460</v>
      </c>
      <c r="E1781" t="s">
        <v>76</v>
      </c>
      <c r="F1781" s="1">
        <v>42620</v>
      </c>
    </row>
    <row r="1782" spans="1:6">
      <c r="A1782" t="s">
        <v>147</v>
      </c>
      <c r="B1782" s="1">
        <v>22889</v>
      </c>
      <c r="C1782">
        <v>153019</v>
      </c>
      <c r="D1782" t="s">
        <v>460</v>
      </c>
      <c r="E1782" t="s">
        <v>76</v>
      </c>
      <c r="F1782" s="1">
        <v>42641</v>
      </c>
    </row>
    <row r="1783" spans="1:6">
      <c r="A1783" t="s">
        <v>147</v>
      </c>
      <c r="B1783" s="1">
        <v>22889</v>
      </c>
      <c r="C1783">
        <v>153019</v>
      </c>
      <c r="D1783" t="s">
        <v>460</v>
      </c>
      <c r="E1783" t="s">
        <v>76</v>
      </c>
      <c r="F1783" s="1">
        <v>42662</v>
      </c>
    </row>
    <row r="1784" spans="1:6">
      <c r="A1784" t="s">
        <v>148</v>
      </c>
      <c r="B1784" s="1">
        <v>18154</v>
      </c>
      <c r="C1784">
        <v>153183</v>
      </c>
      <c r="D1784" t="s">
        <v>460</v>
      </c>
      <c r="E1784" t="s">
        <v>85</v>
      </c>
      <c r="F1784" s="1">
        <v>42299</v>
      </c>
    </row>
    <row r="1785" spans="1:6">
      <c r="A1785" t="s">
        <v>148</v>
      </c>
      <c r="B1785" s="1">
        <v>18154</v>
      </c>
      <c r="C1785">
        <v>153183</v>
      </c>
      <c r="D1785" t="s">
        <v>460</v>
      </c>
      <c r="E1785" t="s">
        <v>85</v>
      </c>
      <c r="F1785" s="1">
        <v>42327</v>
      </c>
    </row>
    <row r="1786" spans="1:6">
      <c r="A1786" t="s">
        <v>148</v>
      </c>
      <c r="B1786" s="1">
        <v>18154</v>
      </c>
      <c r="C1786">
        <v>153183</v>
      </c>
      <c r="D1786" t="s">
        <v>460</v>
      </c>
      <c r="E1786" t="s">
        <v>85</v>
      </c>
      <c r="F1786" s="1">
        <v>42348</v>
      </c>
    </row>
    <row r="1787" spans="1:6">
      <c r="A1787" t="s">
        <v>148</v>
      </c>
      <c r="B1787" s="1">
        <v>18154</v>
      </c>
      <c r="C1787">
        <v>153183</v>
      </c>
      <c r="D1787" t="s">
        <v>460</v>
      </c>
      <c r="E1787" t="s">
        <v>85</v>
      </c>
      <c r="F1787" s="1">
        <v>42412</v>
      </c>
    </row>
    <row r="1788" spans="1:6">
      <c r="A1788" t="s">
        <v>148</v>
      </c>
      <c r="B1788" s="1">
        <v>18154</v>
      </c>
      <c r="C1788">
        <v>153183</v>
      </c>
      <c r="D1788" t="s">
        <v>460</v>
      </c>
      <c r="E1788" t="s">
        <v>85</v>
      </c>
      <c r="F1788" s="1">
        <v>42443</v>
      </c>
    </row>
    <row r="1789" spans="1:6">
      <c r="A1789" t="s">
        <v>148</v>
      </c>
      <c r="B1789" s="1">
        <v>18154</v>
      </c>
      <c r="C1789">
        <v>153183</v>
      </c>
      <c r="D1789" t="s">
        <v>460</v>
      </c>
      <c r="E1789" t="s">
        <v>85</v>
      </c>
      <c r="F1789" s="1">
        <v>42464</v>
      </c>
    </row>
    <row r="1790" spans="1:6">
      <c r="A1790" t="s">
        <v>149</v>
      </c>
      <c r="B1790" s="1">
        <v>21941</v>
      </c>
      <c r="C1790">
        <v>153188</v>
      </c>
      <c r="D1790" t="s">
        <v>460</v>
      </c>
      <c r="E1790" t="s">
        <v>85</v>
      </c>
      <c r="F1790" s="1">
        <v>42325</v>
      </c>
    </row>
    <row r="1791" spans="1:6">
      <c r="A1791" t="s">
        <v>149</v>
      </c>
      <c r="B1791" s="1">
        <v>21941</v>
      </c>
      <c r="C1791">
        <v>153188</v>
      </c>
      <c r="D1791" t="s">
        <v>460</v>
      </c>
      <c r="E1791" t="s">
        <v>85</v>
      </c>
      <c r="F1791" s="1">
        <v>42347</v>
      </c>
    </row>
    <row r="1792" spans="1:6">
      <c r="A1792" t="s">
        <v>149</v>
      </c>
      <c r="B1792" s="1">
        <v>21941</v>
      </c>
      <c r="C1792">
        <v>153188</v>
      </c>
      <c r="D1792" t="s">
        <v>460</v>
      </c>
      <c r="E1792" t="s">
        <v>85</v>
      </c>
      <c r="F1792" s="1">
        <v>42369</v>
      </c>
    </row>
    <row r="1793" spans="1:6">
      <c r="A1793" t="s">
        <v>149</v>
      </c>
      <c r="B1793" s="1">
        <v>21941</v>
      </c>
      <c r="C1793">
        <v>153188</v>
      </c>
      <c r="D1793" t="s">
        <v>460</v>
      </c>
      <c r="E1793" t="s">
        <v>85</v>
      </c>
      <c r="F1793" s="1">
        <v>42390</v>
      </c>
    </row>
    <row r="1794" spans="1:6">
      <c r="A1794" t="s">
        <v>149</v>
      </c>
      <c r="B1794" s="1">
        <v>21941</v>
      </c>
      <c r="C1794">
        <v>153188</v>
      </c>
      <c r="D1794" t="s">
        <v>460</v>
      </c>
      <c r="E1794" t="s">
        <v>463</v>
      </c>
      <c r="F1794" s="1">
        <v>42475</v>
      </c>
    </row>
    <row r="1795" spans="1:6">
      <c r="A1795" t="s">
        <v>149</v>
      </c>
      <c r="B1795" s="1">
        <v>21941</v>
      </c>
      <c r="C1795">
        <v>153188</v>
      </c>
      <c r="D1795" t="s">
        <v>460</v>
      </c>
      <c r="E1795" t="s">
        <v>85</v>
      </c>
      <c r="F1795" s="1">
        <v>42475</v>
      </c>
    </row>
    <row r="1796" spans="1:6">
      <c r="A1796" t="s">
        <v>149</v>
      </c>
      <c r="B1796" s="1">
        <v>21941</v>
      </c>
      <c r="C1796">
        <v>153188</v>
      </c>
      <c r="D1796" t="s">
        <v>460</v>
      </c>
      <c r="E1796" t="s">
        <v>464</v>
      </c>
      <c r="F1796" s="1">
        <v>42501</v>
      </c>
    </row>
    <row r="1797" spans="1:6">
      <c r="A1797" t="s">
        <v>149</v>
      </c>
      <c r="B1797" s="1">
        <v>21941</v>
      </c>
      <c r="C1797">
        <v>153188</v>
      </c>
      <c r="D1797" t="s">
        <v>460</v>
      </c>
      <c r="E1797" t="s">
        <v>85</v>
      </c>
      <c r="F1797" s="1">
        <v>42501</v>
      </c>
    </row>
    <row r="1798" spans="1:6">
      <c r="A1798" t="s">
        <v>149</v>
      </c>
      <c r="B1798" s="1">
        <v>21941</v>
      </c>
      <c r="C1798">
        <v>153188</v>
      </c>
      <c r="D1798" t="s">
        <v>460</v>
      </c>
      <c r="E1798" t="s">
        <v>70</v>
      </c>
      <c r="F1798" s="1">
        <v>42522</v>
      </c>
    </row>
    <row r="1799" spans="1:6">
      <c r="A1799" t="s">
        <v>149</v>
      </c>
      <c r="B1799" s="1">
        <v>21941</v>
      </c>
      <c r="C1799">
        <v>153188</v>
      </c>
      <c r="D1799" t="s">
        <v>460</v>
      </c>
      <c r="E1799" t="s">
        <v>70</v>
      </c>
      <c r="F1799" s="1">
        <v>42543</v>
      </c>
    </row>
    <row r="1800" spans="1:6">
      <c r="A1800" t="s">
        <v>149</v>
      </c>
      <c r="B1800" s="1">
        <v>21941</v>
      </c>
      <c r="C1800">
        <v>153188</v>
      </c>
      <c r="D1800" t="s">
        <v>460</v>
      </c>
      <c r="E1800" t="s">
        <v>70</v>
      </c>
      <c r="F1800" s="1">
        <v>42564</v>
      </c>
    </row>
    <row r="1801" spans="1:6">
      <c r="A1801" t="s">
        <v>149</v>
      </c>
      <c r="B1801" s="1">
        <v>21941</v>
      </c>
      <c r="C1801">
        <v>153188</v>
      </c>
      <c r="D1801" t="s">
        <v>460</v>
      </c>
      <c r="E1801" t="s">
        <v>70</v>
      </c>
      <c r="F1801" s="1">
        <v>42585</v>
      </c>
    </row>
    <row r="1802" spans="1:6">
      <c r="A1802" t="s">
        <v>149</v>
      </c>
      <c r="B1802" s="1">
        <v>21941</v>
      </c>
      <c r="C1802">
        <v>153188</v>
      </c>
      <c r="D1802" t="s">
        <v>460</v>
      </c>
      <c r="E1802" t="s">
        <v>70</v>
      </c>
      <c r="F1802" s="1">
        <v>42607</v>
      </c>
    </row>
    <row r="1803" spans="1:6">
      <c r="A1803" t="s">
        <v>149</v>
      </c>
      <c r="B1803" s="1">
        <v>21941</v>
      </c>
      <c r="C1803">
        <v>174264</v>
      </c>
      <c r="D1803" t="s">
        <v>462</v>
      </c>
      <c r="E1803" t="s">
        <v>470</v>
      </c>
      <c r="F1803" s="1">
        <v>42678</v>
      </c>
    </row>
    <row r="1804" spans="1:6">
      <c r="A1804" t="s">
        <v>150</v>
      </c>
      <c r="B1804" s="1">
        <v>21279</v>
      </c>
      <c r="C1804">
        <v>154943</v>
      </c>
      <c r="D1804" t="s">
        <v>460</v>
      </c>
      <c r="E1804" t="s">
        <v>64</v>
      </c>
      <c r="F1804" s="1">
        <v>42318</v>
      </c>
    </row>
    <row r="1805" spans="1:6">
      <c r="A1805" t="s">
        <v>150</v>
      </c>
      <c r="B1805" s="1">
        <v>21279</v>
      </c>
      <c r="C1805">
        <v>154943</v>
      </c>
      <c r="D1805" t="s">
        <v>460</v>
      </c>
      <c r="E1805" t="s">
        <v>64</v>
      </c>
      <c r="F1805" s="1">
        <v>42340</v>
      </c>
    </row>
    <row r="1806" spans="1:6">
      <c r="A1806" t="s">
        <v>150</v>
      </c>
      <c r="B1806" s="1">
        <v>21279</v>
      </c>
      <c r="C1806">
        <v>154943</v>
      </c>
      <c r="D1806" t="s">
        <v>460</v>
      </c>
      <c r="E1806" t="s">
        <v>64</v>
      </c>
      <c r="F1806" s="1">
        <v>42361</v>
      </c>
    </row>
    <row r="1807" spans="1:6">
      <c r="A1807" t="s">
        <v>150</v>
      </c>
      <c r="B1807" s="1">
        <v>21279</v>
      </c>
      <c r="C1807">
        <v>154943</v>
      </c>
      <c r="D1807" t="s">
        <v>460</v>
      </c>
      <c r="E1807" t="s">
        <v>64</v>
      </c>
      <c r="F1807" s="1">
        <v>42382</v>
      </c>
    </row>
    <row r="1808" spans="1:6">
      <c r="A1808" t="s">
        <v>150</v>
      </c>
      <c r="B1808" s="1">
        <v>21279</v>
      </c>
      <c r="C1808">
        <v>154943</v>
      </c>
      <c r="D1808" t="s">
        <v>460</v>
      </c>
      <c r="E1808" t="s">
        <v>64</v>
      </c>
      <c r="F1808" s="1">
        <v>42403</v>
      </c>
    </row>
    <row r="1809" spans="1:6">
      <c r="A1809" t="s">
        <v>150</v>
      </c>
      <c r="B1809" s="1">
        <v>21279</v>
      </c>
      <c r="C1809">
        <v>154943</v>
      </c>
      <c r="D1809" t="s">
        <v>460</v>
      </c>
      <c r="E1809" t="s">
        <v>64</v>
      </c>
      <c r="F1809" s="1">
        <v>42424</v>
      </c>
    </row>
    <row r="1810" spans="1:6">
      <c r="A1810" t="s">
        <v>150</v>
      </c>
      <c r="B1810" s="1">
        <v>21279</v>
      </c>
      <c r="C1810">
        <v>154943</v>
      </c>
      <c r="D1810" t="s">
        <v>460</v>
      </c>
      <c r="E1810" t="s">
        <v>64</v>
      </c>
      <c r="F1810" s="1">
        <v>42486</v>
      </c>
    </row>
    <row r="1811" spans="1:6">
      <c r="A1811" t="s">
        <v>150</v>
      </c>
      <c r="B1811" s="1">
        <v>21279</v>
      </c>
      <c r="C1811">
        <v>154943</v>
      </c>
      <c r="D1811" t="s">
        <v>460</v>
      </c>
      <c r="E1811" t="s">
        <v>64</v>
      </c>
      <c r="F1811" s="1">
        <v>42507</v>
      </c>
    </row>
    <row r="1812" spans="1:6">
      <c r="A1812" t="s">
        <v>150</v>
      </c>
      <c r="B1812" s="1">
        <v>21279</v>
      </c>
      <c r="C1812">
        <v>177395</v>
      </c>
      <c r="D1812" t="s">
        <v>462</v>
      </c>
      <c r="E1812" t="s">
        <v>481</v>
      </c>
      <c r="F1812" s="1">
        <v>42685</v>
      </c>
    </row>
    <row r="1813" spans="1:6">
      <c r="A1813" t="s">
        <v>150</v>
      </c>
      <c r="B1813" s="1">
        <v>21279</v>
      </c>
      <c r="C1813">
        <v>177395</v>
      </c>
      <c r="D1813" t="s">
        <v>462</v>
      </c>
      <c r="E1813" t="s">
        <v>88</v>
      </c>
      <c r="F1813" s="1">
        <v>42685</v>
      </c>
    </row>
    <row r="1814" spans="1:6">
      <c r="A1814" t="s">
        <v>150</v>
      </c>
      <c r="B1814" s="1">
        <v>21279</v>
      </c>
      <c r="C1814">
        <v>177395</v>
      </c>
      <c r="D1814" t="s">
        <v>462</v>
      </c>
      <c r="E1814" t="s">
        <v>481</v>
      </c>
      <c r="F1814" s="1">
        <v>42713</v>
      </c>
    </row>
    <row r="1815" spans="1:6">
      <c r="A1815" t="s">
        <v>150</v>
      </c>
      <c r="B1815" s="1">
        <v>21279</v>
      </c>
      <c r="C1815">
        <v>177395</v>
      </c>
      <c r="D1815" t="s">
        <v>462</v>
      </c>
      <c r="E1815" t="s">
        <v>88</v>
      </c>
      <c r="F1815" s="1">
        <v>42713</v>
      </c>
    </row>
    <row r="1816" spans="1:6">
      <c r="A1816" t="s">
        <v>150</v>
      </c>
      <c r="B1816" s="1">
        <v>21279</v>
      </c>
      <c r="C1816">
        <v>177395</v>
      </c>
      <c r="D1816" t="s">
        <v>462</v>
      </c>
      <c r="E1816" t="s">
        <v>481</v>
      </c>
      <c r="F1816" s="1">
        <v>42741</v>
      </c>
    </row>
    <row r="1817" spans="1:6">
      <c r="A1817" t="s">
        <v>150</v>
      </c>
      <c r="B1817" s="1">
        <v>21279</v>
      </c>
      <c r="C1817">
        <v>177395</v>
      </c>
      <c r="D1817" t="s">
        <v>462</v>
      </c>
      <c r="E1817" t="s">
        <v>88</v>
      </c>
      <c r="F1817" s="1">
        <v>42741</v>
      </c>
    </row>
    <row r="1818" spans="1:6">
      <c r="A1818" t="s">
        <v>150</v>
      </c>
      <c r="B1818" s="1">
        <v>21279</v>
      </c>
      <c r="C1818">
        <v>177395</v>
      </c>
      <c r="D1818" t="s">
        <v>462</v>
      </c>
      <c r="E1818" t="s">
        <v>481</v>
      </c>
      <c r="F1818" s="1">
        <v>42787</v>
      </c>
    </row>
    <row r="1819" spans="1:6">
      <c r="A1819" t="s">
        <v>150</v>
      </c>
      <c r="B1819" s="1">
        <v>21279</v>
      </c>
      <c r="C1819">
        <v>177395</v>
      </c>
      <c r="D1819" t="s">
        <v>462</v>
      </c>
      <c r="E1819" t="s">
        <v>88</v>
      </c>
      <c r="F1819" s="1">
        <v>42787</v>
      </c>
    </row>
    <row r="1820" spans="1:6">
      <c r="A1820" t="s">
        <v>150</v>
      </c>
      <c r="B1820" s="1">
        <v>21279</v>
      </c>
      <c r="C1820">
        <v>189700</v>
      </c>
      <c r="D1820" t="s">
        <v>462</v>
      </c>
      <c r="E1820" t="s">
        <v>463</v>
      </c>
      <c r="F1820" s="1">
        <v>42815</v>
      </c>
    </row>
    <row r="1821" spans="1:6">
      <c r="A1821" t="s">
        <v>150</v>
      </c>
      <c r="B1821" s="1">
        <v>21279</v>
      </c>
      <c r="C1821">
        <v>177395</v>
      </c>
      <c r="D1821" t="s">
        <v>462</v>
      </c>
      <c r="E1821" t="s">
        <v>481</v>
      </c>
      <c r="F1821" s="1">
        <v>42815</v>
      </c>
    </row>
    <row r="1822" spans="1:6">
      <c r="A1822" t="s">
        <v>150</v>
      </c>
      <c r="B1822" s="1">
        <v>21279</v>
      </c>
      <c r="C1822">
        <v>177395</v>
      </c>
      <c r="D1822" t="s">
        <v>462</v>
      </c>
      <c r="E1822" t="s">
        <v>88</v>
      </c>
      <c r="F1822" s="1">
        <v>42815</v>
      </c>
    </row>
    <row r="1823" spans="1:6">
      <c r="A1823" t="s">
        <v>150</v>
      </c>
      <c r="B1823" s="1">
        <v>21279</v>
      </c>
      <c r="C1823">
        <v>189700</v>
      </c>
      <c r="D1823" t="s">
        <v>462</v>
      </c>
      <c r="E1823" t="s">
        <v>76</v>
      </c>
      <c r="F1823" s="1">
        <v>42849</v>
      </c>
    </row>
    <row r="1824" spans="1:6">
      <c r="A1824" t="s">
        <v>150</v>
      </c>
      <c r="B1824" s="1">
        <v>21279</v>
      </c>
      <c r="C1824">
        <v>177395</v>
      </c>
      <c r="D1824" t="s">
        <v>462</v>
      </c>
      <c r="E1824" t="s">
        <v>481</v>
      </c>
      <c r="F1824" s="1">
        <v>42849</v>
      </c>
    </row>
    <row r="1825" spans="1:6">
      <c r="A1825" t="s">
        <v>150</v>
      </c>
      <c r="B1825" s="1">
        <v>21279</v>
      </c>
      <c r="C1825">
        <v>177395</v>
      </c>
      <c r="D1825" t="s">
        <v>462</v>
      </c>
      <c r="E1825" t="s">
        <v>88</v>
      </c>
      <c r="F1825" s="1">
        <v>42849</v>
      </c>
    </row>
    <row r="1826" spans="1:6">
      <c r="A1826" t="s">
        <v>150</v>
      </c>
      <c r="B1826" s="1">
        <v>21279</v>
      </c>
      <c r="C1826">
        <v>189700</v>
      </c>
      <c r="D1826" t="s">
        <v>462</v>
      </c>
      <c r="E1826" t="s">
        <v>76</v>
      </c>
      <c r="F1826" s="1">
        <v>42870</v>
      </c>
    </row>
    <row r="1827" spans="1:6">
      <c r="A1827" t="s">
        <v>150</v>
      </c>
      <c r="B1827" s="1">
        <v>21279</v>
      </c>
      <c r="C1827">
        <v>189700</v>
      </c>
      <c r="D1827" t="s">
        <v>462</v>
      </c>
      <c r="E1827" t="s">
        <v>76</v>
      </c>
      <c r="F1827" s="1">
        <v>42891</v>
      </c>
    </row>
    <row r="1828" spans="1:6">
      <c r="A1828" t="s">
        <v>150</v>
      </c>
      <c r="B1828" s="1">
        <v>21279</v>
      </c>
      <c r="C1828">
        <v>189700</v>
      </c>
      <c r="D1828" t="s">
        <v>462</v>
      </c>
      <c r="E1828" t="s">
        <v>76</v>
      </c>
      <c r="F1828" s="1">
        <v>42912</v>
      </c>
    </row>
    <row r="1829" spans="1:6">
      <c r="A1829" t="s">
        <v>150</v>
      </c>
      <c r="B1829" s="1">
        <v>21279</v>
      </c>
      <c r="C1829">
        <v>201358</v>
      </c>
      <c r="D1829" t="s">
        <v>465</v>
      </c>
      <c r="E1829" t="s">
        <v>488</v>
      </c>
      <c r="F1829" s="1">
        <v>43102</v>
      </c>
    </row>
    <row r="1830" spans="1:6">
      <c r="A1830" t="s">
        <v>150</v>
      </c>
      <c r="B1830" s="1">
        <v>21279</v>
      </c>
      <c r="C1830">
        <v>249382</v>
      </c>
      <c r="D1830" t="s">
        <v>462</v>
      </c>
      <c r="E1830" t="s">
        <v>489</v>
      </c>
      <c r="F1830" s="1">
        <v>43451</v>
      </c>
    </row>
    <row r="1831" spans="1:6">
      <c r="A1831" t="s">
        <v>151</v>
      </c>
      <c r="B1831" s="1">
        <v>22231</v>
      </c>
      <c r="C1831">
        <v>156469</v>
      </c>
      <c r="D1831" t="s">
        <v>460</v>
      </c>
      <c r="E1831" t="s">
        <v>64</v>
      </c>
      <c r="F1831" s="1">
        <v>42338</v>
      </c>
    </row>
    <row r="1832" spans="1:6">
      <c r="A1832" t="s">
        <v>151</v>
      </c>
      <c r="B1832" s="1">
        <v>22231</v>
      </c>
      <c r="C1832">
        <v>156469</v>
      </c>
      <c r="D1832" t="s">
        <v>460</v>
      </c>
      <c r="E1832" t="s">
        <v>463</v>
      </c>
      <c r="F1832" s="1">
        <v>42338</v>
      </c>
    </row>
    <row r="1833" spans="1:6">
      <c r="A1833" t="s">
        <v>151</v>
      </c>
      <c r="B1833" s="1">
        <v>22231</v>
      </c>
      <c r="C1833">
        <v>156469</v>
      </c>
      <c r="D1833" t="s">
        <v>460</v>
      </c>
      <c r="E1833" t="s">
        <v>475</v>
      </c>
      <c r="F1833" s="1">
        <v>42345</v>
      </c>
    </row>
    <row r="1834" spans="1:6">
      <c r="A1834" t="s">
        <v>151</v>
      </c>
      <c r="B1834" s="1">
        <v>22231</v>
      </c>
      <c r="C1834">
        <v>156469</v>
      </c>
      <c r="D1834" t="s">
        <v>460</v>
      </c>
      <c r="E1834" t="s">
        <v>475</v>
      </c>
      <c r="F1834" s="1">
        <v>42352</v>
      </c>
    </row>
    <row r="1835" spans="1:6">
      <c r="A1835" t="s">
        <v>151</v>
      </c>
      <c r="B1835" s="1">
        <v>22231</v>
      </c>
      <c r="C1835">
        <v>160729</v>
      </c>
      <c r="D1835" t="s">
        <v>460</v>
      </c>
      <c r="E1835" t="s">
        <v>64</v>
      </c>
      <c r="F1835" s="1">
        <v>42416</v>
      </c>
    </row>
    <row r="1836" spans="1:6">
      <c r="A1836" t="s">
        <v>151</v>
      </c>
      <c r="B1836" s="1">
        <v>22231</v>
      </c>
      <c r="C1836">
        <v>160729</v>
      </c>
      <c r="D1836" t="s">
        <v>460</v>
      </c>
      <c r="E1836" t="s">
        <v>64</v>
      </c>
      <c r="F1836" s="1">
        <v>42437</v>
      </c>
    </row>
    <row r="1837" spans="1:6">
      <c r="A1837" t="s">
        <v>151</v>
      </c>
      <c r="B1837" s="1">
        <v>22231</v>
      </c>
      <c r="C1837">
        <v>160729</v>
      </c>
      <c r="D1837" t="s">
        <v>460</v>
      </c>
      <c r="E1837" t="s">
        <v>64</v>
      </c>
      <c r="F1837" s="1">
        <v>42468</v>
      </c>
    </row>
    <row r="1838" spans="1:6">
      <c r="A1838" t="s">
        <v>151</v>
      </c>
      <c r="B1838" s="1">
        <v>22231</v>
      </c>
      <c r="C1838">
        <v>160729</v>
      </c>
      <c r="D1838" t="s">
        <v>460</v>
      </c>
      <c r="E1838" t="s">
        <v>64</v>
      </c>
      <c r="F1838" s="1">
        <v>42499</v>
      </c>
    </row>
    <row r="1839" spans="1:6">
      <c r="A1839" t="s">
        <v>151</v>
      </c>
      <c r="B1839" s="1">
        <v>22231</v>
      </c>
      <c r="C1839">
        <v>160729</v>
      </c>
      <c r="D1839" t="s">
        <v>460</v>
      </c>
      <c r="E1839" t="s">
        <v>64</v>
      </c>
      <c r="F1839" s="1">
        <v>42523</v>
      </c>
    </row>
    <row r="1840" spans="1:6">
      <c r="A1840" t="s">
        <v>151</v>
      </c>
      <c r="B1840" s="1">
        <v>22231</v>
      </c>
      <c r="C1840">
        <v>174594</v>
      </c>
      <c r="D1840" t="s">
        <v>461</v>
      </c>
      <c r="E1840" t="s">
        <v>64</v>
      </c>
      <c r="F1840" s="1">
        <v>42643</v>
      </c>
    </row>
    <row r="1841" spans="1:6">
      <c r="A1841" t="s">
        <v>151</v>
      </c>
      <c r="B1841" s="1">
        <v>22231</v>
      </c>
      <c r="C1841">
        <v>174594</v>
      </c>
      <c r="D1841" t="s">
        <v>461</v>
      </c>
      <c r="E1841" t="s">
        <v>64</v>
      </c>
      <c r="F1841" s="1">
        <v>42671</v>
      </c>
    </row>
    <row r="1842" spans="1:6">
      <c r="A1842" t="s">
        <v>151</v>
      </c>
      <c r="B1842" s="1">
        <v>22231</v>
      </c>
      <c r="C1842">
        <v>190989</v>
      </c>
      <c r="D1842" t="s">
        <v>462</v>
      </c>
      <c r="E1842" t="s">
        <v>490</v>
      </c>
      <c r="F1842" s="1">
        <v>42845</v>
      </c>
    </row>
    <row r="1843" spans="1:6">
      <c r="A1843" t="s">
        <v>151</v>
      </c>
      <c r="B1843" s="1">
        <v>22231</v>
      </c>
      <c r="C1843">
        <v>190989</v>
      </c>
      <c r="D1843" t="s">
        <v>462</v>
      </c>
      <c r="E1843" t="s">
        <v>490</v>
      </c>
      <c r="F1843" s="1">
        <v>42873</v>
      </c>
    </row>
    <row r="1844" spans="1:6">
      <c r="A1844" t="s">
        <v>151</v>
      </c>
      <c r="B1844" s="1">
        <v>22231</v>
      </c>
      <c r="C1844">
        <v>190989</v>
      </c>
      <c r="D1844" t="s">
        <v>462</v>
      </c>
      <c r="E1844" t="s">
        <v>490</v>
      </c>
      <c r="F1844" s="1">
        <v>42915</v>
      </c>
    </row>
    <row r="1845" spans="1:6">
      <c r="A1845" t="s">
        <v>151</v>
      </c>
      <c r="B1845" s="1">
        <v>22231</v>
      </c>
      <c r="C1845">
        <v>190989</v>
      </c>
      <c r="D1845" t="s">
        <v>462</v>
      </c>
      <c r="E1845" t="s">
        <v>490</v>
      </c>
      <c r="F1845" s="1">
        <v>42957</v>
      </c>
    </row>
    <row r="1846" spans="1:6">
      <c r="A1846" t="s">
        <v>151</v>
      </c>
      <c r="B1846" s="1">
        <v>22231</v>
      </c>
      <c r="C1846">
        <v>190989</v>
      </c>
      <c r="D1846" t="s">
        <v>462</v>
      </c>
      <c r="E1846" t="s">
        <v>490</v>
      </c>
      <c r="F1846" s="1">
        <v>42992</v>
      </c>
    </row>
    <row r="1847" spans="1:6">
      <c r="A1847" t="s">
        <v>151</v>
      </c>
      <c r="B1847" s="1">
        <v>22231</v>
      </c>
      <c r="C1847">
        <v>190989</v>
      </c>
      <c r="D1847" t="s">
        <v>462</v>
      </c>
      <c r="E1847" t="s">
        <v>490</v>
      </c>
      <c r="F1847" s="1">
        <v>43020</v>
      </c>
    </row>
    <row r="1848" spans="1:6">
      <c r="A1848" t="s">
        <v>153</v>
      </c>
      <c r="B1848" s="1">
        <v>19775</v>
      </c>
      <c r="C1848">
        <v>156707</v>
      </c>
      <c r="D1848" t="s">
        <v>460</v>
      </c>
      <c r="E1848" t="s">
        <v>64</v>
      </c>
      <c r="F1848" s="1">
        <v>42361</v>
      </c>
    </row>
    <row r="1849" spans="1:6">
      <c r="A1849" t="s">
        <v>153</v>
      </c>
      <c r="B1849" s="1">
        <v>19775</v>
      </c>
      <c r="C1849">
        <v>156707</v>
      </c>
      <c r="D1849" t="s">
        <v>460</v>
      </c>
      <c r="E1849" t="s">
        <v>373</v>
      </c>
      <c r="F1849" s="1">
        <v>42368</v>
      </c>
    </row>
    <row r="1850" spans="1:6">
      <c r="A1850" t="s">
        <v>153</v>
      </c>
      <c r="B1850" s="1">
        <v>19775</v>
      </c>
      <c r="C1850">
        <v>156707</v>
      </c>
      <c r="D1850" t="s">
        <v>460</v>
      </c>
      <c r="E1850" t="s">
        <v>373</v>
      </c>
      <c r="F1850" s="1">
        <v>42375</v>
      </c>
    </row>
    <row r="1851" spans="1:6">
      <c r="A1851" t="s">
        <v>153</v>
      </c>
      <c r="B1851" s="1">
        <v>19775</v>
      </c>
      <c r="C1851">
        <v>156707</v>
      </c>
      <c r="D1851" t="s">
        <v>460</v>
      </c>
      <c r="E1851" t="s">
        <v>64</v>
      </c>
      <c r="F1851" s="1">
        <v>42382</v>
      </c>
    </row>
    <row r="1852" spans="1:6">
      <c r="A1852" t="s">
        <v>153</v>
      </c>
      <c r="B1852" s="1">
        <v>19775</v>
      </c>
      <c r="C1852">
        <v>156707</v>
      </c>
      <c r="D1852" t="s">
        <v>460</v>
      </c>
      <c r="E1852" t="s">
        <v>373</v>
      </c>
      <c r="F1852" s="1">
        <v>42396</v>
      </c>
    </row>
    <row r="1853" spans="1:6">
      <c r="A1853" t="s">
        <v>153</v>
      </c>
      <c r="B1853" s="1">
        <v>19775</v>
      </c>
      <c r="C1853">
        <v>156707</v>
      </c>
      <c r="D1853" t="s">
        <v>460</v>
      </c>
      <c r="E1853" t="s">
        <v>64</v>
      </c>
      <c r="F1853" s="1">
        <v>42403</v>
      </c>
    </row>
    <row r="1854" spans="1:6">
      <c r="A1854" t="s">
        <v>153</v>
      </c>
      <c r="B1854" s="1">
        <v>19775</v>
      </c>
      <c r="C1854">
        <v>156707</v>
      </c>
      <c r="D1854" t="s">
        <v>460</v>
      </c>
      <c r="E1854" t="s">
        <v>373</v>
      </c>
      <c r="F1854" s="1">
        <v>42410</v>
      </c>
    </row>
    <row r="1855" spans="1:6">
      <c r="A1855" t="s">
        <v>153</v>
      </c>
      <c r="B1855" s="1">
        <v>19775</v>
      </c>
      <c r="C1855">
        <v>156707</v>
      </c>
      <c r="D1855" t="s">
        <v>460</v>
      </c>
      <c r="E1855" t="s">
        <v>64</v>
      </c>
      <c r="F1855" s="1">
        <v>42424</v>
      </c>
    </row>
    <row r="1856" spans="1:6">
      <c r="A1856" t="s">
        <v>153</v>
      </c>
      <c r="B1856" s="1">
        <v>19775</v>
      </c>
      <c r="C1856">
        <v>156707</v>
      </c>
      <c r="D1856" t="s">
        <v>460</v>
      </c>
      <c r="E1856" t="s">
        <v>373</v>
      </c>
      <c r="F1856" s="1">
        <v>42431</v>
      </c>
    </row>
    <row r="1857" spans="1:6">
      <c r="A1857" t="s">
        <v>153</v>
      </c>
      <c r="B1857" s="1">
        <v>19775</v>
      </c>
      <c r="C1857">
        <v>166677</v>
      </c>
      <c r="D1857" t="s">
        <v>462</v>
      </c>
      <c r="E1857" t="s">
        <v>64</v>
      </c>
      <c r="F1857" s="1">
        <v>42509</v>
      </c>
    </row>
    <row r="1858" spans="1:6">
      <c r="A1858" t="s">
        <v>153</v>
      </c>
      <c r="B1858" s="1">
        <v>19775</v>
      </c>
      <c r="C1858">
        <v>166677</v>
      </c>
      <c r="D1858" t="s">
        <v>462</v>
      </c>
      <c r="E1858" t="s">
        <v>463</v>
      </c>
      <c r="F1858" s="1">
        <v>42530</v>
      </c>
    </row>
    <row r="1859" spans="1:6">
      <c r="A1859" t="s">
        <v>153</v>
      </c>
      <c r="B1859" s="1">
        <v>19775</v>
      </c>
      <c r="C1859">
        <v>166677</v>
      </c>
      <c r="D1859" t="s">
        <v>462</v>
      </c>
      <c r="E1859" t="s">
        <v>64</v>
      </c>
      <c r="F1859" s="1">
        <v>42530</v>
      </c>
    </row>
    <row r="1860" spans="1:6">
      <c r="A1860" t="s">
        <v>153</v>
      </c>
      <c r="B1860" s="1">
        <v>19775</v>
      </c>
      <c r="C1860">
        <v>166677</v>
      </c>
      <c r="D1860" t="s">
        <v>462</v>
      </c>
      <c r="E1860" t="s">
        <v>464</v>
      </c>
      <c r="F1860" s="1">
        <v>42551</v>
      </c>
    </row>
    <row r="1861" spans="1:6">
      <c r="A1861" t="s">
        <v>153</v>
      </c>
      <c r="B1861" s="1">
        <v>19775</v>
      </c>
      <c r="C1861">
        <v>166677</v>
      </c>
      <c r="D1861" t="s">
        <v>462</v>
      </c>
      <c r="E1861" t="s">
        <v>76</v>
      </c>
      <c r="F1861" s="1">
        <v>42572</v>
      </c>
    </row>
    <row r="1862" spans="1:6">
      <c r="A1862" t="s">
        <v>153</v>
      </c>
      <c r="B1862" s="1">
        <v>19775</v>
      </c>
      <c r="C1862">
        <v>166677</v>
      </c>
      <c r="D1862" t="s">
        <v>462</v>
      </c>
      <c r="E1862" t="s">
        <v>76</v>
      </c>
      <c r="F1862" s="1">
        <v>42593</v>
      </c>
    </row>
    <row r="1863" spans="1:6">
      <c r="A1863" t="s">
        <v>153</v>
      </c>
      <c r="B1863" s="1">
        <v>19775</v>
      </c>
      <c r="C1863">
        <v>166677</v>
      </c>
      <c r="D1863" t="s">
        <v>462</v>
      </c>
      <c r="E1863" t="s">
        <v>76</v>
      </c>
      <c r="F1863" s="1">
        <v>42614</v>
      </c>
    </row>
    <row r="1864" spans="1:6">
      <c r="A1864" t="s">
        <v>154</v>
      </c>
      <c r="B1864" s="1">
        <v>15907</v>
      </c>
      <c r="C1864">
        <v>156877</v>
      </c>
      <c r="D1864" t="s">
        <v>460</v>
      </c>
      <c r="E1864" t="s">
        <v>85</v>
      </c>
      <c r="F1864" s="1">
        <v>42353</v>
      </c>
    </row>
    <row r="1865" spans="1:6">
      <c r="A1865" t="s">
        <v>154</v>
      </c>
      <c r="B1865" s="1">
        <v>15907</v>
      </c>
      <c r="C1865">
        <v>156877</v>
      </c>
      <c r="D1865" t="s">
        <v>460</v>
      </c>
      <c r="E1865" t="s">
        <v>85</v>
      </c>
      <c r="F1865" s="1">
        <v>42376</v>
      </c>
    </row>
    <row r="1866" spans="1:6">
      <c r="A1866" t="s">
        <v>154</v>
      </c>
      <c r="B1866" s="1">
        <v>15907</v>
      </c>
      <c r="C1866">
        <v>156877</v>
      </c>
      <c r="D1866" t="s">
        <v>460</v>
      </c>
      <c r="E1866" t="s">
        <v>85</v>
      </c>
      <c r="F1866" s="1">
        <v>42397</v>
      </c>
    </row>
    <row r="1867" spans="1:6">
      <c r="A1867" t="s">
        <v>154</v>
      </c>
      <c r="B1867" s="1">
        <v>15907</v>
      </c>
      <c r="C1867">
        <v>156877</v>
      </c>
      <c r="D1867" t="s">
        <v>460</v>
      </c>
      <c r="E1867" t="s">
        <v>85</v>
      </c>
      <c r="F1867" s="1">
        <v>42418</v>
      </c>
    </row>
    <row r="1868" spans="1:6">
      <c r="A1868" t="s">
        <v>154</v>
      </c>
      <c r="B1868" s="1">
        <v>15907</v>
      </c>
      <c r="C1868">
        <v>156877</v>
      </c>
      <c r="D1868" t="s">
        <v>460</v>
      </c>
      <c r="E1868" t="s">
        <v>85</v>
      </c>
      <c r="F1868" s="1">
        <v>42439</v>
      </c>
    </row>
    <row r="1869" spans="1:6">
      <c r="A1869" t="s">
        <v>154</v>
      </c>
      <c r="B1869" s="1">
        <v>15907</v>
      </c>
      <c r="C1869">
        <v>156877</v>
      </c>
      <c r="D1869" t="s">
        <v>460</v>
      </c>
      <c r="E1869" t="s">
        <v>85</v>
      </c>
      <c r="F1869" s="1">
        <v>42460</v>
      </c>
    </row>
    <row r="1870" spans="1:6">
      <c r="A1870" t="s">
        <v>154</v>
      </c>
      <c r="B1870" s="1">
        <v>15907</v>
      </c>
      <c r="C1870">
        <v>156877</v>
      </c>
      <c r="D1870" t="s">
        <v>460</v>
      </c>
      <c r="E1870" t="s">
        <v>470</v>
      </c>
      <c r="F1870" s="1">
        <v>42776</v>
      </c>
    </row>
    <row r="1871" spans="1:6">
      <c r="A1871" t="s">
        <v>154</v>
      </c>
      <c r="B1871" s="1">
        <v>15907</v>
      </c>
      <c r="C1871">
        <v>184476</v>
      </c>
      <c r="D1871" t="s">
        <v>462</v>
      </c>
      <c r="E1871" t="s">
        <v>45</v>
      </c>
      <c r="F1871" s="1">
        <v>42776</v>
      </c>
    </row>
    <row r="1872" spans="1:6">
      <c r="A1872" t="s">
        <v>154</v>
      </c>
      <c r="B1872" s="1">
        <v>15907</v>
      </c>
      <c r="C1872">
        <v>156877</v>
      </c>
      <c r="D1872" t="s">
        <v>460</v>
      </c>
      <c r="E1872" t="s">
        <v>470</v>
      </c>
      <c r="F1872" s="1">
        <v>42804</v>
      </c>
    </row>
    <row r="1873" spans="1:6">
      <c r="A1873" t="s">
        <v>154</v>
      </c>
      <c r="B1873" s="1">
        <v>15907</v>
      </c>
      <c r="C1873">
        <v>184476</v>
      </c>
      <c r="D1873" t="s">
        <v>462</v>
      </c>
      <c r="E1873" t="s">
        <v>45</v>
      </c>
      <c r="F1873" s="1">
        <v>42804</v>
      </c>
    </row>
    <row r="1874" spans="1:6">
      <c r="A1874" t="s">
        <v>154</v>
      </c>
      <c r="B1874" s="1">
        <v>15907</v>
      </c>
      <c r="C1874">
        <v>156877</v>
      </c>
      <c r="D1874" t="s">
        <v>460</v>
      </c>
      <c r="E1874" t="s">
        <v>470</v>
      </c>
      <c r="F1874" s="1">
        <v>42844</v>
      </c>
    </row>
    <row r="1875" spans="1:6">
      <c r="A1875" t="s">
        <v>154</v>
      </c>
      <c r="B1875" s="1">
        <v>15907</v>
      </c>
      <c r="C1875">
        <v>184476</v>
      </c>
      <c r="D1875" t="s">
        <v>462</v>
      </c>
      <c r="E1875" t="s">
        <v>45</v>
      </c>
      <c r="F1875" s="1">
        <v>42844</v>
      </c>
    </row>
    <row r="1876" spans="1:6">
      <c r="A1876" t="s">
        <v>154</v>
      </c>
      <c r="B1876" s="1">
        <v>15907</v>
      </c>
      <c r="C1876">
        <v>184476</v>
      </c>
      <c r="D1876" t="s">
        <v>462</v>
      </c>
      <c r="E1876" t="s">
        <v>470</v>
      </c>
      <c r="F1876" s="1">
        <v>42872</v>
      </c>
    </row>
    <row r="1877" spans="1:6">
      <c r="A1877" t="s">
        <v>154</v>
      </c>
      <c r="B1877" s="1">
        <v>15907</v>
      </c>
      <c r="C1877">
        <v>184476</v>
      </c>
      <c r="D1877" t="s">
        <v>462</v>
      </c>
      <c r="E1877" t="s">
        <v>45</v>
      </c>
      <c r="F1877" s="1">
        <v>42872</v>
      </c>
    </row>
    <row r="1878" spans="1:6">
      <c r="A1878" t="s">
        <v>154</v>
      </c>
      <c r="B1878" s="1">
        <v>15907</v>
      </c>
      <c r="C1878">
        <v>184476</v>
      </c>
      <c r="D1878" t="s">
        <v>462</v>
      </c>
      <c r="E1878" t="s">
        <v>45</v>
      </c>
      <c r="F1878" s="1">
        <v>42907</v>
      </c>
    </row>
    <row r="1879" spans="1:6">
      <c r="A1879" t="s">
        <v>154</v>
      </c>
      <c r="B1879" s="1">
        <v>15907</v>
      </c>
      <c r="C1879">
        <v>184476</v>
      </c>
      <c r="D1879" t="s">
        <v>462</v>
      </c>
      <c r="E1879" t="s">
        <v>470</v>
      </c>
      <c r="F1879" s="1">
        <v>42907</v>
      </c>
    </row>
    <row r="1880" spans="1:6">
      <c r="A1880" t="s">
        <v>154</v>
      </c>
      <c r="B1880" s="1">
        <v>15907</v>
      </c>
      <c r="C1880">
        <v>184476</v>
      </c>
      <c r="D1880" t="s">
        <v>462</v>
      </c>
      <c r="E1880" t="s">
        <v>470</v>
      </c>
      <c r="F1880" s="1">
        <v>42935</v>
      </c>
    </row>
    <row r="1881" spans="1:6">
      <c r="A1881" t="s">
        <v>154</v>
      </c>
      <c r="B1881" s="1">
        <v>15907</v>
      </c>
      <c r="C1881">
        <v>212498</v>
      </c>
      <c r="D1881" t="s">
        <v>462</v>
      </c>
      <c r="E1881" t="s">
        <v>469</v>
      </c>
      <c r="F1881" s="1">
        <v>43070</v>
      </c>
    </row>
    <row r="1882" spans="1:6">
      <c r="A1882" t="s">
        <v>154</v>
      </c>
      <c r="B1882" s="1">
        <v>15907</v>
      </c>
      <c r="C1882">
        <v>212498</v>
      </c>
      <c r="D1882" t="s">
        <v>462</v>
      </c>
      <c r="E1882" t="s">
        <v>469</v>
      </c>
      <c r="F1882" s="1">
        <v>43077</v>
      </c>
    </row>
    <row r="1883" spans="1:6">
      <c r="A1883" t="s">
        <v>154</v>
      </c>
      <c r="B1883" s="1">
        <v>15907</v>
      </c>
      <c r="C1883">
        <v>212498</v>
      </c>
      <c r="D1883" t="s">
        <v>462</v>
      </c>
      <c r="E1883" t="s">
        <v>469</v>
      </c>
      <c r="F1883" s="1">
        <v>43084</v>
      </c>
    </row>
    <row r="1884" spans="1:6">
      <c r="A1884" t="s">
        <v>154</v>
      </c>
      <c r="B1884" s="1">
        <v>15907</v>
      </c>
      <c r="C1884">
        <v>212498</v>
      </c>
      <c r="D1884" t="s">
        <v>462</v>
      </c>
      <c r="E1884" t="s">
        <v>469</v>
      </c>
      <c r="F1884" s="1">
        <v>43091</v>
      </c>
    </row>
    <row r="1885" spans="1:6">
      <c r="A1885" t="s">
        <v>154</v>
      </c>
      <c r="B1885" s="1">
        <v>15907</v>
      </c>
      <c r="C1885">
        <v>212498</v>
      </c>
      <c r="D1885" t="s">
        <v>462</v>
      </c>
      <c r="E1885" t="s">
        <v>469</v>
      </c>
      <c r="F1885" s="1">
        <v>43098</v>
      </c>
    </row>
    <row r="1886" spans="1:6">
      <c r="A1886" t="s">
        <v>154</v>
      </c>
      <c r="B1886" s="1">
        <v>15907</v>
      </c>
      <c r="C1886">
        <v>212498</v>
      </c>
      <c r="D1886" t="s">
        <v>462</v>
      </c>
      <c r="E1886" t="s">
        <v>469</v>
      </c>
      <c r="F1886" s="1">
        <v>43105</v>
      </c>
    </row>
    <row r="1887" spans="1:6">
      <c r="A1887" t="s">
        <v>154</v>
      </c>
      <c r="B1887" s="1">
        <v>15907</v>
      </c>
      <c r="C1887">
        <v>212498</v>
      </c>
      <c r="D1887" t="s">
        <v>462</v>
      </c>
      <c r="E1887" t="s">
        <v>469</v>
      </c>
      <c r="F1887" s="1">
        <v>43112</v>
      </c>
    </row>
    <row r="1888" spans="1:6">
      <c r="A1888" t="s">
        <v>154</v>
      </c>
      <c r="B1888" s="1">
        <v>15907</v>
      </c>
      <c r="C1888">
        <v>212498</v>
      </c>
      <c r="D1888" t="s">
        <v>462</v>
      </c>
      <c r="E1888" t="s">
        <v>469</v>
      </c>
      <c r="F1888" s="1">
        <v>43119</v>
      </c>
    </row>
    <row r="1889" spans="1:6">
      <c r="A1889" t="s">
        <v>154</v>
      </c>
      <c r="B1889" s="1">
        <v>15907</v>
      </c>
      <c r="C1889">
        <v>212498</v>
      </c>
      <c r="D1889" t="s">
        <v>462</v>
      </c>
      <c r="E1889" t="s">
        <v>469</v>
      </c>
      <c r="F1889" s="1">
        <v>43126</v>
      </c>
    </row>
    <row r="1890" spans="1:6">
      <c r="A1890" t="s">
        <v>154</v>
      </c>
      <c r="B1890" s="1">
        <v>15907</v>
      </c>
      <c r="C1890">
        <v>212498</v>
      </c>
      <c r="D1890" t="s">
        <v>462</v>
      </c>
      <c r="E1890" t="s">
        <v>469</v>
      </c>
      <c r="F1890" s="1">
        <v>43133</v>
      </c>
    </row>
    <row r="1891" spans="1:6">
      <c r="A1891" t="s">
        <v>155</v>
      </c>
      <c r="B1891" s="1">
        <v>17033</v>
      </c>
      <c r="C1891">
        <v>158307</v>
      </c>
      <c r="D1891" t="s">
        <v>460</v>
      </c>
      <c r="E1891" t="s">
        <v>85</v>
      </c>
      <c r="F1891" s="1">
        <v>42367</v>
      </c>
    </row>
    <row r="1892" spans="1:6">
      <c r="A1892" t="s">
        <v>155</v>
      </c>
      <c r="B1892" s="1">
        <v>17033</v>
      </c>
      <c r="C1892">
        <v>158307</v>
      </c>
      <c r="D1892" t="s">
        <v>460</v>
      </c>
      <c r="E1892" t="s">
        <v>85</v>
      </c>
      <c r="F1892" s="1">
        <v>42388</v>
      </c>
    </row>
    <row r="1893" spans="1:6">
      <c r="A1893" t="s">
        <v>155</v>
      </c>
      <c r="B1893" s="1">
        <v>17033</v>
      </c>
      <c r="C1893">
        <v>158307</v>
      </c>
      <c r="D1893" t="s">
        <v>460</v>
      </c>
      <c r="E1893" t="s">
        <v>85</v>
      </c>
      <c r="F1893" s="1">
        <v>42409</v>
      </c>
    </row>
    <row r="1894" spans="1:6">
      <c r="A1894" t="s">
        <v>155</v>
      </c>
      <c r="B1894" s="1">
        <v>17033</v>
      </c>
      <c r="C1894">
        <v>158307</v>
      </c>
      <c r="D1894" t="s">
        <v>460</v>
      </c>
      <c r="E1894" t="s">
        <v>85</v>
      </c>
      <c r="F1894" s="1">
        <v>42430</v>
      </c>
    </row>
    <row r="1895" spans="1:6">
      <c r="A1895" t="s">
        <v>155</v>
      </c>
      <c r="B1895" s="1">
        <v>17033</v>
      </c>
      <c r="C1895">
        <v>158307</v>
      </c>
      <c r="D1895" t="s">
        <v>460</v>
      </c>
      <c r="E1895" t="s">
        <v>85</v>
      </c>
      <c r="F1895" s="1">
        <v>42451</v>
      </c>
    </row>
    <row r="1896" spans="1:6">
      <c r="A1896" t="s">
        <v>155</v>
      </c>
      <c r="B1896" s="1">
        <v>17033</v>
      </c>
      <c r="C1896">
        <v>158307</v>
      </c>
      <c r="D1896" t="s">
        <v>460</v>
      </c>
      <c r="E1896" t="s">
        <v>85</v>
      </c>
      <c r="F1896" s="1">
        <v>42472</v>
      </c>
    </row>
    <row r="1897" spans="1:6">
      <c r="A1897" t="s">
        <v>155</v>
      </c>
      <c r="B1897" s="1">
        <v>17033</v>
      </c>
      <c r="C1897">
        <v>158307</v>
      </c>
      <c r="D1897" t="s">
        <v>460</v>
      </c>
      <c r="E1897" t="s">
        <v>85</v>
      </c>
      <c r="F1897" s="1">
        <v>42613</v>
      </c>
    </row>
    <row r="1898" spans="1:6">
      <c r="A1898" t="s">
        <v>155</v>
      </c>
      <c r="B1898" s="1">
        <v>17033</v>
      </c>
      <c r="C1898">
        <v>158307</v>
      </c>
      <c r="D1898" t="s">
        <v>460</v>
      </c>
      <c r="E1898" t="s">
        <v>85</v>
      </c>
      <c r="F1898" s="1">
        <v>42635</v>
      </c>
    </row>
    <row r="1899" spans="1:6">
      <c r="A1899" t="s">
        <v>155</v>
      </c>
      <c r="B1899" s="1">
        <v>17033</v>
      </c>
      <c r="C1899">
        <v>207317</v>
      </c>
      <c r="D1899" t="s">
        <v>462</v>
      </c>
      <c r="E1899" t="s">
        <v>470</v>
      </c>
      <c r="F1899" s="1">
        <v>43034</v>
      </c>
    </row>
    <row r="1900" spans="1:6">
      <c r="A1900" t="s">
        <v>155</v>
      </c>
      <c r="B1900" s="1">
        <v>17033</v>
      </c>
      <c r="C1900">
        <v>207317</v>
      </c>
      <c r="D1900" t="s">
        <v>462</v>
      </c>
      <c r="E1900" t="s">
        <v>45</v>
      </c>
      <c r="F1900" s="1">
        <v>43034</v>
      </c>
    </row>
    <row r="1901" spans="1:6">
      <c r="A1901" t="s">
        <v>155</v>
      </c>
      <c r="B1901" s="1">
        <v>17033</v>
      </c>
      <c r="C1901">
        <v>207317</v>
      </c>
      <c r="D1901" t="s">
        <v>462</v>
      </c>
      <c r="E1901" t="s">
        <v>470</v>
      </c>
      <c r="F1901" s="1">
        <v>43062</v>
      </c>
    </row>
    <row r="1902" spans="1:6">
      <c r="A1902" t="s">
        <v>155</v>
      </c>
      <c r="B1902" s="1">
        <v>17033</v>
      </c>
      <c r="C1902">
        <v>207317</v>
      </c>
      <c r="D1902" t="s">
        <v>462</v>
      </c>
      <c r="E1902" t="s">
        <v>45</v>
      </c>
      <c r="F1902" s="1">
        <v>43062</v>
      </c>
    </row>
    <row r="1903" spans="1:6">
      <c r="A1903" t="s">
        <v>155</v>
      </c>
      <c r="B1903" s="1">
        <v>17033</v>
      </c>
      <c r="C1903">
        <v>207317</v>
      </c>
      <c r="D1903" t="s">
        <v>462</v>
      </c>
      <c r="E1903" t="s">
        <v>470</v>
      </c>
      <c r="F1903" s="1">
        <v>43090</v>
      </c>
    </row>
    <row r="1904" spans="1:6">
      <c r="A1904" t="s">
        <v>155</v>
      </c>
      <c r="B1904" s="1">
        <v>17033</v>
      </c>
      <c r="C1904">
        <v>207317</v>
      </c>
      <c r="D1904" t="s">
        <v>462</v>
      </c>
      <c r="E1904" t="s">
        <v>45</v>
      </c>
      <c r="F1904" s="1">
        <v>43090</v>
      </c>
    </row>
    <row r="1905" spans="1:6">
      <c r="A1905" t="s">
        <v>155</v>
      </c>
      <c r="B1905" s="1">
        <v>17033</v>
      </c>
      <c r="C1905">
        <v>207317</v>
      </c>
      <c r="D1905" t="s">
        <v>462</v>
      </c>
      <c r="E1905" t="s">
        <v>470</v>
      </c>
      <c r="F1905" s="1">
        <v>43139</v>
      </c>
    </row>
    <row r="1906" spans="1:6">
      <c r="A1906" t="s">
        <v>155</v>
      </c>
      <c r="B1906" s="1">
        <v>17033</v>
      </c>
      <c r="C1906">
        <v>207317</v>
      </c>
      <c r="D1906" t="s">
        <v>462</v>
      </c>
      <c r="E1906" t="s">
        <v>45</v>
      </c>
      <c r="F1906" s="1">
        <v>43139</v>
      </c>
    </row>
    <row r="1907" spans="1:6">
      <c r="A1907" t="s">
        <v>155</v>
      </c>
      <c r="B1907" s="1">
        <v>17033</v>
      </c>
      <c r="C1907">
        <v>207317</v>
      </c>
      <c r="D1907" t="s">
        <v>462</v>
      </c>
      <c r="E1907" t="s">
        <v>470</v>
      </c>
      <c r="F1907" s="1">
        <v>43209</v>
      </c>
    </row>
    <row r="1908" spans="1:6">
      <c r="A1908" t="s">
        <v>155</v>
      </c>
      <c r="B1908" s="1">
        <v>17033</v>
      </c>
      <c r="C1908">
        <v>207317</v>
      </c>
      <c r="D1908" t="s">
        <v>462</v>
      </c>
      <c r="E1908" t="s">
        <v>45</v>
      </c>
      <c r="F1908" s="1">
        <v>43209</v>
      </c>
    </row>
    <row r="1909" spans="1:6">
      <c r="A1909" t="s">
        <v>155</v>
      </c>
      <c r="B1909" s="1">
        <v>17033</v>
      </c>
      <c r="C1909">
        <v>207317</v>
      </c>
      <c r="D1909" t="s">
        <v>462</v>
      </c>
      <c r="E1909" t="s">
        <v>470</v>
      </c>
      <c r="F1909" s="1">
        <v>43237</v>
      </c>
    </row>
    <row r="1910" spans="1:6">
      <c r="A1910" t="s">
        <v>155</v>
      </c>
      <c r="B1910" s="1">
        <v>17033</v>
      </c>
      <c r="C1910">
        <v>207317</v>
      </c>
      <c r="D1910" t="s">
        <v>462</v>
      </c>
      <c r="E1910" t="s">
        <v>45</v>
      </c>
      <c r="F1910" s="1">
        <v>43237</v>
      </c>
    </row>
    <row r="1911" spans="1:6">
      <c r="A1911" t="s">
        <v>155</v>
      </c>
      <c r="B1911" s="1">
        <v>17033</v>
      </c>
      <c r="C1911">
        <v>233402</v>
      </c>
      <c r="D1911" t="s">
        <v>462</v>
      </c>
      <c r="E1911" t="s">
        <v>469</v>
      </c>
      <c r="F1911" s="1">
        <v>43294</v>
      </c>
    </row>
    <row r="1912" spans="1:6">
      <c r="A1912" t="s">
        <v>155</v>
      </c>
      <c r="B1912" s="1">
        <v>17033</v>
      </c>
      <c r="C1912">
        <v>233402</v>
      </c>
      <c r="D1912" t="s">
        <v>462</v>
      </c>
      <c r="E1912" t="s">
        <v>469</v>
      </c>
      <c r="F1912" s="1">
        <v>43301</v>
      </c>
    </row>
    <row r="1913" spans="1:6">
      <c r="A1913" t="s">
        <v>155</v>
      </c>
      <c r="B1913" s="1">
        <v>17033</v>
      </c>
      <c r="C1913">
        <v>233402</v>
      </c>
      <c r="D1913" t="s">
        <v>462</v>
      </c>
      <c r="E1913" t="s">
        <v>469</v>
      </c>
      <c r="F1913" s="1">
        <v>43315</v>
      </c>
    </row>
    <row r="1914" spans="1:6">
      <c r="A1914" t="s">
        <v>155</v>
      </c>
      <c r="B1914" s="1">
        <v>17033</v>
      </c>
      <c r="C1914">
        <v>233402</v>
      </c>
      <c r="D1914" t="s">
        <v>462</v>
      </c>
      <c r="E1914" t="s">
        <v>469</v>
      </c>
      <c r="F1914" s="1">
        <v>43322</v>
      </c>
    </row>
    <row r="1915" spans="1:6">
      <c r="A1915" t="s">
        <v>155</v>
      </c>
      <c r="B1915" s="1">
        <v>17033</v>
      </c>
      <c r="C1915">
        <v>233402</v>
      </c>
      <c r="D1915" t="s">
        <v>462</v>
      </c>
      <c r="E1915" t="s">
        <v>469</v>
      </c>
      <c r="F1915" s="1">
        <v>43343</v>
      </c>
    </row>
    <row r="1916" spans="1:6">
      <c r="A1916" t="s">
        <v>155</v>
      </c>
      <c r="B1916" s="1">
        <v>17033</v>
      </c>
      <c r="C1916">
        <v>233402</v>
      </c>
      <c r="D1916" t="s">
        <v>462</v>
      </c>
      <c r="E1916" t="s">
        <v>469</v>
      </c>
      <c r="F1916" s="1">
        <v>43350</v>
      </c>
    </row>
    <row r="1917" spans="1:6">
      <c r="A1917" t="s">
        <v>155</v>
      </c>
      <c r="B1917" s="1">
        <v>17033</v>
      </c>
      <c r="C1917">
        <v>233402</v>
      </c>
      <c r="D1917" t="s">
        <v>462</v>
      </c>
      <c r="E1917" t="s">
        <v>469</v>
      </c>
      <c r="F1917" s="1">
        <v>43364</v>
      </c>
    </row>
    <row r="1918" spans="1:6">
      <c r="A1918" t="s">
        <v>155</v>
      </c>
      <c r="B1918" s="1">
        <v>17033</v>
      </c>
      <c r="C1918">
        <v>233402</v>
      </c>
      <c r="D1918" t="s">
        <v>462</v>
      </c>
      <c r="E1918" t="s">
        <v>469</v>
      </c>
      <c r="F1918" s="1">
        <v>43371</v>
      </c>
    </row>
    <row r="1919" spans="1:6">
      <c r="A1919" t="s">
        <v>155</v>
      </c>
      <c r="B1919" s="1">
        <v>17033</v>
      </c>
      <c r="C1919">
        <v>233402</v>
      </c>
      <c r="D1919" t="s">
        <v>462</v>
      </c>
      <c r="E1919" t="s">
        <v>469</v>
      </c>
      <c r="F1919" s="1">
        <v>43399</v>
      </c>
    </row>
    <row r="1920" spans="1:6">
      <c r="A1920" t="s">
        <v>155</v>
      </c>
      <c r="B1920" s="1">
        <v>17033</v>
      </c>
      <c r="C1920">
        <v>233402</v>
      </c>
      <c r="D1920" t="s">
        <v>462</v>
      </c>
      <c r="E1920" t="s">
        <v>469</v>
      </c>
      <c r="F1920" s="1">
        <v>43406</v>
      </c>
    </row>
    <row r="1921" spans="1:6">
      <c r="A1921" t="s">
        <v>155</v>
      </c>
      <c r="B1921" s="1">
        <v>17033</v>
      </c>
      <c r="C1921">
        <v>233402</v>
      </c>
      <c r="D1921" t="s">
        <v>462</v>
      </c>
      <c r="E1921" t="s">
        <v>469</v>
      </c>
      <c r="F1921" s="1">
        <v>43413</v>
      </c>
    </row>
    <row r="1922" spans="1:6">
      <c r="A1922" t="s">
        <v>155</v>
      </c>
      <c r="B1922" s="1">
        <v>17033</v>
      </c>
      <c r="C1922">
        <v>233402</v>
      </c>
      <c r="D1922" t="s">
        <v>462</v>
      </c>
      <c r="E1922" t="s">
        <v>469</v>
      </c>
      <c r="F1922" s="1">
        <v>43433</v>
      </c>
    </row>
    <row r="1923" spans="1:6">
      <c r="A1923" t="s">
        <v>155</v>
      </c>
      <c r="B1923" s="1">
        <v>17033</v>
      </c>
      <c r="C1923">
        <v>158307</v>
      </c>
      <c r="D1923" t="s">
        <v>460</v>
      </c>
      <c r="E1923" t="s">
        <v>469</v>
      </c>
      <c r="F1923" s="1">
        <v>43462</v>
      </c>
    </row>
    <row r="1924" spans="1:6">
      <c r="A1924" t="s">
        <v>155</v>
      </c>
      <c r="B1924" s="1">
        <v>17033</v>
      </c>
      <c r="C1924">
        <v>233402</v>
      </c>
      <c r="D1924" t="s">
        <v>462</v>
      </c>
      <c r="E1924" t="s">
        <v>469</v>
      </c>
      <c r="F1924" s="1">
        <v>43482</v>
      </c>
    </row>
    <row r="1925" spans="1:6">
      <c r="A1925" t="s">
        <v>155</v>
      </c>
      <c r="B1925" s="1">
        <v>17033</v>
      </c>
      <c r="C1925">
        <v>272948</v>
      </c>
      <c r="D1925" t="s">
        <v>462</v>
      </c>
      <c r="E1925" t="s">
        <v>469</v>
      </c>
      <c r="F1925" s="1">
        <v>43700</v>
      </c>
    </row>
    <row r="1926" spans="1:6">
      <c r="A1926" t="s">
        <v>155</v>
      </c>
      <c r="B1926" s="1">
        <v>17033</v>
      </c>
      <c r="C1926">
        <v>272948</v>
      </c>
      <c r="D1926" t="s">
        <v>462</v>
      </c>
      <c r="E1926" t="s">
        <v>469</v>
      </c>
      <c r="F1926" s="1">
        <v>43707</v>
      </c>
    </row>
    <row r="1927" spans="1:6">
      <c r="A1927" t="s">
        <v>155</v>
      </c>
      <c r="B1927" s="1">
        <v>17033</v>
      </c>
      <c r="C1927">
        <v>272948</v>
      </c>
      <c r="D1927" t="s">
        <v>462</v>
      </c>
      <c r="E1927" t="s">
        <v>469</v>
      </c>
      <c r="F1927" s="1">
        <v>43714</v>
      </c>
    </row>
    <row r="1928" spans="1:6">
      <c r="A1928" t="s">
        <v>155</v>
      </c>
      <c r="B1928" s="1">
        <v>17033</v>
      </c>
      <c r="C1928">
        <v>272948</v>
      </c>
      <c r="D1928" t="s">
        <v>462</v>
      </c>
      <c r="E1928" t="s">
        <v>469</v>
      </c>
      <c r="F1928" s="1">
        <v>43728</v>
      </c>
    </row>
    <row r="1929" spans="1:6">
      <c r="A1929" t="s">
        <v>155</v>
      </c>
      <c r="B1929" s="1">
        <v>17033</v>
      </c>
      <c r="C1929">
        <v>272948</v>
      </c>
      <c r="D1929" t="s">
        <v>462</v>
      </c>
      <c r="E1929" t="s">
        <v>469</v>
      </c>
      <c r="F1929" s="1">
        <v>43735</v>
      </c>
    </row>
    <row r="1930" spans="1:6">
      <c r="A1930" t="s">
        <v>155</v>
      </c>
      <c r="B1930" s="1">
        <v>17033</v>
      </c>
      <c r="C1930">
        <v>272948</v>
      </c>
      <c r="D1930" t="s">
        <v>462</v>
      </c>
      <c r="E1930" t="s">
        <v>469</v>
      </c>
      <c r="F1930" s="1">
        <v>43742</v>
      </c>
    </row>
    <row r="1931" spans="1:6">
      <c r="A1931" t="s">
        <v>155</v>
      </c>
      <c r="B1931" s="1">
        <v>17033</v>
      </c>
      <c r="C1931">
        <v>272948</v>
      </c>
      <c r="D1931" t="s">
        <v>462</v>
      </c>
      <c r="E1931" t="s">
        <v>469</v>
      </c>
      <c r="F1931" s="1">
        <v>43752</v>
      </c>
    </row>
    <row r="1932" spans="1:6">
      <c r="A1932" t="s">
        <v>155</v>
      </c>
      <c r="B1932" s="1">
        <v>17033</v>
      </c>
      <c r="C1932">
        <v>272948</v>
      </c>
      <c r="D1932" t="s">
        <v>462</v>
      </c>
      <c r="E1932" t="s">
        <v>469</v>
      </c>
      <c r="F1932" s="1">
        <v>43761</v>
      </c>
    </row>
    <row r="1933" spans="1:6">
      <c r="A1933" t="s">
        <v>155</v>
      </c>
      <c r="B1933" s="1">
        <v>17033</v>
      </c>
      <c r="C1933">
        <v>272948</v>
      </c>
      <c r="D1933" t="s">
        <v>462</v>
      </c>
      <c r="E1933" t="s">
        <v>469</v>
      </c>
      <c r="F1933" s="1">
        <v>43775</v>
      </c>
    </row>
    <row r="1934" spans="1:6">
      <c r="A1934" t="s">
        <v>156</v>
      </c>
      <c r="B1934" s="1">
        <v>17223</v>
      </c>
      <c r="C1934">
        <v>158311</v>
      </c>
      <c r="D1934" t="s">
        <v>460</v>
      </c>
      <c r="E1934" t="s">
        <v>45</v>
      </c>
      <c r="F1934" s="1">
        <v>42381</v>
      </c>
    </row>
    <row r="1935" spans="1:6">
      <c r="A1935" t="s">
        <v>156</v>
      </c>
      <c r="B1935" s="1">
        <v>17223</v>
      </c>
      <c r="C1935">
        <v>158311</v>
      </c>
      <c r="D1935" t="s">
        <v>460</v>
      </c>
      <c r="E1935" t="s">
        <v>45</v>
      </c>
      <c r="F1935" s="1">
        <v>42410</v>
      </c>
    </row>
    <row r="1936" spans="1:6">
      <c r="A1936" t="s">
        <v>156</v>
      </c>
      <c r="B1936" s="1">
        <v>17223</v>
      </c>
      <c r="C1936">
        <v>158311</v>
      </c>
      <c r="D1936" t="s">
        <v>460</v>
      </c>
      <c r="E1936" t="s">
        <v>45</v>
      </c>
      <c r="F1936" s="1">
        <v>42451</v>
      </c>
    </row>
    <row r="1937" spans="1:6">
      <c r="A1937" t="s">
        <v>156</v>
      </c>
      <c r="B1937" s="1">
        <v>17223</v>
      </c>
      <c r="C1937">
        <v>158311</v>
      </c>
      <c r="D1937" t="s">
        <v>460</v>
      </c>
      <c r="E1937" t="s">
        <v>45</v>
      </c>
      <c r="F1937" s="1">
        <v>42493</v>
      </c>
    </row>
    <row r="1938" spans="1:6">
      <c r="A1938" t="s">
        <v>156</v>
      </c>
      <c r="B1938" s="1">
        <v>17223</v>
      </c>
      <c r="C1938">
        <v>158311</v>
      </c>
      <c r="D1938" t="s">
        <v>460</v>
      </c>
      <c r="E1938" t="s">
        <v>45</v>
      </c>
      <c r="F1938" s="1">
        <v>42557</v>
      </c>
    </row>
    <row r="1939" spans="1:6">
      <c r="A1939" t="s">
        <v>156</v>
      </c>
      <c r="B1939" s="1">
        <v>17223</v>
      </c>
      <c r="C1939">
        <v>158311</v>
      </c>
      <c r="D1939" t="s">
        <v>460</v>
      </c>
      <c r="E1939" t="s">
        <v>45</v>
      </c>
      <c r="F1939" s="1">
        <v>42592</v>
      </c>
    </row>
    <row r="1940" spans="1:6">
      <c r="A1940" t="s">
        <v>156</v>
      </c>
      <c r="B1940" s="1">
        <v>17223</v>
      </c>
      <c r="C1940">
        <v>158311</v>
      </c>
      <c r="D1940" t="s">
        <v>460</v>
      </c>
      <c r="E1940" t="s">
        <v>45</v>
      </c>
      <c r="F1940" s="1">
        <v>42629</v>
      </c>
    </row>
    <row r="1941" spans="1:6">
      <c r="A1941" t="s">
        <v>156</v>
      </c>
      <c r="B1941" s="1">
        <v>17223</v>
      </c>
      <c r="C1941">
        <v>183792</v>
      </c>
      <c r="D1941" t="s">
        <v>462</v>
      </c>
      <c r="E1941" t="s">
        <v>469</v>
      </c>
      <c r="F1941" s="1">
        <v>42769</v>
      </c>
    </row>
    <row r="1942" spans="1:6">
      <c r="A1942" t="s">
        <v>156</v>
      </c>
      <c r="B1942" s="1">
        <v>17223</v>
      </c>
      <c r="C1942">
        <v>183792</v>
      </c>
      <c r="D1942" t="s">
        <v>462</v>
      </c>
      <c r="E1942" t="s">
        <v>469</v>
      </c>
      <c r="F1942" s="1">
        <v>42776</v>
      </c>
    </row>
    <row r="1943" spans="1:6">
      <c r="A1943" t="s">
        <v>156</v>
      </c>
      <c r="B1943" s="1">
        <v>17223</v>
      </c>
      <c r="C1943">
        <v>183792</v>
      </c>
      <c r="D1943" t="s">
        <v>462</v>
      </c>
      <c r="E1943" t="s">
        <v>469</v>
      </c>
      <c r="F1943" s="1">
        <v>42783</v>
      </c>
    </row>
    <row r="1944" spans="1:6">
      <c r="A1944" t="s">
        <v>156</v>
      </c>
      <c r="B1944" s="1">
        <v>17223</v>
      </c>
      <c r="C1944">
        <v>183792</v>
      </c>
      <c r="D1944" t="s">
        <v>462</v>
      </c>
      <c r="E1944" t="s">
        <v>469</v>
      </c>
      <c r="F1944" s="1">
        <v>42790</v>
      </c>
    </row>
    <row r="1945" spans="1:6">
      <c r="A1945" t="s">
        <v>156</v>
      </c>
      <c r="B1945" s="1">
        <v>17223</v>
      </c>
      <c r="C1945">
        <v>183792</v>
      </c>
      <c r="D1945" t="s">
        <v>462</v>
      </c>
      <c r="E1945" t="s">
        <v>469</v>
      </c>
      <c r="F1945" s="1">
        <v>42797</v>
      </c>
    </row>
    <row r="1946" spans="1:6">
      <c r="A1946" t="s">
        <v>156</v>
      </c>
      <c r="B1946" s="1">
        <v>17223</v>
      </c>
      <c r="C1946">
        <v>183792</v>
      </c>
      <c r="D1946" t="s">
        <v>462</v>
      </c>
      <c r="E1946" t="s">
        <v>469</v>
      </c>
      <c r="F1946" s="1">
        <v>42804</v>
      </c>
    </row>
    <row r="1947" spans="1:6">
      <c r="A1947" t="s">
        <v>156</v>
      </c>
      <c r="B1947" s="1">
        <v>17223</v>
      </c>
      <c r="C1947">
        <v>183792</v>
      </c>
      <c r="D1947" t="s">
        <v>462</v>
      </c>
      <c r="E1947" t="s">
        <v>469</v>
      </c>
      <c r="F1947" s="1">
        <v>42811</v>
      </c>
    </row>
    <row r="1948" spans="1:6">
      <c r="A1948" t="s">
        <v>156</v>
      </c>
      <c r="B1948" s="1">
        <v>17223</v>
      </c>
      <c r="C1948">
        <v>183792</v>
      </c>
      <c r="D1948" t="s">
        <v>462</v>
      </c>
      <c r="E1948" t="s">
        <v>469</v>
      </c>
      <c r="F1948" s="1">
        <v>42818</v>
      </c>
    </row>
    <row r="1949" spans="1:6">
      <c r="A1949" t="s">
        <v>156</v>
      </c>
      <c r="B1949" s="1">
        <v>17223</v>
      </c>
      <c r="C1949">
        <v>183792</v>
      </c>
      <c r="D1949" t="s">
        <v>462</v>
      </c>
      <c r="E1949" t="s">
        <v>469</v>
      </c>
      <c r="F1949" s="1">
        <v>42825</v>
      </c>
    </row>
    <row r="1950" spans="1:6">
      <c r="A1950" t="s">
        <v>156</v>
      </c>
      <c r="B1950" s="1">
        <v>17223</v>
      </c>
      <c r="C1950">
        <v>183792</v>
      </c>
      <c r="D1950" t="s">
        <v>462</v>
      </c>
      <c r="E1950" t="s">
        <v>469</v>
      </c>
      <c r="F1950" s="1">
        <v>42832</v>
      </c>
    </row>
    <row r="1951" spans="1:6">
      <c r="A1951" t="s">
        <v>156</v>
      </c>
      <c r="B1951" s="1">
        <v>17223</v>
      </c>
      <c r="C1951">
        <v>183792</v>
      </c>
      <c r="D1951" t="s">
        <v>462</v>
      </c>
      <c r="E1951" t="s">
        <v>469</v>
      </c>
      <c r="F1951" s="1">
        <v>42838</v>
      </c>
    </row>
    <row r="1952" spans="1:6">
      <c r="A1952" t="s">
        <v>156</v>
      </c>
      <c r="B1952" s="1">
        <v>17223</v>
      </c>
      <c r="C1952">
        <v>183792</v>
      </c>
      <c r="D1952" t="s">
        <v>462</v>
      </c>
      <c r="E1952" t="s">
        <v>469</v>
      </c>
      <c r="F1952" s="1">
        <v>42845</v>
      </c>
    </row>
    <row r="1953" spans="1:6">
      <c r="A1953" t="s">
        <v>156</v>
      </c>
      <c r="B1953" s="1">
        <v>17223</v>
      </c>
      <c r="C1953">
        <v>183792</v>
      </c>
      <c r="D1953" t="s">
        <v>462</v>
      </c>
      <c r="E1953" t="s">
        <v>469</v>
      </c>
      <c r="F1953" s="1">
        <v>42860</v>
      </c>
    </row>
    <row r="1954" spans="1:6">
      <c r="A1954" t="s">
        <v>156</v>
      </c>
      <c r="B1954" s="1">
        <v>17223</v>
      </c>
      <c r="C1954">
        <v>183792</v>
      </c>
      <c r="D1954" t="s">
        <v>462</v>
      </c>
      <c r="E1954" t="s">
        <v>469</v>
      </c>
      <c r="F1954" s="1">
        <v>42867</v>
      </c>
    </row>
    <row r="1955" spans="1:6">
      <c r="A1955" t="s">
        <v>156</v>
      </c>
      <c r="B1955" s="1">
        <v>17223</v>
      </c>
      <c r="C1955">
        <v>183792</v>
      </c>
      <c r="D1955" t="s">
        <v>462</v>
      </c>
      <c r="E1955" t="s">
        <v>469</v>
      </c>
      <c r="F1955" s="1">
        <v>42874</v>
      </c>
    </row>
    <row r="1956" spans="1:6">
      <c r="A1956" t="s">
        <v>156</v>
      </c>
      <c r="B1956" s="1">
        <v>17223</v>
      </c>
      <c r="C1956">
        <v>183792</v>
      </c>
      <c r="D1956" t="s">
        <v>462</v>
      </c>
      <c r="E1956" t="s">
        <v>469</v>
      </c>
      <c r="F1956" s="1">
        <v>42881</v>
      </c>
    </row>
    <row r="1957" spans="1:6">
      <c r="A1957" t="s">
        <v>156</v>
      </c>
      <c r="B1957" s="1">
        <v>17223</v>
      </c>
      <c r="C1957">
        <v>183792</v>
      </c>
      <c r="D1957" t="s">
        <v>462</v>
      </c>
      <c r="E1957" t="s">
        <v>469</v>
      </c>
      <c r="F1957" s="1">
        <v>42888</v>
      </c>
    </row>
    <row r="1958" spans="1:6">
      <c r="A1958" t="s">
        <v>156</v>
      </c>
      <c r="B1958" s="1">
        <v>17223</v>
      </c>
      <c r="C1958">
        <v>183792</v>
      </c>
      <c r="D1958" t="s">
        <v>462</v>
      </c>
      <c r="E1958" t="s">
        <v>469</v>
      </c>
      <c r="F1958" s="1">
        <v>42895</v>
      </c>
    </row>
    <row r="1959" spans="1:6">
      <c r="A1959" t="s">
        <v>156</v>
      </c>
      <c r="B1959" s="1">
        <v>17223</v>
      </c>
      <c r="C1959">
        <v>212878</v>
      </c>
      <c r="D1959" t="s">
        <v>462</v>
      </c>
      <c r="E1959" t="s">
        <v>470</v>
      </c>
      <c r="F1959" s="1">
        <v>43077</v>
      </c>
    </row>
    <row r="1960" spans="1:6">
      <c r="A1960" t="s">
        <v>156</v>
      </c>
      <c r="B1960" s="1">
        <v>17223</v>
      </c>
      <c r="C1960">
        <v>212878</v>
      </c>
      <c r="D1960" t="s">
        <v>462</v>
      </c>
      <c r="E1960" t="s">
        <v>45</v>
      </c>
      <c r="F1960" s="1">
        <v>43077</v>
      </c>
    </row>
    <row r="1961" spans="1:6">
      <c r="A1961" t="s">
        <v>156</v>
      </c>
      <c r="B1961" s="1">
        <v>17223</v>
      </c>
      <c r="C1961">
        <v>212878</v>
      </c>
      <c r="D1961" t="s">
        <v>462</v>
      </c>
      <c r="E1961" t="s">
        <v>470</v>
      </c>
      <c r="F1961" s="1">
        <v>43111</v>
      </c>
    </row>
    <row r="1962" spans="1:6">
      <c r="A1962" t="s">
        <v>156</v>
      </c>
      <c r="B1962" s="1">
        <v>17223</v>
      </c>
      <c r="C1962">
        <v>212878</v>
      </c>
      <c r="D1962" t="s">
        <v>462</v>
      </c>
      <c r="E1962" t="s">
        <v>45</v>
      </c>
      <c r="F1962" s="1">
        <v>43111</v>
      </c>
    </row>
    <row r="1963" spans="1:6">
      <c r="A1963" t="s">
        <v>156</v>
      </c>
      <c r="B1963" s="1">
        <v>17223</v>
      </c>
      <c r="C1963">
        <v>212878</v>
      </c>
      <c r="D1963" t="s">
        <v>462</v>
      </c>
      <c r="E1963" t="s">
        <v>470</v>
      </c>
      <c r="F1963" s="1">
        <v>43140</v>
      </c>
    </row>
    <row r="1964" spans="1:6">
      <c r="A1964" t="s">
        <v>156</v>
      </c>
      <c r="B1964" s="1">
        <v>17223</v>
      </c>
      <c r="C1964">
        <v>212878</v>
      </c>
      <c r="D1964" t="s">
        <v>462</v>
      </c>
      <c r="E1964" t="s">
        <v>45</v>
      </c>
      <c r="F1964" s="1">
        <v>43140</v>
      </c>
    </row>
    <row r="1965" spans="1:6">
      <c r="A1965" t="s">
        <v>156</v>
      </c>
      <c r="B1965" s="1">
        <v>17223</v>
      </c>
      <c r="C1965">
        <v>212878</v>
      </c>
      <c r="D1965" t="s">
        <v>462</v>
      </c>
      <c r="E1965" t="s">
        <v>470</v>
      </c>
      <c r="F1965" s="1">
        <v>43168</v>
      </c>
    </row>
    <row r="1966" spans="1:6">
      <c r="A1966" t="s">
        <v>156</v>
      </c>
      <c r="B1966" s="1">
        <v>17223</v>
      </c>
      <c r="C1966">
        <v>212878</v>
      </c>
      <c r="D1966" t="s">
        <v>462</v>
      </c>
      <c r="E1966" t="s">
        <v>45</v>
      </c>
      <c r="F1966" s="1">
        <v>43168</v>
      </c>
    </row>
    <row r="1967" spans="1:6">
      <c r="A1967" t="s">
        <v>156</v>
      </c>
      <c r="B1967" s="1">
        <v>17223</v>
      </c>
      <c r="C1967">
        <v>212878</v>
      </c>
      <c r="D1967" t="s">
        <v>462</v>
      </c>
      <c r="E1967" t="s">
        <v>470</v>
      </c>
      <c r="F1967" s="1">
        <v>43203</v>
      </c>
    </row>
    <row r="1968" spans="1:6">
      <c r="A1968" t="s">
        <v>156</v>
      </c>
      <c r="B1968" s="1">
        <v>17223</v>
      </c>
      <c r="C1968">
        <v>212878</v>
      </c>
      <c r="D1968" t="s">
        <v>462</v>
      </c>
      <c r="E1968" t="s">
        <v>45</v>
      </c>
      <c r="F1968" s="1">
        <v>43203</v>
      </c>
    </row>
    <row r="1969" spans="1:6">
      <c r="A1969" t="s">
        <v>156</v>
      </c>
      <c r="B1969" s="1">
        <v>17223</v>
      </c>
      <c r="C1969">
        <v>212878</v>
      </c>
      <c r="D1969" t="s">
        <v>462</v>
      </c>
      <c r="E1969" t="s">
        <v>470</v>
      </c>
      <c r="F1969" s="1">
        <v>43245</v>
      </c>
    </row>
    <row r="1970" spans="1:6">
      <c r="A1970" t="s">
        <v>156</v>
      </c>
      <c r="B1970" s="1">
        <v>17223</v>
      </c>
      <c r="C1970">
        <v>212878</v>
      </c>
      <c r="D1970" t="s">
        <v>462</v>
      </c>
      <c r="E1970" t="s">
        <v>45</v>
      </c>
      <c r="F1970" s="1">
        <v>43245</v>
      </c>
    </row>
    <row r="1971" spans="1:6">
      <c r="A1971" t="s">
        <v>157</v>
      </c>
      <c r="B1971" s="1">
        <v>10235</v>
      </c>
      <c r="C1971">
        <v>159148</v>
      </c>
      <c r="D1971" t="s">
        <v>460</v>
      </c>
      <c r="E1971" t="s">
        <v>45</v>
      </c>
      <c r="F1971" s="1">
        <v>42396</v>
      </c>
    </row>
    <row r="1972" spans="1:6">
      <c r="A1972" t="s">
        <v>158</v>
      </c>
      <c r="B1972" s="1">
        <v>23035</v>
      </c>
      <c r="C1972">
        <v>159203</v>
      </c>
      <c r="D1972" t="s">
        <v>460</v>
      </c>
      <c r="E1972" t="s">
        <v>64</v>
      </c>
      <c r="F1972" s="1">
        <v>42389</v>
      </c>
    </row>
    <row r="1973" spans="1:6">
      <c r="A1973" t="s">
        <v>158</v>
      </c>
      <c r="B1973" s="1">
        <v>23035</v>
      </c>
      <c r="C1973">
        <v>159203</v>
      </c>
      <c r="D1973" t="s">
        <v>460</v>
      </c>
      <c r="E1973" t="s">
        <v>64</v>
      </c>
      <c r="F1973" s="1">
        <v>42410</v>
      </c>
    </row>
    <row r="1974" spans="1:6">
      <c r="A1974" t="s">
        <v>158</v>
      </c>
      <c r="B1974" s="1">
        <v>23035</v>
      </c>
      <c r="C1974">
        <v>159203</v>
      </c>
      <c r="D1974" t="s">
        <v>460</v>
      </c>
      <c r="E1974" t="s">
        <v>64</v>
      </c>
      <c r="F1974" s="1">
        <v>42431</v>
      </c>
    </row>
    <row r="1975" spans="1:6">
      <c r="A1975" t="s">
        <v>158</v>
      </c>
      <c r="B1975" s="1">
        <v>23035</v>
      </c>
      <c r="C1975">
        <v>159203</v>
      </c>
      <c r="D1975" t="s">
        <v>460</v>
      </c>
      <c r="E1975" t="s">
        <v>64</v>
      </c>
      <c r="F1975" s="1">
        <v>42452</v>
      </c>
    </row>
    <row r="1976" spans="1:6">
      <c r="A1976" t="s">
        <v>158</v>
      </c>
      <c r="B1976" s="1">
        <v>23035</v>
      </c>
      <c r="C1976">
        <v>159203</v>
      </c>
      <c r="D1976" t="s">
        <v>460</v>
      </c>
      <c r="E1976" t="s">
        <v>64</v>
      </c>
      <c r="F1976" s="1">
        <v>42514</v>
      </c>
    </row>
    <row r="1977" spans="1:6">
      <c r="A1977" t="s">
        <v>158</v>
      </c>
      <c r="B1977" s="1">
        <v>23035</v>
      </c>
      <c r="C1977">
        <v>159203</v>
      </c>
      <c r="D1977" t="s">
        <v>460</v>
      </c>
      <c r="E1977" t="s">
        <v>64</v>
      </c>
      <c r="F1977" s="1">
        <v>42535</v>
      </c>
    </row>
    <row r="1978" spans="1:6">
      <c r="A1978" t="s">
        <v>158</v>
      </c>
      <c r="B1978" s="1">
        <v>23035</v>
      </c>
      <c r="C1978">
        <v>199084</v>
      </c>
      <c r="D1978" t="s">
        <v>465</v>
      </c>
      <c r="E1978" t="s">
        <v>463</v>
      </c>
      <c r="F1978" s="1">
        <v>42922</v>
      </c>
    </row>
    <row r="1979" spans="1:6">
      <c r="A1979" t="s">
        <v>158</v>
      </c>
      <c r="B1979" s="1">
        <v>23035</v>
      </c>
      <c r="C1979">
        <v>199084</v>
      </c>
      <c r="D1979" t="s">
        <v>465</v>
      </c>
      <c r="E1979" t="s">
        <v>72</v>
      </c>
      <c r="F1979" s="1">
        <v>42922</v>
      </c>
    </row>
    <row r="1980" spans="1:6">
      <c r="A1980" t="s">
        <v>158</v>
      </c>
      <c r="B1980" s="1">
        <v>23035</v>
      </c>
      <c r="C1980">
        <v>199084</v>
      </c>
      <c r="D1980" t="s">
        <v>465</v>
      </c>
      <c r="E1980" t="s">
        <v>477</v>
      </c>
      <c r="F1980" s="1">
        <v>42929</v>
      </c>
    </row>
    <row r="1981" spans="1:6">
      <c r="A1981" t="s">
        <v>158</v>
      </c>
      <c r="B1981" s="1">
        <v>23035</v>
      </c>
      <c r="C1981">
        <v>199084</v>
      </c>
      <c r="D1981" t="s">
        <v>465</v>
      </c>
      <c r="E1981" t="s">
        <v>464</v>
      </c>
      <c r="F1981" s="1">
        <v>42943</v>
      </c>
    </row>
    <row r="1982" spans="1:6">
      <c r="A1982" t="s">
        <v>158</v>
      </c>
      <c r="B1982" s="1">
        <v>23035</v>
      </c>
      <c r="C1982">
        <v>199084</v>
      </c>
      <c r="D1982" t="s">
        <v>465</v>
      </c>
      <c r="E1982" t="s">
        <v>72</v>
      </c>
      <c r="F1982" s="1">
        <v>42943</v>
      </c>
    </row>
    <row r="1983" spans="1:6">
      <c r="A1983" t="s">
        <v>158</v>
      </c>
      <c r="B1983" s="1">
        <v>23035</v>
      </c>
      <c r="C1983">
        <v>199084</v>
      </c>
      <c r="D1983" t="s">
        <v>465</v>
      </c>
      <c r="E1983" t="s">
        <v>477</v>
      </c>
      <c r="F1983" s="1">
        <v>42950</v>
      </c>
    </row>
    <row r="1984" spans="1:6">
      <c r="A1984" t="s">
        <v>158</v>
      </c>
      <c r="B1984" s="1">
        <v>23035</v>
      </c>
      <c r="C1984">
        <v>199084</v>
      </c>
      <c r="D1984" t="s">
        <v>465</v>
      </c>
      <c r="E1984" t="s">
        <v>76</v>
      </c>
      <c r="F1984" s="1">
        <v>42964</v>
      </c>
    </row>
    <row r="1985" spans="1:6">
      <c r="A1985" t="s">
        <v>158</v>
      </c>
      <c r="B1985" s="1">
        <v>23035</v>
      </c>
      <c r="C1985">
        <v>159203</v>
      </c>
      <c r="D1985" t="s">
        <v>460</v>
      </c>
      <c r="E1985" t="s">
        <v>491</v>
      </c>
      <c r="F1985" s="1">
        <v>42964</v>
      </c>
    </row>
    <row r="1986" spans="1:6">
      <c r="A1986" t="s">
        <v>158</v>
      </c>
      <c r="B1986" s="1">
        <v>23035</v>
      </c>
      <c r="C1986">
        <v>199084</v>
      </c>
      <c r="D1986" t="s">
        <v>465</v>
      </c>
      <c r="E1986" t="s">
        <v>477</v>
      </c>
      <c r="F1986" s="1">
        <v>42971</v>
      </c>
    </row>
    <row r="1987" spans="1:6">
      <c r="A1987" t="s">
        <v>158</v>
      </c>
      <c r="B1987" s="1">
        <v>23035</v>
      </c>
      <c r="C1987">
        <v>159203</v>
      </c>
      <c r="D1987" t="s">
        <v>460</v>
      </c>
      <c r="E1987" t="s">
        <v>76</v>
      </c>
      <c r="F1987" s="1">
        <v>42985</v>
      </c>
    </row>
    <row r="1988" spans="1:6">
      <c r="A1988" t="s">
        <v>158</v>
      </c>
      <c r="B1988" s="1">
        <v>23035</v>
      </c>
      <c r="C1988">
        <v>159203</v>
      </c>
      <c r="D1988" t="s">
        <v>460</v>
      </c>
      <c r="E1988" t="s">
        <v>72</v>
      </c>
      <c r="F1988" s="1">
        <v>42985</v>
      </c>
    </row>
    <row r="1989" spans="1:6">
      <c r="A1989" t="s">
        <v>158</v>
      </c>
      <c r="B1989" s="1">
        <v>23035</v>
      </c>
      <c r="C1989">
        <v>159203</v>
      </c>
      <c r="D1989" t="s">
        <v>460</v>
      </c>
      <c r="E1989" t="s">
        <v>477</v>
      </c>
      <c r="F1989" s="1">
        <v>42992</v>
      </c>
    </row>
    <row r="1990" spans="1:6">
      <c r="A1990" t="s">
        <v>158</v>
      </c>
      <c r="B1990" s="1">
        <v>23035</v>
      </c>
      <c r="C1990">
        <v>159203</v>
      </c>
      <c r="D1990" t="s">
        <v>460</v>
      </c>
      <c r="E1990" t="s">
        <v>76</v>
      </c>
      <c r="F1990" s="1">
        <v>43006</v>
      </c>
    </row>
    <row r="1991" spans="1:6">
      <c r="A1991" t="s">
        <v>158</v>
      </c>
      <c r="B1991" s="1">
        <v>23035</v>
      </c>
      <c r="C1991">
        <v>199084</v>
      </c>
      <c r="D1991" t="s">
        <v>465</v>
      </c>
      <c r="E1991" t="s">
        <v>491</v>
      </c>
      <c r="F1991" s="1">
        <v>43006</v>
      </c>
    </row>
    <row r="1992" spans="1:6">
      <c r="A1992" t="s">
        <v>158</v>
      </c>
      <c r="B1992" s="1">
        <v>23035</v>
      </c>
      <c r="C1992">
        <v>199084</v>
      </c>
      <c r="D1992" t="s">
        <v>465</v>
      </c>
      <c r="E1992" t="s">
        <v>491</v>
      </c>
      <c r="F1992" s="1">
        <v>43013</v>
      </c>
    </row>
    <row r="1993" spans="1:6">
      <c r="A1993" t="s">
        <v>158</v>
      </c>
      <c r="B1993" s="1">
        <v>23035</v>
      </c>
      <c r="C1993">
        <v>199084</v>
      </c>
      <c r="D1993" t="s">
        <v>465</v>
      </c>
      <c r="E1993" t="s">
        <v>491</v>
      </c>
      <c r="F1993" s="1">
        <v>43027</v>
      </c>
    </row>
    <row r="1994" spans="1:6">
      <c r="A1994" t="s">
        <v>158</v>
      </c>
      <c r="B1994" s="1">
        <v>23035</v>
      </c>
      <c r="C1994">
        <v>159203</v>
      </c>
      <c r="D1994" t="s">
        <v>460</v>
      </c>
      <c r="E1994" t="s">
        <v>76</v>
      </c>
      <c r="F1994" s="1">
        <v>43027</v>
      </c>
    </row>
    <row r="1995" spans="1:6">
      <c r="A1995" t="s">
        <v>158</v>
      </c>
      <c r="B1995" s="1">
        <v>23035</v>
      </c>
      <c r="C1995">
        <v>199084</v>
      </c>
      <c r="D1995" t="s">
        <v>465</v>
      </c>
      <c r="E1995" t="s">
        <v>491</v>
      </c>
      <c r="F1995" s="1">
        <v>43034</v>
      </c>
    </row>
    <row r="1996" spans="1:6">
      <c r="A1996" t="s">
        <v>158</v>
      </c>
      <c r="B1996" s="1">
        <v>23035</v>
      </c>
      <c r="C1996">
        <v>199084</v>
      </c>
      <c r="D1996" t="s">
        <v>465</v>
      </c>
      <c r="E1996" t="s">
        <v>76</v>
      </c>
      <c r="F1996" s="1">
        <v>43048</v>
      </c>
    </row>
    <row r="1997" spans="1:6">
      <c r="A1997" t="s">
        <v>158</v>
      </c>
      <c r="B1997" s="1">
        <v>23035</v>
      </c>
      <c r="C1997">
        <v>199084</v>
      </c>
      <c r="D1997" t="s">
        <v>465</v>
      </c>
      <c r="E1997" t="s">
        <v>76</v>
      </c>
      <c r="F1997" s="1">
        <v>43069</v>
      </c>
    </row>
    <row r="1998" spans="1:6">
      <c r="A1998" t="s">
        <v>158</v>
      </c>
      <c r="B1998" s="1">
        <v>23035</v>
      </c>
      <c r="C1998">
        <v>199084</v>
      </c>
      <c r="D1998" t="s">
        <v>465</v>
      </c>
      <c r="E1998" t="s">
        <v>76</v>
      </c>
      <c r="F1998" s="1">
        <v>43104</v>
      </c>
    </row>
    <row r="1999" spans="1:6">
      <c r="A1999" t="s">
        <v>158</v>
      </c>
      <c r="B1999" s="1">
        <v>23035</v>
      </c>
      <c r="C1999">
        <v>199084</v>
      </c>
      <c r="D1999" t="s">
        <v>465</v>
      </c>
      <c r="E1999" t="s">
        <v>76</v>
      </c>
      <c r="F1999" s="1">
        <v>43132</v>
      </c>
    </row>
    <row r="2000" spans="1:6">
      <c r="A2000" t="s">
        <v>158</v>
      </c>
      <c r="B2000" s="1">
        <v>23035</v>
      </c>
      <c r="C2000">
        <v>199084</v>
      </c>
      <c r="D2000" t="s">
        <v>465</v>
      </c>
      <c r="E2000" t="s">
        <v>76</v>
      </c>
      <c r="F2000" s="1">
        <v>43160</v>
      </c>
    </row>
    <row r="2001" spans="1:6">
      <c r="A2001" t="s">
        <v>158</v>
      </c>
      <c r="B2001" s="1">
        <v>23035</v>
      </c>
      <c r="C2001">
        <v>199084</v>
      </c>
      <c r="D2001" t="s">
        <v>465</v>
      </c>
      <c r="E2001" t="s">
        <v>76</v>
      </c>
      <c r="F2001" s="1">
        <v>43181</v>
      </c>
    </row>
    <row r="2002" spans="1:6">
      <c r="A2002" t="s">
        <v>158</v>
      </c>
      <c r="B2002" s="1">
        <v>23035</v>
      </c>
      <c r="C2002">
        <v>199084</v>
      </c>
      <c r="D2002" t="s">
        <v>465</v>
      </c>
      <c r="E2002" t="s">
        <v>76</v>
      </c>
      <c r="F2002" s="1">
        <v>43202</v>
      </c>
    </row>
    <row r="2003" spans="1:6">
      <c r="A2003" t="s">
        <v>158</v>
      </c>
      <c r="B2003" s="1">
        <v>23035</v>
      </c>
      <c r="C2003">
        <v>199084</v>
      </c>
      <c r="D2003" t="s">
        <v>465</v>
      </c>
      <c r="E2003" t="s">
        <v>76</v>
      </c>
      <c r="F2003" s="1">
        <v>43223</v>
      </c>
    </row>
    <row r="2004" spans="1:6">
      <c r="A2004" t="s">
        <v>158</v>
      </c>
      <c r="B2004" s="1">
        <v>23035</v>
      </c>
      <c r="C2004">
        <v>199084</v>
      </c>
      <c r="D2004" t="s">
        <v>465</v>
      </c>
      <c r="E2004" t="s">
        <v>76</v>
      </c>
      <c r="F2004" s="1">
        <v>43244</v>
      </c>
    </row>
    <row r="2005" spans="1:6">
      <c r="A2005" t="s">
        <v>158</v>
      </c>
      <c r="B2005" s="1">
        <v>23035</v>
      </c>
      <c r="C2005">
        <v>199084</v>
      </c>
      <c r="D2005" t="s">
        <v>465</v>
      </c>
      <c r="E2005" t="s">
        <v>76</v>
      </c>
      <c r="F2005" s="1">
        <v>43265</v>
      </c>
    </row>
    <row r="2006" spans="1:6">
      <c r="A2006" t="s">
        <v>158</v>
      </c>
      <c r="B2006" s="1">
        <v>23035</v>
      </c>
      <c r="C2006">
        <v>199084</v>
      </c>
      <c r="D2006" t="s">
        <v>465</v>
      </c>
      <c r="E2006" t="s">
        <v>76</v>
      </c>
      <c r="F2006" s="1">
        <v>43286</v>
      </c>
    </row>
    <row r="2007" spans="1:6">
      <c r="A2007" t="s">
        <v>158</v>
      </c>
      <c r="B2007" s="1">
        <v>23035</v>
      </c>
      <c r="C2007">
        <v>199084</v>
      </c>
      <c r="D2007" t="s">
        <v>465</v>
      </c>
      <c r="E2007" t="s">
        <v>76</v>
      </c>
      <c r="F2007" s="1">
        <v>43307</v>
      </c>
    </row>
    <row r="2008" spans="1:6">
      <c r="A2008" t="s">
        <v>158</v>
      </c>
      <c r="B2008" s="1">
        <v>23035</v>
      </c>
      <c r="C2008">
        <v>199084</v>
      </c>
      <c r="D2008" t="s">
        <v>465</v>
      </c>
      <c r="E2008" t="s">
        <v>76</v>
      </c>
      <c r="F2008" s="1">
        <v>43328</v>
      </c>
    </row>
    <row r="2009" spans="1:6">
      <c r="A2009" t="s">
        <v>492</v>
      </c>
      <c r="B2009" s="1">
        <v>21366</v>
      </c>
      <c r="C2009">
        <v>159457</v>
      </c>
      <c r="D2009" t="s">
        <v>460</v>
      </c>
      <c r="E2009" t="s">
        <v>85</v>
      </c>
      <c r="F2009" s="1">
        <v>42391</v>
      </c>
    </row>
    <row r="2010" spans="1:6">
      <c r="A2010" t="s">
        <v>492</v>
      </c>
      <c r="B2010" s="1">
        <v>21366</v>
      </c>
      <c r="C2010">
        <v>159457</v>
      </c>
      <c r="D2010" t="s">
        <v>460</v>
      </c>
      <c r="E2010" t="s">
        <v>85</v>
      </c>
      <c r="F2010" s="1">
        <v>42412</v>
      </c>
    </row>
    <row r="2011" spans="1:6">
      <c r="A2011" t="s">
        <v>492</v>
      </c>
      <c r="B2011" s="1">
        <v>21366</v>
      </c>
      <c r="C2011">
        <v>159457</v>
      </c>
      <c r="D2011" t="s">
        <v>460</v>
      </c>
      <c r="E2011" t="s">
        <v>85</v>
      </c>
      <c r="F2011" s="1">
        <v>42433</v>
      </c>
    </row>
    <row r="2012" spans="1:6">
      <c r="A2012" t="s">
        <v>492</v>
      </c>
      <c r="B2012" s="1">
        <v>21366</v>
      </c>
      <c r="C2012">
        <v>159457</v>
      </c>
      <c r="D2012" t="s">
        <v>460</v>
      </c>
      <c r="E2012" t="s">
        <v>85</v>
      </c>
      <c r="F2012" s="1">
        <v>42453</v>
      </c>
    </row>
    <row r="2013" spans="1:6">
      <c r="A2013" t="s">
        <v>492</v>
      </c>
      <c r="B2013" s="1">
        <v>21366</v>
      </c>
      <c r="C2013">
        <v>159457</v>
      </c>
      <c r="D2013" t="s">
        <v>460</v>
      </c>
      <c r="E2013" t="s">
        <v>85</v>
      </c>
      <c r="F2013" s="1">
        <v>42509</v>
      </c>
    </row>
    <row r="2014" spans="1:6">
      <c r="A2014" t="s">
        <v>492</v>
      </c>
      <c r="B2014" s="1">
        <v>21366</v>
      </c>
      <c r="C2014">
        <v>159457</v>
      </c>
      <c r="D2014" t="s">
        <v>460</v>
      </c>
      <c r="E2014" t="s">
        <v>85</v>
      </c>
      <c r="F2014" s="1">
        <v>42530</v>
      </c>
    </row>
    <row r="2015" spans="1:6">
      <c r="A2015" t="s">
        <v>492</v>
      </c>
      <c r="B2015" s="1">
        <v>21366</v>
      </c>
      <c r="C2015">
        <v>159457</v>
      </c>
      <c r="D2015" t="s">
        <v>460</v>
      </c>
      <c r="E2015" t="s">
        <v>470</v>
      </c>
      <c r="F2015" s="1">
        <v>42670</v>
      </c>
    </row>
    <row r="2016" spans="1:6">
      <c r="A2016" t="s">
        <v>492</v>
      </c>
      <c r="B2016" s="1">
        <v>21366</v>
      </c>
      <c r="C2016">
        <v>159457</v>
      </c>
      <c r="D2016" t="s">
        <v>460</v>
      </c>
      <c r="E2016" t="s">
        <v>493</v>
      </c>
      <c r="F2016" s="1">
        <v>42681</v>
      </c>
    </row>
    <row r="2017" spans="1:6">
      <c r="A2017" t="s">
        <v>492</v>
      </c>
      <c r="B2017" s="1">
        <v>21366</v>
      </c>
      <c r="C2017">
        <v>159457</v>
      </c>
      <c r="D2017" t="s">
        <v>460</v>
      </c>
      <c r="E2017" t="s">
        <v>494</v>
      </c>
      <c r="F2017" s="1">
        <v>42688</v>
      </c>
    </row>
    <row r="2018" spans="1:6">
      <c r="A2018" t="s">
        <v>159</v>
      </c>
      <c r="B2018" s="1">
        <v>21107</v>
      </c>
      <c r="C2018">
        <v>160828</v>
      </c>
      <c r="D2018" t="s">
        <v>460</v>
      </c>
      <c r="E2018" t="s">
        <v>85</v>
      </c>
      <c r="F2018" s="1">
        <v>42416</v>
      </c>
    </row>
    <row r="2019" spans="1:6">
      <c r="A2019" t="s">
        <v>159</v>
      </c>
      <c r="B2019" s="1">
        <v>21107</v>
      </c>
      <c r="C2019">
        <v>160828</v>
      </c>
      <c r="D2019" t="s">
        <v>460</v>
      </c>
      <c r="E2019" t="s">
        <v>469</v>
      </c>
      <c r="F2019" s="1">
        <v>42429</v>
      </c>
    </row>
    <row r="2020" spans="1:6">
      <c r="A2020" t="s">
        <v>159</v>
      </c>
      <c r="B2020" s="1">
        <v>21107</v>
      </c>
      <c r="C2020">
        <v>160828</v>
      </c>
      <c r="D2020" t="s">
        <v>460</v>
      </c>
      <c r="E2020" t="s">
        <v>85</v>
      </c>
      <c r="F2020" s="1">
        <v>42439</v>
      </c>
    </row>
    <row r="2021" spans="1:6">
      <c r="A2021" t="s">
        <v>159</v>
      </c>
      <c r="B2021" s="1">
        <v>21107</v>
      </c>
      <c r="C2021">
        <v>160828</v>
      </c>
      <c r="D2021" t="s">
        <v>460</v>
      </c>
      <c r="E2021" t="s">
        <v>469</v>
      </c>
      <c r="F2021" s="1">
        <v>42446</v>
      </c>
    </row>
    <row r="2022" spans="1:6">
      <c r="A2022" t="s">
        <v>159</v>
      </c>
      <c r="B2022" s="1">
        <v>21107</v>
      </c>
      <c r="C2022">
        <v>160828</v>
      </c>
      <c r="D2022" t="s">
        <v>460</v>
      </c>
      <c r="E2022" t="s">
        <v>469</v>
      </c>
      <c r="F2022" s="1">
        <v>42453</v>
      </c>
    </row>
    <row r="2023" spans="1:6">
      <c r="A2023" t="s">
        <v>159</v>
      </c>
      <c r="B2023" s="1">
        <v>21107</v>
      </c>
      <c r="C2023">
        <v>160828</v>
      </c>
      <c r="D2023" t="s">
        <v>460</v>
      </c>
      <c r="E2023" t="s">
        <v>85</v>
      </c>
      <c r="F2023" s="1">
        <v>42460</v>
      </c>
    </row>
    <row r="2024" spans="1:6">
      <c r="A2024" t="s">
        <v>159</v>
      </c>
      <c r="B2024" s="1">
        <v>21107</v>
      </c>
      <c r="C2024">
        <v>160828</v>
      </c>
      <c r="D2024" t="s">
        <v>460</v>
      </c>
      <c r="E2024" t="s">
        <v>469</v>
      </c>
      <c r="F2024" s="1">
        <v>42467</v>
      </c>
    </row>
    <row r="2025" spans="1:6">
      <c r="A2025" t="s">
        <v>159</v>
      </c>
      <c r="B2025" s="1">
        <v>21107</v>
      </c>
      <c r="C2025">
        <v>160828</v>
      </c>
      <c r="D2025" t="s">
        <v>460</v>
      </c>
      <c r="E2025" t="s">
        <v>85</v>
      </c>
      <c r="F2025" s="1">
        <v>42517</v>
      </c>
    </row>
    <row r="2026" spans="1:6">
      <c r="A2026" t="s">
        <v>159</v>
      </c>
      <c r="B2026" s="1">
        <v>21107</v>
      </c>
      <c r="C2026">
        <v>160828</v>
      </c>
      <c r="D2026" t="s">
        <v>460</v>
      </c>
      <c r="E2026" t="s">
        <v>469</v>
      </c>
      <c r="F2026" s="1">
        <v>42524</v>
      </c>
    </row>
    <row r="2027" spans="1:6">
      <c r="A2027" t="s">
        <v>159</v>
      </c>
      <c r="B2027" s="1">
        <v>21107</v>
      </c>
      <c r="C2027">
        <v>160828</v>
      </c>
      <c r="D2027" t="s">
        <v>460</v>
      </c>
      <c r="E2027" t="s">
        <v>469</v>
      </c>
      <c r="F2027" s="1">
        <v>42531</v>
      </c>
    </row>
    <row r="2028" spans="1:6">
      <c r="A2028" t="s">
        <v>159</v>
      </c>
      <c r="B2028" s="1">
        <v>21107</v>
      </c>
      <c r="C2028">
        <v>160828</v>
      </c>
      <c r="D2028" t="s">
        <v>460</v>
      </c>
      <c r="E2028" t="s">
        <v>85</v>
      </c>
      <c r="F2028" s="1">
        <v>42538</v>
      </c>
    </row>
    <row r="2029" spans="1:6">
      <c r="A2029" t="s">
        <v>159</v>
      </c>
      <c r="B2029" s="1">
        <v>21107</v>
      </c>
      <c r="C2029">
        <v>160828</v>
      </c>
      <c r="D2029" t="s">
        <v>460</v>
      </c>
      <c r="E2029" t="s">
        <v>469</v>
      </c>
      <c r="F2029" s="1">
        <v>42545</v>
      </c>
    </row>
    <row r="2030" spans="1:6">
      <c r="A2030" t="s">
        <v>159</v>
      </c>
      <c r="B2030" s="1">
        <v>21107</v>
      </c>
      <c r="C2030">
        <v>160828</v>
      </c>
      <c r="D2030" t="s">
        <v>460</v>
      </c>
      <c r="E2030" t="s">
        <v>469</v>
      </c>
      <c r="F2030" s="1">
        <v>42552</v>
      </c>
    </row>
    <row r="2031" spans="1:6">
      <c r="A2031" t="s">
        <v>159</v>
      </c>
      <c r="B2031" s="1">
        <v>21107</v>
      </c>
      <c r="C2031">
        <v>160828</v>
      </c>
      <c r="D2031" t="s">
        <v>460</v>
      </c>
      <c r="E2031" t="s">
        <v>85</v>
      </c>
      <c r="F2031" s="1">
        <v>42559</v>
      </c>
    </row>
    <row r="2032" spans="1:6">
      <c r="A2032" t="s">
        <v>159</v>
      </c>
      <c r="B2032" s="1">
        <v>21107</v>
      </c>
      <c r="C2032">
        <v>160828</v>
      </c>
      <c r="D2032" t="s">
        <v>460</v>
      </c>
      <c r="E2032" t="s">
        <v>469</v>
      </c>
      <c r="F2032" s="1">
        <v>42566</v>
      </c>
    </row>
    <row r="2033" spans="1:6">
      <c r="A2033" t="s">
        <v>159</v>
      </c>
      <c r="B2033" s="1">
        <v>21107</v>
      </c>
      <c r="C2033">
        <v>160828</v>
      </c>
      <c r="D2033" t="s">
        <v>460</v>
      </c>
      <c r="E2033" t="s">
        <v>469</v>
      </c>
      <c r="F2033" s="1">
        <v>42573</v>
      </c>
    </row>
    <row r="2034" spans="1:6">
      <c r="A2034" t="s">
        <v>159</v>
      </c>
      <c r="B2034" s="1">
        <v>21107</v>
      </c>
      <c r="C2034">
        <v>198167</v>
      </c>
      <c r="D2034" t="s">
        <v>462</v>
      </c>
      <c r="E2034" t="s">
        <v>470</v>
      </c>
      <c r="F2034" s="1">
        <v>42920</v>
      </c>
    </row>
    <row r="2035" spans="1:6">
      <c r="A2035" t="s">
        <v>159</v>
      </c>
      <c r="B2035" s="1">
        <v>21107</v>
      </c>
      <c r="C2035">
        <v>198167</v>
      </c>
      <c r="D2035" t="s">
        <v>462</v>
      </c>
      <c r="E2035" t="s">
        <v>45</v>
      </c>
      <c r="F2035" s="1">
        <v>42920</v>
      </c>
    </row>
    <row r="2036" spans="1:6">
      <c r="A2036" t="s">
        <v>159</v>
      </c>
      <c r="B2036" s="1">
        <v>21107</v>
      </c>
      <c r="C2036">
        <v>198167</v>
      </c>
      <c r="D2036" t="s">
        <v>462</v>
      </c>
      <c r="E2036" t="s">
        <v>470</v>
      </c>
      <c r="F2036" s="1">
        <v>42955</v>
      </c>
    </row>
    <row r="2037" spans="1:6">
      <c r="A2037" t="s">
        <v>159</v>
      </c>
      <c r="B2037" s="1">
        <v>21107</v>
      </c>
      <c r="C2037">
        <v>198167</v>
      </c>
      <c r="D2037" t="s">
        <v>462</v>
      </c>
      <c r="E2037" t="s">
        <v>45</v>
      </c>
      <c r="F2037" s="1">
        <v>42955</v>
      </c>
    </row>
    <row r="2038" spans="1:6">
      <c r="A2038" t="s">
        <v>159</v>
      </c>
      <c r="B2038" s="1">
        <v>21107</v>
      </c>
      <c r="C2038">
        <v>198167</v>
      </c>
      <c r="D2038" t="s">
        <v>462</v>
      </c>
      <c r="E2038" t="s">
        <v>470</v>
      </c>
      <c r="F2038" s="1">
        <v>42983</v>
      </c>
    </row>
    <row r="2039" spans="1:6">
      <c r="A2039" t="s">
        <v>159</v>
      </c>
      <c r="B2039" s="1">
        <v>21107</v>
      </c>
      <c r="C2039">
        <v>198167</v>
      </c>
      <c r="D2039" t="s">
        <v>462</v>
      </c>
      <c r="E2039" t="s">
        <v>45</v>
      </c>
      <c r="F2039" s="1">
        <v>42983</v>
      </c>
    </row>
    <row r="2040" spans="1:6">
      <c r="A2040" t="s">
        <v>159</v>
      </c>
      <c r="B2040" s="1">
        <v>21107</v>
      </c>
      <c r="C2040">
        <v>198167</v>
      </c>
      <c r="D2040" t="s">
        <v>462</v>
      </c>
      <c r="E2040" t="s">
        <v>470</v>
      </c>
      <c r="F2040" s="1">
        <v>43011</v>
      </c>
    </row>
    <row r="2041" spans="1:6">
      <c r="A2041" t="s">
        <v>159</v>
      </c>
      <c r="B2041" s="1">
        <v>21107</v>
      </c>
      <c r="C2041">
        <v>198167</v>
      </c>
      <c r="D2041" t="s">
        <v>462</v>
      </c>
      <c r="E2041" t="s">
        <v>45</v>
      </c>
      <c r="F2041" s="1">
        <v>43011</v>
      </c>
    </row>
    <row r="2042" spans="1:6">
      <c r="A2042" t="s">
        <v>159</v>
      </c>
      <c r="B2042" s="1">
        <v>21107</v>
      </c>
      <c r="C2042">
        <v>198167</v>
      </c>
      <c r="D2042" t="s">
        <v>462</v>
      </c>
      <c r="E2042" t="s">
        <v>470</v>
      </c>
      <c r="F2042" s="1">
        <v>43039</v>
      </c>
    </row>
    <row r="2043" spans="1:6">
      <c r="A2043" t="s">
        <v>159</v>
      </c>
      <c r="B2043" s="1">
        <v>21107</v>
      </c>
      <c r="C2043">
        <v>198167</v>
      </c>
      <c r="D2043" t="s">
        <v>462</v>
      </c>
      <c r="E2043" t="s">
        <v>45</v>
      </c>
      <c r="F2043" s="1">
        <v>43039</v>
      </c>
    </row>
    <row r="2044" spans="1:6">
      <c r="A2044" t="s">
        <v>159</v>
      </c>
      <c r="B2044" s="1">
        <v>21107</v>
      </c>
      <c r="C2044">
        <v>198167</v>
      </c>
      <c r="D2044" t="s">
        <v>462</v>
      </c>
      <c r="E2044" t="s">
        <v>470</v>
      </c>
      <c r="F2044" s="1">
        <v>43074</v>
      </c>
    </row>
    <row r="2045" spans="1:6">
      <c r="A2045" t="s">
        <v>159</v>
      </c>
      <c r="B2045" s="1">
        <v>21107</v>
      </c>
      <c r="C2045">
        <v>198167</v>
      </c>
      <c r="D2045" t="s">
        <v>462</v>
      </c>
      <c r="E2045" t="s">
        <v>45</v>
      </c>
      <c r="F2045" s="1">
        <v>43074</v>
      </c>
    </row>
    <row r="2046" spans="1:6">
      <c r="A2046" t="s">
        <v>159</v>
      </c>
      <c r="B2046" s="1">
        <v>21107</v>
      </c>
      <c r="C2046">
        <v>250599</v>
      </c>
      <c r="D2046" t="s">
        <v>462</v>
      </c>
      <c r="E2046" t="s">
        <v>45</v>
      </c>
      <c r="F2046" s="1">
        <v>43479</v>
      </c>
    </row>
    <row r="2047" spans="1:6">
      <c r="A2047" t="s">
        <v>159</v>
      </c>
      <c r="B2047" s="1">
        <v>21107</v>
      </c>
      <c r="C2047">
        <v>250599</v>
      </c>
      <c r="D2047" t="s">
        <v>462</v>
      </c>
      <c r="E2047" t="s">
        <v>45</v>
      </c>
      <c r="F2047" s="1">
        <v>43510</v>
      </c>
    </row>
    <row r="2048" spans="1:6">
      <c r="A2048" t="s">
        <v>159</v>
      </c>
      <c r="B2048" s="1">
        <v>21107</v>
      </c>
      <c r="C2048">
        <v>250599</v>
      </c>
      <c r="D2048" t="s">
        <v>462</v>
      </c>
      <c r="E2048" t="s">
        <v>45</v>
      </c>
      <c r="F2048" s="1">
        <v>43571</v>
      </c>
    </row>
    <row r="2049" spans="1:6">
      <c r="A2049" t="s">
        <v>159</v>
      </c>
      <c r="B2049" s="1">
        <v>21107</v>
      </c>
      <c r="C2049">
        <v>250599</v>
      </c>
      <c r="D2049" t="s">
        <v>462</v>
      </c>
      <c r="E2049" t="s">
        <v>45</v>
      </c>
      <c r="F2049" s="1">
        <v>43592</v>
      </c>
    </row>
    <row r="2050" spans="1:6">
      <c r="A2050" t="s">
        <v>160</v>
      </c>
      <c r="B2050" s="1">
        <v>22201</v>
      </c>
      <c r="C2050">
        <v>161110</v>
      </c>
      <c r="D2050" t="s">
        <v>460</v>
      </c>
      <c r="E2050" t="s">
        <v>64</v>
      </c>
      <c r="F2050" s="1">
        <v>42425</v>
      </c>
    </row>
    <row r="2051" spans="1:6">
      <c r="A2051" t="s">
        <v>160</v>
      </c>
      <c r="B2051" s="1">
        <v>22201</v>
      </c>
      <c r="C2051">
        <v>161110</v>
      </c>
      <c r="D2051" t="s">
        <v>460</v>
      </c>
      <c r="E2051" t="s">
        <v>64</v>
      </c>
      <c r="F2051" s="1">
        <v>42446</v>
      </c>
    </row>
    <row r="2052" spans="1:6">
      <c r="A2052" t="s">
        <v>160</v>
      </c>
      <c r="B2052" s="1">
        <v>22201</v>
      </c>
      <c r="C2052">
        <v>161110</v>
      </c>
      <c r="D2052" t="s">
        <v>460</v>
      </c>
      <c r="E2052" t="s">
        <v>64</v>
      </c>
      <c r="F2052" s="1">
        <v>42467</v>
      </c>
    </row>
    <row r="2053" spans="1:6">
      <c r="A2053" t="s">
        <v>160</v>
      </c>
      <c r="B2053" s="1">
        <v>22201</v>
      </c>
      <c r="C2053">
        <v>161110</v>
      </c>
      <c r="D2053" t="s">
        <v>460</v>
      </c>
      <c r="E2053" t="s">
        <v>64</v>
      </c>
      <c r="F2053" s="1">
        <v>42496</v>
      </c>
    </row>
    <row r="2054" spans="1:6">
      <c r="A2054" t="s">
        <v>160</v>
      </c>
      <c r="B2054" s="1">
        <v>22201</v>
      </c>
      <c r="C2054">
        <v>161110</v>
      </c>
      <c r="D2054" t="s">
        <v>460</v>
      </c>
      <c r="E2054" t="s">
        <v>64</v>
      </c>
      <c r="F2054" s="1">
        <v>42524</v>
      </c>
    </row>
    <row r="2055" spans="1:6">
      <c r="A2055" t="s">
        <v>160</v>
      </c>
      <c r="B2055" s="1">
        <v>22201</v>
      </c>
      <c r="C2055">
        <v>161110</v>
      </c>
      <c r="D2055" t="s">
        <v>460</v>
      </c>
      <c r="E2055" t="s">
        <v>64</v>
      </c>
      <c r="F2055" s="1">
        <v>42545</v>
      </c>
    </row>
    <row r="2056" spans="1:6">
      <c r="A2056" t="s">
        <v>160</v>
      </c>
      <c r="B2056" s="1">
        <v>22201</v>
      </c>
      <c r="C2056">
        <v>161110</v>
      </c>
      <c r="D2056" t="s">
        <v>460</v>
      </c>
      <c r="E2056" t="s">
        <v>64</v>
      </c>
      <c r="F2056" s="1">
        <v>42601</v>
      </c>
    </row>
    <row r="2057" spans="1:6">
      <c r="A2057" t="s">
        <v>160</v>
      </c>
      <c r="B2057" s="1">
        <v>22201</v>
      </c>
      <c r="C2057">
        <v>161110</v>
      </c>
      <c r="D2057" t="s">
        <v>460</v>
      </c>
      <c r="E2057" t="s">
        <v>463</v>
      </c>
      <c r="F2057" s="1">
        <v>42622</v>
      </c>
    </row>
    <row r="2058" spans="1:6">
      <c r="A2058" t="s">
        <v>160</v>
      </c>
      <c r="B2058" s="1">
        <v>22201</v>
      </c>
      <c r="C2058">
        <v>161110</v>
      </c>
      <c r="D2058" t="s">
        <v>460</v>
      </c>
      <c r="E2058" t="s">
        <v>64</v>
      </c>
      <c r="F2058" s="1">
        <v>42622</v>
      </c>
    </row>
    <row r="2059" spans="1:6">
      <c r="A2059" t="s">
        <v>160</v>
      </c>
      <c r="B2059" s="1">
        <v>22201</v>
      </c>
      <c r="C2059">
        <v>161110</v>
      </c>
      <c r="D2059" t="s">
        <v>460</v>
      </c>
      <c r="E2059" t="s">
        <v>464</v>
      </c>
      <c r="F2059" s="1">
        <v>42657</v>
      </c>
    </row>
    <row r="2060" spans="1:6">
      <c r="A2060" t="s">
        <v>160</v>
      </c>
      <c r="B2060" s="1">
        <v>22201</v>
      </c>
      <c r="C2060">
        <v>161110</v>
      </c>
      <c r="D2060" t="s">
        <v>460</v>
      </c>
      <c r="E2060" t="s">
        <v>76</v>
      </c>
      <c r="F2060" s="1">
        <v>42678</v>
      </c>
    </row>
    <row r="2061" spans="1:6">
      <c r="A2061" t="s">
        <v>160</v>
      </c>
      <c r="B2061" s="1">
        <v>22201</v>
      </c>
      <c r="C2061">
        <v>161110</v>
      </c>
      <c r="D2061" t="s">
        <v>460</v>
      </c>
      <c r="E2061" t="s">
        <v>76</v>
      </c>
      <c r="F2061" s="1">
        <v>42699</v>
      </c>
    </row>
    <row r="2062" spans="1:6">
      <c r="A2062" t="s">
        <v>160</v>
      </c>
      <c r="B2062" s="1">
        <v>22201</v>
      </c>
      <c r="C2062">
        <v>161110</v>
      </c>
      <c r="D2062" t="s">
        <v>460</v>
      </c>
      <c r="E2062" t="s">
        <v>76</v>
      </c>
      <c r="F2062" s="1">
        <v>42720</v>
      </c>
    </row>
    <row r="2063" spans="1:6">
      <c r="A2063" t="s">
        <v>160</v>
      </c>
      <c r="B2063" s="1">
        <v>22201</v>
      </c>
      <c r="C2063">
        <v>161110</v>
      </c>
      <c r="D2063" t="s">
        <v>460</v>
      </c>
      <c r="E2063" t="s">
        <v>76</v>
      </c>
      <c r="F2063" s="1">
        <v>42741</v>
      </c>
    </row>
    <row r="2064" spans="1:6">
      <c r="A2064" t="s">
        <v>160</v>
      </c>
      <c r="B2064" s="1">
        <v>22201</v>
      </c>
      <c r="C2064">
        <v>161110</v>
      </c>
      <c r="D2064" t="s">
        <v>460</v>
      </c>
      <c r="E2064" t="s">
        <v>76</v>
      </c>
      <c r="F2064" s="1">
        <v>42762</v>
      </c>
    </row>
    <row r="2065" spans="1:6">
      <c r="A2065" t="s">
        <v>160</v>
      </c>
      <c r="B2065" s="1">
        <v>22201</v>
      </c>
      <c r="C2065">
        <v>161110</v>
      </c>
      <c r="D2065" t="s">
        <v>460</v>
      </c>
      <c r="E2065" t="s">
        <v>76</v>
      </c>
      <c r="F2065" s="1">
        <v>42783</v>
      </c>
    </row>
    <row r="2066" spans="1:6">
      <c r="A2066" t="s">
        <v>160</v>
      </c>
      <c r="B2066" s="1">
        <v>22201</v>
      </c>
      <c r="C2066">
        <v>161110</v>
      </c>
      <c r="D2066" t="s">
        <v>460</v>
      </c>
      <c r="E2066" t="s">
        <v>76</v>
      </c>
      <c r="F2066" s="1">
        <v>42804</v>
      </c>
    </row>
    <row r="2067" spans="1:6">
      <c r="A2067" t="s">
        <v>160</v>
      </c>
      <c r="B2067" s="1">
        <v>22201</v>
      </c>
      <c r="C2067">
        <v>161110</v>
      </c>
      <c r="D2067" t="s">
        <v>460</v>
      </c>
      <c r="E2067" t="s">
        <v>76</v>
      </c>
      <c r="F2067" s="1">
        <v>42825</v>
      </c>
    </row>
    <row r="2068" spans="1:6">
      <c r="A2068" t="s">
        <v>160</v>
      </c>
      <c r="B2068" s="1">
        <v>22201</v>
      </c>
      <c r="C2068">
        <v>161110</v>
      </c>
      <c r="D2068" t="s">
        <v>460</v>
      </c>
      <c r="E2068" t="s">
        <v>76</v>
      </c>
      <c r="F2068" s="1">
        <v>42846</v>
      </c>
    </row>
    <row r="2069" spans="1:6">
      <c r="A2069" t="s">
        <v>160</v>
      </c>
      <c r="B2069" s="1">
        <v>22201</v>
      </c>
      <c r="C2069">
        <v>161110</v>
      </c>
      <c r="D2069" t="s">
        <v>460</v>
      </c>
      <c r="E2069" t="s">
        <v>76</v>
      </c>
      <c r="F2069" s="1">
        <v>42881</v>
      </c>
    </row>
    <row r="2070" spans="1:6">
      <c r="A2070" t="s">
        <v>160</v>
      </c>
      <c r="B2070" s="1">
        <v>22201</v>
      </c>
      <c r="C2070">
        <v>161110</v>
      </c>
      <c r="D2070" t="s">
        <v>460</v>
      </c>
      <c r="E2070" t="s">
        <v>76</v>
      </c>
      <c r="F2070" s="1">
        <v>42902</v>
      </c>
    </row>
    <row r="2071" spans="1:6">
      <c r="A2071" t="s">
        <v>160</v>
      </c>
      <c r="B2071" s="1">
        <v>22201</v>
      </c>
      <c r="C2071">
        <v>161110</v>
      </c>
      <c r="D2071" t="s">
        <v>460</v>
      </c>
      <c r="E2071" t="s">
        <v>76</v>
      </c>
      <c r="F2071" s="1">
        <v>42923</v>
      </c>
    </row>
    <row r="2072" spans="1:6">
      <c r="A2072" t="s">
        <v>160</v>
      </c>
      <c r="B2072" s="1">
        <v>22201</v>
      </c>
      <c r="C2072">
        <v>161110</v>
      </c>
      <c r="D2072" t="s">
        <v>460</v>
      </c>
      <c r="E2072" t="s">
        <v>76</v>
      </c>
      <c r="F2072" s="1">
        <v>42944</v>
      </c>
    </row>
    <row r="2073" spans="1:6">
      <c r="A2073" t="s">
        <v>160</v>
      </c>
      <c r="B2073" s="1">
        <v>22201</v>
      </c>
      <c r="C2073">
        <v>161110</v>
      </c>
      <c r="D2073" t="s">
        <v>460</v>
      </c>
      <c r="E2073" t="s">
        <v>76</v>
      </c>
      <c r="F2073" s="1">
        <v>42965</v>
      </c>
    </row>
    <row r="2074" spans="1:6">
      <c r="A2074" t="s">
        <v>160</v>
      </c>
      <c r="B2074" s="1">
        <v>22201</v>
      </c>
      <c r="C2074">
        <v>161110</v>
      </c>
      <c r="D2074" t="s">
        <v>460</v>
      </c>
      <c r="E2074" t="s">
        <v>76</v>
      </c>
      <c r="F2074" s="1">
        <v>42986</v>
      </c>
    </row>
    <row r="2075" spans="1:6">
      <c r="A2075" t="s">
        <v>160</v>
      </c>
      <c r="B2075" s="1">
        <v>22201</v>
      </c>
      <c r="C2075">
        <v>161110</v>
      </c>
      <c r="D2075" t="s">
        <v>460</v>
      </c>
      <c r="E2075" t="s">
        <v>76</v>
      </c>
      <c r="F2075" s="1">
        <v>43007</v>
      </c>
    </row>
    <row r="2076" spans="1:6">
      <c r="A2076" t="s">
        <v>160</v>
      </c>
      <c r="B2076" s="1">
        <v>22201</v>
      </c>
      <c r="C2076">
        <v>243690</v>
      </c>
      <c r="D2076" t="s">
        <v>465</v>
      </c>
      <c r="E2076" t="s">
        <v>88</v>
      </c>
      <c r="F2076" s="1">
        <v>43403</v>
      </c>
    </row>
    <row r="2077" spans="1:6">
      <c r="A2077" t="s">
        <v>160</v>
      </c>
      <c r="B2077" s="1">
        <v>22201</v>
      </c>
      <c r="C2077">
        <v>243690</v>
      </c>
      <c r="D2077" t="s">
        <v>465</v>
      </c>
      <c r="E2077" t="s">
        <v>88</v>
      </c>
      <c r="F2077" s="1">
        <v>43425</v>
      </c>
    </row>
    <row r="2078" spans="1:6">
      <c r="A2078" t="s">
        <v>160</v>
      </c>
      <c r="B2078" s="1">
        <v>22201</v>
      </c>
      <c r="C2078">
        <v>243690</v>
      </c>
      <c r="D2078" t="s">
        <v>465</v>
      </c>
      <c r="E2078" t="s">
        <v>481</v>
      </c>
      <c r="F2078" s="1">
        <v>43425</v>
      </c>
    </row>
    <row r="2079" spans="1:6">
      <c r="A2079" t="s">
        <v>160</v>
      </c>
      <c r="B2079" s="1">
        <v>22201</v>
      </c>
      <c r="C2079">
        <v>243690</v>
      </c>
      <c r="D2079" t="s">
        <v>465</v>
      </c>
      <c r="E2079" t="s">
        <v>88</v>
      </c>
      <c r="F2079" s="1">
        <v>43453</v>
      </c>
    </row>
    <row r="2080" spans="1:6">
      <c r="A2080" t="s">
        <v>160</v>
      </c>
      <c r="B2080" s="1">
        <v>22201</v>
      </c>
      <c r="C2080">
        <v>243690</v>
      </c>
      <c r="D2080" t="s">
        <v>465</v>
      </c>
      <c r="E2080" t="s">
        <v>481</v>
      </c>
      <c r="F2080" s="1">
        <v>43453</v>
      </c>
    </row>
    <row r="2081" spans="1:6">
      <c r="A2081" t="s">
        <v>160</v>
      </c>
      <c r="B2081" s="1">
        <v>22201</v>
      </c>
      <c r="C2081">
        <v>243690</v>
      </c>
      <c r="D2081" t="s">
        <v>465</v>
      </c>
      <c r="E2081" t="s">
        <v>88</v>
      </c>
      <c r="F2081" s="1">
        <v>43481</v>
      </c>
    </row>
    <row r="2082" spans="1:6">
      <c r="A2082" t="s">
        <v>160</v>
      </c>
      <c r="B2082" s="1">
        <v>22201</v>
      </c>
      <c r="C2082">
        <v>243690</v>
      </c>
      <c r="D2082" t="s">
        <v>465</v>
      </c>
      <c r="E2082" t="s">
        <v>481</v>
      </c>
      <c r="F2082" s="1">
        <v>43481</v>
      </c>
    </row>
    <row r="2083" spans="1:6">
      <c r="A2083" t="s">
        <v>160</v>
      </c>
      <c r="B2083" s="1">
        <v>22201</v>
      </c>
      <c r="C2083">
        <v>243690</v>
      </c>
      <c r="D2083" t="s">
        <v>465</v>
      </c>
      <c r="E2083" t="s">
        <v>88</v>
      </c>
      <c r="F2083" s="1">
        <v>43509</v>
      </c>
    </row>
    <row r="2084" spans="1:6">
      <c r="A2084" t="s">
        <v>160</v>
      </c>
      <c r="B2084" s="1">
        <v>22201</v>
      </c>
      <c r="C2084">
        <v>243690</v>
      </c>
      <c r="D2084" t="s">
        <v>465</v>
      </c>
      <c r="E2084" t="s">
        <v>481</v>
      </c>
      <c r="F2084" s="1">
        <v>43509</v>
      </c>
    </row>
    <row r="2085" spans="1:6">
      <c r="A2085" t="s">
        <v>160</v>
      </c>
      <c r="B2085" s="1">
        <v>22201</v>
      </c>
      <c r="C2085">
        <v>243690</v>
      </c>
      <c r="D2085" t="s">
        <v>465</v>
      </c>
      <c r="E2085" t="s">
        <v>88</v>
      </c>
      <c r="F2085" s="1">
        <v>43537</v>
      </c>
    </row>
    <row r="2086" spans="1:6">
      <c r="A2086" t="s">
        <v>160</v>
      </c>
      <c r="B2086" s="1">
        <v>22201</v>
      </c>
      <c r="C2086">
        <v>243690</v>
      </c>
      <c r="D2086" t="s">
        <v>465</v>
      </c>
      <c r="E2086" t="s">
        <v>481</v>
      </c>
      <c r="F2086" s="1">
        <v>43537</v>
      </c>
    </row>
    <row r="2087" spans="1:6">
      <c r="A2087" t="s">
        <v>160</v>
      </c>
      <c r="B2087" s="1">
        <v>22201</v>
      </c>
      <c r="C2087">
        <v>264405</v>
      </c>
      <c r="D2087" t="s">
        <v>465</v>
      </c>
      <c r="E2087" t="s">
        <v>488</v>
      </c>
      <c r="F2087" s="1">
        <v>43609</v>
      </c>
    </row>
    <row r="2088" spans="1:6">
      <c r="A2088" t="s">
        <v>160</v>
      </c>
      <c r="B2088" s="1">
        <v>22201</v>
      </c>
      <c r="C2088">
        <v>264405</v>
      </c>
      <c r="D2088" t="s">
        <v>465</v>
      </c>
      <c r="E2088" t="s">
        <v>488</v>
      </c>
      <c r="F2088" s="1">
        <v>43641</v>
      </c>
    </row>
    <row r="2089" spans="1:6">
      <c r="A2089" t="s">
        <v>160</v>
      </c>
      <c r="B2089" s="1">
        <v>22201</v>
      </c>
      <c r="C2089">
        <v>264405</v>
      </c>
      <c r="D2089" t="s">
        <v>465</v>
      </c>
      <c r="E2089" t="s">
        <v>488</v>
      </c>
      <c r="F2089" s="1">
        <v>43669</v>
      </c>
    </row>
    <row r="2090" spans="1:6">
      <c r="A2090" t="s">
        <v>160</v>
      </c>
      <c r="B2090" s="1">
        <v>22201</v>
      </c>
      <c r="C2090">
        <v>264405</v>
      </c>
      <c r="D2090" t="s">
        <v>465</v>
      </c>
      <c r="E2090" t="s">
        <v>488</v>
      </c>
      <c r="F2090" s="1">
        <v>43696</v>
      </c>
    </row>
    <row r="2091" spans="1:6">
      <c r="A2091" t="s">
        <v>160</v>
      </c>
      <c r="B2091" s="1">
        <v>22201</v>
      </c>
      <c r="C2091">
        <v>264405</v>
      </c>
      <c r="D2091" t="s">
        <v>465</v>
      </c>
      <c r="E2091" t="s">
        <v>488</v>
      </c>
      <c r="F2091" s="1">
        <v>43724</v>
      </c>
    </row>
    <row r="2092" spans="1:6">
      <c r="A2092" t="s">
        <v>160</v>
      </c>
      <c r="B2092" s="1">
        <v>22201</v>
      </c>
      <c r="C2092">
        <v>264405</v>
      </c>
      <c r="D2092" t="s">
        <v>465</v>
      </c>
      <c r="E2092" t="s">
        <v>488</v>
      </c>
      <c r="F2092" s="1">
        <v>43753</v>
      </c>
    </row>
    <row r="2093" spans="1:6">
      <c r="A2093" t="s">
        <v>160</v>
      </c>
      <c r="B2093" s="1">
        <v>22201</v>
      </c>
      <c r="C2093">
        <v>264405</v>
      </c>
      <c r="D2093" t="s">
        <v>465</v>
      </c>
      <c r="E2093" t="s">
        <v>488</v>
      </c>
      <c r="F2093" s="1">
        <v>43780</v>
      </c>
    </row>
    <row r="2094" spans="1:6">
      <c r="A2094" t="s">
        <v>160</v>
      </c>
      <c r="B2094" s="1">
        <v>22201</v>
      </c>
      <c r="C2094">
        <v>264405</v>
      </c>
      <c r="D2094" t="s">
        <v>465</v>
      </c>
      <c r="E2094" t="s">
        <v>488</v>
      </c>
      <c r="F2094" s="1">
        <v>43809</v>
      </c>
    </row>
    <row r="2095" spans="1:6">
      <c r="A2095" t="s">
        <v>160</v>
      </c>
      <c r="B2095" s="1">
        <v>22201</v>
      </c>
      <c r="C2095">
        <v>264405</v>
      </c>
      <c r="D2095" t="s">
        <v>465</v>
      </c>
      <c r="E2095" t="s">
        <v>488</v>
      </c>
      <c r="F2095" s="1">
        <v>43837</v>
      </c>
    </row>
    <row r="2096" spans="1:6">
      <c r="A2096" t="s">
        <v>160</v>
      </c>
      <c r="B2096" s="1">
        <v>22201</v>
      </c>
      <c r="C2096">
        <v>264405</v>
      </c>
      <c r="D2096" t="s">
        <v>465</v>
      </c>
      <c r="E2096" t="s">
        <v>488</v>
      </c>
      <c r="F2096" s="1">
        <v>43865</v>
      </c>
    </row>
    <row r="2097" spans="1:6">
      <c r="A2097" t="s">
        <v>160</v>
      </c>
      <c r="B2097" s="1">
        <v>22201</v>
      </c>
      <c r="C2097">
        <v>264405</v>
      </c>
      <c r="D2097" t="s">
        <v>465</v>
      </c>
      <c r="E2097" t="s">
        <v>488</v>
      </c>
      <c r="F2097" s="1">
        <v>43893</v>
      </c>
    </row>
    <row r="2098" spans="1:6">
      <c r="A2098" t="s">
        <v>160</v>
      </c>
      <c r="B2098" s="1">
        <v>22201</v>
      </c>
      <c r="C2098">
        <v>264405</v>
      </c>
      <c r="D2098" t="s">
        <v>465</v>
      </c>
      <c r="E2098" t="s">
        <v>488</v>
      </c>
      <c r="F2098" s="1">
        <v>43921</v>
      </c>
    </row>
    <row r="2099" spans="1:6">
      <c r="A2099" t="s">
        <v>160</v>
      </c>
      <c r="B2099" s="1">
        <v>22201</v>
      </c>
      <c r="C2099">
        <v>264405</v>
      </c>
      <c r="D2099" t="s">
        <v>465</v>
      </c>
      <c r="E2099" t="s">
        <v>488</v>
      </c>
      <c r="F2099" s="1">
        <v>43951</v>
      </c>
    </row>
    <row r="2100" spans="1:6">
      <c r="A2100" t="s">
        <v>160</v>
      </c>
      <c r="B2100" s="1">
        <v>22201</v>
      </c>
      <c r="C2100">
        <v>272921</v>
      </c>
      <c r="D2100" t="s">
        <v>482</v>
      </c>
      <c r="E2100" t="s">
        <v>74</v>
      </c>
      <c r="F2100" s="1">
        <v>43978</v>
      </c>
    </row>
    <row r="2101" spans="1:6">
      <c r="A2101" t="s">
        <v>160</v>
      </c>
      <c r="B2101" s="1">
        <v>22201</v>
      </c>
      <c r="C2101">
        <v>264405</v>
      </c>
      <c r="D2101" t="s">
        <v>465</v>
      </c>
      <c r="E2101" t="s">
        <v>488</v>
      </c>
      <c r="F2101" s="1">
        <v>43979</v>
      </c>
    </row>
    <row r="2102" spans="1:6">
      <c r="A2102" t="s">
        <v>160</v>
      </c>
      <c r="B2102" s="1">
        <v>22201</v>
      </c>
      <c r="C2102">
        <v>264405</v>
      </c>
      <c r="D2102" t="s">
        <v>465</v>
      </c>
      <c r="E2102" t="s">
        <v>488</v>
      </c>
      <c r="F2102" s="1">
        <v>44007</v>
      </c>
    </row>
    <row r="2103" spans="1:6">
      <c r="A2103" t="s">
        <v>160</v>
      </c>
      <c r="B2103" s="1">
        <v>22201</v>
      </c>
      <c r="C2103">
        <v>264405</v>
      </c>
      <c r="D2103" t="s">
        <v>465</v>
      </c>
      <c r="E2103" t="s">
        <v>488</v>
      </c>
      <c r="F2103" s="1">
        <v>44035</v>
      </c>
    </row>
    <row r="2104" spans="1:6">
      <c r="A2104" t="s">
        <v>160</v>
      </c>
      <c r="B2104" s="1">
        <v>22201</v>
      </c>
      <c r="C2104">
        <v>264405</v>
      </c>
      <c r="D2104" t="s">
        <v>465</v>
      </c>
      <c r="E2104" t="s">
        <v>488</v>
      </c>
      <c r="F2104" s="1">
        <v>44063</v>
      </c>
    </row>
    <row r="2105" spans="1:6">
      <c r="A2105" t="s">
        <v>160</v>
      </c>
      <c r="B2105" s="1">
        <v>22201</v>
      </c>
      <c r="C2105">
        <v>264405</v>
      </c>
      <c r="D2105" t="s">
        <v>465</v>
      </c>
      <c r="E2105" t="s">
        <v>488</v>
      </c>
      <c r="F2105" s="1">
        <v>44091</v>
      </c>
    </row>
    <row r="2106" spans="1:6">
      <c r="A2106" t="s">
        <v>160</v>
      </c>
      <c r="B2106" s="1">
        <v>22201</v>
      </c>
      <c r="C2106">
        <v>264405</v>
      </c>
      <c r="D2106" t="s">
        <v>465</v>
      </c>
      <c r="E2106" t="s">
        <v>488</v>
      </c>
      <c r="F2106" s="1">
        <v>44119</v>
      </c>
    </row>
    <row r="2107" spans="1:6">
      <c r="A2107" t="s">
        <v>160</v>
      </c>
      <c r="B2107" s="1">
        <v>22201</v>
      </c>
      <c r="C2107">
        <v>264405</v>
      </c>
      <c r="D2107" t="s">
        <v>465</v>
      </c>
      <c r="E2107" t="s">
        <v>488</v>
      </c>
      <c r="F2107" s="1">
        <v>44147</v>
      </c>
    </row>
    <row r="2108" spans="1:6">
      <c r="A2108" t="s">
        <v>160</v>
      </c>
      <c r="B2108" s="1">
        <v>22201</v>
      </c>
      <c r="C2108">
        <v>264405</v>
      </c>
      <c r="D2108" t="s">
        <v>465</v>
      </c>
      <c r="E2108" t="s">
        <v>488</v>
      </c>
      <c r="F2108" s="1">
        <v>44175</v>
      </c>
    </row>
    <row r="2109" spans="1:6">
      <c r="A2109" t="s">
        <v>160</v>
      </c>
      <c r="B2109" s="1">
        <v>22201</v>
      </c>
      <c r="C2109">
        <v>264405</v>
      </c>
      <c r="D2109" t="s">
        <v>465</v>
      </c>
      <c r="E2109" t="s">
        <v>488</v>
      </c>
      <c r="F2109" s="1">
        <v>44203</v>
      </c>
    </row>
    <row r="2110" spans="1:6">
      <c r="A2110" t="s">
        <v>160</v>
      </c>
      <c r="B2110" s="1">
        <v>22201</v>
      </c>
      <c r="C2110">
        <v>264405</v>
      </c>
      <c r="D2110" t="s">
        <v>465</v>
      </c>
      <c r="E2110" t="s">
        <v>488</v>
      </c>
      <c r="F2110" s="1">
        <v>44231</v>
      </c>
    </row>
    <row r="2111" spans="1:6">
      <c r="A2111" t="s">
        <v>160</v>
      </c>
      <c r="B2111" s="1">
        <v>22201</v>
      </c>
      <c r="C2111">
        <v>264405</v>
      </c>
      <c r="D2111" t="s">
        <v>465</v>
      </c>
      <c r="E2111" t="s">
        <v>488</v>
      </c>
      <c r="F2111" s="1">
        <v>44259</v>
      </c>
    </row>
    <row r="2112" spans="1:6">
      <c r="A2112" t="s">
        <v>161</v>
      </c>
      <c r="B2112" s="1">
        <v>14814</v>
      </c>
      <c r="C2112">
        <v>162309</v>
      </c>
      <c r="D2112" t="s">
        <v>460</v>
      </c>
      <c r="E2112" t="s">
        <v>64</v>
      </c>
      <c r="F2112" s="1">
        <v>42440</v>
      </c>
    </row>
    <row r="2113" spans="1:6">
      <c r="A2113" t="s">
        <v>161</v>
      </c>
      <c r="B2113" s="1">
        <v>14814</v>
      </c>
      <c r="C2113">
        <v>162309</v>
      </c>
      <c r="D2113" t="s">
        <v>460</v>
      </c>
      <c r="E2113" t="s">
        <v>64</v>
      </c>
      <c r="F2113" s="1">
        <v>42461</v>
      </c>
    </row>
    <row r="2114" spans="1:6">
      <c r="A2114" t="s">
        <v>161</v>
      </c>
      <c r="B2114" s="1">
        <v>14814</v>
      </c>
      <c r="C2114">
        <v>162309</v>
      </c>
      <c r="D2114" t="s">
        <v>460</v>
      </c>
      <c r="E2114" t="s">
        <v>64</v>
      </c>
      <c r="F2114" s="1">
        <v>42482</v>
      </c>
    </row>
    <row r="2115" spans="1:6">
      <c r="A2115" t="s">
        <v>161</v>
      </c>
      <c r="B2115" s="1">
        <v>14814</v>
      </c>
      <c r="C2115">
        <v>162309</v>
      </c>
      <c r="D2115" t="s">
        <v>460</v>
      </c>
      <c r="E2115" t="s">
        <v>463</v>
      </c>
      <c r="F2115" s="1">
        <v>42503</v>
      </c>
    </row>
    <row r="2116" spans="1:6">
      <c r="A2116" t="s">
        <v>161</v>
      </c>
      <c r="B2116" s="1">
        <v>14814</v>
      </c>
      <c r="C2116">
        <v>162309</v>
      </c>
      <c r="D2116" t="s">
        <v>460</v>
      </c>
      <c r="E2116" t="s">
        <v>64</v>
      </c>
      <c r="F2116" s="1">
        <v>42503</v>
      </c>
    </row>
    <row r="2117" spans="1:6">
      <c r="A2117" t="s">
        <v>161</v>
      </c>
      <c r="B2117" s="1">
        <v>14814</v>
      </c>
      <c r="C2117">
        <v>162309</v>
      </c>
      <c r="D2117" t="s">
        <v>460</v>
      </c>
      <c r="E2117" t="s">
        <v>464</v>
      </c>
      <c r="F2117" s="1">
        <v>42524</v>
      </c>
    </row>
    <row r="2118" spans="1:6">
      <c r="A2118" t="s">
        <v>161</v>
      </c>
      <c r="B2118" s="1">
        <v>14814</v>
      </c>
      <c r="C2118">
        <v>162309</v>
      </c>
      <c r="D2118" t="s">
        <v>460</v>
      </c>
      <c r="E2118" t="s">
        <v>64</v>
      </c>
      <c r="F2118" s="1">
        <v>42524</v>
      </c>
    </row>
    <row r="2119" spans="1:6">
      <c r="A2119" t="s">
        <v>161</v>
      </c>
      <c r="B2119" s="1">
        <v>14814</v>
      </c>
      <c r="C2119">
        <v>162309</v>
      </c>
      <c r="D2119" t="s">
        <v>460</v>
      </c>
      <c r="E2119" t="s">
        <v>64</v>
      </c>
      <c r="F2119" s="1">
        <v>42545</v>
      </c>
    </row>
    <row r="2120" spans="1:6">
      <c r="A2120" t="s">
        <v>161</v>
      </c>
      <c r="B2120" s="1">
        <v>14814</v>
      </c>
      <c r="C2120">
        <v>162309</v>
      </c>
      <c r="D2120" t="s">
        <v>460</v>
      </c>
      <c r="E2120" t="s">
        <v>76</v>
      </c>
      <c r="F2120" s="1">
        <v>42636</v>
      </c>
    </row>
    <row r="2121" spans="1:6">
      <c r="A2121" t="s">
        <v>161</v>
      </c>
      <c r="B2121" s="1">
        <v>14814</v>
      </c>
      <c r="C2121">
        <v>162309</v>
      </c>
      <c r="D2121" t="s">
        <v>460</v>
      </c>
      <c r="E2121" t="s">
        <v>76</v>
      </c>
      <c r="F2121" s="1">
        <v>42657</v>
      </c>
    </row>
    <row r="2122" spans="1:6">
      <c r="A2122" t="s">
        <v>161</v>
      </c>
      <c r="B2122" s="1">
        <v>14814</v>
      </c>
      <c r="C2122">
        <v>162309</v>
      </c>
      <c r="D2122" t="s">
        <v>460</v>
      </c>
      <c r="E2122" t="s">
        <v>76</v>
      </c>
      <c r="F2122" s="1">
        <v>42678</v>
      </c>
    </row>
    <row r="2123" spans="1:6">
      <c r="A2123" t="s">
        <v>161</v>
      </c>
      <c r="B2123" s="1">
        <v>14814</v>
      </c>
      <c r="C2123">
        <v>162309</v>
      </c>
      <c r="D2123" t="s">
        <v>460</v>
      </c>
      <c r="E2123" t="s">
        <v>76</v>
      </c>
      <c r="F2123" s="1">
        <v>42699</v>
      </c>
    </row>
    <row r="2124" spans="1:6">
      <c r="A2124" t="s">
        <v>161</v>
      </c>
      <c r="B2124" s="1">
        <v>14814</v>
      </c>
      <c r="C2124">
        <v>162309</v>
      </c>
      <c r="D2124" t="s">
        <v>460</v>
      </c>
      <c r="E2124" t="s">
        <v>76</v>
      </c>
      <c r="F2124" s="1">
        <v>42720</v>
      </c>
    </row>
    <row r="2125" spans="1:6">
      <c r="A2125" t="s">
        <v>161</v>
      </c>
      <c r="B2125" s="1">
        <v>14814</v>
      </c>
      <c r="C2125">
        <v>162309</v>
      </c>
      <c r="D2125" t="s">
        <v>460</v>
      </c>
      <c r="E2125" t="s">
        <v>76</v>
      </c>
      <c r="F2125" s="1">
        <v>42754</v>
      </c>
    </row>
    <row r="2126" spans="1:6">
      <c r="A2126" t="s">
        <v>161</v>
      </c>
      <c r="B2126" s="1">
        <v>14814</v>
      </c>
      <c r="C2126">
        <v>162309</v>
      </c>
      <c r="D2126" t="s">
        <v>460</v>
      </c>
      <c r="E2126" t="s">
        <v>76</v>
      </c>
      <c r="F2126" s="1">
        <v>42782</v>
      </c>
    </row>
    <row r="2127" spans="1:6">
      <c r="A2127" t="s">
        <v>161</v>
      </c>
      <c r="B2127" s="1">
        <v>14814</v>
      </c>
      <c r="C2127">
        <v>162309</v>
      </c>
      <c r="D2127" t="s">
        <v>460</v>
      </c>
      <c r="E2127" t="s">
        <v>76</v>
      </c>
      <c r="F2127" s="1">
        <v>42803</v>
      </c>
    </row>
    <row r="2128" spans="1:6">
      <c r="A2128" t="s">
        <v>161</v>
      </c>
      <c r="B2128" s="1">
        <v>14814</v>
      </c>
      <c r="C2128">
        <v>162309</v>
      </c>
      <c r="D2128" t="s">
        <v>460</v>
      </c>
      <c r="E2128" t="s">
        <v>76</v>
      </c>
      <c r="F2128" s="1">
        <v>42831</v>
      </c>
    </row>
    <row r="2129" spans="1:6">
      <c r="A2129" t="s">
        <v>161</v>
      </c>
      <c r="B2129" s="1">
        <v>14814</v>
      </c>
      <c r="C2129">
        <v>162309</v>
      </c>
      <c r="D2129" t="s">
        <v>460</v>
      </c>
      <c r="E2129" t="s">
        <v>76</v>
      </c>
      <c r="F2129" s="1">
        <v>42866</v>
      </c>
    </row>
    <row r="2130" spans="1:6">
      <c r="A2130" t="s">
        <v>161</v>
      </c>
      <c r="B2130" s="1">
        <v>14814</v>
      </c>
      <c r="C2130">
        <v>162309</v>
      </c>
      <c r="D2130" t="s">
        <v>460</v>
      </c>
      <c r="E2130" t="s">
        <v>76</v>
      </c>
      <c r="F2130" s="1">
        <v>42887</v>
      </c>
    </row>
    <row r="2131" spans="1:6">
      <c r="A2131" t="s">
        <v>161</v>
      </c>
      <c r="B2131" s="1">
        <v>14814</v>
      </c>
      <c r="C2131">
        <v>162309</v>
      </c>
      <c r="D2131" t="s">
        <v>460</v>
      </c>
      <c r="E2131" t="s">
        <v>76</v>
      </c>
      <c r="F2131" s="1">
        <v>42908</v>
      </c>
    </row>
    <row r="2132" spans="1:6">
      <c r="A2132" t="s">
        <v>161</v>
      </c>
      <c r="B2132" s="1">
        <v>14814</v>
      </c>
      <c r="C2132">
        <v>162309</v>
      </c>
      <c r="D2132" t="s">
        <v>460</v>
      </c>
      <c r="E2132" t="s">
        <v>76</v>
      </c>
      <c r="F2132" s="1">
        <v>42929</v>
      </c>
    </row>
    <row r="2133" spans="1:6">
      <c r="A2133" t="s">
        <v>161</v>
      </c>
      <c r="B2133" s="1">
        <v>14814</v>
      </c>
      <c r="C2133">
        <v>162309</v>
      </c>
      <c r="D2133" t="s">
        <v>460</v>
      </c>
      <c r="E2133" t="s">
        <v>76</v>
      </c>
      <c r="F2133" s="1">
        <v>42950</v>
      </c>
    </row>
    <row r="2134" spans="1:6">
      <c r="A2134" t="s">
        <v>161</v>
      </c>
      <c r="B2134" s="1">
        <v>14814</v>
      </c>
      <c r="C2134">
        <v>162309</v>
      </c>
      <c r="D2134" t="s">
        <v>460</v>
      </c>
      <c r="E2134" t="s">
        <v>76</v>
      </c>
      <c r="F2134" s="1">
        <v>42971</v>
      </c>
    </row>
    <row r="2135" spans="1:6">
      <c r="A2135" t="s">
        <v>161</v>
      </c>
      <c r="B2135" s="1">
        <v>14814</v>
      </c>
      <c r="C2135">
        <v>258436</v>
      </c>
      <c r="D2135" t="s">
        <v>465</v>
      </c>
      <c r="E2135" t="s">
        <v>481</v>
      </c>
      <c r="F2135" s="1">
        <v>43560</v>
      </c>
    </row>
    <row r="2136" spans="1:6">
      <c r="A2136" t="s">
        <v>161</v>
      </c>
      <c r="B2136" s="1">
        <v>14814</v>
      </c>
      <c r="C2136">
        <v>258436</v>
      </c>
      <c r="D2136" t="s">
        <v>465</v>
      </c>
      <c r="E2136" t="s">
        <v>88</v>
      </c>
      <c r="F2136" s="1">
        <v>43560</v>
      </c>
    </row>
    <row r="2137" spans="1:6">
      <c r="A2137" t="s">
        <v>161</v>
      </c>
      <c r="B2137" s="1">
        <v>14814</v>
      </c>
      <c r="C2137">
        <v>258436</v>
      </c>
      <c r="D2137" t="s">
        <v>465</v>
      </c>
      <c r="E2137" t="s">
        <v>481</v>
      </c>
      <c r="F2137" s="1">
        <v>43588</v>
      </c>
    </row>
    <row r="2138" spans="1:6">
      <c r="A2138" t="s">
        <v>161</v>
      </c>
      <c r="B2138" s="1">
        <v>14814</v>
      </c>
      <c r="C2138">
        <v>258436</v>
      </c>
      <c r="D2138" t="s">
        <v>465</v>
      </c>
      <c r="E2138" t="s">
        <v>88</v>
      </c>
      <c r="F2138" s="1">
        <v>43588</v>
      </c>
    </row>
    <row r="2139" spans="1:6">
      <c r="A2139" t="s">
        <v>161</v>
      </c>
      <c r="B2139" s="1">
        <v>14814</v>
      </c>
      <c r="C2139">
        <v>258436</v>
      </c>
      <c r="D2139" t="s">
        <v>465</v>
      </c>
      <c r="E2139" t="s">
        <v>481</v>
      </c>
      <c r="F2139" s="1">
        <v>43616</v>
      </c>
    </row>
    <row r="2140" spans="1:6">
      <c r="A2140" t="s">
        <v>161</v>
      </c>
      <c r="B2140" s="1">
        <v>14814</v>
      </c>
      <c r="C2140">
        <v>258436</v>
      </c>
      <c r="D2140" t="s">
        <v>465</v>
      </c>
      <c r="E2140" t="s">
        <v>88</v>
      </c>
      <c r="F2140" s="1">
        <v>43616</v>
      </c>
    </row>
    <row r="2141" spans="1:6">
      <c r="A2141" t="s">
        <v>161</v>
      </c>
      <c r="B2141" s="1">
        <v>14814</v>
      </c>
      <c r="C2141">
        <v>258436</v>
      </c>
      <c r="D2141" t="s">
        <v>465</v>
      </c>
      <c r="E2141" t="s">
        <v>481</v>
      </c>
      <c r="F2141" s="1">
        <v>43644</v>
      </c>
    </row>
    <row r="2142" spans="1:6">
      <c r="A2142" t="s">
        <v>161</v>
      </c>
      <c r="B2142" s="1">
        <v>14814</v>
      </c>
      <c r="C2142">
        <v>258436</v>
      </c>
      <c r="D2142" t="s">
        <v>465</v>
      </c>
      <c r="E2142" t="s">
        <v>88</v>
      </c>
      <c r="F2142" s="1">
        <v>43644</v>
      </c>
    </row>
    <row r="2143" spans="1:6">
      <c r="A2143" t="s">
        <v>162</v>
      </c>
      <c r="B2143" s="1">
        <v>11130</v>
      </c>
      <c r="C2143">
        <v>162733</v>
      </c>
      <c r="D2143" t="s">
        <v>460</v>
      </c>
      <c r="E2143" t="s">
        <v>88</v>
      </c>
      <c r="F2143" s="1">
        <v>42445</v>
      </c>
    </row>
    <row r="2144" spans="1:6">
      <c r="A2144" t="s">
        <v>162</v>
      </c>
      <c r="B2144" s="1">
        <v>11130</v>
      </c>
      <c r="C2144">
        <v>162733</v>
      </c>
      <c r="D2144" t="s">
        <v>460</v>
      </c>
      <c r="E2144" t="s">
        <v>88</v>
      </c>
      <c r="F2144" s="1">
        <v>42467</v>
      </c>
    </row>
    <row r="2145" spans="1:6">
      <c r="A2145" t="s">
        <v>162</v>
      </c>
      <c r="B2145" s="1">
        <v>11130</v>
      </c>
      <c r="C2145">
        <v>162733</v>
      </c>
      <c r="D2145" t="s">
        <v>460</v>
      </c>
      <c r="E2145" t="s">
        <v>88</v>
      </c>
      <c r="F2145" s="1">
        <v>42488</v>
      </c>
    </row>
    <row r="2146" spans="1:6">
      <c r="A2146" t="s">
        <v>162</v>
      </c>
      <c r="B2146" s="1">
        <v>11130</v>
      </c>
      <c r="C2146">
        <v>162733</v>
      </c>
      <c r="D2146" t="s">
        <v>460</v>
      </c>
      <c r="E2146" t="s">
        <v>88</v>
      </c>
      <c r="F2146" s="1">
        <v>42509</v>
      </c>
    </row>
    <row r="2147" spans="1:6">
      <c r="A2147" t="s">
        <v>162</v>
      </c>
      <c r="B2147" s="1">
        <v>11130</v>
      </c>
      <c r="C2147">
        <v>162733</v>
      </c>
      <c r="D2147" t="s">
        <v>460</v>
      </c>
      <c r="E2147" t="s">
        <v>88</v>
      </c>
      <c r="F2147" s="1">
        <v>42530</v>
      </c>
    </row>
    <row r="2148" spans="1:6">
      <c r="A2148" t="s">
        <v>162</v>
      </c>
      <c r="B2148" s="1">
        <v>11130</v>
      </c>
      <c r="C2148">
        <v>162733</v>
      </c>
      <c r="D2148" t="s">
        <v>460</v>
      </c>
      <c r="E2148" t="s">
        <v>88</v>
      </c>
      <c r="F2148" s="1">
        <v>42551</v>
      </c>
    </row>
    <row r="2149" spans="1:6">
      <c r="A2149" t="s">
        <v>163</v>
      </c>
      <c r="B2149" s="1">
        <v>22556</v>
      </c>
      <c r="C2149">
        <v>163002</v>
      </c>
      <c r="D2149" t="s">
        <v>460</v>
      </c>
      <c r="E2149" t="s">
        <v>480</v>
      </c>
      <c r="F2149" s="1">
        <v>42451</v>
      </c>
    </row>
    <row r="2150" spans="1:6">
      <c r="A2150" t="s">
        <v>163</v>
      </c>
      <c r="B2150" s="1">
        <v>22556</v>
      </c>
      <c r="C2150">
        <v>163002</v>
      </c>
      <c r="D2150" t="s">
        <v>460</v>
      </c>
      <c r="E2150" t="s">
        <v>64</v>
      </c>
      <c r="F2150" s="1">
        <v>42488</v>
      </c>
    </row>
    <row r="2151" spans="1:6">
      <c r="A2151" t="s">
        <v>163</v>
      </c>
      <c r="B2151" s="1">
        <v>22556</v>
      </c>
      <c r="C2151">
        <v>163002</v>
      </c>
      <c r="D2151" t="s">
        <v>460</v>
      </c>
      <c r="E2151" t="s">
        <v>469</v>
      </c>
      <c r="F2151" s="1">
        <v>42495</v>
      </c>
    </row>
    <row r="2152" spans="1:6">
      <c r="A2152" t="s">
        <v>164</v>
      </c>
      <c r="B2152" s="1">
        <v>19665</v>
      </c>
      <c r="C2152">
        <v>163014</v>
      </c>
      <c r="D2152" t="s">
        <v>460</v>
      </c>
      <c r="E2152" t="s">
        <v>64</v>
      </c>
      <c r="F2152" s="1">
        <v>42445</v>
      </c>
    </row>
    <row r="2153" spans="1:6">
      <c r="A2153" t="s">
        <v>164</v>
      </c>
      <c r="B2153" s="1">
        <v>19665</v>
      </c>
      <c r="C2153">
        <v>163014</v>
      </c>
      <c r="D2153" t="s">
        <v>460</v>
      </c>
      <c r="E2153" t="s">
        <v>64</v>
      </c>
      <c r="F2153" s="1">
        <v>42466</v>
      </c>
    </row>
    <row r="2154" spans="1:6">
      <c r="A2154" t="s">
        <v>164</v>
      </c>
      <c r="B2154" s="1">
        <v>19665</v>
      </c>
      <c r="C2154">
        <v>163014</v>
      </c>
      <c r="D2154" t="s">
        <v>460</v>
      </c>
      <c r="E2154" t="s">
        <v>64</v>
      </c>
      <c r="F2154" s="1">
        <v>42487</v>
      </c>
    </row>
    <row r="2155" spans="1:6">
      <c r="A2155" t="s">
        <v>164</v>
      </c>
      <c r="B2155" s="1">
        <v>19665</v>
      </c>
      <c r="C2155">
        <v>163014</v>
      </c>
      <c r="D2155" t="s">
        <v>460</v>
      </c>
      <c r="E2155" t="s">
        <v>64</v>
      </c>
      <c r="F2155" s="1">
        <v>42508</v>
      </c>
    </row>
    <row r="2156" spans="1:6">
      <c r="A2156" t="s">
        <v>164</v>
      </c>
      <c r="B2156" s="1">
        <v>19665</v>
      </c>
      <c r="C2156">
        <v>163014</v>
      </c>
      <c r="D2156" t="s">
        <v>460</v>
      </c>
      <c r="E2156" t="s">
        <v>64</v>
      </c>
      <c r="F2156" s="1">
        <v>42529</v>
      </c>
    </row>
    <row r="2157" spans="1:6">
      <c r="A2157" t="s">
        <v>164</v>
      </c>
      <c r="B2157" s="1">
        <v>19665</v>
      </c>
      <c r="C2157">
        <v>163014</v>
      </c>
      <c r="D2157" t="s">
        <v>460</v>
      </c>
      <c r="E2157" t="s">
        <v>64</v>
      </c>
      <c r="F2157" s="1">
        <v>42564</v>
      </c>
    </row>
    <row r="2158" spans="1:6">
      <c r="A2158" t="s">
        <v>164</v>
      </c>
      <c r="B2158" s="1">
        <v>19665</v>
      </c>
      <c r="C2158">
        <v>163014</v>
      </c>
      <c r="D2158" t="s">
        <v>460</v>
      </c>
      <c r="E2158" t="s">
        <v>88</v>
      </c>
      <c r="F2158" s="1">
        <v>42641</v>
      </c>
    </row>
    <row r="2159" spans="1:6">
      <c r="A2159" t="s">
        <v>164</v>
      </c>
      <c r="B2159" s="1">
        <v>19665</v>
      </c>
      <c r="C2159">
        <v>163014</v>
      </c>
      <c r="D2159" t="s">
        <v>460</v>
      </c>
      <c r="E2159" t="s">
        <v>463</v>
      </c>
      <c r="F2159" s="1">
        <v>42662</v>
      </c>
    </row>
    <row r="2160" spans="1:6">
      <c r="A2160" t="s">
        <v>164</v>
      </c>
      <c r="B2160" s="1">
        <v>19665</v>
      </c>
      <c r="C2160">
        <v>163014</v>
      </c>
      <c r="D2160" t="s">
        <v>460</v>
      </c>
      <c r="E2160" t="s">
        <v>463</v>
      </c>
      <c r="F2160" s="1">
        <v>42683</v>
      </c>
    </row>
    <row r="2161" spans="1:6">
      <c r="A2161" t="s">
        <v>164</v>
      </c>
      <c r="B2161" s="1">
        <v>19665</v>
      </c>
      <c r="C2161">
        <v>174991</v>
      </c>
      <c r="D2161" t="s">
        <v>462</v>
      </c>
      <c r="E2161" t="s">
        <v>76</v>
      </c>
      <c r="F2161" s="1">
        <v>42711</v>
      </c>
    </row>
    <row r="2162" spans="1:6">
      <c r="A2162" t="s">
        <v>164</v>
      </c>
      <c r="B2162" s="1">
        <v>19665</v>
      </c>
      <c r="C2162">
        <v>174991</v>
      </c>
      <c r="D2162" t="s">
        <v>462</v>
      </c>
      <c r="E2162" t="s">
        <v>76</v>
      </c>
      <c r="F2162" s="1">
        <v>42732</v>
      </c>
    </row>
    <row r="2163" spans="1:6">
      <c r="A2163" t="s">
        <v>164</v>
      </c>
      <c r="B2163" s="1">
        <v>19665</v>
      </c>
      <c r="C2163">
        <v>174991</v>
      </c>
      <c r="D2163" t="s">
        <v>462</v>
      </c>
      <c r="E2163" t="s">
        <v>76</v>
      </c>
      <c r="F2163" s="1">
        <v>42753</v>
      </c>
    </row>
    <row r="2164" spans="1:6">
      <c r="A2164" t="s">
        <v>164</v>
      </c>
      <c r="B2164" s="1">
        <v>19665</v>
      </c>
      <c r="C2164">
        <v>174991</v>
      </c>
      <c r="D2164" t="s">
        <v>462</v>
      </c>
      <c r="E2164" t="s">
        <v>76</v>
      </c>
      <c r="F2164" s="1">
        <v>42774</v>
      </c>
    </row>
    <row r="2165" spans="1:6">
      <c r="A2165" t="s">
        <v>164</v>
      </c>
      <c r="B2165" s="1">
        <v>19665</v>
      </c>
      <c r="C2165">
        <v>174991</v>
      </c>
      <c r="D2165" t="s">
        <v>462</v>
      </c>
      <c r="E2165" t="s">
        <v>76</v>
      </c>
      <c r="F2165" s="1">
        <v>42795</v>
      </c>
    </row>
    <row r="2166" spans="1:6">
      <c r="A2166" t="s">
        <v>164</v>
      </c>
      <c r="B2166" s="1">
        <v>19665</v>
      </c>
      <c r="C2166">
        <v>174991</v>
      </c>
      <c r="D2166" t="s">
        <v>462</v>
      </c>
      <c r="E2166" t="s">
        <v>76</v>
      </c>
      <c r="F2166" s="1">
        <v>42816</v>
      </c>
    </row>
    <row r="2167" spans="1:6">
      <c r="A2167" t="s">
        <v>164</v>
      </c>
      <c r="B2167" s="1">
        <v>19665</v>
      </c>
      <c r="C2167">
        <v>163014</v>
      </c>
      <c r="D2167" t="s">
        <v>460</v>
      </c>
      <c r="E2167" t="s">
        <v>76</v>
      </c>
      <c r="F2167" s="1">
        <v>42837</v>
      </c>
    </row>
    <row r="2168" spans="1:6">
      <c r="A2168" t="s">
        <v>164</v>
      </c>
      <c r="B2168" s="1">
        <v>19665</v>
      </c>
      <c r="C2168">
        <v>163014</v>
      </c>
      <c r="D2168" t="s">
        <v>460</v>
      </c>
      <c r="E2168" t="s">
        <v>76</v>
      </c>
      <c r="F2168" s="1">
        <v>42858</v>
      </c>
    </row>
    <row r="2169" spans="1:6">
      <c r="A2169" t="s">
        <v>164</v>
      </c>
      <c r="B2169" s="1">
        <v>19665</v>
      </c>
      <c r="C2169">
        <v>174991</v>
      </c>
      <c r="D2169" t="s">
        <v>462</v>
      </c>
      <c r="E2169" t="s">
        <v>76</v>
      </c>
      <c r="F2169" s="1">
        <v>42879</v>
      </c>
    </row>
    <row r="2170" spans="1:6">
      <c r="A2170" t="s">
        <v>164</v>
      </c>
      <c r="B2170" s="1">
        <v>19665</v>
      </c>
      <c r="C2170">
        <v>174991</v>
      </c>
      <c r="D2170" t="s">
        <v>462</v>
      </c>
      <c r="E2170" t="s">
        <v>76</v>
      </c>
      <c r="F2170" s="1">
        <v>42914</v>
      </c>
    </row>
    <row r="2171" spans="1:6">
      <c r="A2171" t="s">
        <v>164</v>
      </c>
      <c r="B2171" s="1">
        <v>19665</v>
      </c>
      <c r="C2171">
        <v>174991</v>
      </c>
      <c r="D2171" t="s">
        <v>462</v>
      </c>
      <c r="E2171" t="s">
        <v>76</v>
      </c>
      <c r="F2171" s="1">
        <v>42935</v>
      </c>
    </row>
    <row r="2172" spans="1:6">
      <c r="A2172" t="s">
        <v>164</v>
      </c>
      <c r="B2172" s="1">
        <v>19665</v>
      </c>
      <c r="C2172">
        <v>174991</v>
      </c>
      <c r="D2172" t="s">
        <v>462</v>
      </c>
      <c r="E2172" t="s">
        <v>76</v>
      </c>
      <c r="F2172" s="1">
        <v>42956</v>
      </c>
    </row>
    <row r="2173" spans="1:6">
      <c r="A2173" t="s">
        <v>164</v>
      </c>
      <c r="B2173" s="1">
        <v>19665</v>
      </c>
      <c r="C2173">
        <v>174991</v>
      </c>
      <c r="D2173" t="s">
        <v>462</v>
      </c>
      <c r="E2173" t="s">
        <v>76</v>
      </c>
      <c r="F2173" s="1">
        <v>42977</v>
      </c>
    </row>
    <row r="2174" spans="1:6">
      <c r="A2174" t="s">
        <v>164</v>
      </c>
      <c r="B2174" s="1">
        <v>19665</v>
      </c>
      <c r="C2174">
        <v>174991</v>
      </c>
      <c r="D2174" t="s">
        <v>462</v>
      </c>
      <c r="E2174" t="s">
        <v>76</v>
      </c>
      <c r="F2174" s="1">
        <v>42998</v>
      </c>
    </row>
    <row r="2175" spans="1:6">
      <c r="A2175" t="s">
        <v>164</v>
      </c>
      <c r="B2175" s="1">
        <v>19665</v>
      </c>
      <c r="C2175">
        <v>174991</v>
      </c>
      <c r="D2175" t="s">
        <v>462</v>
      </c>
      <c r="E2175" t="s">
        <v>76</v>
      </c>
      <c r="F2175" s="1">
        <v>43019</v>
      </c>
    </row>
    <row r="2176" spans="1:6">
      <c r="A2176" t="s">
        <v>164</v>
      </c>
      <c r="B2176" s="1">
        <v>19665</v>
      </c>
      <c r="C2176">
        <v>174991</v>
      </c>
      <c r="D2176" t="s">
        <v>462</v>
      </c>
      <c r="E2176" t="s">
        <v>76</v>
      </c>
      <c r="F2176" s="1">
        <v>43040</v>
      </c>
    </row>
    <row r="2177" spans="1:6">
      <c r="A2177" t="s">
        <v>165</v>
      </c>
      <c r="B2177" s="1">
        <v>19888</v>
      </c>
      <c r="C2177">
        <v>163482</v>
      </c>
      <c r="D2177" t="s">
        <v>460</v>
      </c>
      <c r="E2177" t="s">
        <v>85</v>
      </c>
      <c r="F2177" s="1">
        <v>42465</v>
      </c>
    </row>
    <row r="2178" spans="1:6">
      <c r="A2178" t="s">
        <v>165</v>
      </c>
      <c r="B2178" s="1">
        <v>19888</v>
      </c>
      <c r="C2178">
        <v>163482</v>
      </c>
      <c r="D2178" t="s">
        <v>460</v>
      </c>
      <c r="E2178" t="s">
        <v>85</v>
      </c>
      <c r="F2178" s="1">
        <v>42486</v>
      </c>
    </row>
    <row r="2179" spans="1:6">
      <c r="A2179" t="s">
        <v>165</v>
      </c>
      <c r="B2179" s="1">
        <v>19888</v>
      </c>
      <c r="C2179">
        <v>163482</v>
      </c>
      <c r="D2179" t="s">
        <v>460</v>
      </c>
      <c r="E2179" t="s">
        <v>85</v>
      </c>
      <c r="F2179" s="1">
        <v>42514</v>
      </c>
    </row>
    <row r="2180" spans="1:6">
      <c r="A2180" t="s">
        <v>165</v>
      </c>
      <c r="B2180" s="1">
        <v>19888</v>
      </c>
      <c r="C2180">
        <v>163482</v>
      </c>
      <c r="D2180" t="s">
        <v>460</v>
      </c>
      <c r="E2180" t="s">
        <v>85</v>
      </c>
      <c r="F2180" s="1">
        <v>42542</v>
      </c>
    </row>
    <row r="2181" spans="1:6">
      <c r="A2181" t="s">
        <v>165</v>
      </c>
      <c r="B2181" s="1">
        <v>19888</v>
      </c>
      <c r="C2181">
        <v>163482</v>
      </c>
      <c r="D2181" t="s">
        <v>460</v>
      </c>
      <c r="E2181" t="s">
        <v>85</v>
      </c>
      <c r="F2181" s="1">
        <v>42605</v>
      </c>
    </row>
    <row r="2182" spans="1:6">
      <c r="A2182" t="s">
        <v>165</v>
      </c>
      <c r="B2182" s="1">
        <v>19888</v>
      </c>
      <c r="C2182">
        <v>163482</v>
      </c>
      <c r="D2182" t="s">
        <v>460</v>
      </c>
      <c r="E2182" t="s">
        <v>85</v>
      </c>
      <c r="F2182" s="1">
        <v>42626</v>
      </c>
    </row>
    <row r="2183" spans="1:6">
      <c r="A2183" t="s">
        <v>166</v>
      </c>
      <c r="B2183" s="1">
        <v>16979</v>
      </c>
      <c r="C2183">
        <v>164112</v>
      </c>
      <c r="D2183" t="s">
        <v>460</v>
      </c>
      <c r="E2183" t="s">
        <v>85</v>
      </c>
      <c r="F2183" s="1">
        <v>42468</v>
      </c>
    </row>
    <row r="2184" spans="1:6">
      <c r="A2184" t="s">
        <v>166</v>
      </c>
      <c r="B2184" s="1">
        <v>16979</v>
      </c>
      <c r="C2184">
        <v>164112</v>
      </c>
      <c r="D2184" t="s">
        <v>460</v>
      </c>
      <c r="E2184" t="s">
        <v>85</v>
      </c>
      <c r="F2184" s="1">
        <v>42489</v>
      </c>
    </row>
    <row r="2185" spans="1:6">
      <c r="A2185" t="s">
        <v>166</v>
      </c>
      <c r="B2185" s="1">
        <v>16979</v>
      </c>
      <c r="C2185">
        <v>164112</v>
      </c>
      <c r="D2185" t="s">
        <v>460</v>
      </c>
      <c r="E2185" t="s">
        <v>472</v>
      </c>
      <c r="F2185" s="1">
        <v>42495</v>
      </c>
    </row>
    <row r="2186" spans="1:6">
      <c r="A2186" t="s">
        <v>166</v>
      </c>
      <c r="B2186" s="1">
        <v>16979</v>
      </c>
      <c r="C2186">
        <v>164112</v>
      </c>
      <c r="D2186" t="s">
        <v>460</v>
      </c>
      <c r="E2186" t="s">
        <v>472</v>
      </c>
      <c r="F2186" s="1">
        <v>42499</v>
      </c>
    </row>
    <row r="2187" spans="1:6">
      <c r="A2187" t="s">
        <v>166</v>
      </c>
      <c r="B2187" s="1">
        <v>16979</v>
      </c>
      <c r="C2187">
        <v>164112</v>
      </c>
      <c r="D2187" t="s">
        <v>460</v>
      </c>
      <c r="E2187" t="s">
        <v>472</v>
      </c>
      <c r="F2187" s="1">
        <v>42501</v>
      </c>
    </row>
    <row r="2188" spans="1:6">
      <c r="A2188" t="s">
        <v>166</v>
      </c>
      <c r="B2188" s="1">
        <v>16979</v>
      </c>
      <c r="C2188">
        <v>164112</v>
      </c>
      <c r="D2188" t="s">
        <v>460</v>
      </c>
      <c r="E2188" t="s">
        <v>472</v>
      </c>
      <c r="F2188" s="1">
        <v>42503</v>
      </c>
    </row>
    <row r="2189" spans="1:6">
      <c r="A2189" t="s">
        <v>166</v>
      </c>
      <c r="B2189" s="1">
        <v>16979</v>
      </c>
      <c r="C2189">
        <v>164112</v>
      </c>
      <c r="D2189" t="s">
        <v>460</v>
      </c>
      <c r="E2189" t="s">
        <v>85</v>
      </c>
      <c r="F2189" s="1">
        <v>42510</v>
      </c>
    </row>
    <row r="2190" spans="1:6">
      <c r="A2190" t="s">
        <v>166</v>
      </c>
      <c r="B2190" s="1">
        <v>16979</v>
      </c>
      <c r="C2190">
        <v>164112</v>
      </c>
      <c r="D2190" t="s">
        <v>460</v>
      </c>
      <c r="E2190" t="s">
        <v>74</v>
      </c>
      <c r="F2190" s="1">
        <v>42513</v>
      </c>
    </row>
    <row r="2191" spans="1:6">
      <c r="A2191" t="s">
        <v>166</v>
      </c>
      <c r="B2191" s="1">
        <v>16979</v>
      </c>
      <c r="C2191">
        <v>164112</v>
      </c>
      <c r="D2191" t="s">
        <v>460</v>
      </c>
      <c r="E2191" t="s">
        <v>74</v>
      </c>
      <c r="F2191" s="1">
        <v>42514</v>
      </c>
    </row>
    <row r="2192" spans="1:6">
      <c r="A2192" t="s">
        <v>166</v>
      </c>
      <c r="B2192" s="1">
        <v>16979</v>
      </c>
      <c r="C2192">
        <v>164112</v>
      </c>
      <c r="D2192" t="s">
        <v>460</v>
      </c>
      <c r="E2192" t="s">
        <v>472</v>
      </c>
      <c r="F2192" s="1">
        <v>42515</v>
      </c>
    </row>
    <row r="2193" spans="1:6">
      <c r="A2193" t="s">
        <v>166</v>
      </c>
      <c r="B2193" s="1">
        <v>16979</v>
      </c>
      <c r="C2193">
        <v>164112</v>
      </c>
      <c r="D2193" t="s">
        <v>460</v>
      </c>
      <c r="E2193" t="s">
        <v>472</v>
      </c>
      <c r="F2193" s="1">
        <v>42521</v>
      </c>
    </row>
    <row r="2194" spans="1:6">
      <c r="A2194" t="s">
        <v>166</v>
      </c>
      <c r="B2194" s="1">
        <v>16979</v>
      </c>
      <c r="C2194">
        <v>164112</v>
      </c>
      <c r="D2194" t="s">
        <v>460</v>
      </c>
      <c r="E2194" t="s">
        <v>472</v>
      </c>
      <c r="F2194" s="1">
        <v>42522</v>
      </c>
    </row>
    <row r="2195" spans="1:6">
      <c r="A2195" t="s">
        <v>166</v>
      </c>
      <c r="B2195" s="1">
        <v>16979</v>
      </c>
      <c r="C2195">
        <v>164112</v>
      </c>
      <c r="D2195" t="s">
        <v>460</v>
      </c>
      <c r="E2195" t="s">
        <v>85</v>
      </c>
      <c r="F2195" s="1">
        <v>42531</v>
      </c>
    </row>
    <row r="2196" spans="1:6">
      <c r="A2196" t="s">
        <v>166</v>
      </c>
      <c r="B2196" s="1">
        <v>16979</v>
      </c>
      <c r="C2196">
        <v>164112</v>
      </c>
      <c r="D2196" t="s">
        <v>460</v>
      </c>
      <c r="E2196" t="s">
        <v>85</v>
      </c>
      <c r="F2196" s="1">
        <v>42600</v>
      </c>
    </row>
    <row r="2197" spans="1:6">
      <c r="A2197" t="s">
        <v>166</v>
      </c>
      <c r="B2197" s="1">
        <v>16979</v>
      </c>
      <c r="C2197">
        <v>164112</v>
      </c>
      <c r="D2197" t="s">
        <v>460</v>
      </c>
      <c r="E2197" t="s">
        <v>85</v>
      </c>
      <c r="F2197" s="1">
        <v>42621</v>
      </c>
    </row>
    <row r="2198" spans="1:6">
      <c r="A2198" t="s">
        <v>166</v>
      </c>
      <c r="B2198" s="1">
        <v>16979</v>
      </c>
      <c r="C2198">
        <v>251969</v>
      </c>
      <c r="D2198" t="s">
        <v>462</v>
      </c>
      <c r="E2198" t="s">
        <v>193</v>
      </c>
      <c r="F2198" s="1">
        <v>43497</v>
      </c>
    </row>
    <row r="2199" spans="1:6">
      <c r="A2199" t="s">
        <v>166</v>
      </c>
      <c r="B2199" s="1">
        <v>16979</v>
      </c>
      <c r="C2199">
        <v>251969</v>
      </c>
      <c r="D2199" t="s">
        <v>462</v>
      </c>
      <c r="E2199" t="s">
        <v>193</v>
      </c>
      <c r="F2199" s="1">
        <v>43532</v>
      </c>
    </row>
    <row r="2200" spans="1:6">
      <c r="A2200" t="s">
        <v>166</v>
      </c>
      <c r="B2200" s="1">
        <v>16979</v>
      </c>
      <c r="C2200">
        <v>251969</v>
      </c>
      <c r="D2200" t="s">
        <v>462</v>
      </c>
      <c r="E2200" t="s">
        <v>193</v>
      </c>
      <c r="F2200" s="1">
        <v>43567</v>
      </c>
    </row>
    <row r="2201" spans="1:6">
      <c r="A2201" t="s">
        <v>166</v>
      </c>
      <c r="B2201" s="1">
        <v>16979</v>
      </c>
      <c r="C2201">
        <v>251969</v>
      </c>
      <c r="D2201" t="s">
        <v>462</v>
      </c>
      <c r="E2201" t="s">
        <v>193</v>
      </c>
      <c r="F2201" s="1">
        <v>43606</v>
      </c>
    </row>
    <row r="2202" spans="1:6">
      <c r="A2202" t="s">
        <v>166</v>
      </c>
      <c r="B2202" s="1">
        <v>16979</v>
      </c>
      <c r="C2202">
        <v>164112</v>
      </c>
      <c r="D2202" t="s">
        <v>460</v>
      </c>
      <c r="E2202" t="s">
        <v>484</v>
      </c>
      <c r="F2202" s="1">
        <v>43633</v>
      </c>
    </row>
    <row r="2203" spans="1:6">
      <c r="A2203" t="s">
        <v>166</v>
      </c>
      <c r="B2203" s="1">
        <v>16979</v>
      </c>
      <c r="C2203">
        <v>251969</v>
      </c>
      <c r="D2203" t="s">
        <v>462</v>
      </c>
      <c r="E2203" t="s">
        <v>193</v>
      </c>
      <c r="F2203" s="1">
        <v>43634</v>
      </c>
    </row>
    <row r="2204" spans="1:6">
      <c r="A2204" t="s">
        <v>166</v>
      </c>
      <c r="B2204" s="1">
        <v>16979</v>
      </c>
      <c r="C2204">
        <v>251969</v>
      </c>
      <c r="D2204" t="s">
        <v>462</v>
      </c>
      <c r="E2204" t="s">
        <v>484</v>
      </c>
      <c r="F2204" s="1">
        <v>43659</v>
      </c>
    </row>
    <row r="2205" spans="1:6">
      <c r="A2205" t="s">
        <v>166</v>
      </c>
      <c r="B2205" s="1">
        <v>16979</v>
      </c>
      <c r="C2205">
        <v>251969</v>
      </c>
      <c r="D2205" t="s">
        <v>462</v>
      </c>
      <c r="E2205" t="s">
        <v>484</v>
      </c>
      <c r="F2205" s="1">
        <v>43661</v>
      </c>
    </row>
    <row r="2206" spans="1:6">
      <c r="A2206" t="s">
        <v>166</v>
      </c>
      <c r="B2206" s="1">
        <v>16979</v>
      </c>
      <c r="C2206">
        <v>251969</v>
      </c>
      <c r="D2206" t="s">
        <v>462</v>
      </c>
      <c r="E2206" t="s">
        <v>193</v>
      </c>
      <c r="F2206" s="1">
        <v>43662</v>
      </c>
    </row>
    <row r="2207" spans="1:6">
      <c r="A2207" t="s">
        <v>166</v>
      </c>
      <c r="B2207" s="1">
        <v>16979</v>
      </c>
      <c r="C2207">
        <v>276398</v>
      </c>
      <c r="D2207" t="s">
        <v>462</v>
      </c>
      <c r="E2207" t="s">
        <v>487</v>
      </c>
      <c r="F2207" s="1">
        <v>43733</v>
      </c>
    </row>
    <row r="2208" spans="1:6">
      <c r="A2208" t="s">
        <v>166</v>
      </c>
      <c r="B2208" s="1">
        <v>16979</v>
      </c>
      <c r="C2208">
        <v>276398</v>
      </c>
      <c r="D2208" t="s">
        <v>462</v>
      </c>
      <c r="E2208" t="s">
        <v>487</v>
      </c>
      <c r="F2208" s="1">
        <v>43761</v>
      </c>
    </row>
    <row r="2209" spans="1:6">
      <c r="A2209" t="s">
        <v>166</v>
      </c>
      <c r="B2209" s="1">
        <v>16979</v>
      </c>
      <c r="C2209">
        <v>276398</v>
      </c>
      <c r="D2209" t="s">
        <v>462</v>
      </c>
      <c r="E2209" t="s">
        <v>484</v>
      </c>
      <c r="F2209" s="1">
        <v>43798</v>
      </c>
    </row>
    <row r="2210" spans="1:6">
      <c r="A2210" t="s">
        <v>166</v>
      </c>
      <c r="B2210" s="1">
        <v>16979</v>
      </c>
      <c r="C2210">
        <v>276398</v>
      </c>
      <c r="D2210" t="s">
        <v>462</v>
      </c>
      <c r="E2210" t="s">
        <v>484</v>
      </c>
      <c r="F2210" s="1">
        <v>43801</v>
      </c>
    </row>
    <row r="2211" spans="1:6">
      <c r="A2211" t="s">
        <v>166</v>
      </c>
      <c r="B2211" s="1">
        <v>16979</v>
      </c>
      <c r="C2211">
        <v>164112</v>
      </c>
      <c r="D2211" t="s">
        <v>460</v>
      </c>
      <c r="E2211" t="s">
        <v>487</v>
      </c>
      <c r="F2211" s="1">
        <v>43810</v>
      </c>
    </row>
    <row r="2212" spans="1:6">
      <c r="A2212" t="s">
        <v>166</v>
      </c>
      <c r="B2212" s="1">
        <v>16979</v>
      </c>
      <c r="C2212">
        <v>164112</v>
      </c>
      <c r="D2212" t="s">
        <v>460</v>
      </c>
      <c r="E2212" t="s">
        <v>487</v>
      </c>
      <c r="F2212" s="1">
        <v>43838</v>
      </c>
    </row>
    <row r="2213" spans="1:6">
      <c r="A2213" t="s">
        <v>166</v>
      </c>
      <c r="B2213" s="1">
        <v>16979</v>
      </c>
      <c r="C2213">
        <v>164112</v>
      </c>
      <c r="D2213" t="s">
        <v>460</v>
      </c>
      <c r="E2213" t="s">
        <v>487</v>
      </c>
      <c r="F2213" s="1">
        <v>43866</v>
      </c>
    </row>
    <row r="2214" spans="1:6">
      <c r="A2214" t="s">
        <v>166</v>
      </c>
      <c r="B2214" s="1">
        <v>16979</v>
      </c>
      <c r="C2214">
        <v>164112</v>
      </c>
      <c r="D2214" t="s">
        <v>460</v>
      </c>
      <c r="E2214" t="s">
        <v>487</v>
      </c>
      <c r="F2214" s="1">
        <v>43894</v>
      </c>
    </row>
    <row r="2215" spans="1:6">
      <c r="A2215" t="s">
        <v>166</v>
      </c>
      <c r="B2215" s="1">
        <v>16979</v>
      </c>
      <c r="C2215">
        <v>164112</v>
      </c>
      <c r="D2215" t="s">
        <v>460</v>
      </c>
      <c r="E2215" t="s">
        <v>487</v>
      </c>
      <c r="F2215" s="1">
        <v>43922</v>
      </c>
    </row>
    <row r="2216" spans="1:6">
      <c r="A2216" t="s">
        <v>166</v>
      </c>
      <c r="B2216" s="1">
        <v>16979</v>
      </c>
      <c r="C2216">
        <v>301040</v>
      </c>
      <c r="D2216" t="s">
        <v>462</v>
      </c>
      <c r="E2216" t="s">
        <v>45</v>
      </c>
      <c r="F2216" s="1">
        <v>44026</v>
      </c>
    </row>
    <row r="2217" spans="1:6">
      <c r="A2217" t="s">
        <v>166</v>
      </c>
      <c r="B2217" s="1">
        <v>16979</v>
      </c>
      <c r="C2217">
        <v>301040</v>
      </c>
      <c r="D2217" t="s">
        <v>462</v>
      </c>
      <c r="E2217" t="s">
        <v>45</v>
      </c>
      <c r="F2217" s="1">
        <v>44047</v>
      </c>
    </row>
    <row r="2218" spans="1:6">
      <c r="A2218" t="s">
        <v>166</v>
      </c>
      <c r="B2218" s="1">
        <v>16979</v>
      </c>
      <c r="C2218">
        <v>301040</v>
      </c>
      <c r="D2218" t="s">
        <v>462</v>
      </c>
      <c r="E2218" t="s">
        <v>45</v>
      </c>
      <c r="F2218" s="1">
        <v>44075</v>
      </c>
    </row>
    <row r="2219" spans="1:6">
      <c r="A2219" t="s">
        <v>166</v>
      </c>
      <c r="B2219" s="1">
        <v>16979</v>
      </c>
      <c r="C2219">
        <v>301040</v>
      </c>
      <c r="D2219" t="s">
        <v>462</v>
      </c>
      <c r="E2219" t="s">
        <v>45</v>
      </c>
      <c r="F2219" s="1">
        <v>44096</v>
      </c>
    </row>
    <row r="2220" spans="1:6">
      <c r="A2220" t="s">
        <v>166</v>
      </c>
      <c r="B2220" s="1">
        <v>16979</v>
      </c>
      <c r="C2220">
        <v>310321</v>
      </c>
      <c r="D2220" t="s">
        <v>462</v>
      </c>
      <c r="E2220" t="s">
        <v>469</v>
      </c>
      <c r="F2220" s="1">
        <v>44131</v>
      </c>
    </row>
    <row r="2221" spans="1:6">
      <c r="A2221" t="s">
        <v>166</v>
      </c>
      <c r="B2221" s="1">
        <v>16979</v>
      </c>
      <c r="C2221">
        <v>310321</v>
      </c>
      <c r="D2221" t="s">
        <v>462</v>
      </c>
      <c r="E2221" t="s">
        <v>469</v>
      </c>
      <c r="F2221" s="1">
        <v>44138</v>
      </c>
    </row>
    <row r="2222" spans="1:6">
      <c r="A2222" t="s">
        <v>166</v>
      </c>
      <c r="B2222" s="1">
        <v>16979</v>
      </c>
      <c r="C2222">
        <v>310321</v>
      </c>
      <c r="D2222" t="s">
        <v>462</v>
      </c>
      <c r="E2222" t="s">
        <v>469</v>
      </c>
      <c r="F2222" s="1">
        <v>44145</v>
      </c>
    </row>
    <row r="2223" spans="1:6">
      <c r="A2223" t="s">
        <v>166</v>
      </c>
      <c r="B2223" s="1">
        <v>16979</v>
      </c>
      <c r="C2223">
        <v>310321</v>
      </c>
      <c r="D2223" t="s">
        <v>462</v>
      </c>
      <c r="E2223" t="s">
        <v>469</v>
      </c>
      <c r="F2223" s="1">
        <v>44152</v>
      </c>
    </row>
    <row r="2224" spans="1:6">
      <c r="A2224" t="s">
        <v>166</v>
      </c>
      <c r="B2224" s="1">
        <v>16979</v>
      </c>
      <c r="C2224">
        <v>310321</v>
      </c>
      <c r="D2224" t="s">
        <v>462</v>
      </c>
      <c r="E2224" t="s">
        <v>469</v>
      </c>
      <c r="F2224" s="1">
        <v>44159</v>
      </c>
    </row>
    <row r="2225" spans="1:6">
      <c r="A2225" t="s">
        <v>166</v>
      </c>
      <c r="B2225" s="1">
        <v>16979</v>
      </c>
      <c r="C2225">
        <v>164112</v>
      </c>
      <c r="D2225" t="s">
        <v>460</v>
      </c>
      <c r="E2225" t="s">
        <v>469</v>
      </c>
      <c r="F2225" s="1">
        <v>44166</v>
      </c>
    </row>
    <row r="2226" spans="1:6">
      <c r="A2226" t="s">
        <v>166</v>
      </c>
      <c r="B2226" s="1">
        <v>16979</v>
      </c>
      <c r="C2226">
        <v>164112</v>
      </c>
      <c r="D2226" t="s">
        <v>460</v>
      </c>
      <c r="E2226" t="s">
        <v>469</v>
      </c>
      <c r="F2226" s="1">
        <v>44173</v>
      </c>
    </row>
    <row r="2227" spans="1:6">
      <c r="A2227" t="s">
        <v>166</v>
      </c>
      <c r="B2227" s="1">
        <v>16979</v>
      </c>
      <c r="C2227">
        <v>164112</v>
      </c>
      <c r="D2227" t="s">
        <v>460</v>
      </c>
      <c r="E2227" t="s">
        <v>469</v>
      </c>
      <c r="F2227" s="1">
        <v>44180</v>
      </c>
    </row>
    <row r="2228" spans="1:6">
      <c r="A2228" t="s">
        <v>166</v>
      </c>
      <c r="B2228" s="1">
        <v>16979</v>
      </c>
      <c r="C2228">
        <v>164112</v>
      </c>
      <c r="D2228" t="s">
        <v>460</v>
      </c>
      <c r="E2228" t="s">
        <v>469</v>
      </c>
      <c r="F2228" s="1">
        <v>44194</v>
      </c>
    </row>
    <row r="2229" spans="1:6">
      <c r="A2229" t="s">
        <v>166</v>
      </c>
      <c r="B2229" s="1">
        <v>16979</v>
      </c>
      <c r="C2229">
        <v>164112</v>
      </c>
      <c r="D2229" t="s">
        <v>460</v>
      </c>
      <c r="E2229" t="s">
        <v>469</v>
      </c>
      <c r="F2229" s="1">
        <v>44201</v>
      </c>
    </row>
    <row r="2230" spans="1:6">
      <c r="A2230" t="s">
        <v>166</v>
      </c>
      <c r="B2230" s="1">
        <v>16979</v>
      </c>
      <c r="C2230">
        <v>310321</v>
      </c>
      <c r="D2230" t="s">
        <v>462</v>
      </c>
      <c r="E2230" t="s">
        <v>469</v>
      </c>
      <c r="F2230" s="1">
        <v>44209</v>
      </c>
    </row>
    <row r="2231" spans="1:6">
      <c r="A2231" t="s">
        <v>166</v>
      </c>
      <c r="B2231" s="1">
        <v>16979</v>
      </c>
      <c r="C2231">
        <v>310321</v>
      </c>
      <c r="D2231" t="s">
        <v>462</v>
      </c>
      <c r="E2231" t="s">
        <v>469</v>
      </c>
      <c r="F2231" s="1">
        <v>44216</v>
      </c>
    </row>
    <row r="2232" spans="1:6">
      <c r="A2232" t="s">
        <v>166</v>
      </c>
      <c r="B2232" s="1">
        <v>16979</v>
      </c>
      <c r="C2232">
        <v>310321</v>
      </c>
      <c r="D2232" t="s">
        <v>462</v>
      </c>
      <c r="E2232" t="s">
        <v>469</v>
      </c>
      <c r="F2232" s="1">
        <v>44223</v>
      </c>
    </row>
    <row r="2233" spans="1:6">
      <c r="A2233" t="s">
        <v>166</v>
      </c>
      <c r="B2233" s="1">
        <v>16979</v>
      </c>
      <c r="C2233">
        <v>310321</v>
      </c>
      <c r="D2233" t="s">
        <v>462</v>
      </c>
      <c r="E2233" t="s">
        <v>469</v>
      </c>
      <c r="F2233" s="1">
        <v>44230</v>
      </c>
    </row>
    <row r="2234" spans="1:6">
      <c r="A2234" t="s">
        <v>166</v>
      </c>
      <c r="B2234" s="1">
        <v>16979</v>
      </c>
      <c r="C2234">
        <v>310321</v>
      </c>
      <c r="D2234" t="s">
        <v>462</v>
      </c>
      <c r="E2234" t="s">
        <v>469</v>
      </c>
      <c r="F2234" s="1">
        <v>44237</v>
      </c>
    </row>
    <row r="2235" spans="1:6">
      <c r="A2235" t="s">
        <v>166</v>
      </c>
      <c r="B2235" s="1">
        <v>16979</v>
      </c>
      <c r="C2235">
        <v>310321</v>
      </c>
      <c r="D2235" t="s">
        <v>462</v>
      </c>
      <c r="E2235" t="s">
        <v>469</v>
      </c>
      <c r="F2235" s="1">
        <v>44244</v>
      </c>
    </row>
    <row r="2236" spans="1:6">
      <c r="A2236" t="s">
        <v>167</v>
      </c>
      <c r="B2236" s="1">
        <v>17471</v>
      </c>
      <c r="C2236">
        <v>165502</v>
      </c>
      <c r="D2236" t="s">
        <v>460</v>
      </c>
      <c r="E2236" t="s">
        <v>85</v>
      </c>
      <c r="F2236" s="1">
        <v>42495</v>
      </c>
    </row>
    <row r="2237" spans="1:6">
      <c r="A2237" t="s">
        <v>167</v>
      </c>
      <c r="B2237" s="1">
        <v>17471</v>
      </c>
      <c r="C2237">
        <v>165502</v>
      </c>
      <c r="D2237" t="s">
        <v>460</v>
      </c>
      <c r="E2237" t="s">
        <v>85</v>
      </c>
      <c r="F2237" s="1">
        <v>42516</v>
      </c>
    </row>
    <row r="2238" spans="1:6">
      <c r="A2238" t="s">
        <v>167</v>
      </c>
      <c r="B2238" s="1">
        <v>17471</v>
      </c>
      <c r="C2238">
        <v>165502</v>
      </c>
      <c r="D2238" t="s">
        <v>460</v>
      </c>
      <c r="E2238" t="s">
        <v>85</v>
      </c>
      <c r="F2238" s="1">
        <v>42537</v>
      </c>
    </row>
    <row r="2239" spans="1:6">
      <c r="A2239" t="s">
        <v>167</v>
      </c>
      <c r="B2239" s="1">
        <v>17471</v>
      </c>
      <c r="C2239">
        <v>170195</v>
      </c>
      <c r="D2239" t="s">
        <v>462</v>
      </c>
      <c r="E2239" t="s">
        <v>470</v>
      </c>
      <c r="F2239" s="1">
        <v>42579</v>
      </c>
    </row>
    <row r="2240" spans="1:6">
      <c r="A2240" t="s">
        <v>167</v>
      </c>
      <c r="B2240" s="1">
        <v>17471</v>
      </c>
      <c r="C2240">
        <v>170195</v>
      </c>
      <c r="D2240" t="s">
        <v>462</v>
      </c>
      <c r="E2240" t="s">
        <v>470</v>
      </c>
      <c r="F2240" s="1">
        <v>42607</v>
      </c>
    </row>
    <row r="2241" spans="1:6">
      <c r="A2241" t="s">
        <v>167</v>
      </c>
      <c r="B2241" s="1">
        <v>17471</v>
      </c>
      <c r="C2241">
        <v>170195</v>
      </c>
      <c r="D2241" t="s">
        <v>462</v>
      </c>
      <c r="E2241" t="s">
        <v>470</v>
      </c>
      <c r="F2241" s="1">
        <v>42635</v>
      </c>
    </row>
    <row r="2242" spans="1:6">
      <c r="A2242" t="s">
        <v>167</v>
      </c>
      <c r="B2242" s="1">
        <v>17471</v>
      </c>
      <c r="C2242">
        <v>177671</v>
      </c>
      <c r="D2242" t="s">
        <v>462</v>
      </c>
      <c r="E2242" t="s">
        <v>495</v>
      </c>
      <c r="F2242" s="1">
        <v>42697</v>
      </c>
    </row>
    <row r="2243" spans="1:6">
      <c r="A2243" t="s">
        <v>167</v>
      </c>
      <c r="B2243" s="1">
        <v>17471</v>
      </c>
      <c r="C2243">
        <v>177671</v>
      </c>
      <c r="D2243" t="s">
        <v>462</v>
      </c>
      <c r="E2243" t="s">
        <v>495</v>
      </c>
      <c r="F2243" s="1">
        <v>42725</v>
      </c>
    </row>
    <row r="2244" spans="1:6">
      <c r="A2244" t="s">
        <v>167</v>
      </c>
      <c r="B2244" s="1">
        <v>17471</v>
      </c>
      <c r="C2244">
        <v>177671</v>
      </c>
      <c r="D2244" t="s">
        <v>462</v>
      </c>
      <c r="E2244" t="s">
        <v>495</v>
      </c>
      <c r="F2244" s="1">
        <v>42753</v>
      </c>
    </row>
    <row r="2245" spans="1:6">
      <c r="A2245" t="s">
        <v>167</v>
      </c>
      <c r="B2245" s="1">
        <v>17471</v>
      </c>
      <c r="C2245">
        <v>186031</v>
      </c>
      <c r="D2245" t="s">
        <v>462</v>
      </c>
      <c r="E2245" t="s">
        <v>469</v>
      </c>
      <c r="F2245" s="1">
        <v>42781</v>
      </c>
    </row>
    <row r="2246" spans="1:6">
      <c r="A2246" t="s">
        <v>167</v>
      </c>
      <c r="B2246" s="1">
        <v>17471</v>
      </c>
      <c r="C2246">
        <v>186031</v>
      </c>
      <c r="D2246" t="s">
        <v>462</v>
      </c>
      <c r="E2246" t="s">
        <v>469</v>
      </c>
      <c r="F2246" s="1">
        <v>42788</v>
      </c>
    </row>
    <row r="2247" spans="1:6">
      <c r="A2247" t="s">
        <v>167</v>
      </c>
      <c r="B2247" s="1">
        <v>17471</v>
      </c>
      <c r="C2247">
        <v>186031</v>
      </c>
      <c r="D2247" t="s">
        <v>462</v>
      </c>
      <c r="E2247" t="s">
        <v>469</v>
      </c>
      <c r="F2247" s="1">
        <v>42795</v>
      </c>
    </row>
    <row r="2248" spans="1:6">
      <c r="A2248" t="s">
        <v>167</v>
      </c>
      <c r="B2248" s="1">
        <v>17471</v>
      </c>
      <c r="C2248">
        <v>186031</v>
      </c>
      <c r="D2248" t="s">
        <v>462</v>
      </c>
      <c r="E2248" t="s">
        <v>469</v>
      </c>
      <c r="F2248" s="1">
        <v>42802</v>
      </c>
    </row>
    <row r="2249" spans="1:6">
      <c r="A2249" t="s">
        <v>167</v>
      </c>
      <c r="B2249" s="1">
        <v>17471</v>
      </c>
      <c r="C2249">
        <v>186031</v>
      </c>
      <c r="D2249" t="s">
        <v>462</v>
      </c>
      <c r="E2249" t="s">
        <v>469</v>
      </c>
      <c r="F2249" s="1">
        <v>42809</v>
      </c>
    </row>
    <row r="2250" spans="1:6">
      <c r="A2250" t="s">
        <v>167</v>
      </c>
      <c r="B2250" s="1">
        <v>17471</v>
      </c>
      <c r="C2250">
        <v>186031</v>
      </c>
      <c r="D2250" t="s">
        <v>462</v>
      </c>
      <c r="E2250" t="s">
        <v>469</v>
      </c>
      <c r="F2250" s="1">
        <v>42816</v>
      </c>
    </row>
    <row r="2251" spans="1:6">
      <c r="A2251" t="s">
        <v>167</v>
      </c>
      <c r="B2251" s="1">
        <v>17471</v>
      </c>
      <c r="C2251">
        <v>186031</v>
      </c>
      <c r="D2251" t="s">
        <v>462</v>
      </c>
      <c r="E2251" t="s">
        <v>469</v>
      </c>
      <c r="F2251" s="1">
        <v>42823</v>
      </c>
    </row>
    <row r="2252" spans="1:6">
      <c r="A2252" t="s">
        <v>167</v>
      </c>
      <c r="B2252" s="1">
        <v>17471</v>
      </c>
      <c r="C2252">
        <v>186031</v>
      </c>
      <c r="D2252" t="s">
        <v>462</v>
      </c>
      <c r="E2252" t="s">
        <v>469</v>
      </c>
      <c r="F2252" s="1">
        <v>42830</v>
      </c>
    </row>
    <row r="2253" spans="1:6">
      <c r="A2253" t="s">
        <v>167</v>
      </c>
      <c r="B2253" s="1">
        <v>17471</v>
      </c>
      <c r="C2253">
        <v>186031</v>
      </c>
      <c r="D2253" t="s">
        <v>462</v>
      </c>
      <c r="E2253" t="s">
        <v>469</v>
      </c>
      <c r="F2253" s="1">
        <v>42837</v>
      </c>
    </row>
    <row r="2254" spans="1:6">
      <c r="A2254" t="s">
        <v>167</v>
      </c>
      <c r="B2254" s="1">
        <v>17471</v>
      </c>
      <c r="C2254">
        <v>186031</v>
      </c>
      <c r="D2254" t="s">
        <v>462</v>
      </c>
      <c r="E2254" t="s">
        <v>469</v>
      </c>
      <c r="F2254" s="1">
        <v>42844</v>
      </c>
    </row>
    <row r="2255" spans="1:6">
      <c r="A2255" t="s">
        <v>167</v>
      </c>
      <c r="B2255" s="1">
        <v>17471</v>
      </c>
      <c r="C2255">
        <v>186031</v>
      </c>
      <c r="D2255" t="s">
        <v>462</v>
      </c>
      <c r="E2255" t="s">
        <v>469</v>
      </c>
      <c r="F2255" s="1">
        <v>42851</v>
      </c>
    </row>
    <row r="2256" spans="1:6">
      <c r="A2256" t="s">
        <v>167</v>
      </c>
      <c r="B2256" s="1">
        <v>17471</v>
      </c>
      <c r="C2256">
        <v>186031</v>
      </c>
      <c r="D2256" t="s">
        <v>462</v>
      </c>
      <c r="E2256" t="s">
        <v>469</v>
      </c>
      <c r="F2256" s="1">
        <v>42858</v>
      </c>
    </row>
    <row r="2257" spans="1:6">
      <c r="A2257" t="s">
        <v>167</v>
      </c>
      <c r="B2257" s="1">
        <v>17471</v>
      </c>
      <c r="C2257">
        <v>186031</v>
      </c>
      <c r="D2257" t="s">
        <v>462</v>
      </c>
      <c r="E2257" t="s">
        <v>469</v>
      </c>
      <c r="F2257" s="1">
        <v>42865</v>
      </c>
    </row>
    <row r="2258" spans="1:6">
      <c r="A2258" t="s">
        <v>167</v>
      </c>
      <c r="B2258" s="1">
        <v>17471</v>
      </c>
      <c r="C2258">
        <v>186031</v>
      </c>
      <c r="D2258" t="s">
        <v>462</v>
      </c>
      <c r="E2258" t="s">
        <v>469</v>
      </c>
      <c r="F2258" s="1">
        <v>42872</v>
      </c>
    </row>
    <row r="2259" spans="1:6">
      <c r="A2259" t="s">
        <v>167</v>
      </c>
      <c r="B2259" s="1">
        <v>17471</v>
      </c>
      <c r="C2259">
        <v>186031</v>
      </c>
      <c r="D2259" t="s">
        <v>462</v>
      </c>
      <c r="E2259" t="s">
        <v>469</v>
      </c>
      <c r="F2259" s="1">
        <v>42879</v>
      </c>
    </row>
    <row r="2260" spans="1:6">
      <c r="A2260" t="s">
        <v>167</v>
      </c>
      <c r="B2260" s="1">
        <v>17471</v>
      </c>
      <c r="C2260">
        <v>186031</v>
      </c>
      <c r="D2260" t="s">
        <v>462</v>
      </c>
      <c r="E2260" t="s">
        <v>469</v>
      </c>
      <c r="F2260" s="1">
        <v>42886</v>
      </c>
    </row>
    <row r="2261" spans="1:6">
      <c r="A2261" t="s">
        <v>167</v>
      </c>
      <c r="B2261" s="1">
        <v>17471</v>
      </c>
      <c r="C2261">
        <v>186031</v>
      </c>
      <c r="D2261" t="s">
        <v>462</v>
      </c>
      <c r="E2261" t="s">
        <v>469</v>
      </c>
      <c r="F2261" s="1">
        <v>42893</v>
      </c>
    </row>
    <row r="2262" spans="1:6">
      <c r="A2262" t="s">
        <v>167</v>
      </c>
      <c r="B2262" s="1">
        <v>17471</v>
      </c>
      <c r="C2262">
        <v>186031</v>
      </c>
      <c r="D2262" t="s">
        <v>462</v>
      </c>
      <c r="E2262" t="s">
        <v>469</v>
      </c>
      <c r="F2262" s="1">
        <v>42900</v>
      </c>
    </row>
    <row r="2263" spans="1:6">
      <c r="A2263" t="s">
        <v>167</v>
      </c>
      <c r="B2263" s="1">
        <v>17471</v>
      </c>
      <c r="C2263">
        <v>186031</v>
      </c>
      <c r="D2263" t="s">
        <v>462</v>
      </c>
      <c r="E2263" t="s">
        <v>469</v>
      </c>
      <c r="F2263" s="1">
        <v>42930</v>
      </c>
    </row>
    <row r="2264" spans="1:6">
      <c r="A2264" t="s">
        <v>167</v>
      </c>
      <c r="B2264" s="1">
        <v>17471</v>
      </c>
      <c r="C2264">
        <v>186031</v>
      </c>
      <c r="D2264" t="s">
        <v>462</v>
      </c>
      <c r="E2264" t="s">
        <v>469</v>
      </c>
      <c r="F2264" s="1">
        <v>42937</v>
      </c>
    </row>
    <row r="2265" spans="1:6">
      <c r="A2265" t="s">
        <v>167</v>
      </c>
      <c r="B2265" s="1">
        <v>17471</v>
      </c>
      <c r="C2265">
        <v>186031</v>
      </c>
      <c r="D2265" t="s">
        <v>462</v>
      </c>
      <c r="E2265" t="s">
        <v>469</v>
      </c>
      <c r="F2265" s="1">
        <v>42951</v>
      </c>
    </row>
    <row r="2266" spans="1:6">
      <c r="A2266" t="s">
        <v>168</v>
      </c>
      <c r="B2266" s="1">
        <v>19473</v>
      </c>
      <c r="C2266">
        <v>165967</v>
      </c>
      <c r="D2266" t="s">
        <v>460</v>
      </c>
      <c r="E2266" t="s">
        <v>64</v>
      </c>
      <c r="F2266" s="1">
        <v>42503</v>
      </c>
    </row>
    <row r="2267" spans="1:6">
      <c r="A2267" t="s">
        <v>168</v>
      </c>
      <c r="B2267" s="1">
        <v>19473</v>
      </c>
      <c r="C2267">
        <v>165967</v>
      </c>
      <c r="D2267" t="s">
        <v>460</v>
      </c>
      <c r="E2267" t="s">
        <v>64</v>
      </c>
      <c r="F2267" s="1">
        <v>42524</v>
      </c>
    </row>
    <row r="2268" spans="1:6">
      <c r="A2268" t="s">
        <v>168</v>
      </c>
      <c r="B2268" s="1">
        <v>19473</v>
      </c>
      <c r="C2268">
        <v>165967</v>
      </c>
      <c r="D2268" t="s">
        <v>460</v>
      </c>
      <c r="E2268" t="s">
        <v>64</v>
      </c>
      <c r="F2268" s="1">
        <v>42545</v>
      </c>
    </row>
    <row r="2269" spans="1:6">
      <c r="A2269" t="s">
        <v>168</v>
      </c>
      <c r="B2269" s="1">
        <v>19473</v>
      </c>
      <c r="C2269">
        <v>165967</v>
      </c>
      <c r="D2269" t="s">
        <v>460</v>
      </c>
      <c r="E2269" t="s">
        <v>64</v>
      </c>
      <c r="F2269" s="1">
        <v>42566</v>
      </c>
    </row>
    <row r="2270" spans="1:6">
      <c r="A2270" t="s">
        <v>168</v>
      </c>
      <c r="B2270" s="1">
        <v>19473</v>
      </c>
      <c r="C2270">
        <v>165967</v>
      </c>
      <c r="D2270" t="s">
        <v>460</v>
      </c>
      <c r="E2270" t="s">
        <v>64</v>
      </c>
      <c r="F2270" s="1">
        <v>42587</v>
      </c>
    </row>
    <row r="2271" spans="1:6">
      <c r="A2271" t="s">
        <v>168</v>
      </c>
      <c r="B2271" s="1">
        <v>19473</v>
      </c>
      <c r="C2271">
        <v>165967</v>
      </c>
      <c r="D2271" t="s">
        <v>460</v>
      </c>
      <c r="E2271" t="s">
        <v>64</v>
      </c>
      <c r="F2271" s="1">
        <v>42608</v>
      </c>
    </row>
    <row r="2272" spans="1:6">
      <c r="A2272" t="s">
        <v>168</v>
      </c>
      <c r="B2272" s="1">
        <v>19473</v>
      </c>
      <c r="C2272">
        <v>177912</v>
      </c>
      <c r="D2272" t="s">
        <v>461</v>
      </c>
      <c r="E2272" t="s">
        <v>64</v>
      </c>
      <c r="F2272" s="1">
        <v>42690</v>
      </c>
    </row>
    <row r="2273" spans="1:6">
      <c r="A2273" t="s">
        <v>168</v>
      </c>
      <c r="B2273" s="1">
        <v>19473</v>
      </c>
      <c r="C2273">
        <v>177912</v>
      </c>
      <c r="D2273" t="s">
        <v>461</v>
      </c>
      <c r="E2273" t="s">
        <v>64</v>
      </c>
      <c r="F2273" s="1">
        <v>42711</v>
      </c>
    </row>
    <row r="2274" spans="1:6">
      <c r="A2274" t="s">
        <v>168</v>
      </c>
      <c r="B2274" s="1">
        <v>19473</v>
      </c>
      <c r="C2274">
        <v>192070</v>
      </c>
      <c r="D2274" t="s">
        <v>462</v>
      </c>
      <c r="E2274" t="s">
        <v>481</v>
      </c>
      <c r="F2274" s="1">
        <v>42853</v>
      </c>
    </row>
    <row r="2275" spans="1:6">
      <c r="A2275" t="s">
        <v>168</v>
      </c>
      <c r="B2275" s="1">
        <v>19473</v>
      </c>
      <c r="C2275">
        <v>192070</v>
      </c>
      <c r="D2275" t="s">
        <v>462</v>
      </c>
      <c r="E2275" t="s">
        <v>481</v>
      </c>
      <c r="F2275" s="1">
        <v>42881</v>
      </c>
    </row>
    <row r="2276" spans="1:6">
      <c r="A2276" t="s">
        <v>169</v>
      </c>
      <c r="B2276" s="1">
        <v>19297</v>
      </c>
      <c r="C2276">
        <v>165253</v>
      </c>
      <c r="D2276" t="s">
        <v>460</v>
      </c>
      <c r="E2276" t="s">
        <v>64</v>
      </c>
      <c r="F2276" s="1">
        <v>42486</v>
      </c>
    </row>
    <row r="2277" spans="1:6">
      <c r="A2277" t="s">
        <v>169</v>
      </c>
      <c r="B2277" s="1">
        <v>19297</v>
      </c>
      <c r="C2277">
        <v>165253</v>
      </c>
      <c r="D2277" t="s">
        <v>460</v>
      </c>
      <c r="E2277" t="s">
        <v>64</v>
      </c>
      <c r="F2277" s="1">
        <v>42507</v>
      </c>
    </row>
    <row r="2278" spans="1:6">
      <c r="A2278" t="s">
        <v>169</v>
      </c>
      <c r="B2278" s="1">
        <v>19297</v>
      </c>
      <c r="C2278">
        <v>165253</v>
      </c>
      <c r="D2278" t="s">
        <v>460</v>
      </c>
      <c r="E2278" t="s">
        <v>64</v>
      </c>
      <c r="F2278" s="1">
        <v>42528</v>
      </c>
    </row>
    <row r="2279" spans="1:6">
      <c r="A2279" t="s">
        <v>169</v>
      </c>
      <c r="B2279" s="1">
        <v>19297</v>
      </c>
      <c r="C2279">
        <v>165253</v>
      </c>
      <c r="D2279" t="s">
        <v>460</v>
      </c>
      <c r="E2279" t="s">
        <v>64</v>
      </c>
      <c r="F2279" s="1">
        <v>42549</v>
      </c>
    </row>
    <row r="2280" spans="1:6">
      <c r="A2280" t="s">
        <v>169</v>
      </c>
      <c r="B2280" s="1">
        <v>19297</v>
      </c>
      <c r="C2280">
        <v>165253</v>
      </c>
      <c r="D2280" t="s">
        <v>460</v>
      </c>
      <c r="E2280" t="s">
        <v>64</v>
      </c>
      <c r="F2280" s="1">
        <v>42606</v>
      </c>
    </row>
    <row r="2281" spans="1:6">
      <c r="A2281" t="s">
        <v>169</v>
      </c>
      <c r="B2281" s="1">
        <v>19297</v>
      </c>
      <c r="C2281">
        <v>165253</v>
      </c>
      <c r="D2281" t="s">
        <v>460</v>
      </c>
      <c r="E2281" t="s">
        <v>64</v>
      </c>
      <c r="F2281" s="1">
        <v>42626</v>
      </c>
    </row>
    <row r="2282" spans="1:6">
      <c r="A2282" t="s">
        <v>169</v>
      </c>
      <c r="B2282" s="1">
        <v>19297</v>
      </c>
      <c r="C2282">
        <v>209303</v>
      </c>
      <c r="D2282" t="s">
        <v>462</v>
      </c>
      <c r="E2282" t="s">
        <v>88</v>
      </c>
      <c r="F2282" s="1">
        <v>43039</v>
      </c>
    </row>
    <row r="2283" spans="1:6">
      <c r="A2283" t="s">
        <v>169</v>
      </c>
      <c r="B2283" s="1">
        <v>19297</v>
      </c>
      <c r="C2283">
        <v>209303</v>
      </c>
      <c r="D2283" t="s">
        <v>462</v>
      </c>
      <c r="E2283" t="s">
        <v>88</v>
      </c>
      <c r="F2283" s="1">
        <v>43060</v>
      </c>
    </row>
    <row r="2284" spans="1:6">
      <c r="A2284" t="s">
        <v>169</v>
      </c>
      <c r="B2284" s="1">
        <v>19297</v>
      </c>
      <c r="C2284">
        <v>209303</v>
      </c>
      <c r="D2284" t="s">
        <v>462</v>
      </c>
      <c r="E2284" t="s">
        <v>88</v>
      </c>
      <c r="F2284" s="1">
        <v>43081</v>
      </c>
    </row>
    <row r="2285" spans="1:6">
      <c r="A2285" t="s">
        <v>169</v>
      </c>
      <c r="B2285" s="1">
        <v>19297</v>
      </c>
      <c r="C2285">
        <v>209303</v>
      </c>
      <c r="D2285" t="s">
        <v>462</v>
      </c>
      <c r="E2285" t="s">
        <v>88</v>
      </c>
      <c r="F2285" s="1">
        <v>43104</v>
      </c>
    </row>
    <row r="2286" spans="1:6">
      <c r="A2286" t="s">
        <v>169</v>
      </c>
      <c r="B2286" s="1">
        <v>19297</v>
      </c>
      <c r="C2286">
        <v>209303</v>
      </c>
      <c r="D2286" t="s">
        <v>462</v>
      </c>
      <c r="E2286" t="s">
        <v>88</v>
      </c>
      <c r="F2286" s="1">
        <v>43125</v>
      </c>
    </row>
    <row r="2287" spans="1:6">
      <c r="A2287" t="s">
        <v>170</v>
      </c>
      <c r="B2287" s="1">
        <v>11908</v>
      </c>
      <c r="C2287">
        <v>165495</v>
      </c>
      <c r="D2287" t="s">
        <v>460</v>
      </c>
      <c r="E2287" t="s">
        <v>45</v>
      </c>
      <c r="F2287" s="1">
        <v>42503</v>
      </c>
    </row>
    <row r="2288" spans="1:6">
      <c r="A2288" t="s">
        <v>171</v>
      </c>
      <c r="B2288" s="1">
        <v>11660</v>
      </c>
      <c r="C2288">
        <v>166661</v>
      </c>
      <c r="D2288" t="s">
        <v>460</v>
      </c>
      <c r="E2288" t="s">
        <v>45</v>
      </c>
      <c r="F2288" s="1">
        <v>42509</v>
      </c>
    </row>
    <row r="2289" spans="1:6">
      <c r="A2289" t="s">
        <v>171</v>
      </c>
      <c r="B2289" s="1">
        <v>11660</v>
      </c>
      <c r="C2289">
        <v>166661</v>
      </c>
      <c r="D2289" t="s">
        <v>460</v>
      </c>
      <c r="E2289" t="s">
        <v>45</v>
      </c>
      <c r="F2289" s="1">
        <v>42530</v>
      </c>
    </row>
    <row r="2290" spans="1:6">
      <c r="A2290" t="s">
        <v>171</v>
      </c>
      <c r="B2290" s="1">
        <v>11660</v>
      </c>
      <c r="C2290">
        <v>166661</v>
      </c>
      <c r="D2290" t="s">
        <v>460</v>
      </c>
      <c r="E2290" t="s">
        <v>45</v>
      </c>
      <c r="F2290" s="1">
        <v>42558</v>
      </c>
    </row>
    <row r="2291" spans="1:6">
      <c r="A2291" t="s">
        <v>171</v>
      </c>
      <c r="B2291" s="1">
        <v>11660</v>
      </c>
      <c r="C2291">
        <v>166661</v>
      </c>
      <c r="D2291" t="s">
        <v>460</v>
      </c>
      <c r="E2291" t="s">
        <v>45</v>
      </c>
      <c r="F2291" s="1">
        <v>42579</v>
      </c>
    </row>
    <row r="2292" spans="1:6">
      <c r="A2292" t="s">
        <v>171</v>
      </c>
      <c r="B2292" s="1">
        <v>11660</v>
      </c>
      <c r="C2292">
        <v>166661</v>
      </c>
      <c r="D2292" t="s">
        <v>460</v>
      </c>
      <c r="E2292" t="s">
        <v>45</v>
      </c>
      <c r="F2292" s="1">
        <v>42604</v>
      </c>
    </row>
    <row r="2293" spans="1:6">
      <c r="A2293" t="s">
        <v>171</v>
      </c>
      <c r="B2293" s="1">
        <v>11660</v>
      </c>
      <c r="C2293">
        <v>166661</v>
      </c>
      <c r="D2293" t="s">
        <v>460</v>
      </c>
      <c r="E2293" t="s">
        <v>45</v>
      </c>
      <c r="F2293" s="1">
        <v>42640</v>
      </c>
    </row>
    <row r="2294" spans="1:6">
      <c r="A2294" t="s">
        <v>172</v>
      </c>
      <c r="B2294" s="1">
        <v>19561</v>
      </c>
      <c r="C2294">
        <v>166524</v>
      </c>
      <c r="D2294" t="s">
        <v>460</v>
      </c>
      <c r="E2294" t="s">
        <v>64</v>
      </c>
      <c r="F2294" s="1">
        <v>42515</v>
      </c>
    </row>
    <row r="2295" spans="1:6">
      <c r="A2295" t="s">
        <v>172</v>
      </c>
      <c r="B2295" s="1">
        <v>19561</v>
      </c>
      <c r="C2295">
        <v>166524</v>
      </c>
      <c r="D2295" t="s">
        <v>460</v>
      </c>
      <c r="E2295" t="s">
        <v>64</v>
      </c>
      <c r="F2295" s="1">
        <v>42536</v>
      </c>
    </row>
    <row r="2296" spans="1:6">
      <c r="A2296" t="s">
        <v>172</v>
      </c>
      <c r="B2296" s="1">
        <v>19561</v>
      </c>
      <c r="C2296">
        <v>166524</v>
      </c>
      <c r="D2296" t="s">
        <v>460</v>
      </c>
      <c r="E2296" t="s">
        <v>64</v>
      </c>
      <c r="F2296" s="1">
        <v>42557</v>
      </c>
    </row>
    <row r="2297" spans="1:6">
      <c r="A2297" t="s">
        <v>172</v>
      </c>
      <c r="B2297" s="1">
        <v>19561</v>
      </c>
      <c r="C2297">
        <v>166524</v>
      </c>
      <c r="D2297" t="s">
        <v>460</v>
      </c>
      <c r="E2297" t="s">
        <v>64</v>
      </c>
      <c r="F2297" s="1">
        <v>42578</v>
      </c>
    </row>
    <row r="2298" spans="1:6">
      <c r="A2298" t="s">
        <v>172</v>
      </c>
      <c r="B2298" s="1">
        <v>19561</v>
      </c>
      <c r="C2298">
        <v>166524</v>
      </c>
      <c r="D2298" t="s">
        <v>460</v>
      </c>
      <c r="E2298" t="s">
        <v>64</v>
      </c>
      <c r="F2298" s="1">
        <v>42649</v>
      </c>
    </row>
    <row r="2299" spans="1:6">
      <c r="A2299" t="s">
        <v>172</v>
      </c>
      <c r="B2299" s="1">
        <v>19561</v>
      </c>
      <c r="C2299">
        <v>166524</v>
      </c>
      <c r="D2299" t="s">
        <v>460</v>
      </c>
      <c r="E2299" t="s">
        <v>64</v>
      </c>
      <c r="F2299" s="1">
        <v>42670</v>
      </c>
    </row>
    <row r="2300" spans="1:6">
      <c r="A2300" t="s">
        <v>172</v>
      </c>
      <c r="B2300" s="1">
        <v>19561</v>
      </c>
      <c r="C2300">
        <v>291734</v>
      </c>
      <c r="D2300" t="s">
        <v>462</v>
      </c>
      <c r="E2300" t="s">
        <v>481</v>
      </c>
      <c r="F2300" s="1">
        <v>43895</v>
      </c>
    </row>
    <row r="2301" spans="1:6">
      <c r="A2301" t="s">
        <v>172</v>
      </c>
      <c r="B2301" s="1">
        <v>19561</v>
      </c>
      <c r="C2301">
        <v>291734</v>
      </c>
      <c r="D2301" t="s">
        <v>462</v>
      </c>
      <c r="E2301" t="s">
        <v>88</v>
      </c>
      <c r="F2301" s="1">
        <v>43895</v>
      </c>
    </row>
    <row r="2302" spans="1:6">
      <c r="A2302" t="s">
        <v>172</v>
      </c>
      <c r="B2302" s="1">
        <v>19561</v>
      </c>
      <c r="C2302">
        <v>291734</v>
      </c>
      <c r="D2302" t="s">
        <v>462</v>
      </c>
      <c r="E2302" t="s">
        <v>481</v>
      </c>
      <c r="F2302" s="1">
        <v>43923</v>
      </c>
    </row>
    <row r="2303" spans="1:6">
      <c r="A2303" t="s">
        <v>172</v>
      </c>
      <c r="B2303" s="1">
        <v>19561</v>
      </c>
      <c r="C2303">
        <v>291734</v>
      </c>
      <c r="D2303" t="s">
        <v>462</v>
      </c>
      <c r="E2303" t="s">
        <v>481</v>
      </c>
      <c r="F2303" s="1">
        <v>43951</v>
      </c>
    </row>
    <row r="2304" spans="1:6">
      <c r="A2304" t="s">
        <v>172</v>
      </c>
      <c r="B2304" s="1">
        <v>19561</v>
      </c>
      <c r="C2304">
        <v>291734</v>
      </c>
      <c r="D2304" t="s">
        <v>462</v>
      </c>
      <c r="E2304" t="s">
        <v>88</v>
      </c>
      <c r="F2304" s="1">
        <v>43951</v>
      </c>
    </row>
    <row r="2305" spans="1:6">
      <c r="A2305" t="s">
        <v>172</v>
      </c>
      <c r="B2305" s="1">
        <v>19561</v>
      </c>
      <c r="C2305">
        <v>166524</v>
      </c>
      <c r="D2305" t="s">
        <v>460</v>
      </c>
      <c r="E2305" t="s">
        <v>481</v>
      </c>
      <c r="F2305" s="1">
        <v>43979</v>
      </c>
    </row>
    <row r="2306" spans="1:6">
      <c r="A2306" t="s">
        <v>172</v>
      </c>
      <c r="B2306" s="1">
        <v>19561</v>
      </c>
      <c r="C2306">
        <v>166524</v>
      </c>
      <c r="D2306" t="s">
        <v>460</v>
      </c>
      <c r="E2306" t="s">
        <v>88</v>
      </c>
      <c r="F2306" s="1">
        <v>43979</v>
      </c>
    </row>
    <row r="2307" spans="1:6">
      <c r="A2307" t="s">
        <v>172</v>
      </c>
      <c r="B2307" s="1">
        <v>19561</v>
      </c>
      <c r="C2307">
        <v>166524</v>
      </c>
      <c r="D2307" t="s">
        <v>460</v>
      </c>
      <c r="E2307" t="s">
        <v>481</v>
      </c>
      <c r="F2307" s="1">
        <v>44007</v>
      </c>
    </row>
    <row r="2308" spans="1:6">
      <c r="A2308" t="s">
        <v>172</v>
      </c>
      <c r="B2308" s="1">
        <v>19561</v>
      </c>
      <c r="C2308">
        <v>166524</v>
      </c>
      <c r="D2308" t="s">
        <v>460</v>
      </c>
      <c r="E2308" t="s">
        <v>88</v>
      </c>
      <c r="F2308" s="1">
        <v>44007</v>
      </c>
    </row>
    <row r="2309" spans="1:6">
      <c r="A2309" t="s">
        <v>172</v>
      </c>
      <c r="B2309" s="1">
        <v>19561</v>
      </c>
      <c r="C2309">
        <v>166524</v>
      </c>
      <c r="D2309" t="s">
        <v>460</v>
      </c>
      <c r="E2309" t="s">
        <v>481</v>
      </c>
      <c r="F2309" s="1">
        <v>44035</v>
      </c>
    </row>
    <row r="2310" spans="1:6">
      <c r="A2310" t="s">
        <v>172</v>
      </c>
      <c r="B2310" s="1">
        <v>19561</v>
      </c>
      <c r="C2310">
        <v>166524</v>
      </c>
      <c r="D2310" t="s">
        <v>460</v>
      </c>
      <c r="E2310" t="s">
        <v>88</v>
      </c>
      <c r="F2310" s="1">
        <v>44035</v>
      </c>
    </row>
    <row r="2311" spans="1:6">
      <c r="A2311" t="s">
        <v>174</v>
      </c>
      <c r="B2311" s="1">
        <v>26844</v>
      </c>
      <c r="C2311">
        <v>167443</v>
      </c>
      <c r="D2311" t="s">
        <v>460</v>
      </c>
      <c r="E2311" t="s">
        <v>64</v>
      </c>
      <c r="F2311" s="1">
        <v>42530</v>
      </c>
    </row>
    <row r="2312" spans="1:6">
      <c r="A2312" t="s">
        <v>174</v>
      </c>
      <c r="B2312" s="1">
        <v>26844</v>
      </c>
      <c r="C2312">
        <v>167443</v>
      </c>
      <c r="D2312" t="s">
        <v>460</v>
      </c>
      <c r="E2312" t="s">
        <v>64</v>
      </c>
      <c r="F2312" s="1">
        <v>42551</v>
      </c>
    </row>
    <row r="2313" spans="1:6">
      <c r="A2313" t="s">
        <v>174</v>
      </c>
      <c r="B2313" s="1">
        <v>26844</v>
      </c>
      <c r="C2313">
        <v>167443</v>
      </c>
      <c r="D2313" t="s">
        <v>460</v>
      </c>
      <c r="E2313" t="s">
        <v>64</v>
      </c>
      <c r="F2313" s="1">
        <v>42579</v>
      </c>
    </row>
    <row r="2314" spans="1:6">
      <c r="A2314" t="s">
        <v>174</v>
      </c>
      <c r="B2314" s="1">
        <v>26844</v>
      </c>
      <c r="C2314">
        <v>167443</v>
      </c>
      <c r="D2314" t="s">
        <v>460</v>
      </c>
      <c r="E2314" t="s">
        <v>64</v>
      </c>
      <c r="F2314" s="1">
        <v>42608</v>
      </c>
    </row>
    <row r="2315" spans="1:6">
      <c r="A2315" t="s">
        <v>174</v>
      </c>
      <c r="B2315" s="1">
        <v>26844</v>
      </c>
      <c r="C2315">
        <v>167443</v>
      </c>
      <c r="D2315" t="s">
        <v>460</v>
      </c>
      <c r="E2315" t="s">
        <v>64</v>
      </c>
      <c r="F2315" s="1">
        <v>42684</v>
      </c>
    </row>
    <row r="2316" spans="1:6">
      <c r="A2316" t="s">
        <v>174</v>
      </c>
      <c r="B2316" s="1">
        <v>26844</v>
      </c>
      <c r="C2316">
        <v>167443</v>
      </c>
      <c r="D2316" t="s">
        <v>460</v>
      </c>
      <c r="E2316" t="s">
        <v>64</v>
      </c>
      <c r="F2316" s="1">
        <v>42705</v>
      </c>
    </row>
    <row r="2317" spans="1:6">
      <c r="A2317" t="s">
        <v>174</v>
      </c>
      <c r="B2317" s="1">
        <v>26844</v>
      </c>
      <c r="C2317">
        <v>178632</v>
      </c>
      <c r="D2317" t="s">
        <v>461</v>
      </c>
      <c r="E2317" t="s">
        <v>463</v>
      </c>
      <c r="F2317" s="1">
        <v>42705</v>
      </c>
    </row>
    <row r="2318" spans="1:6">
      <c r="A2318" t="s">
        <v>174</v>
      </c>
      <c r="B2318" s="1">
        <v>26844</v>
      </c>
      <c r="C2318">
        <v>178632</v>
      </c>
      <c r="D2318" t="s">
        <v>461</v>
      </c>
      <c r="E2318" t="s">
        <v>464</v>
      </c>
      <c r="F2318" s="1">
        <v>42733</v>
      </c>
    </row>
    <row r="2319" spans="1:6">
      <c r="A2319" t="s">
        <v>174</v>
      </c>
      <c r="B2319" s="1">
        <v>26844</v>
      </c>
      <c r="C2319">
        <v>178632</v>
      </c>
      <c r="D2319" t="s">
        <v>461</v>
      </c>
      <c r="E2319" t="s">
        <v>76</v>
      </c>
      <c r="F2319" s="1">
        <v>42754</v>
      </c>
    </row>
    <row r="2320" spans="1:6">
      <c r="A2320" t="s">
        <v>174</v>
      </c>
      <c r="B2320" s="1">
        <v>26844</v>
      </c>
      <c r="C2320">
        <v>178632</v>
      </c>
      <c r="D2320" t="s">
        <v>461</v>
      </c>
      <c r="E2320" t="s">
        <v>76</v>
      </c>
      <c r="F2320" s="1">
        <v>42775</v>
      </c>
    </row>
    <row r="2321" spans="1:6">
      <c r="A2321" t="s">
        <v>174</v>
      </c>
      <c r="B2321" s="1">
        <v>26844</v>
      </c>
      <c r="C2321">
        <v>178632</v>
      </c>
      <c r="D2321" t="s">
        <v>461</v>
      </c>
      <c r="E2321" t="s">
        <v>76</v>
      </c>
      <c r="F2321" s="1">
        <v>42796</v>
      </c>
    </row>
    <row r="2322" spans="1:6">
      <c r="A2322" t="s">
        <v>174</v>
      </c>
      <c r="B2322" s="1">
        <v>26844</v>
      </c>
      <c r="C2322">
        <v>178632</v>
      </c>
      <c r="D2322" t="s">
        <v>461</v>
      </c>
      <c r="E2322" t="s">
        <v>76</v>
      </c>
      <c r="F2322" s="1">
        <v>42817</v>
      </c>
    </row>
    <row r="2323" spans="1:6">
      <c r="A2323" t="s">
        <v>174</v>
      </c>
      <c r="B2323" s="1">
        <v>26844</v>
      </c>
      <c r="C2323">
        <v>178632</v>
      </c>
      <c r="D2323" t="s">
        <v>461</v>
      </c>
      <c r="E2323" t="s">
        <v>76</v>
      </c>
      <c r="F2323" s="1">
        <v>42838</v>
      </c>
    </row>
    <row r="2324" spans="1:6">
      <c r="A2324" t="s">
        <v>174</v>
      </c>
      <c r="B2324" s="1">
        <v>26844</v>
      </c>
      <c r="C2324">
        <v>178632</v>
      </c>
      <c r="D2324" t="s">
        <v>461</v>
      </c>
      <c r="E2324" t="s">
        <v>76</v>
      </c>
      <c r="F2324" s="1">
        <v>42859</v>
      </c>
    </row>
    <row r="2325" spans="1:6">
      <c r="A2325" t="s">
        <v>174</v>
      </c>
      <c r="B2325" s="1">
        <v>26844</v>
      </c>
      <c r="C2325">
        <v>178632</v>
      </c>
      <c r="D2325" t="s">
        <v>461</v>
      </c>
      <c r="E2325" t="s">
        <v>76</v>
      </c>
      <c r="F2325" s="1">
        <v>42880</v>
      </c>
    </row>
    <row r="2326" spans="1:6">
      <c r="A2326" t="s">
        <v>174</v>
      </c>
      <c r="B2326" s="1">
        <v>26844</v>
      </c>
      <c r="C2326">
        <v>196826</v>
      </c>
      <c r="D2326" t="s">
        <v>462</v>
      </c>
      <c r="E2326" t="s">
        <v>481</v>
      </c>
      <c r="F2326" s="1">
        <v>42895</v>
      </c>
    </row>
    <row r="2327" spans="1:6">
      <c r="A2327" t="s">
        <v>174</v>
      </c>
      <c r="B2327" s="1">
        <v>26844</v>
      </c>
      <c r="C2327">
        <v>196826</v>
      </c>
      <c r="D2327" t="s">
        <v>462</v>
      </c>
      <c r="E2327" t="s">
        <v>88</v>
      </c>
      <c r="F2327" s="1">
        <v>42895</v>
      </c>
    </row>
    <row r="2328" spans="1:6">
      <c r="A2328" t="s">
        <v>174</v>
      </c>
      <c r="B2328" s="1">
        <v>26844</v>
      </c>
      <c r="C2328">
        <v>196826</v>
      </c>
      <c r="D2328" t="s">
        <v>462</v>
      </c>
      <c r="E2328" t="s">
        <v>481</v>
      </c>
      <c r="F2328" s="1">
        <v>42930</v>
      </c>
    </row>
    <row r="2329" spans="1:6">
      <c r="A2329" t="s">
        <v>174</v>
      </c>
      <c r="B2329" s="1">
        <v>26844</v>
      </c>
      <c r="C2329">
        <v>196826</v>
      </c>
      <c r="D2329" t="s">
        <v>462</v>
      </c>
      <c r="E2329" t="s">
        <v>88</v>
      </c>
      <c r="F2329" s="1">
        <v>42930</v>
      </c>
    </row>
    <row r="2330" spans="1:6">
      <c r="A2330" t="s">
        <v>174</v>
      </c>
      <c r="B2330" s="1">
        <v>26844</v>
      </c>
      <c r="C2330">
        <v>196826</v>
      </c>
      <c r="D2330" t="s">
        <v>462</v>
      </c>
      <c r="E2330" t="s">
        <v>481</v>
      </c>
      <c r="F2330" s="1">
        <v>42958</v>
      </c>
    </row>
    <row r="2331" spans="1:6">
      <c r="A2331" t="s">
        <v>174</v>
      </c>
      <c r="B2331" s="1">
        <v>26844</v>
      </c>
      <c r="C2331">
        <v>196826</v>
      </c>
      <c r="D2331" t="s">
        <v>462</v>
      </c>
      <c r="E2331" t="s">
        <v>88</v>
      </c>
      <c r="F2331" s="1">
        <v>42958</v>
      </c>
    </row>
    <row r="2332" spans="1:6">
      <c r="A2332" t="s">
        <v>174</v>
      </c>
      <c r="B2332" s="1">
        <v>26844</v>
      </c>
      <c r="C2332">
        <v>196826</v>
      </c>
      <c r="D2332" t="s">
        <v>462</v>
      </c>
      <c r="E2332" t="s">
        <v>481</v>
      </c>
      <c r="F2332" s="1">
        <v>42986</v>
      </c>
    </row>
    <row r="2333" spans="1:6">
      <c r="A2333" t="s">
        <v>174</v>
      </c>
      <c r="B2333" s="1">
        <v>26844</v>
      </c>
      <c r="C2333">
        <v>167443</v>
      </c>
      <c r="D2333" t="s">
        <v>460</v>
      </c>
      <c r="E2333" t="s">
        <v>88</v>
      </c>
      <c r="F2333" s="1">
        <v>42986</v>
      </c>
    </row>
    <row r="2334" spans="1:6">
      <c r="A2334" t="s">
        <v>174</v>
      </c>
      <c r="B2334" s="1">
        <v>26844</v>
      </c>
      <c r="C2334">
        <v>196826</v>
      </c>
      <c r="D2334" t="s">
        <v>462</v>
      </c>
      <c r="E2334" t="s">
        <v>481</v>
      </c>
      <c r="F2334" s="1">
        <v>43021</v>
      </c>
    </row>
    <row r="2335" spans="1:6">
      <c r="A2335" t="s">
        <v>174</v>
      </c>
      <c r="B2335" s="1">
        <v>26844</v>
      </c>
      <c r="C2335">
        <v>167443</v>
      </c>
      <c r="D2335" t="s">
        <v>460</v>
      </c>
      <c r="E2335" t="s">
        <v>88</v>
      </c>
      <c r="F2335" s="1">
        <v>43021</v>
      </c>
    </row>
    <row r="2336" spans="1:6">
      <c r="A2336" t="s">
        <v>174</v>
      </c>
      <c r="B2336" s="1">
        <v>26844</v>
      </c>
      <c r="C2336">
        <v>196826</v>
      </c>
      <c r="D2336" t="s">
        <v>462</v>
      </c>
      <c r="E2336" t="s">
        <v>481</v>
      </c>
      <c r="F2336" s="1">
        <v>43049</v>
      </c>
    </row>
    <row r="2337" spans="1:6">
      <c r="A2337" t="s">
        <v>174</v>
      </c>
      <c r="B2337" s="1">
        <v>26844</v>
      </c>
      <c r="C2337">
        <v>167443</v>
      </c>
      <c r="D2337" t="s">
        <v>460</v>
      </c>
      <c r="E2337" t="s">
        <v>88</v>
      </c>
      <c r="F2337" s="1">
        <v>43049</v>
      </c>
    </row>
    <row r="2338" spans="1:6">
      <c r="A2338" t="s">
        <v>174</v>
      </c>
      <c r="B2338" s="1">
        <v>26844</v>
      </c>
      <c r="C2338">
        <v>224105</v>
      </c>
      <c r="D2338" t="s">
        <v>462</v>
      </c>
      <c r="E2338" t="s">
        <v>88</v>
      </c>
      <c r="F2338" s="1">
        <v>43194</v>
      </c>
    </row>
    <row r="2339" spans="1:6">
      <c r="A2339" t="s">
        <v>174</v>
      </c>
      <c r="B2339" s="1">
        <v>26844</v>
      </c>
      <c r="C2339">
        <v>224105</v>
      </c>
      <c r="D2339" t="s">
        <v>462</v>
      </c>
      <c r="E2339" t="s">
        <v>475</v>
      </c>
      <c r="F2339" s="1">
        <v>43194</v>
      </c>
    </row>
    <row r="2340" spans="1:6">
      <c r="A2340" t="s">
        <v>174</v>
      </c>
      <c r="B2340" s="1">
        <v>26844</v>
      </c>
      <c r="C2340">
        <v>224105</v>
      </c>
      <c r="D2340" t="s">
        <v>462</v>
      </c>
      <c r="E2340" t="s">
        <v>475</v>
      </c>
      <c r="F2340" s="1">
        <v>43201</v>
      </c>
    </row>
    <row r="2341" spans="1:6">
      <c r="A2341" t="s">
        <v>174</v>
      </c>
      <c r="B2341" s="1">
        <v>26844</v>
      </c>
      <c r="C2341">
        <v>224105</v>
      </c>
      <c r="D2341" t="s">
        <v>462</v>
      </c>
      <c r="E2341" t="s">
        <v>475</v>
      </c>
      <c r="F2341" s="1">
        <v>43208</v>
      </c>
    </row>
    <row r="2342" spans="1:6">
      <c r="A2342" t="s">
        <v>174</v>
      </c>
      <c r="B2342" s="1">
        <v>26844</v>
      </c>
      <c r="C2342">
        <v>224105</v>
      </c>
      <c r="D2342" t="s">
        <v>462</v>
      </c>
      <c r="E2342" t="s">
        <v>88</v>
      </c>
      <c r="F2342" s="1">
        <v>43215</v>
      </c>
    </row>
    <row r="2343" spans="1:6">
      <c r="A2343" t="s">
        <v>174</v>
      </c>
      <c r="B2343" s="1">
        <v>26844</v>
      </c>
      <c r="C2343">
        <v>224105</v>
      </c>
      <c r="D2343" t="s">
        <v>462</v>
      </c>
      <c r="E2343" t="s">
        <v>475</v>
      </c>
      <c r="F2343" s="1">
        <v>43215</v>
      </c>
    </row>
    <row r="2344" spans="1:6">
      <c r="A2344" t="s">
        <v>174</v>
      </c>
      <c r="B2344" s="1">
        <v>26844</v>
      </c>
      <c r="C2344">
        <v>224105</v>
      </c>
      <c r="D2344" t="s">
        <v>462</v>
      </c>
      <c r="E2344" t="s">
        <v>475</v>
      </c>
      <c r="F2344" s="1">
        <v>43222</v>
      </c>
    </row>
    <row r="2345" spans="1:6">
      <c r="A2345" t="s">
        <v>174</v>
      </c>
      <c r="B2345" s="1">
        <v>26844</v>
      </c>
      <c r="C2345">
        <v>224105</v>
      </c>
      <c r="D2345" t="s">
        <v>462</v>
      </c>
      <c r="E2345" t="s">
        <v>88</v>
      </c>
      <c r="F2345" s="1">
        <v>43236</v>
      </c>
    </row>
    <row r="2346" spans="1:6">
      <c r="A2346" t="s">
        <v>174</v>
      </c>
      <c r="B2346" s="1">
        <v>26844</v>
      </c>
      <c r="C2346">
        <v>224105</v>
      </c>
      <c r="D2346" t="s">
        <v>462</v>
      </c>
      <c r="E2346" t="s">
        <v>475</v>
      </c>
      <c r="F2346" s="1">
        <v>43236</v>
      </c>
    </row>
    <row r="2347" spans="1:6">
      <c r="A2347" t="s">
        <v>174</v>
      </c>
      <c r="B2347" s="1">
        <v>26844</v>
      </c>
      <c r="C2347">
        <v>224105</v>
      </c>
      <c r="D2347" t="s">
        <v>462</v>
      </c>
      <c r="E2347" t="s">
        <v>88</v>
      </c>
      <c r="F2347" s="1">
        <v>43271</v>
      </c>
    </row>
    <row r="2348" spans="1:6">
      <c r="A2348" t="s">
        <v>174</v>
      </c>
      <c r="B2348" s="1">
        <v>26844</v>
      </c>
      <c r="C2348">
        <v>224105</v>
      </c>
      <c r="D2348" t="s">
        <v>462</v>
      </c>
      <c r="E2348" t="s">
        <v>475</v>
      </c>
      <c r="F2348" s="1">
        <v>43271</v>
      </c>
    </row>
    <row r="2349" spans="1:6">
      <c r="A2349" t="s">
        <v>174</v>
      </c>
      <c r="B2349" s="1">
        <v>26844</v>
      </c>
      <c r="C2349">
        <v>224105</v>
      </c>
      <c r="D2349" t="s">
        <v>462</v>
      </c>
      <c r="E2349" t="s">
        <v>475</v>
      </c>
      <c r="F2349" s="1">
        <v>43285</v>
      </c>
    </row>
    <row r="2350" spans="1:6">
      <c r="A2350" t="s">
        <v>174</v>
      </c>
      <c r="B2350" s="1">
        <v>26844</v>
      </c>
      <c r="C2350">
        <v>234990</v>
      </c>
      <c r="D2350" t="s">
        <v>462</v>
      </c>
      <c r="E2350" t="s">
        <v>485</v>
      </c>
      <c r="F2350" s="1">
        <v>43308</v>
      </c>
    </row>
    <row r="2351" spans="1:6">
      <c r="A2351" t="s">
        <v>174</v>
      </c>
      <c r="B2351" s="1">
        <v>26844</v>
      </c>
      <c r="C2351">
        <v>234990</v>
      </c>
      <c r="D2351" t="s">
        <v>462</v>
      </c>
      <c r="E2351" t="s">
        <v>485</v>
      </c>
      <c r="F2351" s="1">
        <v>43332</v>
      </c>
    </row>
    <row r="2352" spans="1:6">
      <c r="A2352" t="s">
        <v>174</v>
      </c>
      <c r="B2352" s="1">
        <v>26844</v>
      </c>
      <c r="C2352">
        <v>234990</v>
      </c>
      <c r="D2352" t="s">
        <v>462</v>
      </c>
      <c r="E2352" t="s">
        <v>485</v>
      </c>
      <c r="F2352" s="1">
        <v>43355</v>
      </c>
    </row>
    <row r="2353" spans="1:6">
      <c r="A2353" t="s">
        <v>174</v>
      </c>
      <c r="B2353" s="1">
        <v>26844</v>
      </c>
      <c r="C2353">
        <v>234990</v>
      </c>
      <c r="D2353" t="s">
        <v>462</v>
      </c>
      <c r="E2353" t="s">
        <v>485</v>
      </c>
      <c r="F2353" s="1">
        <v>43388</v>
      </c>
    </row>
    <row r="2354" spans="1:6">
      <c r="A2354" t="s">
        <v>174</v>
      </c>
      <c r="B2354" s="1">
        <v>26844</v>
      </c>
      <c r="C2354">
        <v>234990</v>
      </c>
      <c r="D2354" t="s">
        <v>462</v>
      </c>
      <c r="E2354" t="s">
        <v>485</v>
      </c>
      <c r="F2354" s="1">
        <v>43416</v>
      </c>
    </row>
    <row r="2355" spans="1:6">
      <c r="A2355" t="s">
        <v>174</v>
      </c>
      <c r="B2355" s="1">
        <v>26844</v>
      </c>
      <c r="C2355">
        <v>234990</v>
      </c>
      <c r="D2355" t="s">
        <v>462</v>
      </c>
      <c r="E2355" t="s">
        <v>485</v>
      </c>
      <c r="F2355" s="1">
        <v>43446</v>
      </c>
    </row>
    <row r="2356" spans="1:6">
      <c r="A2356" t="s">
        <v>174</v>
      </c>
      <c r="B2356" s="1">
        <v>26844</v>
      </c>
      <c r="C2356">
        <v>196826</v>
      </c>
      <c r="D2356" t="s">
        <v>462</v>
      </c>
      <c r="E2356" t="s">
        <v>485</v>
      </c>
      <c r="F2356" s="1">
        <v>43472</v>
      </c>
    </row>
    <row r="2357" spans="1:6">
      <c r="A2357" t="s">
        <v>175</v>
      </c>
      <c r="B2357" s="1">
        <v>11823</v>
      </c>
      <c r="C2357">
        <v>167575</v>
      </c>
      <c r="D2357" t="s">
        <v>460</v>
      </c>
      <c r="E2357" t="s">
        <v>45</v>
      </c>
      <c r="F2357" s="1">
        <v>42521</v>
      </c>
    </row>
    <row r="2358" spans="1:6">
      <c r="A2358" t="s">
        <v>175</v>
      </c>
      <c r="B2358" s="1">
        <v>11823</v>
      </c>
      <c r="C2358">
        <v>167575</v>
      </c>
      <c r="D2358" t="s">
        <v>460</v>
      </c>
      <c r="E2358" t="s">
        <v>45</v>
      </c>
      <c r="F2358" s="1">
        <v>42542</v>
      </c>
    </row>
    <row r="2359" spans="1:6">
      <c r="A2359" t="s">
        <v>175</v>
      </c>
      <c r="B2359" s="1">
        <v>11823</v>
      </c>
      <c r="C2359">
        <v>167575</v>
      </c>
      <c r="D2359" t="s">
        <v>460</v>
      </c>
      <c r="E2359" t="s">
        <v>45</v>
      </c>
      <c r="F2359" s="1">
        <v>42563</v>
      </c>
    </row>
    <row r="2360" spans="1:6">
      <c r="A2360" t="s">
        <v>175</v>
      </c>
      <c r="B2360" s="1">
        <v>11823</v>
      </c>
      <c r="C2360">
        <v>167575</v>
      </c>
      <c r="D2360" t="s">
        <v>460</v>
      </c>
      <c r="E2360" t="s">
        <v>45</v>
      </c>
      <c r="F2360" s="1">
        <v>42584</v>
      </c>
    </row>
    <row r="2361" spans="1:6">
      <c r="A2361" t="s">
        <v>175</v>
      </c>
      <c r="B2361" s="1">
        <v>11823</v>
      </c>
      <c r="C2361">
        <v>167575</v>
      </c>
      <c r="D2361" t="s">
        <v>460</v>
      </c>
      <c r="E2361" t="s">
        <v>45</v>
      </c>
      <c r="F2361" s="1">
        <v>42605</v>
      </c>
    </row>
    <row r="2362" spans="1:6">
      <c r="A2362" t="s">
        <v>175</v>
      </c>
      <c r="B2362" s="1">
        <v>11823</v>
      </c>
      <c r="C2362">
        <v>167575</v>
      </c>
      <c r="D2362" t="s">
        <v>460</v>
      </c>
      <c r="E2362" t="s">
        <v>45</v>
      </c>
      <c r="F2362" s="1">
        <v>42626</v>
      </c>
    </row>
    <row r="2363" spans="1:6">
      <c r="A2363" t="s">
        <v>176</v>
      </c>
      <c r="B2363" s="1">
        <v>21183</v>
      </c>
      <c r="C2363">
        <v>167607</v>
      </c>
      <c r="D2363" t="s">
        <v>460</v>
      </c>
      <c r="E2363" t="s">
        <v>85</v>
      </c>
      <c r="F2363" s="1">
        <v>42528</v>
      </c>
    </row>
    <row r="2364" spans="1:6">
      <c r="A2364" t="s">
        <v>176</v>
      </c>
      <c r="B2364" s="1">
        <v>21183</v>
      </c>
      <c r="C2364">
        <v>167607</v>
      </c>
      <c r="D2364" t="s">
        <v>460</v>
      </c>
      <c r="E2364" t="s">
        <v>85</v>
      </c>
      <c r="F2364" s="1">
        <v>42550</v>
      </c>
    </row>
    <row r="2365" spans="1:6">
      <c r="A2365" t="s">
        <v>176</v>
      </c>
      <c r="B2365" s="1">
        <v>21183</v>
      </c>
      <c r="C2365">
        <v>167607</v>
      </c>
      <c r="D2365" t="s">
        <v>460</v>
      </c>
      <c r="E2365" t="s">
        <v>45</v>
      </c>
      <c r="F2365" s="1">
        <v>42571</v>
      </c>
    </row>
    <row r="2366" spans="1:6">
      <c r="A2366" t="s">
        <v>176</v>
      </c>
      <c r="B2366" s="1">
        <v>21183</v>
      </c>
      <c r="C2366">
        <v>167607</v>
      </c>
      <c r="D2366" t="s">
        <v>460</v>
      </c>
      <c r="E2366" t="s">
        <v>45</v>
      </c>
      <c r="F2366" s="1">
        <v>42592</v>
      </c>
    </row>
    <row r="2367" spans="1:6">
      <c r="A2367" t="s">
        <v>176</v>
      </c>
      <c r="B2367" s="1">
        <v>21183</v>
      </c>
      <c r="C2367">
        <v>167607</v>
      </c>
      <c r="D2367" t="s">
        <v>460</v>
      </c>
      <c r="E2367" t="s">
        <v>45</v>
      </c>
      <c r="F2367" s="1">
        <v>42613</v>
      </c>
    </row>
    <row r="2368" spans="1:6">
      <c r="A2368" t="s">
        <v>176</v>
      </c>
      <c r="B2368" s="1">
        <v>21183</v>
      </c>
      <c r="C2368">
        <v>167607</v>
      </c>
      <c r="D2368" t="s">
        <v>460</v>
      </c>
      <c r="E2368" t="s">
        <v>45</v>
      </c>
      <c r="F2368" s="1">
        <v>42642</v>
      </c>
    </row>
    <row r="2369" spans="1:6">
      <c r="A2369" t="s">
        <v>176</v>
      </c>
      <c r="B2369" s="1">
        <v>21183</v>
      </c>
      <c r="C2369">
        <v>181633</v>
      </c>
      <c r="D2369" t="s">
        <v>461</v>
      </c>
      <c r="E2369" t="s">
        <v>45</v>
      </c>
      <c r="F2369" s="1">
        <v>42739</v>
      </c>
    </row>
    <row r="2370" spans="1:6">
      <c r="A2370" t="s">
        <v>176</v>
      </c>
      <c r="B2370" s="1">
        <v>21183</v>
      </c>
      <c r="C2370">
        <v>181633</v>
      </c>
      <c r="D2370" t="s">
        <v>461</v>
      </c>
      <c r="E2370" t="s">
        <v>45</v>
      </c>
      <c r="F2370" s="1">
        <v>42747</v>
      </c>
    </row>
    <row r="2371" spans="1:6">
      <c r="A2371" t="s">
        <v>176</v>
      </c>
      <c r="B2371" s="1">
        <v>21183</v>
      </c>
      <c r="C2371">
        <v>181633</v>
      </c>
      <c r="D2371" t="s">
        <v>461</v>
      </c>
      <c r="E2371" t="s">
        <v>45</v>
      </c>
      <c r="F2371" s="1">
        <v>42768</v>
      </c>
    </row>
    <row r="2372" spans="1:6">
      <c r="A2372" t="s">
        <v>176</v>
      </c>
      <c r="B2372" s="1">
        <v>21183</v>
      </c>
      <c r="C2372">
        <v>181633</v>
      </c>
      <c r="D2372" t="s">
        <v>461</v>
      </c>
      <c r="E2372" t="s">
        <v>470</v>
      </c>
      <c r="F2372" s="1">
        <v>43404</v>
      </c>
    </row>
    <row r="2373" spans="1:6">
      <c r="A2373" t="s">
        <v>176</v>
      </c>
      <c r="B2373" s="1">
        <v>21183</v>
      </c>
      <c r="C2373">
        <v>181633</v>
      </c>
      <c r="D2373" t="s">
        <v>461</v>
      </c>
      <c r="E2373" t="s">
        <v>470</v>
      </c>
      <c r="F2373" s="1">
        <v>43433</v>
      </c>
    </row>
    <row r="2374" spans="1:6">
      <c r="A2374" t="s">
        <v>176</v>
      </c>
      <c r="B2374" s="1">
        <v>21183</v>
      </c>
      <c r="C2374">
        <v>181633</v>
      </c>
      <c r="D2374" t="s">
        <v>461</v>
      </c>
      <c r="E2374" t="s">
        <v>470</v>
      </c>
      <c r="F2374" s="1">
        <v>43462</v>
      </c>
    </row>
    <row r="2375" spans="1:6">
      <c r="A2375" t="s">
        <v>176</v>
      </c>
      <c r="B2375" s="1">
        <v>21183</v>
      </c>
      <c r="C2375">
        <v>181633</v>
      </c>
      <c r="D2375" t="s">
        <v>461</v>
      </c>
      <c r="E2375" t="s">
        <v>470</v>
      </c>
      <c r="F2375" s="1">
        <v>43489</v>
      </c>
    </row>
    <row r="2376" spans="1:6">
      <c r="A2376" t="s">
        <v>176</v>
      </c>
      <c r="B2376" s="1">
        <v>21183</v>
      </c>
      <c r="C2376">
        <v>181633</v>
      </c>
      <c r="D2376" t="s">
        <v>461</v>
      </c>
      <c r="E2376" t="s">
        <v>470</v>
      </c>
      <c r="F2376" s="1">
        <v>43517</v>
      </c>
    </row>
    <row r="2377" spans="1:6">
      <c r="A2377" t="s">
        <v>176</v>
      </c>
      <c r="B2377" s="1">
        <v>21183</v>
      </c>
      <c r="C2377">
        <v>181633</v>
      </c>
      <c r="D2377" t="s">
        <v>461</v>
      </c>
      <c r="E2377" t="s">
        <v>470</v>
      </c>
      <c r="F2377" s="1">
        <v>43545</v>
      </c>
    </row>
    <row r="2378" spans="1:6">
      <c r="A2378" t="s">
        <v>176</v>
      </c>
      <c r="B2378" s="1">
        <v>21183</v>
      </c>
      <c r="C2378">
        <v>263298</v>
      </c>
      <c r="D2378" t="s">
        <v>462</v>
      </c>
      <c r="E2378" t="s">
        <v>487</v>
      </c>
      <c r="F2378" s="1">
        <v>43607</v>
      </c>
    </row>
    <row r="2379" spans="1:6">
      <c r="A2379" t="s">
        <v>176</v>
      </c>
      <c r="B2379" s="1">
        <v>21183</v>
      </c>
      <c r="C2379">
        <v>263298</v>
      </c>
      <c r="D2379" t="s">
        <v>462</v>
      </c>
      <c r="E2379" t="s">
        <v>487</v>
      </c>
      <c r="F2379" s="1">
        <v>43643</v>
      </c>
    </row>
    <row r="2380" spans="1:6">
      <c r="A2380" t="s">
        <v>176</v>
      </c>
      <c r="B2380" s="1">
        <v>21183</v>
      </c>
      <c r="C2380">
        <v>263298</v>
      </c>
      <c r="D2380" t="s">
        <v>462</v>
      </c>
      <c r="E2380" t="s">
        <v>487</v>
      </c>
      <c r="F2380" s="1">
        <v>43671</v>
      </c>
    </row>
    <row r="2381" spans="1:6">
      <c r="A2381" t="s">
        <v>176</v>
      </c>
      <c r="B2381" s="1">
        <v>21183</v>
      </c>
      <c r="C2381">
        <v>263298</v>
      </c>
      <c r="D2381" t="s">
        <v>462</v>
      </c>
      <c r="E2381" t="s">
        <v>487</v>
      </c>
      <c r="F2381" s="1">
        <v>43699</v>
      </c>
    </row>
    <row r="2382" spans="1:6">
      <c r="A2382" t="s">
        <v>176</v>
      </c>
      <c r="B2382" s="1">
        <v>21183</v>
      </c>
      <c r="C2382">
        <v>263298</v>
      </c>
      <c r="D2382" t="s">
        <v>462</v>
      </c>
      <c r="E2382" t="s">
        <v>487</v>
      </c>
      <c r="F2382" s="1">
        <v>43721</v>
      </c>
    </row>
    <row r="2383" spans="1:6">
      <c r="A2383" t="s">
        <v>176</v>
      </c>
      <c r="B2383" s="1">
        <v>21183</v>
      </c>
      <c r="C2383">
        <v>263298</v>
      </c>
      <c r="D2383" t="s">
        <v>462</v>
      </c>
      <c r="E2383" t="s">
        <v>487</v>
      </c>
      <c r="F2383" s="1">
        <v>43755</v>
      </c>
    </row>
    <row r="2384" spans="1:6">
      <c r="A2384" t="s">
        <v>176</v>
      </c>
      <c r="B2384" s="1">
        <v>21183</v>
      </c>
      <c r="C2384">
        <v>263298</v>
      </c>
      <c r="D2384" t="s">
        <v>462</v>
      </c>
      <c r="E2384" t="s">
        <v>487</v>
      </c>
      <c r="F2384" s="1">
        <v>43784</v>
      </c>
    </row>
    <row r="2385" spans="1:6">
      <c r="A2385" t="s">
        <v>176</v>
      </c>
      <c r="B2385" s="1">
        <v>21183</v>
      </c>
      <c r="C2385">
        <v>283327</v>
      </c>
      <c r="D2385" t="s">
        <v>462</v>
      </c>
      <c r="E2385" t="s">
        <v>45</v>
      </c>
      <c r="F2385" s="1">
        <v>43805</v>
      </c>
    </row>
    <row r="2386" spans="1:6">
      <c r="A2386" t="s">
        <v>176</v>
      </c>
      <c r="B2386" s="1">
        <v>21183</v>
      </c>
      <c r="C2386">
        <v>283327</v>
      </c>
      <c r="D2386" t="s">
        <v>462</v>
      </c>
      <c r="E2386" t="s">
        <v>45</v>
      </c>
      <c r="F2386" s="1">
        <v>43833</v>
      </c>
    </row>
    <row r="2387" spans="1:6">
      <c r="A2387" t="s">
        <v>176</v>
      </c>
      <c r="B2387" s="1">
        <v>21183</v>
      </c>
      <c r="C2387">
        <v>283327</v>
      </c>
      <c r="D2387" t="s">
        <v>462</v>
      </c>
      <c r="E2387" t="s">
        <v>45</v>
      </c>
      <c r="F2387" s="1">
        <v>43868</v>
      </c>
    </row>
    <row r="2388" spans="1:6">
      <c r="A2388" t="s">
        <v>176</v>
      </c>
      <c r="B2388" s="1">
        <v>21183</v>
      </c>
      <c r="C2388">
        <v>283327</v>
      </c>
      <c r="D2388" t="s">
        <v>462</v>
      </c>
      <c r="E2388" t="s">
        <v>45</v>
      </c>
      <c r="F2388" s="1">
        <v>43889</v>
      </c>
    </row>
    <row r="2389" spans="1:6">
      <c r="A2389" t="s">
        <v>176</v>
      </c>
      <c r="B2389" s="1">
        <v>21183</v>
      </c>
      <c r="C2389">
        <v>283327</v>
      </c>
      <c r="D2389" t="s">
        <v>462</v>
      </c>
      <c r="E2389" t="s">
        <v>468</v>
      </c>
      <c r="F2389" s="1">
        <v>43903</v>
      </c>
    </row>
    <row r="2390" spans="1:6">
      <c r="A2390" t="s">
        <v>176</v>
      </c>
      <c r="B2390" s="1">
        <v>21183</v>
      </c>
      <c r="C2390">
        <v>283327</v>
      </c>
      <c r="D2390" t="s">
        <v>462</v>
      </c>
      <c r="E2390" t="s">
        <v>468</v>
      </c>
      <c r="F2390" s="1">
        <v>43938</v>
      </c>
    </row>
    <row r="2391" spans="1:6">
      <c r="A2391" t="s">
        <v>176</v>
      </c>
      <c r="B2391" s="1">
        <v>21183</v>
      </c>
      <c r="C2391">
        <v>283327</v>
      </c>
      <c r="D2391" t="s">
        <v>462</v>
      </c>
      <c r="E2391" t="s">
        <v>484</v>
      </c>
      <c r="F2391" s="1">
        <v>43964</v>
      </c>
    </row>
    <row r="2392" spans="1:6">
      <c r="A2392" t="s">
        <v>176</v>
      </c>
      <c r="B2392" s="1">
        <v>21183</v>
      </c>
      <c r="C2392">
        <v>283327</v>
      </c>
      <c r="D2392" t="s">
        <v>462</v>
      </c>
      <c r="E2392" t="s">
        <v>468</v>
      </c>
      <c r="F2392" s="1">
        <v>43965</v>
      </c>
    </row>
    <row r="2393" spans="1:6">
      <c r="A2393" t="s">
        <v>176</v>
      </c>
      <c r="B2393" s="1">
        <v>21183</v>
      </c>
      <c r="C2393">
        <v>283327</v>
      </c>
      <c r="D2393" t="s">
        <v>462</v>
      </c>
      <c r="E2393" t="s">
        <v>484</v>
      </c>
      <c r="F2393" s="1">
        <v>43966</v>
      </c>
    </row>
    <row r="2394" spans="1:6">
      <c r="A2394" t="s">
        <v>176</v>
      </c>
      <c r="B2394" s="1">
        <v>21183</v>
      </c>
      <c r="C2394">
        <v>283327</v>
      </c>
      <c r="D2394" t="s">
        <v>462</v>
      </c>
      <c r="E2394" t="s">
        <v>484</v>
      </c>
      <c r="F2394" s="1">
        <v>43969</v>
      </c>
    </row>
    <row r="2395" spans="1:6">
      <c r="A2395" t="s">
        <v>176</v>
      </c>
      <c r="B2395" s="1">
        <v>21183</v>
      </c>
      <c r="C2395">
        <v>283327</v>
      </c>
      <c r="D2395" t="s">
        <v>462</v>
      </c>
      <c r="E2395" t="s">
        <v>468</v>
      </c>
      <c r="F2395" s="1">
        <v>43986</v>
      </c>
    </row>
    <row r="2396" spans="1:6">
      <c r="A2396" t="s">
        <v>177</v>
      </c>
      <c r="B2396" s="1">
        <v>21050</v>
      </c>
      <c r="C2396">
        <v>167984</v>
      </c>
      <c r="D2396" t="s">
        <v>460</v>
      </c>
      <c r="E2396" t="s">
        <v>64</v>
      </c>
      <c r="F2396" s="1">
        <v>42527</v>
      </c>
    </row>
    <row r="2397" spans="1:6">
      <c r="A2397" t="s">
        <v>177</v>
      </c>
      <c r="B2397" s="1">
        <v>21050</v>
      </c>
      <c r="C2397">
        <v>167984</v>
      </c>
      <c r="D2397" t="s">
        <v>460</v>
      </c>
      <c r="E2397" t="s">
        <v>64</v>
      </c>
      <c r="F2397" s="1">
        <v>42548</v>
      </c>
    </row>
    <row r="2398" spans="1:6">
      <c r="A2398" t="s">
        <v>177</v>
      </c>
      <c r="B2398" s="1">
        <v>21050</v>
      </c>
      <c r="C2398">
        <v>167984</v>
      </c>
      <c r="D2398" t="s">
        <v>460</v>
      </c>
      <c r="E2398" t="s">
        <v>64</v>
      </c>
      <c r="F2398" s="1">
        <v>42569</v>
      </c>
    </row>
    <row r="2399" spans="1:6">
      <c r="A2399" t="s">
        <v>177</v>
      </c>
      <c r="B2399" s="1">
        <v>21050</v>
      </c>
      <c r="C2399">
        <v>167984</v>
      </c>
      <c r="D2399" t="s">
        <v>460</v>
      </c>
      <c r="E2399" t="s">
        <v>64</v>
      </c>
      <c r="F2399" s="1">
        <v>42590</v>
      </c>
    </row>
    <row r="2400" spans="1:6">
      <c r="A2400" t="s">
        <v>177</v>
      </c>
      <c r="B2400" s="1">
        <v>21050</v>
      </c>
      <c r="C2400">
        <v>167984</v>
      </c>
      <c r="D2400" t="s">
        <v>460</v>
      </c>
      <c r="E2400" t="s">
        <v>64</v>
      </c>
      <c r="F2400" s="1">
        <v>42649</v>
      </c>
    </row>
    <row r="2401" spans="1:6">
      <c r="A2401" t="s">
        <v>177</v>
      </c>
      <c r="B2401" s="1">
        <v>21050</v>
      </c>
      <c r="C2401">
        <v>167984</v>
      </c>
      <c r="D2401" t="s">
        <v>460</v>
      </c>
      <c r="E2401" t="s">
        <v>64</v>
      </c>
      <c r="F2401" s="1">
        <v>42670</v>
      </c>
    </row>
    <row r="2402" spans="1:6">
      <c r="A2402" t="s">
        <v>177</v>
      </c>
      <c r="B2402" s="1">
        <v>21050</v>
      </c>
      <c r="C2402">
        <v>175286</v>
      </c>
      <c r="D2402" t="s">
        <v>461</v>
      </c>
      <c r="E2402" t="s">
        <v>463</v>
      </c>
      <c r="F2402" s="1">
        <v>42670</v>
      </c>
    </row>
    <row r="2403" spans="1:6">
      <c r="A2403" t="s">
        <v>177</v>
      </c>
      <c r="B2403" s="1">
        <v>21050</v>
      </c>
      <c r="C2403">
        <v>175286</v>
      </c>
      <c r="D2403" t="s">
        <v>461</v>
      </c>
      <c r="E2403" t="s">
        <v>76</v>
      </c>
      <c r="F2403" s="1">
        <v>42691</v>
      </c>
    </row>
    <row r="2404" spans="1:6">
      <c r="A2404" t="s">
        <v>177</v>
      </c>
      <c r="B2404" s="1">
        <v>21050</v>
      </c>
      <c r="C2404">
        <v>175286</v>
      </c>
      <c r="D2404" t="s">
        <v>461</v>
      </c>
      <c r="E2404" t="s">
        <v>76</v>
      </c>
      <c r="F2404" s="1">
        <v>42712</v>
      </c>
    </row>
    <row r="2405" spans="1:6">
      <c r="A2405" t="s">
        <v>177</v>
      </c>
      <c r="B2405" s="1">
        <v>21050</v>
      </c>
      <c r="C2405">
        <v>175286</v>
      </c>
      <c r="D2405" t="s">
        <v>461</v>
      </c>
      <c r="E2405" t="s">
        <v>76</v>
      </c>
      <c r="F2405" s="1">
        <v>42733</v>
      </c>
    </row>
    <row r="2406" spans="1:6">
      <c r="A2406" t="s">
        <v>177</v>
      </c>
      <c r="B2406" s="1">
        <v>21050</v>
      </c>
      <c r="C2406">
        <v>175286</v>
      </c>
      <c r="D2406" t="s">
        <v>461</v>
      </c>
      <c r="E2406" t="s">
        <v>76</v>
      </c>
      <c r="F2406" s="1">
        <v>42754</v>
      </c>
    </row>
    <row r="2407" spans="1:6">
      <c r="A2407" t="s">
        <v>177</v>
      </c>
      <c r="B2407" s="1">
        <v>21050</v>
      </c>
      <c r="C2407">
        <v>175286</v>
      </c>
      <c r="D2407" t="s">
        <v>461</v>
      </c>
      <c r="E2407" t="s">
        <v>76</v>
      </c>
      <c r="F2407" s="1">
        <v>42775</v>
      </c>
    </row>
    <row r="2408" spans="1:6">
      <c r="A2408" t="s">
        <v>177</v>
      </c>
      <c r="B2408" s="1">
        <v>21050</v>
      </c>
      <c r="C2408">
        <v>175286</v>
      </c>
      <c r="D2408" t="s">
        <v>461</v>
      </c>
      <c r="E2408" t="s">
        <v>76</v>
      </c>
      <c r="F2408" s="1">
        <v>42796</v>
      </c>
    </row>
    <row r="2409" spans="1:6">
      <c r="A2409" t="s">
        <v>177</v>
      </c>
      <c r="B2409" s="1">
        <v>21050</v>
      </c>
      <c r="C2409">
        <v>175286</v>
      </c>
      <c r="D2409" t="s">
        <v>461</v>
      </c>
      <c r="E2409" t="s">
        <v>76</v>
      </c>
      <c r="F2409" s="1">
        <v>42817</v>
      </c>
    </row>
    <row r="2410" spans="1:6">
      <c r="A2410" t="s">
        <v>177</v>
      </c>
      <c r="B2410" s="1">
        <v>21050</v>
      </c>
      <c r="C2410">
        <v>175286</v>
      </c>
      <c r="D2410" t="s">
        <v>461</v>
      </c>
      <c r="E2410" t="s">
        <v>76</v>
      </c>
      <c r="F2410" s="1">
        <v>42838</v>
      </c>
    </row>
    <row r="2411" spans="1:6">
      <c r="A2411" t="s">
        <v>177</v>
      </c>
      <c r="B2411" s="1">
        <v>21050</v>
      </c>
      <c r="C2411">
        <v>175286</v>
      </c>
      <c r="D2411" t="s">
        <v>461</v>
      </c>
      <c r="E2411" t="s">
        <v>76</v>
      </c>
      <c r="F2411" s="1">
        <v>42859</v>
      </c>
    </row>
    <row r="2412" spans="1:6">
      <c r="A2412" t="s">
        <v>177</v>
      </c>
      <c r="B2412" s="1">
        <v>21050</v>
      </c>
      <c r="C2412">
        <v>175286</v>
      </c>
      <c r="D2412" t="s">
        <v>461</v>
      </c>
      <c r="E2412" t="s">
        <v>76</v>
      </c>
      <c r="F2412" s="1">
        <v>42880</v>
      </c>
    </row>
    <row r="2413" spans="1:6">
      <c r="A2413" t="s">
        <v>177</v>
      </c>
      <c r="B2413" s="1">
        <v>21050</v>
      </c>
      <c r="C2413">
        <v>175286</v>
      </c>
      <c r="D2413" t="s">
        <v>461</v>
      </c>
      <c r="E2413" t="s">
        <v>76</v>
      </c>
      <c r="F2413" s="1">
        <v>42901</v>
      </c>
    </row>
    <row r="2414" spans="1:6">
      <c r="A2414" t="s">
        <v>177</v>
      </c>
      <c r="B2414" s="1">
        <v>21050</v>
      </c>
      <c r="C2414">
        <v>175286</v>
      </c>
      <c r="D2414" t="s">
        <v>461</v>
      </c>
      <c r="E2414" t="s">
        <v>76</v>
      </c>
      <c r="F2414" s="1">
        <v>42922</v>
      </c>
    </row>
    <row r="2415" spans="1:6">
      <c r="A2415" t="s">
        <v>177</v>
      </c>
      <c r="B2415" s="1">
        <v>21050</v>
      </c>
      <c r="C2415">
        <v>175286</v>
      </c>
      <c r="D2415" t="s">
        <v>461</v>
      </c>
      <c r="E2415" t="s">
        <v>76</v>
      </c>
      <c r="F2415" s="1">
        <v>42943</v>
      </c>
    </row>
    <row r="2416" spans="1:6">
      <c r="A2416" t="s">
        <v>177</v>
      </c>
      <c r="B2416" s="1">
        <v>21050</v>
      </c>
      <c r="C2416">
        <v>175286</v>
      </c>
      <c r="D2416" t="s">
        <v>461</v>
      </c>
      <c r="E2416" t="s">
        <v>76</v>
      </c>
      <c r="F2416" s="1">
        <v>42964</v>
      </c>
    </row>
    <row r="2417" spans="1:6">
      <c r="A2417" t="s">
        <v>177</v>
      </c>
      <c r="B2417" s="1">
        <v>21050</v>
      </c>
      <c r="C2417">
        <v>175286</v>
      </c>
      <c r="D2417" t="s">
        <v>461</v>
      </c>
      <c r="E2417" t="s">
        <v>76</v>
      </c>
      <c r="F2417" s="1">
        <v>42985</v>
      </c>
    </row>
    <row r="2418" spans="1:6">
      <c r="A2418" t="s">
        <v>177</v>
      </c>
      <c r="B2418" s="1">
        <v>21050</v>
      </c>
      <c r="C2418">
        <v>175286</v>
      </c>
      <c r="D2418" t="s">
        <v>461</v>
      </c>
      <c r="E2418" t="s">
        <v>76</v>
      </c>
      <c r="F2418" s="1">
        <v>43006</v>
      </c>
    </row>
    <row r="2419" spans="1:6">
      <c r="A2419" t="s">
        <v>177</v>
      </c>
      <c r="B2419" s="1">
        <v>21050</v>
      </c>
      <c r="C2419">
        <v>175286</v>
      </c>
      <c r="D2419" t="s">
        <v>461</v>
      </c>
      <c r="E2419" t="s">
        <v>76</v>
      </c>
      <c r="F2419" s="1">
        <v>43027</v>
      </c>
    </row>
    <row r="2420" spans="1:6">
      <c r="A2420" t="s">
        <v>177</v>
      </c>
      <c r="B2420" s="1">
        <v>21050</v>
      </c>
      <c r="C2420">
        <v>167984</v>
      </c>
      <c r="D2420" t="s">
        <v>460</v>
      </c>
      <c r="E2420" t="s">
        <v>481</v>
      </c>
      <c r="F2420" s="1">
        <v>44102</v>
      </c>
    </row>
    <row r="2421" spans="1:6">
      <c r="A2421" t="s">
        <v>177</v>
      </c>
      <c r="B2421" s="1">
        <v>21050</v>
      </c>
      <c r="C2421">
        <v>167984</v>
      </c>
      <c r="D2421" t="s">
        <v>460</v>
      </c>
      <c r="E2421" t="s">
        <v>88</v>
      </c>
      <c r="F2421" s="1">
        <v>44102</v>
      </c>
    </row>
    <row r="2422" spans="1:6">
      <c r="A2422" t="s">
        <v>177</v>
      </c>
      <c r="B2422" s="1">
        <v>21050</v>
      </c>
      <c r="C2422">
        <v>167984</v>
      </c>
      <c r="D2422" t="s">
        <v>460</v>
      </c>
      <c r="E2422" t="s">
        <v>481</v>
      </c>
      <c r="F2422" s="1">
        <v>44130</v>
      </c>
    </row>
    <row r="2423" spans="1:6">
      <c r="A2423" t="s">
        <v>177</v>
      </c>
      <c r="B2423" s="1">
        <v>21050</v>
      </c>
      <c r="C2423">
        <v>167984</v>
      </c>
      <c r="D2423" t="s">
        <v>460</v>
      </c>
      <c r="E2423" t="s">
        <v>88</v>
      </c>
      <c r="F2423" s="1">
        <v>44130</v>
      </c>
    </row>
    <row r="2424" spans="1:6">
      <c r="A2424" t="s">
        <v>177</v>
      </c>
      <c r="B2424" s="1">
        <v>21050</v>
      </c>
      <c r="C2424">
        <v>167984</v>
      </c>
      <c r="D2424" t="s">
        <v>460</v>
      </c>
      <c r="E2424" t="s">
        <v>481</v>
      </c>
      <c r="F2424" s="1">
        <v>44158</v>
      </c>
    </row>
    <row r="2425" spans="1:6">
      <c r="A2425" t="s">
        <v>177</v>
      </c>
      <c r="B2425" s="1">
        <v>21050</v>
      </c>
      <c r="C2425">
        <v>167984</v>
      </c>
      <c r="D2425" t="s">
        <v>460</v>
      </c>
      <c r="E2425" t="s">
        <v>88</v>
      </c>
      <c r="F2425" s="1">
        <v>44158</v>
      </c>
    </row>
    <row r="2426" spans="1:6">
      <c r="A2426" t="s">
        <v>178</v>
      </c>
      <c r="B2426" s="1">
        <v>23812</v>
      </c>
      <c r="C2426">
        <v>168197</v>
      </c>
      <c r="D2426" t="s">
        <v>460</v>
      </c>
      <c r="E2426" t="s">
        <v>88</v>
      </c>
      <c r="F2426" s="1">
        <v>42545</v>
      </c>
    </row>
    <row r="2427" spans="1:6">
      <c r="A2427" t="s">
        <v>178</v>
      </c>
      <c r="B2427" s="1">
        <v>23812</v>
      </c>
      <c r="C2427">
        <v>168197</v>
      </c>
      <c r="D2427" t="s">
        <v>460</v>
      </c>
      <c r="E2427" t="s">
        <v>88</v>
      </c>
      <c r="F2427" s="1">
        <v>42566</v>
      </c>
    </row>
    <row r="2428" spans="1:6">
      <c r="A2428" t="s">
        <v>179</v>
      </c>
      <c r="B2428" s="1">
        <v>23337</v>
      </c>
      <c r="C2428">
        <v>168681</v>
      </c>
      <c r="D2428" t="s">
        <v>460</v>
      </c>
      <c r="E2428" t="s">
        <v>64</v>
      </c>
      <c r="F2428" s="1">
        <v>42541</v>
      </c>
    </row>
    <row r="2429" spans="1:6">
      <c r="A2429" t="s">
        <v>179</v>
      </c>
      <c r="B2429" s="1">
        <v>23337</v>
      </c>
      <c r="C2429">
        <v>168681</v>
      </c>
      <c r="D2429" t="s">
        <v>460</v>
      </c>
      <c r="E2429" t="s">
        <v>64</v>
      </c>
      <c r="F2429" s="1">
        <v>42562</v>
      </c>
    </row>
    <row r="2430" spans="1:6">
      <c r="A2430" t="s">
        <v>179</v>
      </c>
      <c r="B2430" s="1">
        <v>23337</v>
      </c>
      <c r="C2430">
        <v>168681</v>
      </c>
      <c r="D2430" t="s">
        <v>460</v>
      </c>
      <c r="E2430" t="s">
        <v>64</v>
      </c>
      <c r="F2430" s="1">
        <v>42585</v>
      </c>
    </row>
    <row r="2431" spans="1:6">
      <c r="A2431" t="s">
        <v>179</v>
      </c>
      <c r="B2431" s="1">
        <v>23337</v>
      </c>
      <c r="C2431">
        <v>168681</v>
      </c>
      <c r="D2431" t="s">
        <v>460</v>
      </c>
      <c r="E2431" t="s">
        <v>64</v>
      </c>
      <c r="F2431" s="1">
        <v>42605</v>
      </c>
    </row>
    <row r="2432" spans="1:6">
      <c r="A2432" t="s">
        <v>179</v>
      </c>
      <c r="B2432" s="1">
        <v>23337</v>
      </c>
      <c r="C2432">
        <v>168681</v>
      </c>
      <c r="D2432" t="s">
        <v>460</v>
      </c>
      <c r="E2432" t="s">
        <v>475</v>
      </c>
      <c r="F2432" s="1">
        <v>42612</v>
      </c>
    </row>
    <row r="2433" spans="1:6">
      <c r="A2433" t="s">
        <v>179</v>
      </c>
      <c r="B2433" s="1">
        <v>23337</v>
      </c>
      <c r="C2433">
        <v>168681</v>
      </c>
      <c r="D2433" t="s">
        <v>460</v>
      </c>
      <c r="E2433" t="s">
        <v>475</v>
      </c>
      <c r="F2433" s="1">
        <v>42619</v>
      </c>
    </row>
    <row r="2434" spans="1:6">
      <c r="A2434" t="s">
        <v>179</v>
      </c>
      <c r="B2434" s="1">
        <v>23337</v>
      </c>
      <c r="C2434">
        <v>168681</v>
      </c>
      <c r="D2434" t="s">
        <v>460</v>
      </c>
      <c r="E2434" t="s">
        <v>64</v>
      </c>
      <c r="F2434" s="1">
        <v>42626</v>
      </c>
    </row>
    <row r="2435" spans="1:6">
      <c r="A2435" t="s">
        <v>179</v>
      </c>
      <c r="B2435" s="1">
        <v>23337</v>
      </c>
      <c r="C2435">
        <v>168681</v>
      </c>
      <c r="D2435" t="s">
        <v>460</v>
      </c>
      <c r="E2435" t="s">
        <v>475</v>
      </c>
      <c r="F2435" s="1">
        <v>42633</v>
      </c>
    </row>
    <row r="2436" spans="1:6">
      <c r="A2436" t="s">
        <v>179</v>
      </c>
      <c r="B2436" s="1">
        <v>23337</v>
      </c>
      <c r="C2436">
        <v>168681</v>
      </c>
      <c r="D2436" t="s">
        <v>460</v>
      </c>
      <c r="E2436" t="s">
        <v>475</v>
      </c>
      <c r="F2436" s="1">
        <v>42640</v>
      </c>
    </row>
    <row r="2437" spans="1:6">
      <c r="A2437" t="s">
        <v>179</v>
      </c>
      <c r="B2437" s="1">
        <v>23337</v>
      </c>
      <c r="C2437">
        <v>168681</v>
      </c>
      <c r="D2437" t="s">
        <v>460</v>
      </c>
      <c r="E2437" t="s">
        <v>64</v>
      </c>
      <c r="F2437" s="1">
        <v>42647</v>
      </c>
    </row>
    <row r="2438" spans="1:6">
      <c r="A2438" t="s">
        <v>179</v>
      </c>
      <c r="B2438" s="1">
        <v>23337</v>
      </c>
      <c r="C2438">
        <v>168681</v>
      </c>
      <c r="D2438" t="s">
        <v>460</v>
      </c>
      <c r="E2438" t="s">
        <v>475</v>
      </c>
      <c r="F2438" s="1">
        <v>42654</v>
      </c>
    </row>
    <row r="2439" spans="1:6">
      <c r="A2439" t="s">
        <v>179</v>
      </c>
      <c r="B2439" s="1">
        <v>23337</v>
      </c>
      <c r="C2439">
        <v>168681</v>
      </c>
      <c r="D2439" t="s">
        <v>460</v>
      </c>
      <c r="E2439" t="s">
        <v>64</v>
      </c>
      <c r="F2439" s="1">
        <v>42744</v>
      </c>
    </row>
    <row r="2440" spans="1:6">
      <c r="A2440" t="s">
        <v>179</v>
      </c>
      <c r="B2440" s="1">
        <v>23337</v>
      </c>
      <c r="C2440">
        <v>168681</v>
      </c>
      <c r="D2440" t="s">
        <v>460</v>
      </c>
      <c r="E2440" t="s">
        <v>64</v>
      </c>
      <c r="F2440" s="1">
        <v>42765</v>
      </c>
    </row>
    <row r="2441" spans="1:6">
      <c r="A2441" t="s">
        <v>179</v>
      </c>
      <c r="B2441" s="1">
        <v>23337</v>
      </c>
      <c r="C2441">
        <v>168681</v>
      </c>
      <c r="D2441" t="s">
        <v>460</v>
      </c>
      <c r="E2441" t="s">
        <v>463</v>
      </c>
      <c r="F2441" s="1">
        <v>42765</v>
      </c>
    </row>
    <row r="2442" spans="1:6">
      <c r="A2442" t="s">
        <v>179</v>
      </c>
      <c r="B2442" s="1">
        <v>23337</v>
      </c>
      <c r="C2442">
        <v>168681</v>
      </c>
      <c r="D2442" t="s">
        <v>460</v>
      </c>
      <c r="E2442" t="s">
        <v>464</v>
      </c>
      <c r="F2442" s="1">
        <v>42786</v>
      </c>
    </row>
    <row r="2443" spans="1:6">
      <c r="A2443" t="s">
        <v>179</v>
      </c>
      <c r="B2443" s="1">
        <v>23337</v>
      </c>
      <c r="C2443">
        <v>168681</v>
      </c>
      <c r="D2443" t="s">
        <v>460</v>
      </c>
      <c r="E2443" t="s">
        <v>76</v>
      </c>
      <c r="F2443" s="1">
        <v>42835</v>
      </c>
    </row>
    <row r="2444" spans="1:6">
      <c r="A2444" t="s">
        <v>179</v>
      </c>
      <c r="B2444" s="1">
        <v>23337</v>
      </c>
      <c r="C2444">
        <v>168681</v>
      </c>
      <c r="D2444" t="s">
        <v>460</v>
      </c>
      <c r="E2444" t="s">
        <v>76</v>
      </c>
      <c r="F2444" s="1">
        <v>42857</v>
      </c>
    </row>
    <row r="2445" spans="1:6">
      <c r="A2445" t="s">
        <v>179</v>
      </c>
      <c r="B2445" s="1">
        <v>23337</v>
      </c>
      <c r="C2445">
        <v>168681</v>
      </c>
      <c r="D2445" t="s">
        <v>460</v>
      </c>
      <c r="E2445" t="s">
        <v>76</v>
      </c>
      <c r="F2445" s="1">
        <v>42877</v>
      </c>
    </row>
    <row r="2446" spans="1:6">
      <c r="A2446" t="s">
        <v>179</v>
      </c>
      <c r="B2446" s="1">
        <v>23337</v>
      </c>
      <c r="C2446">
        <v>168681</v>
      </c>
      <c r="D2446" t="s">
        <v>460</v>
      </c>
      <c r="E2446" t="s">
        <v>76</v>
      </c>
      <c r="F2446" s="1">
        <v>42899</v>
      </c>
    </row>
    <row r="2447" spans="1:6">
      <c r="A2447" t="s">
        <v>179</v>
      </c>
      <c r="B2447" s="1">
        <v>23337</v>
      </c>
      <c r="C2447">
        <v>168681</v>
      </c>
      <c r="D2447" t="s">
        <v>460</v>
      </c>
      <c r="E2447" t="s">
        <v>76</v>
      </c>
      <c r="F2447" s="1">
        <v>42920</v>
      </c>
    </row>
    <row r="2448" spans="1:6">
      <c r="A2448" t="s">
        <v>179</v>
      </c>
      <c r="B2448" s="1">
        <v>23337</v>
      </c>
      <c r="C2448">
        <v>168681</v>
      </c>
      <c r="D2448" t="s">
        <v>460</v>
      </c>
      <c r="E2448" t="s">
        <v>76</v>
      </c>
      <c r="F2448" s="1">
        <v>42941</v>
      </c>
    </row>
    <row r="2449" spans="1:6">
      <c r="A2449" t="s">
        <v>179</v>
      </c>
      <c r="B2449" s="1">
        <v>23337</v>
      </c>
      <c r="C2449">
        <v>168681</v>
      </c>
      <c r="D2449" t="s">
        <v>460</v>
      </c>
      <c r="E2449" t="s">
        <v>76</v>
      </c>
      <c r="F2449" s="1">
        <v>42990</v>
      </c>
    </row>
    <row r="2450" spans="1:6">
      <c r="A2450" t="s">
        <v>179</v>
      </c>
      <c r="B2450" s="1">
        <v>23337</v>
      </c>
      <c r="C2450">
        <v>168681</v>
      </c>
      <c r="D2450" t="s">
        <v>460</v>
      </c>
      <c r="E2450" t="s">
        <v>76</v>
      </c>
      <c r="F2450" s="1">
        <v>43011</v>
      </c>
    </row>
    <row r="2451" spans="1:6">
      <c r="A2451" t="s">
        <v>179</v>
      </c>
      <c r="B2451" s="1">
        <v>23337</v>
      </c>
      <c r="C2451">
        <v>210701</v>
      </c>
      <c r="D2451" t="s">
        <v>465</v>
      </c>
      <c r="E2451" t="s">
        <v>481</v>
      </c>
      <c r="F2451" s="1">
        <v>43056</v>
      </c>
    </row>
    <row r="2452" spans="1:6">
      <c r="A2452" t="s">
        <v>179</v>
      </c>
      <c r="B2452" s="1">
        <v>23337</v>
      </c>
      <c r="C2452">
        <v>210701</v>
      </c>
      <c r="D2452" t="s">
        <v>465</v>
      </c>
      <c r="E2452" t="s">
        <v>88</v>
      </c>
      <c r="F2452" s="1">
        <v>43056</v>
      </c>
    </row>
    <row r="2453" spans="1:6">
      <c r="A2453" t="s">
        <v>179</v>
      </c>
      <c r="B2453" s="1">
        <v>23337</v>
      </c>
      <c r="C2453">
        <v>210701</v>
      </c>
      <c r="D2453" t="s">
        <v>465</v>
      </c>
      <c r="E2453" t="s">
        <v>474</v>
      </c>
      <c r="F2453" s="1">
        <v>43083</v>
      </c>
    </row>
    <row r="2454" spans="1:6">
      <c r="A2454" t="s">
        <v>179</v>
      </c>
      <c r="B2454" s="1">
        <v>23337</v>
      </c>
      <c r="C2454">
        <v>210701</v>
      </c>
      <c r="D2454" t="s">
        <v>465</v>
      </c>
      <c r="E2454" t="s">
        <v>481</v>
      </c>
      <c r="F2454" s="1">
        <v>43084</v>
      </c>
    </row>
    <row r="2455" spans="1:6">
      <c r="A2455" t="s">
        <v>179</v>
      </c>
      <c r="B2455" s="1">
        <v>23337</v>
      </c>
      <c r="C2455">
        <v>210701</v>
      </c>
      <c r="D2455" t="s">
        <v>465</v>
      </c>
      <c r="E2455" t="s">
        <v>474</v>
      </c>
      <c r="F2455" s="1">
        <v>43111</v>
      </c>
    </row>
    <row r="2456" spans="1:6">
      <c r="A2456" t="s">
        <v>179</v>
      </c>
      <c r="B2456" s="1">
        <v>23337</v>
      </c>
      <c r="C2456">
        <v>210701</v>
      </c>
      <c r="D2456" t="s">
        <v>465</v>
      </c>
      <c r="E2456" t="s">
        <v>481</v>
      </c>
      <c r="F2456" s="1">
        <v>43112</v>
      </c>
    </row>
    <row r="2457" spans="1:6">
      <c r="A2457" t="s">
        <v>179</v>
      </c>
      <c r="B2457" s="1">
        <v>23337</v>
      </c>
      <c r="C2457">
        <v>210701</v>
      </c>
      <c r="D2457" t="s">
        <v>465</v>
      </c>
      <c r="E2457" t="s">
        <v>474</v>
      </c>
      <c r="F2457" s="1">
        <v>43146</v>
      </c>
    </row>
    <row r="2458" spans="1:6">
      <c r="A2458" t="s">
        <v>179</v>
      </c>
      <c r="B2458" s="1">
        <v>23337</v>
      </c>
      <c r="C2458">
        <v>210701</v>
      </c>
      <c r="D2458" t="s">
        <v>465</v>
      </c>
      <c r="E2458" t="s">
        <v>481</v>
      </c>
      <c r="F2458" s="1">
        <v>43147</v>
      </c>
    </row>
    <row r="2459" spans="1:6">
      <c r="A2459" t="s">
        <v>179</v>
      </c>
      <c r="B2459" s="1">
        <v>23337</v>
      </c>
      <c r="C2459">
        <v>210701</v>
      </c>
      <c r="D2459" t="s">
        <v>465</v>
      </c>
      <c r="E2459" t="s">
        <v>474</v>
      </c>
      <c r="F2459" s="1">
        <v>43174</v>
      </c>
    </row>
    <row r="2460" spans="1:6">
      <c r="A2460" t="s">
        <v>179</v>
      </c>
      <c r="B2460" s="1">
        <v>23337</v>
      </c>
      <c r="C2460">
        <v>210701</v>
      </c>
      <c r="D2460" t="s">
        <v>465</v>
      </c>
      <c r="E2460" t="s">
        <v>481</v>
      </c>
      <c r="F2460" s="1">
        <v>43175</v>
      </c>
    </row>
    <row r="2461" spans="1:6">
      <c r="A2461" t="s">
        <v>179</v>
      </c>
      <c r="B2461" s="1">
        <v>23337</v>
      </c>
      <c r="C2461">
        <v>210701</v>
      </c>
      <c r="D2461" t="s">
        <v>465</v>
      </c>
      <c r="E2461" t="s">
        <v>474</v>
      </c>
      <c r="F2461" s="1">
        <v>43202</v>
      </c>
    </row>
    <row r="2462" spans="1:6">
      <c r="A2462" t="s">
        <v>179</v>
      </c>
      <c r="B2462" s="1">
        <v>23337</v>
      </c>
      <c r="C2462">
        <v>210701</v>
      </c>
      <c r="D2462" t="s">
        <v>465</v>
      </c>
      <c r="E2462" t="s">
        <v>481</v>
      </c>
      <c r="F2462" s="1">
        <v>43203</v>
      </c>
    </row>
    <row r="2463" spans="1:6">
      <c r="A2463" t="s">
        <v>179</v>
      </c>
      <c r="B2463" s="1">
        <v>23337</v>
      </c>
      <c r="C2463">
        <v>231909</v>
      </c>
      <c r="D2463" t="s">
        <v>465</v>
      </c>
      <c r="E2463" t="s">
        <v>488</v>
      </c>
      <c r="F2463" s="1">
        <v>43283</v>
      </c>
    </row>
    <row r="2464" spans="1:6">
      <c r="A2464" t="s">
        <v>179</v>
      </c>
      <c r="B2464" s="1">
        <v>23337</v>
      </c>
      <c r="C2464">
        <v>231909</v>
      </c>
      <c r="D2464" t="s">
        <v>465</v>
      </c>
      <c r="E2464" t="s">
        <v>488</v>
      </c>
      <c r="F2464" s="1">
        <v>43311</v>
      </c>
    </row>
    <row r="2465" spans="1:6">
      <c r="A2465" t="s">
        <v>179</v>
      </c>
      <c r="B2465" s="1">
        <v>23337</v>
      </c>
      <c r="C2465">
        <v>231909</v>
      </c>
      <c r="D2465" t="s">
        <v>465</v>
      </c>
      <c r="E2465" t="s">
        <v>488</v>
      </c>
      <c r="F2465" s="1">
        <v>43335</v>
      </c>
    </row>
    <row r="2466" spans="1:6">
      <c r="A2466" t="s">
        <v>179</v>
      </c>
      <c r="B2466" s="1">
        <v>23337</v>
      </c>
      <c r="C2466">
        <v>231909</v>
      </c>
      <c r="D2466" t="s">
        <v>465</v>
      </c>
      <c r="E2466" t="s">
        <v>488</v>
      </c>
      <c r="F2466" s="1">
        <v>43368</v>
      </c>
    </row>
    <row r="2467" spans="1:6">
      <c r="A2467" t="s">
        <v>180</v>
      </c>
      <c r="B2467" s="1">
        <v>16399</v>
      </c>
      <c r="C2467">
        <v>169493</v>
      </c>
      <c r="D2467" t="s">
        <v>460</v>
      </c>
      <c r="E2467" t="s">
        <v>88</v>
      </c>
      <c r="F2467" s="1">
        <v>42557</v>
      </c>
    </row>
    <row r="2468" spans="1:6">
      <c r="A2468" t="s">
        <v>180</v>
      </c>
      <c r="B2468" s="1">
        <v>16399</v>
      </c>
      <c r="C2468">
        <v>169493</v>
      </c>
      <c r="D2468" t="s">
        <v>460</v>
      </c>
      <c r="E2468" t="s">
        <v>64</v>
      </c>
      <c r="F2468" s="1">
        <v>42580</v>
      </c>
    </row>
    <row r="2469" spans="1:6">
      <c r="A2469" t="s">
        <v>180</v>
      </c>
      <c r="B2469" s="1">
        <v>16399</v>
      </c>
      <c r="C2469">
        <v>169493</v>
      </c>
      <c r="D2469" t="s">
        <v>460</v>
      </c>
      <c r="E2469" t="s">
        <v>64</v>
      </c>
      <c r="F2469" s="1">
        <v>42599</v>
      </c>
    </row>
    <row r="2470" spans="1:6">
      <c r="A2470" t="s">
        <v>180</v>
      </c>
      <c r="B2470" s="1">
        <v>16399</v>
      </c>
      <c r="C2470">
        <v>169493</v>
      </c>
      <c r="D2470" t="s">
        <v>460</v>
      </c>
      <c r="E2470" t="s">
        <v>64</v>
      </c>
      <c r="F2470" s="1">
        <v>42620</v>
      </c>
    </row>
    <row r="2471" spans="1:6">
      <c r="A2471" t="s">
        <v>180</v>
      </c>
      <c r="B2471" s="1">
        <v>16399</v>
      </c>
      <c r="C2471">
        <v>169493</v>
      </c>
      <c r="D2471" t="s">
        <v>460</v>
      </c>
      <c r="E2471" t="s">
        <v>64</v>
      </c>
      <c r="F2471" s="1">
        <v>42641</v>
      </c>
    </row>
    <row r="2472" spans="1:6">
      <c r="A2472" t="s">
        <v>180</v>
      </c>
      <c r="B2472" s="1">
        <v>16399</v>
      </c>
      <c r="C2472">
        <v>169493</v>
      </c>
      <c r="D2472" t="s">
        <v>460</v>
      </c>
      <c r="E2472" t="s">
        <v>88</v>
      </c>
      <c r="F2472" s="1">
        <v>42682</v>
      </c>
    </row>
    <row r="2473" spans="1:6">
      <c r="A2473" t="s">
        <v>181</v>
      </c>
      <c r="B2473" s="1">
        <v>20757</v>
      </c>
      <c r="C2473">
        <v>169496</v>
      </c>
      <c r="D2473" t="s">
        <v>460</v>
      </c>
      <c r="E2473" t="s">
        <v>64</v>
      </c>
      <c r="F2473" s="1">
        <v>42556</v>
      </c>
    </row>
    <row r="2474" spans="1:6">
      <c r="A2474" t="s">
        <v>181</v>
      </c>
      <c r="B2474" s="1">
        <v>20757</v>
      </c>
      <c r="C2474">
        <v>169496</v>
      </c>
      <c r="D2474" t="s">
        <v>460</v>
      </c>
      <c r="E2474" t="s">
        <v>64</v>
      </c>
      <c r="F2474" s="1">
        <v>42577</v>
      </c>
    </row>
    <row r="2475" spans="1:6">
      <c r="A2475" t="s">
        <v>181</v>
      </c>
      <c r="B2475" s="1">
        <v>20757</v>
      </c>
      <c r="C2475">
        <v>169496</v>
      </c>
      <c r="D2475" t="s">
        <v>460</v>
      </c>
      <c r="E2475" t="s">
        <v>64</v>
      </c>
      <c r="F2475" s="1">
        <v>42598</v>
      </c>
    </row>
    <row r="2476" spans="1:6">
      <c r="A2476" t="s">
        <v>181</v>
      </c>
      <c r="B2476" s="1">
        <v>20757</v>
      </c>
      <c r="C2476">
        <v>169496</v>
      </c>
      <c r="D2476" t="s">
        <v>460</v>
      </c>
      <c r="E2476" t="s">
        <v>480</v>
      </c>
      <c r="F2476" s="1">
        <v>42620</v>
      </c>
    </row>
    <row r="2477" spans="1:6">
      <c r="A2477" t="s">
        <v>181</v>
      </c>
      <c r="B2477" s="1">
        <v>20757</v>
      </c>
      <c r="C2477">
        <v>169496</v>
      </c>
      <c r="D2477" t="s">
        <v>460</v>
      </c>
      <c r="E2477" t="s">
        <v>373</v>
      </c>
      <c r="F2477" s="1">
        <v>42627</v>
      </c>
    </row>
    <row r="2478" spans="1:6">
      <c r="A2478" t="s">
        <v>181</v>
      </c>
      <c r="B2478" s="1">
        <v>20757</v>
      </c>
      <c r="C2478">
        <v>169496</v>
      </c>
      <c r="D2478" t="s">
        <v>460</v>
      </c>
      <c r="E2478" t="s">
        <v>373</v>
      </c>
      <c r="F2478" s="1">
        <v>42634</v>
      </c>
    </row>
    <row r="2479" spans="1:6">
      <c r="A2479" t="s">
        <v>181</v>
      </c>
      <c r="B2479" s="1">
        <v>20757</v>
      </c>
      <c r="C2479">
        <v>169496</v>
      </c>
      <c r="D2479" t="s">
        <v>460</v>
      </c>
      <c r="E2479" t="s">
        <v>480</v>
      </c>
      <c r="F2479" s="1">
        <v>42648</v>
      </c>
    </row>
    <row r="2480" spans="1:6">
      <c r="A2480" t="s">
        <v>181</v>
      </c>
      <c r="B2480" s="1">
        <v>20757</v>
      </c>
      <c r="C2480">
        <v>169496</v>
      </c>
      <c r="D2480" t="s">
        <v>460</v>
      </c>
      <c r="E2480" t="s">
        <v>373</v>
      </c>
      <c r="F2480" s="1">
        <v>42655</v>
      </c>
    </row>
    <row r="2481" spans="1:6">
      <c r="A2481" t="s">
        <v>181</v>
      </c>
      <c r="B2481" s="1">
        <v>20757</v>
      </c>
      <c r="C2481">
        <v>169496</v>
      </c>
      <c r="D2481" t="s">
        <v>460</v>
      </c>
      <c r="E2481" t="s">
        <v>373</v>
      </c>
      <c r="F2481" s="1">
        <v>42662</v>
      </c>
    </row>
    <row r="2482" spans="1:6">
      <c r="A2482" t="s">
        <v>181</v>
      </c>
      <c r="B2482" s="1">
        <v>20757</v>
      </c>
      <c r="C2482">
        <v>169496</v>
      </c>
      <c r="D2482" t="s">
        <v>460</v>
      </c>
      <c r="E2482" t="s">
        <v>480</v>
      </c>
      <c r="F2482" s="1">
        <v>42669</v>
      </c>
    </row>
    <row r="2483" spans="1:6">
      <c r="A2483" t="s">
        <v>181</v>
      </c>
      <c r="B2483" s="1">
        <v>20757</v>
      </c>
      <c r="C2483">
        <v>169496</v>
      </c>
      <c r="D2483" t="s">
        <v>460</v>
      </c>
      <c r="E2483" t="s">
        <v>373</v>
      </c>
      <c r="F2483" s="1">
        <v>42676</v>
      </c>
    </row>
    <row r="2484" spans="1:6">
      <c r="A2484" t="s">
        <v>181</v>
      </c>
      <c r="B2484" s="1">
        <v>20757</v>
      </c>
      <c r="C2484">
        <v>169496</v>
      </c>
      <c r="D2484" t="s">
        <v>460</v>
      </c>
      <c r="E2484" t="s">
        <v>373</v>
      </c>
      <c r="F2484" s="1">
        <v>42683</v>
      </c>
    </row>
    <row r="2485" spans="1:6">
      <c r="A2485" t="s">
        <v>181</v>
      </c>
      <c r="B2485" s="1">
        <v>20757</v>
      </c>
      <c r="C2485">
        <v>169496</v>
      </c>
      <c r="D2485" t="s">
        <v>460</v>
      </c>
      <c r="E2485" t="s">
        <v>64</v>
      </c>
      <c r="F2485" s="1">
        <v>42795</v>
      </c>
    </row>
    <row r="2486" spans="1:6">
      <c r="A2486" t="s">
        <v>181</v>
      </c>
      <c r="B2486" s="1">
        <v>20757</v>
      </c>
      <c r="C2486">
        <v>169496</v>
      </c>
      <c r="D2486" t="s">
        <v>460</v>
      </c>
      <c r="E2486" t="s">
        <v>64</v>
      </c>
      <c r="F2486" s="1">
        <v>42823</v>
      </c>
    </row>
    <row r="2487" spans="1:6">
      <c r="A2487" t="s">
        <v>181</v>
      </c>
      <c r="B2487" s="1">
        <v>20757</v>
      </c>
      <c r="C2487">
        <v>169496</v>
      </c>
      <c r="D2487" t="s">
        <v>460</v>
      </c>
      <c r="E2487" t="s">
        <v>463</v>
      </c>
      <c r="F2487" s="1">
        <v>42823</v>
      </c>
    </row>
    <row r="2488" spans="1:6">
      <c r="A2488" t="s">
        <v>181</v>
      </c>
      <c r="B2488" s="1">
        <v>20757</v>
      </c>
      <c r="C2488">
        <v>169496</v>
      </c>
      <c r="D2488" t="s">
        <v>460</v>
      </c>
      <c r="E2488" t="s">
        <v>464</v>
      </c>
      <c r="F2488" s="1">
        <v>42844</v>
      </c>
    </row>
    <row r="2489" spans="1:6">
      <c r="A2489" t="s">
        <v>181</v>
      </c>
      <c r="B2489" s="1">
        <v>20757</v>
      </c>
      <c r="C2489">
        <v>169496</v>
      </c>
      <c r="D2489" t="s">
        <v>460</v>
      </c>
      <c r="E2489" t="s">
        <v>76</v>
      </c>
      <c r="F2489" s="1">
        <v>42865</v>
      </c>
    </row>
    <row r="2490" spans="1:6">
      <c r="A2490" t="s">
        <v>181</v>
      </c>
      <c r="B2490" s="1">
        <v>20757</v>
      </c>
      <c r="C2490">
        <v>169496</v>
      </c>
      <c r="D2490" t="s">
        <v>460</v>
      </c>
      <c r="E2490" t="s">
        <v>76</v>
      </c>
      <c r="F2490" s="1">
        <v>42886</v>
      </c>
    </row>
    <row r="2491" spans="1:6">
      <c r="A2491" t="s">
        <v>181</v>
      </c>
      <c r="B2491" s="1">
        <v>20757</v>
      </c>
      <c r="C2491">
        <v>169496</v>
      </c>
      <c r="D2491" t="s">
        <v>460</v>
      </c>
      <c r="E2491" t="s">
        <v>76</v>
      </c>
      <c r="F2491" s="1">
        <v>42907</v>
      </c>
    </row>
    <row r="2492" spans="1:6">
      <c r="A2492" t="s">
        <v>181</v>
      </c>
      <c r="B2492" s="1">
        <v>20757</v>
      </c>
      <c r="C2492">
        <v>169496</v>
      </c>
      <c r="D2492" t="s">
        <v>460</v>
      </c>
      <c r="E2492" t="s">
        <v>76</v>
      </c>
      <c r="F2492" s="1">
        <v>42928</v>
      </c>
    </row>
    <row r="2493" spans="1:6">
      <c r="A2493" t="s">
        <v>181</v>
      </c>
      <c r="B2493" s="1">
        <v>20757</v>
      </c>
      <c r="C2493">
        <v>169496</v>
      </c>
      <c r="D2493" t="s">
        <v>460</v>
      </c>
      <c r="E2493" t="s">
        <v>76</v>
      </c>
      <c r="F2493" s="1">
        <v>42949</v>
      </c>
    </row>
    <row r="2494" spans="1:6">
      <c r="A2494" t="s">
        <v>181</v>
      </c>
      <c r="B2494" s="1">
        <v>20757</v>
      </c>
      <c r="C2494">
        <v>169496</v>
      </c>
      <c r="D2494" t="s">
        <v>460</v>
      </c>
      <c r="E2494" t="s">
        <v>76</v>
      </c>
      <c r="F2494" s="1">
        <v>42970</v>
      </c>
    </row>
    <row r="2495" spans="1:6">
      <c r="A2495" t="s">
        <v>181</v>
      </c>
      <c r="B2495" s="1">
        <v>20757</v>
      </c>
      <c r="C2495">
        <v>169496</v>
      </c>
      <c r="D2495" t="s">
        <v>460</v>
      </c>
      <c r="E2495" t="s">
        <v>76</v>
      </c>
      <c r="F2495" s="1">
        <v>42991</v>
      </c>
    </row>
    <row r="2496" spans="1:6">
      <c r="A2496" t="s">
        <v>181</v>
      </c>
      <c r="B2496" s="1">
        <v>20757</v>
      </c>
      <c r="C2496">
        <v>169496</v>
      </c>
      <c r="D2496" t="s">
        <v>460</v>
      </c>
      <c r="E2496" t="s">
        <v>76</v>
      </c>
      <c r="F2496" s="1">
        <v>43012</v>
      </c>
    </row>
    <row r="2497" spans="1:6">
      <c r="A2497" t="s">
        <v>181</v>
      </c>
      <c r="B2497" s="1">
        <v>20757</v>
      </c>
      <c r="C2497">
        <v>169496</v>
      </c>
      <c r="D2497" t="s">
        <v>460</v>
      </c>
      <c r="E2497" t="s">
        <v>76</v>
      </c>
      <c r="F2497" s="1">
        <v>43033</v>
      </c>
    </row>
    <row r="2498" spans="1:6">
      <c r="A2498" t="s">
        <v>181</v>
      </c>
      <c r="B2498" s="1">
        <v>20757</v>
      </c>
      <c r="C2498">
        <v>169496</v>
      </c>
      <c r="D2498" t="s">
        <v>460</v>
      </c>
      <c r="E2498" t="s">
        <v>76</v>
      </c>
      <c r="F2498" s="1">
        <v>43054</v>
      </c>
    </row>
    <row r="2499" spans="1:6">
      <c r="A2499" t="s">
        <v>181</v>
      </c>
      <c r="B2499" s="1">
        <v>20757</v>
      </c>
      <c r="C2499">
        <v>169496</v>
      </c>
      <c r="D2499" t="s">
        <v>460</v>
      </c>
      <c r="E2499" t="s">
        <v>76</v>
      </c>
      <c r="F2499" s="1">
        <v>43082</v>
      </c>
    </row>
    <row r="2500" spans="1:6">
      <c r="A2500" t="s">
        <v>181</v>
      </c>
      <c r="B2500" s="1">
        <v>20757</v>
      </c>
      <c r="C2500">
        <v>169496</v>
      </c>
      <c r="D2500" t="s">
        <v>460</v>
      </c>
      <c r="E2500" t="s">
        <v>76</v>
      </c>
      <c r="F2500" s="1">
        <v>43103</v>
      </c>
    </row>
    <row r="2501" spans="1:6">
      <c r="A2501" t="s">
        <v>181</v>
      </c>
      <c r="B2501" s="1">
        <v>20757</v>
      </c>
      <c r="C2501">
        <v>169496</v>
      </c>
      <c r="D2501" t="s">
        <v>460</v>
      </c>
      <c r="E2501" t="s">
        <v>76</v>
      </c>
      <c r="F2501" s="1">
        <v>43124</v>
      </c>
    </row>
    <row r="2502" spans="1:6">
      <c r="A2502" t="s">
        <v>181</v>
      </c>
      <c r="B2502" s="1">
        <v>20757</v>
      </c>
      <c r="C2502">
        <v>169496</v>
      </c>
      <c r="D2502" t="s">
        <v>460</v>
      </c>
      <c r="E2502" t="s">
        <v>76</v>
      </c>
      <c r="F2502" s="1">
        <v>43145</v>
      </c>
    </row>
    <row r="2503" spans="1:6">
      <c r="A2503" t="s">
        <v>181</v>
      </c>
      <c r="B2503" s="1">
        <v>20757</v>
      </c>
      <c r="C2503">
        <v>169496</v>
      </c>
      <c r="D2503" t="s">
        <v>460</v>
      </c>
      <c r="E2503" t="s">
        <v>76</v>
      </c>
      <c r="F2503" s="1">
        <v>43173</v>
      </c>
    </row>
    <row r="2504" spans="1:6">
      <c r="A2504" t="s">
        <v>181</v>
      </c>
      <c r="B2504" s="1">
        <v>20757</v>
      </c>
      <c r="C2504">
        <v>169496</v>
      </c>
      <c r="D2504" t="s">
        <v>460</v>
      </c>
      <c r="E2504" t="s">
        <v>76</v>
      </c>
      <c r="F2504" s="1">
        <v>43194</v>
      </c>
    </row>
    <row r="2505" spans="1:6">
      <c r="A2505" t="s">
        <v>181</v>
      </c>
      <c r="B2505" s="1">
        <v>20757</v>
      </c>
      <c r="C2505">
        <v>244640</v>
      </c>
      <c r="D2505" t="s">
        <v>465</v>
      </c>
      <c r="E2505" t="s">
        <v>474</v>
      </c>
      <c r="F2505" s="1">
        <v>43418</v>
      </c>
    </row>
    <row r="2506" spans="1:6">
      <c r="A2506" t="s">
        <v>181</v>
      </c>
      <c r="B2506" s="1">
        <v>20757</v>
      </c>
      <c r="C2506">
        <v>244640</v>
      </c>
      <c r="D2506" t="s">
        <v>465</v>
      </c>
      <c r="E2506" t="s">
        <v>481</v>
      </c>
      <c r="F2506" s="1">
        <v>43419</v>
      </c>
    </row>
    <row r="2507" spans="1:6">
      <c r="A2507" t="s">
        <v>181</v>
      </c>
      <c r="B2507" s="1">
        <v>20757</v>
      </c>
      <c r="C2507">
        <v>244640</v>
      </c>
      <c r="D2507" t="s">
        <v>465</v>
      </c>
      <c r="E2507" t="s">
        <v>474</v>
      </c>
      <c r="F2507" s="1">
        <v>43447</v>
      </c>
    </row>
    <row r="2508" spans="1:6">
      <c r="A2508" t="s">
        <v>181</v>
      </c>
      <c r="B2508" s="1">
        <v>20757</v>
      </c>
      <c r="C2508">
        <v>244640</v>
      </c>
      <c r="D2508" t="s">
        <v>465</v>
      </c>
      <c r="E2508" t="s">
        <v>481</v>
      </c>
      <c r="F2508" s="1">
        <v>43447</v>
      </c>
    </row>
    <row r="2509" spans="1:6">
      <c r="A2509" t="s">
        <v>181</v>
      </c>
      <c r="B2509" s="1">
        <v>20757</v>
      </c>
      <c r="C2509">
        <v>244640</v>
      </c>
      <c r="D2509" t="s">
        <v>465</v>
      </c>
      <c r="E2509" t="s">
        <v>474</v>
      </c>
      <c r="F2509" s="1">
        <v>43482</v>
      </c>
    </row>
    <row r="2510" spans="1:6">
      <c r="A2510" t="s">
        <v>181</v>
      </c>
      <c r="B2510" s="1">
        <v>20757</v>
      </c>
      <c r="C2510">
        <v>244640</v>
      </c>
      <c r="D2510" t="s">
        <v>465</v>
      </c>
      <c r="E2510" t="s">
        <v>481</v>
      </c>
      <c r="F2510" s="1">
        <v>43482</v>
      </c>
    </row>
    <row r="2511" spans="1:6">
      <c r="A2511" t="s">
        <v>181</v>
      </c>
      <c r="B2511" s="1">
        <v>20757</v>
      </c>
      <c r="C2511">
        <v>244640</v>
      </c>
      <c r="D2511" t="s">
        <v>465</v>
      </c>
      <c r="E2511" t="s">
        <v>474</v>
      </c>
      <c r="F2511" s="1">
        <v>43510</v>
      </c>
    </row>
    <row r="2512" spans="1:6">
      <c r="A2512" t="s">
        <v>181</v>
      </c>
      <c r="B2512" s="1">
        <v>20757</v>
      </c>
      <c r="C2512">
        <v>244640</v>
      </c>
      <c r="D2512" t="s">
        <v>465</v>
      </c>
      <c r="E2512" t="s">
        <v>481</v>
      </c>
      <c r="F2512" s="1">
        <v>43510</v>
      </c>
    </row>
    <row r="2513" spans="1:6">
      <c r="A2513" t="s">
        <v>181</v>
      </c>
      <c r="B2513" s="1">
        <v>20757</v>
      </c>
      <c r="C2513">
        <v>244640</v>
      </c>
      <c r="D2513" t="s">
        <v>465</v>
      </c>
      <c r="E2513" t="s">
        <v>474</v>
      </c>
      <c r="F2513" s="1">
        <v>43550</v>
      </c>
    </row>
    <row r="2514" spans="1:6">
      <c r="A2514" t="s">
        <v>181</v>
      </c>
      <c r="B2514" s="1">
        <v>20757</v>
      </c>
      <c r="C2514">
        <v>244640</v>
      </c>
      <c r="D2514" t="s">
        <v>465</v>
      </c>
      <c r="E2514" t="s">
        <v>481</v>
      </c>
      <c r="F2514" s="1">
        <v>43550</v>
      </c>
    </row>
    <row r="2515" spans="1:6">
      <c r="A2515" t="s">
        <v>181</v>
      </c>
      <c r="B2515" s="1">
        <v>20757</v>
      </c>
      <c r="C2515">
        <v>244640</v>
      </c>
      <c r="D2515" t="s">
        <v>465</v>
      </c>
      <c r="E2515" t="s">
        <v>474</v>
      </c>
      <c r="F2515" s="1">
        <v>43579</v>
      </c>
    </row>
    <row r="2516" spans="1:6">
      <c r="A2516" t="s">
        <v>181</v>
      </c>
      <c r="B2516" s="1">
        <v>20757</v>
      </c>
      <c r="C2516">
        <v>244640</v>
      </c>
      <c r="D2516" t="s">
        <v>465</v>
      </c>
      <c r="E2516" t="s">
        <v>481</v>
      </c>
      <c r="F2516" s="1">
        <v>43579</v>
      </c>
    </row>
    <row r="2517" spans="1:6">
      <c r="A2517" t="s">
        <v>181</v>
      </c>
      <c r="B2517" s="1">
        <v>20757</v>
      </c>
      <c r="C2517">
        <v>277784</v>
      </c>
      <c r="D2517" t="s">
        <v>462</v>
      </c>
      <c r="E2517" t="s">
        <v>373</v>
      </c>
      <c r="F2517" s="1">
        <v>43742</v>
      </c>
    </row>
    <row r="2518" spans="1:6">
      <c r="A2518" t="s">
        <v>181</v>
      </c>
      <c r="B2518" s="1">
        <v>20757</v>
      </c>
      <c r="C2518">
        <v>277784</v>
      </c>
      <c r="D2518" t="s">
        <v>462</v>
      </c>
      <c r="E2518" t="s">
        <v>373</v>
      </c>
      <c r="F2518" s="1">
        <v>43749</v>
      </c>
    </row>
    <row r="2519" spans="1:6">
      <c r="A2519" t="s">
        <v>181</v>
      </c>
      <c r="B2519" s="1">
        <v>20757</v>
      </c>
      <c r="C2519">
        <v>277784</v>
      </c>
      <c r="D2519" t="s">
        <v>462</v>
      </c>
      <c r="E2519" t="s">
        <v>373</v>
      </c>
      <c r="F2519" s="1">
        <v>43756</v>
      </c>
    </row>
    <row r="2520" spans="1:6">
      <c r="A2520" t="s">
        <v>182</v>
      </c>
      <c r="B2520" s="1">
        <v>21803</v>
      </c>
      <c r="C2520">
        <v>169918</v>
      </c>
      <c r="D2520" t="s">
        <v>460</v>
      </c>
      <c r="E2520" t="s">
        <v>463</v>
      </c>
      <c r="F2520" s="1">
        <v>42569</v>
      </c>
    </row>
    <row r="2521" spans="1:6">
      <c r="A2521" t="s">
        <v>182</v>
      </c>
      <c r="B2521" s="1">
        <v>21803</v>
      </c>
      <c r="C2521">
        <v>169918</v>
      </c>
      <c r="D2521" t="s">
        <v>460</v>
      </c>
      <c r="E2521" t="s">
        <v>85</v>
      </c>
      <c r="F2521" s="1">
        <v>42569</v>
      </c>
    </row>
    <row r="2522" spans="1:6">
      <c r="A2522" t="s">
        <v>182</v>
      </c>
      <c r="B2522" s="1">
        <v>21803</v>
      </c>
      <c r="C2522">
        <v>169918</v>
      </c>
      <c r="D2522" t="s">
        <v>460</v>
      </c>
      <c r="E2522" t="s">
        <v>70</v>
      </c>
      <c r="F2522" s="1">
        <v>42592</v>
      </c>
    </row>
    <row r="2523" spans="1:6">
      <c r="A2523" t="s">
        <v>182</v>
      </c>
      <c r="B2523" s="1">
        <v>21803</v>
      </c>
      <c r="C2523">
        <v>169918</v>
      </c>
      <c r="D2523" t="s">
        <v>460</v>
      </c>
      <c r="E2523" t="s">
        <v>85</v>
      </c>
      <c r="F2523" s="1">
        <v>42592</v>
      </c>
    </row>
    <row r="2524" spans="1:6">
      <c r="A2524" t="s">
        <v>182</v>
      </c>
      <c r="B2524" s="1">
        <v>21803</v>
      </c>
      <c r="C2524">
        <v>169918</v>
      </c>
      <c r="D2524" t="s">
        <v>460</v>
      </c>
      <c r="E2524" t="s">
        <v>70</v>
      </c>
      <c r="F2524" s="1">
        <v>42613</v>
      </c>
    </row>
    <row r="2525" spans="1:6">
      <c r="A2525" t="s">
        <v>182</v>
      </c>
      <c r="B2525" s="1">
        <v>21803</v>
      </c>
      <c r="C2525">
        <v>169918</v>
      </c>
      <c r="D2525" t="s">
        <v>460</v>
      </c>
      <c r="E2525" t="s">
        <v>85</v>
      </c>
      <c r="F2525" s="1">
        <v>42613</v>
      </c>
    </row>
    <row r="2526" spans="1:6">
      <c r="A2526" t="s">
        <v>182</v>
      </c>
      <c r="B2526" s="1">
        <v>21803</v>
      </c>
      <c r="C2526">
        <v>169918</v>
      </c>
      <c r="D2526" t="s">
        <v>460</v>
      </c>
      <c r="E2526" t="s">
        <v>85</v>
      </c>
      <c r="F2526" s="1">
        <v>42634</v>
      </c>
    </row>
    <row r="2527" spans="1:6">
      <c r="A2527" t="s">
        <v>182</v>
      </c>
      <c r="B2527" s="1">
        <v>21803</v>
      </c>
      <c r="C2527">
        <v>169918</v>
      </c>
      <c r="D2527" t="s">
        <v>460</v>
      </c>
      <c r="E2527" t="s">
        <v>76</v>
      </c>
      <c r="F2527" s="1">
        <v>42702</v>
      </c>
    </row>
    <row r="2528" spans="1:6">
      <c r="A2528" t="s">
        <v>182</v>
      </c>
      <c r="B2528" s="1">
        <v>21803</v>
      </c>
      <c r="C2528">
        <v>169918</v>
      </c>
      <c r="D2528" t="s">
        <v>460</v>
      </c>
      <c r="E2528" t="s">
        <v>85</v>
      </c>
      <c r="F2528" s="1">
        <v>42702</v>
      </c>
    </row>
    <row r="2529" spans="1:6">
      <c r="A2529" t="s">
        <v>182</v>
      </c>
      <c r="B2529" s="1">
        <v>21803</v>
      </c>
      <c r="C2529">
        <v>169918</v>
      </c>
      <c r="D2529" t="s">
        <v>460</v>
      </c>
      <c r="E2529" t="s">
        <v>76</v>
      </c>
      <c r="F2529" s="1">
        <v>42724</v>
      </c>
    </row>
    <row r="2530" spans="1:6">
      <c r="A2530" t="s">
        <v>182</v>
      </c>
      <c r="B2530" s="1">
        <v>21803</v>
      </c>
      <c r="C2530">
        <v>169918</v>
      </c>
      <c r="D2530" t="s">
        <v>460</v>
      </c>
      <c r="E2530" t="s">
        <v>85</v>
      </c>
      <c r="F2530" s="1">
        <v>42724</v>
      </c>
    </row>
    <row r="2531" spans="1:6">
      <c r="A2531" t="s">
        <v>182</v>
      </c>
      <c r="B2531" s="1">
        <v>21803</v>
      </c>
      <c r="C2531">
        <v>169918</v>
      </c>
      <c r="D2531" t="s">
        <v>460</v>
      </c>
      <c r="E2531" t="s">
        <v>70</v>
      </c>
      <c r="F2531" s="1">
        <v>42745</v>
      </c>
    </row>
    <row r="2532" spans="1:6">
      <c r="A2532" t="s">
        <v>182</v>
      </c>
      <c r="B2532" s="1">
        <v>21803</v>
      </c>
      <c r="C2532">
        <v>169918</v>
      </c>
      <c r="D2532" t="s">
        <v>460</v>
      </c>
      <c r="E2532" t="s">
        <v>85</v>
      </c>
      <c r="F2532" s="1">
        <v>42745</v>
      </c>
    </row>
    <row r="2533" spans="1:6">
      <c r="A2533" t="s">
        <v>182</v>
      </c>
      <c r="B2533" s="1">
        <v>21803</v>
      </c>
      <c r="C2533">
        <v>169918</v>
      </c>
      <c r="D2533" t="s">
        <v>460</v>
      </c>
      <c r="E2533" t="s">
        <v>70</v>
      </c>
      <c r="F2533" s="1">
        <v>42766</v>
      </c>
    </row>
    <row r="2534" spans="1:6">
      <c r="A2534" t="s">
        <v>182</v>
      </c>
      <c r="B2534" s="1">
        <v>21803</v>
      </c>
      <c r="C2534">
        <v>169918</v>
      </c>
      <c r="D2534" t="s">
        <v>460</v>
      </c>
      <c r="E2534" t="s">
        <v>70</v>
      </c>
      <c r="F2534" s="1">
        <v>42787</v>
      </c>
    </row>
    <row r="2535" spans="1:6">
      <c r="A2535" t="s">
        <v>183</v>
      </c>
      <c r="B2535" s="1">
        <v>17211</v>
      </c>
      <c r="C2535">
        <v>173085</v>
      </c>
      <c r="D2535" t="s">
        <v>460</v>
      </c>
      <c r="E2535" t="s">
        <v>85</v>
      </c>
      <c r="F2535" s="1">
        <v>42619</v>
      </c>
    </row>
    <row r="2536" spans="1:6">
      <c r="A2536" t="s">
        <v>183</v>
      </c>
      <c r="B2536" s="1">
        <v>17211</v>
      </c>
      <c r="C2536">
        <v>173085</v>
      </c>
      <c r="D2536" t="s">
        <v>460</v>
      </c>
      <c r="E2536" t="s">
        <v>85</v>
      </c>
      <c r="F2536" s="1">
        <v>42640</v>
      </c>
    </row>
    <row r="2537" spans="1:6">
      <c r="A2537" t="s">
        <v>183</v>
      </c>
      <c r="B2537" s="1">
        <v>17211</v>
      </c>
      <c r="C2537">
        <v>173085</v>
      </c>
      <c r="D2537" t="s">
        <v>460</v>
      </c>
      <c r="E2537" t="s">
        <v>85</v>
      </c>
      <c r="F2537" s="1">
        <v>42661</v>
      </c>
    </row>
    <row r="2538" spans="1:6">
      <c r="A2538" t="s">
        <v>183</v>
      </c>
      <c r="B2538" s="1">
        <v>17211</v>
      </c>
      <c r="C2538">
        <v>173085</v>
      </c>
      <c r="D2538" t="s">
        <v>460</v>
      </c>
      <c r="E2538" t="s">
        <v>85</v>
      </c>
      <c r="F2538" s="1">
        <v>42682</v>
      </c>
    </row>
    <row r="2539" spans="1:6">
      <c r="A2539" t="s">
        <v>183</v>
      </c>
      <c r="B2539" s="1">
        <v>17211</v>
      </c>
      <c r="C2539">
        <v>173085</v>
      </c>
      <c r="D2539" t="s">
        <v>460</v>
      </c>
      <c r="E2539" t="s">
        <v>85</v>
      </c>
      <c r="F2539" s="1">
        <v>42724</v>
      </c>
    </row>
    <row r="2540" spans="1:6">
      <c r="A2540" t="s">
        <v>183</v>
      </c>
      <c r="B2540" s="1">
        <v>17211</v>
      </c>
      <c r="C2540">
        <v>173085</v>
      </c>
      <c r="D2540" t="s">
        <v>460</v>
      </c>
      <c r="E2540" t="s">
        <v>85</v>
      </c>
      <c r="F2540" s="1">
        <v>42773</v>
      </c>
    </row>
    <row r="2541" spans="1:6">
      <c r="A2541" t="s">
        <v>183</v>
      </c>
      <c r="B2541" s="1">
        <v>17211</v>
      </c>
      <c r="C2541">
        <v>173085</v>
      </c>
      <c r="D2541" t="s">
        <v>460</v>
      </c>
      <c r="E2541" t="s">
        <v>85</v>
      </c>
      <c r="F2541" s="1">
        <v>42794</v>
      </c>
    </row>
    <row r="2542" spans="1:6">
      <c r="A2542" t="s">
        <v>183</v>
      </c>
      <c r="B2542" s="1">
        <v>17211</v>
      </c>
      <c r="C2542">
        <v>279528</v>
      </c>
      <c r="D2542" t="s">
        <v>462</v>
      </c>
      <c r="E2542" t="s">
        <v>193</v>
      </c>
      <c r="F2542" s="1">
        <v>43763</v>
      </c>
    </row>
    <row r="2543" spans="1:6">
      <c r="A2543" t="s">
        <v>183</v>
      </c>
      <c r="B2543" s="1">
        <v>17211</v>
      </c>
      <c r="C2543">
        <v>279528</v>
      </c>
      <c r="D2543" t="s">
        <v>462</v>
      </c>
      <c r="E2543" t="s">
        <v>193</v>
      </c>
      <c r="F2543" s="1">
        <v>43791</v>
      </c>
    </row>
    <row r="2544" spans="1:6">
      <c r="A2544" t="s">
        <v>183</v>
      </c>
      <c r="B2544" s="1">
        <v>17211</v>
      </c>
      <c r="C2544">
        <v>279528</v>
      </c>
      <c r="D2544" t="s">
        <v>462</v>
      </c>
      <c r="E2544" t="s">
        <v>193</v>
      </c>
      <c r="F2544" s="1">
        <v>43881</v>
      </c>
    </row>
    <row r="2545" spans="1:6">
      <c r="A2545" t="s">
        <v>183</v>
      </c>
      <c r="B2545" s="1">
        <v>17211</v>
      </c>
      <c r="C2545">
        <v>279528</v>
      </c>
      <c r="D2545" t="s">
        <v>462</v>
      </c>
      <c r="E2545" t="s">
        <v>45</v>
      </c>
      <c r="F2545" s="1">
        <v>43916</v>
      </c>
    </row>
    <row r="2546" spans="1:6">
      <c r="A2546" t="s">
        <v>183</v>
      </c>
      <c r="B2546" s="1">
        <v>17211</v>
      </c>
      <c r="C2546">
        <v>279528</v>
      </c>
      <c r="D2546" t="s">
        <v>462</v>
      </c>
      <c r="E2546" t="s">
        <v>484</v>
      </c>
      <c r="F2546" s="1">
        <v>43950</v>
      </c>
    </row>
    <row r="2547" spans="1:6">
      <c r="A2547" t="s">
        <v>183</v>
      </c>
      <c r="B2547" s="1">
        <v>17211</v>
      </c>
      <c r="C2547">
        <v>279528</v>
      </c>
      <c r="D2547" t="s">
        <v>462</v>
      </c>
      <c r="E2547" t="s">
        <v>484</v>
      </c>
      <c r="F2547" s="1">
        <v>43951</v>
      </c>
    </row>
    <row r="2548" spans="1:6">
      <c r="A2548" t="s">
        <v>183</v>
      </c>
      <c r="B2548" s="1">
        <v>17211</v>
      </c>
      <c r="C2548">
        <v>279528</v>
      </c>
      <c r="D2548" t="s">
        <v>462</v>
      </c>
      <c r="E2548" t="s">
        <v>45</v>
      </c>
      <c r="F2548" s="1">
        <v>43951</v>
      </c>
    </row>
    <row r="2549" spans="1:6">
      <c r="A2549" t="s">
        <v>183</v>
      </c>
      <c r="B2549" s="1">
        <v>17211</v>
      </c>
      <c r="C2549">
        <v>279528</v>
      </c>
      <c r="D2549" t="s">
        <v>462</v>
      </c>
      <c r="E2549" t="s">
        <v>484</v>
      </c>
      <c r="F2549" s="1">
        <v>43952</v>
      </c>
    </row>
    <row r="2550" spans="1:6">
      <c r="A2550" t="s">
        <v>183</v>
      </c>
      <c r="B2550" s="1">
        <v>17211</v>
      </c>
      <c r="C2550">
        <v>279528</v>
      </c>
      <c r="D2550" t="s">
        <v>462</v>
      </c>
      <c r="E2550" t="s">
        <v>45</v>
      </c>
      <c r="F2550" s="1">
        <v>43979</v>
      </c>
    </row>
    <row r="2551" spans="1:6">
      <c r="A2551" t="s">
        <v>184</v>
      </c>
      <c r="B2551" s="1">
        <v>17422</v>
      </c>
      <c r="C2551">
        <v>172067</v>
      </c>
      <c r="D2551" t="s">
        <v>460</v>
      </c>
      <c r="E2551" t="s">
        <v>85</v>
      </c>
      <c r="F2551" s="1">
        <v>42612</v>
      </c>
    </row>
    <row r="2552" spans="1:6">
      <c r="A2552" t="s">
        <v>184</v>
      </c>
      <c r="B2552" s="1">
        <v>17422</v>
      </c>
      <c r="C2552">
        <v>172067</v>
      </c>
      <c r="D2552" t="s">
        <v>460</v>
      </c>
      <c r="E2552" t="s">
        <v>85</v>
      </c>
      <c r="F2552" s="1">
        <v>42633</v>
      </c>
    </row>
    <row r="2553" spans="1:6">
      <c r="A2553" t="s">
        <v>184</v>
      </c>
      <c r="B2553" s="1">
        <v>17422</v>
      </c>
      <c r="C2553">
        <v>172067</v>
      </c>
      <c r="D2553" t="s">
        <v>460</v>
      </c>
      <c r="E2553" t="s">
        <v>85</v>
      </c>
      <c r="F2553" s="1">
        <v>42661</v>
      </c>
    </row>
    <row r="2554" spans="1:6">
      <c r="A2554" t="s">
        <v>184</v>
      </c>
      <c r="B2554" s="1">
        <v>17422</v>
      </c>
      <c r="C2554">
        <v>172067</v>
      </c>
      <c r="D2554" t="s">
        <v>460</v>
      </c>
      <c r="E2554" t="s">
        <v>85</v>
      </c>
      <c r="F2554" s="1">
        <v>42682</v>
      </c>
    </row>
    <row r="2555" spans="1:6">
      <c r="A2555" t="s">
        <v>184</v>
      </c>
      <c r="B2555" s="1">
        <v>17422</v>
      </c>
      <c r="C2555">
        <v>172067</v>
      </c>
      <c r="D2555" t="s">
        <v>460</v>
      </c>
      <c r="E2555" t="s">
        <v>85</v>
      </c>
      <c r="F2555" s="1">
        <v>42760</v>
      </c>
    </row>
    <row r="2556" spans="1:6">
      <c r="A2556" t="s">
        <v>184</v>
      </c>
      <c r="B2556" s="1">
        <v>17422</v>
      </c>
      <c r="C2556">
        <v>172067</v>
      </c>
      <c r="D2556" t="s">
        <v>460</v>
      </c>
      <c r="E2556" t="s">
        <v>85</v>
      </c>
      <c r="F2556" s="1">
        <v>42781</v>
      </c>
    </row>
    <row r="2557" spans="1:6">
      <c r="A2557" t="s">
        <v>184</v>
      </c>
      <c r="B2557" s="1">
        <v>17422</v>
      </c>
      <c r="C2557">
        <v>233217</v>
      </c>
      <c r="D2557" t="s">
        <v>462</v>
      </c>
      <c r="E2557" t="s">
        <v>85</v>
      </c>
      <c r="F2557" s="1">
        <v>43298</v>
      </c>
    </row>
    <row r="2558" spans="1:6">
      <c r="A2558" t="s">
        <v>184</v>
      </c>
      <c r="B2558" s="1">
        <v>17422</v>
      </c>
      <c r="C2558">
        <v>233217</v>
      </c>
      <c r="D2558" t="s">
        <v>462</v>
      </c>
      <c r="E2558" t="s">
        <v>85</v>
      </c>
      <c r="F2558" s="1">
        <v>43327</v>
      </c>
    </row>
    <row r="2559" spans="1:6">
      <c r="A2559" t="s">
        <v>184</v>
      </c>
      <c r="B2559" s="1">
        <v>17422</v>
      </c>
      <c r="C2559">
        <v>233217</v>
      </c>
      <c r="D2559" t="s">
        <v>462</v>
      </c>
      <c r="E2559" t="s">
        <v>85</v>
      </c>
      <c r="F2559" s="1">
        <v>43354</v>
      </c>
    </row>
    <row r="2560" spans="1:6">
      <c r="A2560" t="s">
        <v>184</v>
      </c>
      <c r="B2560" s="1">
        <v>17422</v>
      </c>
      <c r="C2560">
        <v>233217</v>
      </c>
      <c r="D2560" t="s">
        <v>462</v>
      </c>
      <c r="E2560" t="s">
        <v>85</v>
      </c>
      <c r="F2560" s="1">
        <v>43383</v>
      </c>
    </row>
    <row r="2561" spans="1:6">
      <c r="A2561" t="s">
        <v>184</v>
      </c>
      <c r="B2561" s="1">
        <v>17422</v>
      </c>
      <c r="C2561">
        <v>233217</v>
      </c>
      <c r="D2561" t="s">
        <v>462</v>
      </c>
      <c r="E2561" t="s">
        <v>85</v>
      </c>
      <c r="F2561" s="1">
        <v>43432</v>
      </c>
    </row>
    <row r="2562" spans="1:6">
      <c r="A2562" t="s">
        <v>184</v>
      </c>
      <c r="B2562" s="1">
        <v>17422</v>
      </c>
      <c r="C2562">
        <v>313835</v>
      </c>
      <c r="D2562" t="s">
        <v>462</v>
      </c>
      <c r="E2562" t="s">
        <v>468</v>
      </c>
      <c r="F2562" s="1">
        <v>44169</v>
      </c>
    </row>
    <row r="2563" spans="1:6">
      <c r="A2563" t="s">
        <v>184</v>
      </c>
      <c r="B2563" s="1">
        <v>17422</v>
      </c>
      <c r="C2563">
        <v>313835</v>
      </c>
      <c r="D2563" t="s">
        <v>462</v>
      </c>
      <c r="E2563" t="s">
        <v>468</v>
      </c>
      <c r="F2563" s="1">
        <v>44189</v>
      </c>
    </row>
    <row r="2564" spans="1:6">
      <c r="A2564" t="s">
        <v>184</v>
      </c>
      <c r="B2564" s="1">
        <v>17422</v>
      </c>
      <c r="C2564">
        <v>313835</v>
      </c>
      <c r="D2564" t="s">
        <v>462</v>
      </c>
      <c r="E2564" t="s">
        <v>468</v>
      </c>
      <c r="F2564" s="1">
        <v>44210</v>
      </c>
    </row>
    <row r="2565" spans="1:6">
      <c r="A2565" t="s">
        <v>185</v>
      </c>
      <c r="B2565" s="1">
        <v>17519</v>
      </c>
      <c r="C2565">
        <v>172624</v>
      </c>
      <c r="D2565" t="s">
        <v>460</v>
      </c>
      <c r="E2565" t="s">
        <v>64</v>
      </c>
      <c r="F2565" s="1">
        <v>42604</v>
      </c>
    </row>
    <row r="2566" spans="1:6">
      <c r="A2566" t="s">
        <v>185</v>
      </c>
      <c r="B2566" s="1">
        <v>17519</v>
      </c>
      <c r="C2566">
        <v>172624</v>
      </c>
      <c r="D2566" t="s">
        <v>460</v>
      </c>
      <c r="E2566" t="s">
        <v>64</v>
      </c>
      <c r="F2566" s="1">
        <v>42625</v>
      </c>
    </row>
    <row r="2567" spans="1:6">
      <c r="A2567" t="s">
        <v>185</v>
      </c>
      <c r="B2567" s="1">
        <v>17519</v>
      </c>
      <c r="C2567">
        <v>172624</v>
      </c>
      <c r="D2567" t="s">
        <v>460</v>
      </c>
      <c r="E2567" t="s">
        <v>64</v>
      </c>
      <c r="F2567" s="1">
        <v>42646</v>
      </c>
    </row>
    <row r="2568" spans="1:6">
      <c r="A2568" t="s">
        <v>185</v>
      </c>
      <c r="B2568" s="1">
        <v>17519</v>
      </c>
      <c r="C2568">
        <v>172624</v>
      </c>
      <c r="D2568" t="s">
        <v>460</v>
      </c>
      <c r="E2568" t="s">
        <v>64</v>
      </c>
      <c r="F2568" s="1">
        <v>42667</v>
      </c>
    </row>
    <row r="2569" spans="1:6">
      <c r="A2569" t="s">
        <v>185</v>
      </c>
      <c r="B2569" s="1">
        <v>17519</v>
      </c>
      <c r="C2569">
        <v>172624</v>
      </c>
      <c r="D2569" t="s">
        <v>460</v>
      </c>
      <c r="E2569" t="s">
        <v>64</v>
      </c>
      <c r="F2569" s="1">
        <v>42688</v>
      </c>
    </row>
    <row r="2570" spans="1:6">
      <c r="A2570" t="s">
        <v>185</v>
      </c>
      <c r="B2570" s="1">
        <v>17519</v>
      </c>
      <c r="C2570">
        <v>172624</v>
      </c>
      <c r="D2570" t="s">
        <v>460</v>
      </c>
      <c r="E2570" t="s">
        <v>64</v>
      </c>
      <c r="F2570" s="1">
        <v>42709</v>
      </c>
    </row>
    <row r="2571" spans="1:6">
      <c r="A2571" t="s">
        <v>185</v>
      </c>
      <c r="B2571" s="1">
        <v>17519</v>
      </c>
      <c r="C2571">
        <v>190124</v>
      </c>
      <c r="D2571" t="s">
        <v>461</v>
      </c>
      <c r="E2571" t="s">
        <v>64</v>
      </c>
      <c r="F2571" s="1">
        <v>42830</v>
      </c>
    </row>
    <row r="2572" spans="1:6">
      <c r="A2572" t="s">
        <v>185</v>
      </c>
      <c r="B2572" s="1">
        <v>17519</v>
      </c>
      <c r="C2572">
        <v>190124</v>
      </c>
      <c r="D2572" t="s">
        <v>461</v>
      </c>
      <c r="E2572" t="s">
        <v>64</v>
      </c>
      <c r="F2572" s="1">
        <v>42852</v>
      </c>
    </row>
    <row r="2573" spans="1:6">
      <c r="A2573" t="s">
        <v>186</v>
      </c>
      <c r="B2573" s="1">
        <v>20018</v>
      </c>
      <c r="C2573">
        <v>172610</v>
      </c>
      <c r="D2573" t="s">
        <v>460</v>
      </c>
      <c r="E2573" t="s">
        <v>64</v>
      </c>
      <c r="F2573" s="1">
        <v>42608</v>
      </c>
    </row>
    <row r="2574" spans="1:6">
      <c r="A2574" t="s">
        <v>186</v>
      </c>
      <c r="B2574" s="1">
        <v>20018</v>
      </c>
      <c r="C2574">
        <v>172610</v>
      </c>
      <c r="D2574" t="s">
        <v>460</v>
      </c>
      <c r="E2574" t="s">
        <v>64</v>
      </c>
      <c r="F2574" s="1">
        <v>42629</v>
      </c>
    </row>
    <row r="2575" spans="1:6">
      <c r="A2575" t="s">
        <v>186</v>
      </c>
      <c r="B2575" s="1">
        <v>20018</v>
      </c>
      <c r="C2575">
        <v>172610</v>
      </c>
      <c r="D2575" t="s">
        <v>460</v>
      </c>
      <c r="E2575" t="s">
        <v>64</v>
      </c>
      <c r="F2575" s="1">
        <v>42650</v>
      </c>
    </row>
    <row r="2576" spans="1:6">
      <c r="A2576" t="s">
        <v>186</v>
      </c>
      <c r="B2576" s="1">
        <v>20018</v>
      </c>
      <c r="C2576">
        <v>172610</v>
      </c>
      <c r="D2576" t="s">
        <v>460</v>
      </c>
      <c r="E2576" t="s">
        <v>64</v>
      </c>
      <c r="F2576" s="1">
        <v>42671</v>
      </c>
    </row>
    <row r="2577" spans="1:6">
      <c r="A2577" t="s">
        <v>186</v>
      </c>
      <c r="B2577" s="1">
        <v>20018</v>
      </c>
      <c r="C2577">
        <v>172610</v>
      </c>
      <c r="D2577" t="s">
        <v>460</v>
      </c>
      <c r="E2577" t="s">
        <v>64</v>
      </c>
      <c r="F2577" s="1">
        <v>42692</v>
      </c>
    </row>
    <row r="2578" spans="1:6">
      <c r="A2578" t="s">
        <v>186</v>
      </c>
      <c r="B2578" s="1">
        <v>20018</v>
      </c>
      <c r="C2578">
        <v>172610</v>
      </c>
      <c r="D2578" t="s">
        <v>460</v>
      </c>
      <c r="E2578" t="s">
        <v>64</v>
      </c>
      <c r="F2578" s="1">
        <v>42712</v>
      </c>
    </row>
    <row r="2579" spans="1:6">
      <c r="A2579" t="s">
        <v>186</v>
      </c>
      <c r="B2579" s="1">
        <v>20018</v>
      </c>
      <c r="C2579">
        <v>188852</v>
      </c>
      <c r="D2579" t="s">
        <v>461</v>
      </c>
      <c r="E2579" t="s">
        <v>64</v>
      </c>
      <c r="F2579" s="1">
        <v>42816</v>
      </c>
    </row>
    <row r="2580" spans="1:6">
      <c r="A2580" t="s">
        <v>186</v>
      </c>
      <c r="B2580" s="1">
        <v>20018</v>
      </c>
      <c r="C2580">
        <v>188852</v>
      </c>
      <c r="D2580" t="s">
        <v>461</v>
      </c>
      <c r="E2580" t="s">
        <v>64</v>
      </c>
      <c r="F2580" s="1">
        <v>42837</v>
      </c>
    </row>
    <row r="2581" spans="1:6">
      <c r="A2581" t="s">
        <v>186</v>
      </c>
      <c r="B2581" s="1">
        <v>20018</v>
      </c>
      <c r="C2581">
        <v>188852</v>
      </c>
      <c r="D2581" t="s">
        <v>461</v>
      </c>
      <c r="E2581" t="s">
        <v>463</v>
      </c>
      <c r="F2581" s="1">
        <v>42837</v>
      </c>
    </row>
    <row r="2582" spans="1:6">
      <c r="A2582" t="s">
        <v>186</v>
      </c>
      <c r="B2582" s="1">
        <v>20018</v>
      </c>
      <c r="C2582">
        <v>188852</v>
      </c>
      <c r="D2582" t="s">
        <v>461</v>
      </c>
      <c r="E2582" t="s">
        <v>464</v>
      </c>
      <c r="F2582" s="1">
        <v>42858</v>
      </c>
    </row>
    <row r="2583" spans="1:6">
      <c r="A2583" t="s">
        <v>186</v>
      </c>
      <c r="B2583" s="1">
        <v>20018</v>
      </c>
      <c r="C2583">
        <v>188852</v>
      </c>
      <c r="D2583" t="s">
        <v>461</v>
      </c>
      <c r="E2583" t="s">
        <v>76</v>
      </c>
      <c r="F2583" s="1">
        <v>42879</v>
      </c>
    </row>
    <row r="2584" spans="1:6">
      <c r="A2584" t="s">
        <v>186</v>
      </c>
      <c r="B2584" s="1">
        <v>20018</v>
      </c>
      <c r="C2584">
        <v>188852</v>
      </c>
      <c r="D2584" t="s">
        <v>461</v>
      </c>
      <c r="E2584" t="s">
        <v>76</v>
      </c>
      <c r="F2584" s="1">
        <v>42900</v>
      </c>
    </row>
    <row r="2585" spans="1:6">
      <c r="A2585" t="s">
        <v>186</v>
      </c>
      <c r="B2585" s="1">
        <v>20018</v>
      </c>
      <c r="C2585">
        <v>188852</v>
      </c>
      <c r="D2585" t="s">
        <v>461</v>
      </c>
      <c r="E2585" t="s">
        <v>76</v>
      </c>
      <c r="F2585" s="1">
        <v>42921</v>
      </c>
    </row>
    <row r="2586" spans="1:6">
      <c r="A2586" t="s">
        <v>186</v>
      </c>
      <c r="B2586" s="1">
        <v>20018</v>
      </c>
      <c r="C2586">
        <v>188852</v>
      </c>
      <c r="D2586" t="s">
        <v>461</v>
      </c>
      <c r="E2586" t="s">
        <v>76</v>
      </c>
      <c r="F2586" s="1">
        <v>42942</v>
      </c>
    </row>
    <row r="2587" spans="1:6">
      <c r="A2587" t="s">
        <v>186</v>
      </c>
      <c r="B2587" s="1">
        <v>20018</v>
      </c>
      <c r="C2587">
        <v>188852</v>
      </c>
      <c r="D2587" t="s">
        <v>461</v>
      </c>
      <c r="E2587" t="s">
        <v>76</v>
      </c>
      <c r="F2587" s="1">
        <v>42963</v>
      </c>
    </row>
    <row r="2588" spans="1:6">
      <c r="A2588" t="s">
        <v>186</v>
      </c>
      <c r="B2588" s="1">
        <v>20018</v>
      </c>
      <c r="C2588">
        <v>188852</v>
      </c>
      <c r="D2588" t="s">
        <v>461</v>
      </c>
      <c r="E2588" t="s">
        <v>76</v>
      </c>
      <c r="F2588" s="1">
        <v>42984</v>
      </c>
    </row>
    <row r="2589" spans="1:6">
      <c r="A2589" t="s">
        <v>186</v>
      </c>
      <c r="B2589" s="1">
        <v>20018</v>
      </c>
      <c r="C2589">
        <v>188852</v>
      </c>
      <c r="D2589" t="s">
        <v>461</v>
      </c>
      <c r="E2589" t="s">
        <v>76</v>
      </c>
      <c r="F2589" s="1">
        <v>43012</v>
      </c>
    </row>
    <row r="2590" spans="1:6">
      <c r="A2590" t="s">
        <v>187</v>
      </c>
      <c r="B2590" s="1">
        <v>17597</v>
      </c>
      <c r="C2590">
        <v>172604</v>
      </c>
      <c r="D2590" t="s">
        <v>460</v>
      </c>
      <c r="E2590" t="s">
        <v>64</v>
      </c>
      <c r="F2590" s="1">
        <v>42600</v>
      </c>
    </row>
    <row r="2591" spans="1:6">
      <c r="A2591" t="s">
        <v>187</v>
      </c>
      <c r="B2591" s="1">
        <v>17597</v>
      </c>
      <c r="C2591">
        <v>172604</v>
      </c>
      <c r="D2591" t="s">
        <v>460</v>
      </c>
      <c r="E2591" t="s">
        <v>64</v>
      </c>
      <c r="F2591" s="1">
        <v>42621</v>
      </c>
    </row>
    <row r="2592" spans="1:6">
      <c r="A2592" t="s">
        <v>187</v>
      </c>
      <c r="B2592" s="1">
        <v>17597</v>
      </c>
      <c r="C2592">
        <v>172604</v>
      </c>
      <c r="D2592" t="s">
        <v>460</v>
      </c>
      <c r="E2592" t="s">
        <v>64</v>
      </c>
      <c r="F2592" s="1">
        <v>42642</v>
      </c>
    </row>
    <row r="2593" spans="1:6">
      <c r="A2593" t="s">
        <v>187</v>
      </c>
      <c r="B2593" s="1">
        <v>17597</v>
      </c>
      <c r="C2593">
        <v>172604</v>
      </c>
      <c r="D2593" t="s">
        <v>460</v>
      </c>
      <c r="E2593" t="s">
        <v>64</v>
      </c>
      <c r="F2593" s="1">
        <v>42663</v>
      </c>
    </row>
    <row r="2594" spans="1:6">
      <c r="A2594" t="s">
        <v>187</v>
      </c>
      <c r="B2594" s="1">
        <v>17597</v>
      </c>
      <c r="C2594">
        <v>197056</v>
      </c>
      <c r="D2594" t="s">
        <v>465</v>
      </c>
      <c r="E2594" t="s">
        <v>64</v>
      </c>
      <c r="F2594" s="1">
        <v>42914</v>
      </c>
    </row>
    <row r="2595" spans="1:6">
      <c r="A2595" t="s">
        <v>187</v>
      </c>
      <c r="B2595" s="1">
        <v>17597</v>
      </c>
      <c r="C2595">
        <v>197056</v>
      </c>
      <c r="D2595" t="s">
        <v>465</v>
      </c>
      <c r="E2595" t="s">
        <v>64</v>
      </c>
      <c r="F2595" s="1">
        <v>42935</v>
      </c>
    </row>
    <row r="2596" spans="1:6">
      <c r="A2596" t="s">
        <v>187</v>
      </c>
      <c r="B2596" s="1">
        <v>17597</v>
      </c>
      <c r="C2596">
        <v>197056</v>
      </c>
      <c r="D2596" t="s">
        <v>465</v>
      </c>
      <c r="E2596" t="s">
        <v>463</v>
      </c>
      <c r="F2596" s="1">
        <v>42935</v>
      </c>
    </row>
    <row r="2597" spans="1:6">
      <c r="A2597" t="s">
        <v>187</v>
      </c>
      <c r="B2597" s="1">
        <v>17597</v>
      </c>
      <c r="C2597">
        <v>197056</v>
      </c>
      <c r="D2597" t="s">
        <v>465</v>
      </c>
      <c r="E2597" t="s">
        <v>464</v>
      </c>
      <c r="F2597" s="1">
        <v>42956</v>
      </c>
    </row>
    <row r="2598" spans="1:6">
      <c r="A2598" t="s">
        <v>187</v>
      </c>
      <c r="B2598" s="1">
        <v>17597</v>
      </c>
      <c r="C2598">
        <v>197056</v>
      </c>
      <c r="D2598" t="s">
        <v>465</v>
      </c>
      <c r="E2598" t="s">
        <v>76</v>
      </c>
      <c r="F2598" s="1">
        <v>42977</v>
      </c>
    </row>
    <row r="2599" spans="1:6">
      <c r="A2599" t="s">
        <v>187</v>
      </c>
      <c r="B2599" s="1">
        <v>17597</v>
      </c>
      <c r="C2599">
        <v>197056</v>
      </c>
      <c r="D2599" t="s">
        <v>465</v>
      </c>
      <c r="E2599" t="s">
        <v>76</v>
      </c>
      <c r="F2599" s="1">
        <v>42998</v>
      </c>
    </row>
    <row r="2600" spans="1:6">
      <c r="A2600" t="s">
        <v>187</v>
      </c>
      <c r="B2600" s="1">
        <v>17597</v>
      </c>
      <c r="C2600">
        <v>197056</v>
      </c>
      <c r="D2600" t="s">
        <v>465</v>
      </c>
      <c r="E2600" t="s">
        <v>76</v>
      </c>
      <c r="F2600" s="1">
        <v>43026</v>
      </c>
    </row>
    <row r="2601" spans="1:6">
      <c r="A2601" t="s">
        <v>187</v>
      </c>
      <c r="B2601" s="1">
        <v>17597</v>
      </c>
      <c r="C2601">
        <v>197056</v>
      </c>
      <c r="D2601" t="s">
        <v>465</v>
      </c>
      <c r="E2601" t="s">
        <v>76</v>
      </c>
      <c r="F2601" s="1">
        <v>43047</v>
      </c>
    </row>
    <row r="2602" spans="1:6">
      <c r="A2602" t="s">
        <v>187</v>
      </c>
      <c r="B2602" s="1">
        <v>17597</v>
      </c>
      <c r="C2602">
        <v>197056</v>
      </c>
      <c r="D2602" t="s">
        <v>465</v>
      </c>
      <c r="E2602" t="s">
        <v>76</v>
      </c>
      <c r="F2602" s="1">
        <v>43075</v>
      </c>
    </row>
    <row r="2603" spans="1:6">
      <c r="A2603" t="s">
        <v>187</v>
      </c>
      <c r="B2603" s="1">
        <v>17597</v>
      </c>
      <c r="C2603">
        <v>197056</v>
      </c>
      <c r="D2603" t="s">
        <v>465</v>
      </c>
      <c r="E2603" t="s">
        <v>76</v>
      </c>
      <c r="F2603" s="1">
        <v>43103</v>
      </c>
    </row>
    <row r="2604" spans="1:6">
      <c r="A2604" t="s">
        <v>187</v>
      </c>
      <c r="B2604" s="1">
        <v>17597</v>
      </c>
      <c r="C2604">
        <v>223158</v>
      </c>
      <c r="D2604" t="s">
        <v>465</v>
      </c>
      <c r="E2604" t="s">
        <v>373</v>
      </c>
      <c r="F2604" s="1">
        <v>43181</v>
      </c>
    </row>
    <row r="2605" spans="1:6">
      <c r="A2605" t="s">
        <v>187</v>
      </c>
      <c r="B2605" s="1">
        <v>17597</v>
      </c>
      <c r="C2605">
        <v>223158</v>
      </c>
      <c r="D2605" t="s">
        <v>465</v>
      </c>
      <c r="E2605" t="s">
        <v>373</v>
      </c>
      <c r="F2605" s="1">
        <v>43188</v>
      </c>
    </row>
    <row r="2606" spans="1:6">
      <c r="A2606" t="s">
        <v>187</v>
      </c>
      <c r="B2606" s="1">
        <v>17597</v>
      </c>
      <c r="C2606">
        <v>223158</v>
      </c>
      <c r="D2606" t="s">
        <v>465</v>
      </c>
      <c r="E2606" t="s">
        <v>373</v>
      </c>
      <c r="F2606" s="1">
        <v>43195</v>
      </c>
    </row>
    <row r="2607" spans="1:6">
      <c r="A2607" t="s">
        <v>187</v>
      </c>
      <c r="B2607" s="1">
        <v>17597</v>
      </c>
      <c r="C2607">
        <v>223158</v>
      </c>
      <c r="D2607" t="s">
        <v>465</v>
      </c>
      <c r="E2607" t="s">
        <v>373</v>
      </c>
      <c r="F2607" s="1">
        <v>43202</v>
      </c>
    </row>
    <row r="2608" spans="1:6">
      <c r="A2608" t="s">
        <v>187</v>
      </c>
      <c r="B2608" s="1">
        <v>17597</v>
      </c>
      <c r="C2608">
        <v>223158</v>
      </c>
      <c r="D2608" t="s">
        <v>465</v>
      </c>
      <c r="E2608" t="s">
        <v>373</v>
      </c>
      <c r="F2608" s="1">
        <v>43209</v>
      </c>
    </row>
    <row r="2609" spans="1:6">
      <c r="A2609" t="s">
        <v>187</v>
      </c>
      <c r="B2609" s="1">
        <v>17597</v>
      </c>
      <c r="C2609">
        <v>223158</v>
      </c>
      <c r="D2609" t="s">
        <v>465</v>
      </c>
      <c r="E2609" t="s">
        <v>373</v>
      </c>
      <c r="F2609" s="1">
        <v>43216</v>
      </c>
    </row>
    <row r="2610" spans="1:6">
      <c r="A2610" t="s">
        <v>187</v>
      </c>
      <c r="B2610" s="1">
        <v>17597</v>
      </c>
      <c r="C2610">
        <v>223158</v>
      </c>
      <c r="D2610" t="s">
        <v>465</v>
      </c>
      <c r="E2610" t="s">
        <v>373</v>
      </c>
      <c r="F2610" s="1">
        <v>43223</v>
      </c>
    </row>
    <row r="2611" spans="1:6">
      <c r="A2611" t="s">
        <v>187</v>
      </c>
      <c r="B2611" s="1">
        <v>17597</v>
      </c>
      <c r="C2611">
        <v>223158</v>
      </c>
      <c r="D2611" t="s">
        <v>465</v>
      </c>
      <c r="E2611" t="s">
        <v>373</v>
      </c>
      <c r="F2611" s="1">
        <v>43230</v>
      </c>
    </row>
    <row r="2612" spans="1:6">
      <c r="A2612" t="s">
        <v>187</v>
      </c>
      <c r="B2612" s="1">
        <v>17597</v>
      </c>
      <c r="C2612">
        <v>223158</v>
      </c>
      <c r="D2612" t="s">
        <v>465</v>
      </c>
      <c r="E2612" t="s">
        <v>373</v>
      </c>
      <c r="F2612" s="1">
        <v>43237</v>
      </c>
    </row>
    <row r="2613" spans="1:6">
      <c r="A2613" t="s">
        <v>187</v>
      </c>
      <c r="B2613" s="1">
        <v>17597</v>
      </c>
      <c r="C2613">
        <v>223158</v>
      </c>
      <c r="D2613" t="s">
        <v>465</v>
      </c>
      <c r="E2613" t="s">
        <v>373</v>
      </c>
      <c r="F2613" s="1">
        <v>43244</v>
      </c>
    </row>
    <row r="2614" spans="1:6">
      <c r="A2614" t="s">
        <v>187</v>
      </c>
      <c r="B2614" s="1">
        <v>17597</v>
      </c>
      <c r="C2614">
        <v>223158</v>
      </c>
      <c r="D2614" t="s">
        <v>465</v>
      </c>
      <c r="E2614" t="s">
        <v>373</v>
      </c>
      <c r="F2614" s="1">
        <v>43251</v>
      </c>
    </row>
    <row r="2615" spans="1:6">
      <c r="A2615" t="s">
        <v>187</v>
      </c>
      <c r="B2615" s="1">
        <v>17597</v>
      </c>
      <c r="C2615">
        <v>223158</v>
      </c>
      <c r="D2615" t="s">
        <v>465</v>
      </c>
      <c r="E2615" t="s">
        <v>373</v>
      </c>
      <c r="F2615" s="1">
        <v>43265</v>
      </c>
    </row>
    <row r="2616" spans="1:6">
      <c r="A2616" t="s">
        <v>187</v>
      </c>
      <c r="B2616" s="1">
        <v>17597</v>
      </c>
      <c r="C2616">
        <v>223158</v>
      </c>
      <c r="D2616" t="s">
        <v>465</v>
      </c>
      <c r="E2616" t="s">
        <v>373</v>
      </c>
      <c r="F2616" s="1">
        <v>43272</v>
      </c>
    </row>
    <row r="2617" spans="1:6">
      <c r="A2617" t="s">
        <v>187</v>
      </c>
      <c r="B2617" s="1">
        <v>17597</v>
      </c>
      <c r="C2617">
        <v>223158</v>
      </c>
      <c r="D2617" t="s">
        <v>465</v>
      </c>
      <c r="E2617" t="s">
        <v>373</v>
      </c>
      <c r="F2617" s="1">
        <v>43279</v>
      </c>
    </row>
    <row r="2618" spans="1:6">
      <c r="A2618" t="s">
        <v>188</v>
      </c>
      <c r="B2618" s="1">
        <v>19513</v>
      </c>
      <c r="C2618">
        <v>172896</v>
      </c>
      <c r="D2618" t="s">
        <v>460</v>
      </c>
      <c r="E2618" t="s">
        <v>88</v>
      </c>
      <c r="F2618" s="1">
        <v>42618</v>
      </c>
    </row>
    <row r="2619" spans="1:6">
      <c r="A2619" t="s">
        <v>188</v>
      </c>
      <c r="B2619" s="1">
        <v>19513</v>
      </c>
      <c r="C2619">
        <v>172896</v>
      </c>
      <c r="D2619" t="s">
        <v>460</v>
      </c>
      <c r="E2619" t="s">
        <v>88</v>
      </c>
      <c r="F2619" s="1">
        <v>42639</v>
      </c>
    </row>
    <row r="2620" spans="1:6">
      <c r="A2620" t="s">
        <v>188</v>
      </c>
      <c r="B2620" s="1">
        <v>19513</v>
      </c>
      <c r="C2620">
        <v>172896</v>
      </c>
      <c r="D2620" t="s">
        <v>460</v>
      </c>
      <c r="E2620" t="s">
        <v>88</v>
      </c>
      <c r="F2620" s="1">
        <v>42684</v>
      </c>
    </row>
    <row r="2621" spans="1:6">
      <c r="A2621" t="s">
        <v>188</v>
      </c>
      <c r="B2621" s="1">
        <v>19513</v>
      </c>
      <c r="C2621">
        <v>172896</v>
      </c>
      <c r="D2621" t="s">
        <v>460</v>
      </c>
      <c r="E2621" t="s">
        <v>88</v>
      </c>
      <c r="F2621" s="1">
        <v>42711</v>
      </c>
    </row>
    <row r="2622" spans="1:6">
      <c r="A2622" t="s">
        <v>188</v>
      </c>
      <c r="B2622" s="1">
        <v>19513</v>
      </c>
      <c r="C2622">
        <v>172896</v>
      </c>
      <c r="D2622" t="s">
        <v>460</v>
      </c>
      <c r="E2622" t="s">
        <v>88</v>
      </c>
      <c r="F2622" s="1">
        <v>42754</v>
      </c>
    </row>
    <row r="2623" spans="1:6">
      <c r="A2623" t="s">
        <v>188</v>
      </c>
      <c r="B2623" s="1">
        <v>19513</v>
      </c>
      <c r="C2623">
        <v>172896</v>
      </c>
      <c r="D2623" t="s">
        <v>460</v>
      </c>
      <c r="E2623" t="s">
        <v>88</v>
      </c>
      <c r="F2623" s="1">
        <v>42789</v>
      </c>
    </row>
    <row r="2624" spans="1:6">
      <c r="A2624" t="s">
        <v>189</v>
      </c>
      <c r="B2624" s="1">
        <v>20384</v>
      </c>
      <c r="C2624">
        <v>175055</v>
      </c>
      <c r="D2624" t="s">
        <v>460</v>
      </c>
      <c r="E2624" t="s">
        <v>64</v>
      </c>
      <c r="F2624" s="1">
        <v>42642</v>
      </c>
    </row>
    <row r="2625" spans="1:6">
      <c r="A2625" t="s">
        <v>189</v>
      </c>
      <c r="B2625" s="1">
        <v>20384</v>
      </c>
      <c r="C2625">
        <v>175055</v>
      </c>
      <c r="D2625" t="s">
        <v>460</v>
      </c>
      <c r="E2625" t="s">
        <v>64</v>
      </c>
      <c r="F2625" s="1">
        <v>42663</v>
      </c>
    </row>
    <row r="2626" spans="1:6">
      <c r="A2626" t="s">
        <v>189</v>
      </c>
      <c r="B2626" s="1">
        <v>20384</v>
      </c>
      <c r="C2626">
        <v>175055</v>
      </c>
      <c r="D2626" t="s">
        <v>460</v>
      </c>
      <c r="E2626" t="s">
        <v>64</v>
      </c>
      <c r="F2626" s="1">
        <v>42684</v>
      </c>
    </row>
    <row r="2627" spans="1:6">
      <c r="A2627" t="s">
        <v>189</v>
      </c>
      <c r="B2627" s="1">
        <v>20384</v>
      </c>
      <c r="C2627">
        <v>175055</v>
      </c>
      <c r="D2627" t="s">
        <v>460</v>
      </c>
      <c r="E2627" t="s">
        <v>64</v>
      </c>
      <c r="F2627" s="1">
        <v>42705</v>
      </c>
    </row>
    <row r="2628" spans="1:6">
      <c r="A2628" t="s">
        <v>189</v>
      </c>
      <c r="B2628" s="1">
        <v>20384</v>
      </c>
      <c r="C2628">
        <v>175055</v>
      </c>
      <c r="D2628" t="s">
        <v>460</v>
      </c>
      <c r="E2628" t="s">
        <v>64</v>
      </c>
      <c r="F2628" s="1">
        <v>42783</v>
      </c>
    </row>
    <row r="2629" spans="1:6">
      <c r="A2629" t="s">
        <v>189</v>
      </c>
      <c r="B2629" s="1">
        <v>20384</v>
      </c>
      <c r="C2629">
        <v>175055</v>
      </c>
      <c r="D2629" t="s">
        <v>460</v>
      </c>
      <c r="E2629" t="s">
        <v>64</v>
      </c>
      <c r="F2629" s="1">
        <v>42804</v>
      </c>
    </row>
    <row r="2630" spans="1:6">
      <c r="A2630" t="s">
        <v>190</v>
      </c>
      <c r="B2630" s="1">
        <v>18275</v>
      </c>
      <c r="C2630">
        <v>176250</v>
      </c>
      <c r="D2630" t="s">
        <v>460</v>
      </c>
      <c r="E2630" t="s">
        <v>64</v>
      </c>
      <c r="F2630" s="1">
        <v>42667</v>
      </c>
    </row>
    <row r="2631" spans="1:6">
      <c r="A2631" t="s">
        <v>190</v>
      </c>
      <c r="B2631" s="1">
        <v>18275</v>
      </c>
      <c r="C2631">
        <v>176250</v>
      </c>
      <c r="D2631" t="s">
        <v>460</v>
      </c>
      <c r="E2631" t="s">
        <v>64</v>
      </c>
      <c r="F2631" s="1">
        <v>42688</v>
      </c>
    </row>
    <row r="2632" spans="1:6">
      <c r="A2632" t="s">
        <v>190</v>
      </c>
      <c r="B2632" s="1">
        <v>18275</v>
      </c>
      <c r="C2632">
        <v>176250</v>
      </c>
      <c r="D2632" t="s">
        <v>460</v>
      </c>
      <c r="E2632" t="s">
        <v>64</v>
      </c>
      <c r="F2632" s="1">
        <v>42709</v>
      </c>
    </row>
    <row r="2633" spans="1:6">
      <c r="A2633" t="s">
        <v>190</v>
      </c>
      <c r="B2633" s="1">
        <v>18275</v>
      </c>
      <c r="C2633">
        <v>176250</v>
      </c>
      <c r="D2633" t="s">
        <v>460</v>
      </c>
      <c r="E2633" t="s">
        <v>64</v>
      </c>
      <c r="F2633" s="1">
        <v>42733</v>
      </c>
    </row>
    <row r="2634" spans="1:6">
      <c r="A2634" t="s">
        <v>190</v>
      </c>
      <c r="B2634" s="1">
        <v>18275</v>
      </c>
      <c r="C2634">
        <v>187498</v>
      </c>
      <c r="D2634" t="s">
        <v>465</v>
      </c>
      <c r="E2634" t="s">
        <v>64</v>
      </c>
      <c r="F2634" s="1">
        <v>42807</v>
      </c>
    </row>
    <row r="2635" spans="1:6">
      <c r="A2635" t="s">
        <v>190</v>
      </c>
      <c r="B2635" s="1">
        <v>18275</v>
      </c>
      <c r="C2635">
        <v>187498</v>
      </c>
      <c r="D2635" t="s">
        <v>465</v>
      </c>
      <c r="E2635" t="s">
        <v>463</v>
      </c>
      <c r="F2635" s="1">
        <v>42807</v>
      </c>
    </row>
    <row r="2636" spans="1:6">
      <c r="A2636" t="s">
        <v>190</v>
      </c>
      <c r="B2636" s="1">
        <v>18275</v>
      </c>
      <c r="C2636">
        <v>187498</v>
      </c>
      <c r="D2636" t="s">
        <v>465</v>
      </c>
      <c r="E2636" t="s">
        <v>64</v>
      </c>
      <c r="F2636" s="1">
        <v>42828</v>
      </c>
    </row>
    <row r="2637" spans="1:6">
      <c r="A2637" t="s">
        <v>190</v>
      </c>
      <c r="B2637" s="1">
        <v>18275</v>
      </c>
      <c r="C2637">
        <v>187498</v>
      </c>
      <c r="D2637" t="s">
        <v>465</v>
      </c>
      <c r="E2637" t="s">
        <v>464</v>
      </c>
      <c r="F2637" s="1">
        <v>42828</v>
      </c>
    </row>
    <row r="2638" spans="1:6">
      <c r="A2638" t="s">
        <v>190</v>
      </c>
      <c r="B2638" s="1">
        <v>18275</v>
      </c>
      <c r="C2638">
        <v>187498</v>
      </c>
      <c r="D2638" t="s">
        <v>465</v>
      </c>
      <c r="E2638" t="s">
        <v>76</v>
      </c>
      <c r="F2638" s="1">
        <v>42858</v>
      </c>
    </row>
    <row r="2639" spans="1:6">
      <c r="A2639" t="s">
        <v>190</v>
      </c>
      <c r="B2639" s="1">
        <v>18275</v>
      </c>
      <c r="C2639">
        <v>187498</v>
      </c>
      <c r="D2639" t="s">
        <v>465</v>
      </c>
      <c r="E2639" t="s">
        <v>76</v>
      </c>
      <c r="F2639" s="1">
        <v>42877</v>
      </c>
    </row>
    <row r="2640" spans="1:6">
      <c r="A2640" t="s">
        <v>190</v>
      </c>
      <c r="B2640" s="1">
        <v>18275</v>
      </c>
      <c r="C2640">
        <v>187498</v>
      </c>
      <c r="D2640" t="s">
        <v>465</v>
      </c>
      <c r="E2640" t="s">
        <v>76</v>
      </c>
      <c r="F2640" s="1">
        <v>42898</v>
      </c>
    </row>
    <row r="2641" spans="1:6">
      <c r="A2641" t="s">
        <v>190</v>
      </c>
      <c r="B2641" s="1">
        <v>18275</v>
      </c>
      <c r="C2641">
        <v>187498</v>
      </c>
      <c r="D2641" t="s">
        <v>465</v>
      </c>
      <c r="E2641" t="s">
        <v>76</v>
      </c>
      <c r="F2641" s="1">
        <v>42919</v>
      </c>
    </row>
    <row r="2642" spans="1:6">
      <c r="A2642" t="s">
        <v>190</v>
      </c>
      <c r="B2642" s="1">
        <v>18275</v>
      </c>
      <c r="C2642">
        <v>187498</v>
      </c>
      <c r="D2642" t="s">
        <v>465</v>
      </c>
      <c r="E2642" t="s">
        <v>76</v>
      </c>
      <c r="F2642" s="1">
        <v>42947</v>
      </c>
    </row>
    <row r="2643" spans="1:6">
      <c r="A2643" t="s">
        <v>190</v>
      </c>
      <c r="B2643" s="1">
        <v>18275</v>
      </c>
      <c r="C2643">
        <v>187498</v>
      </c>
      <c r="D2643" t="s">
        <v>465</v>
      </c>
      <c r="E2643" t="s">
        <v>76</v>
      </c>
      <c r="F2643" s="1">
        <v>42968</v>
      </c>
    </row>
    <row r="2644" spans="1:6">
      <c r="A2644" t="s">
        <v>190</v>
      </c>
      <c r="B2644" s="1">
        <v>18275</v>
      </c>
      <c r="C2644">
        <v>187498</v>
      </c>
      <c r="D2644" t="s">
        <v>465</v>
      </c>
      <c r="E2644" t="s">
        <v>76</v>
      </c>
      <c r="F2644" s="1">
        <v>42989</v>
      </c>
    </row>
    <row r="2645" spans="1:6">
      <c r="A2645" t="s">
        <v>190</v>
      </c>
      <c r="B2645" s="1">
        <v>18275</v>
      </c>
      <c r="C2645">
        <v>187498</v>
      </c>
      <c r="D2645" t="s">
        <v>465</v>
      </c>
      <c r="E2645" t="s">
        <v>76</v>
      </c>
      <c r="F2645" s="1">
        <v>43010</v>
      </c>
    </row>
    <row r="2646" spans="1:6">
      <c r="A2646" t="s">
        <v>190</v>
      </c>
      <c r="B2646" s="1">
        <v>18275</v>
      </c>
      <c r="C2646">
        <v>187498</v>
      </c>
      <c r="D2646" t="s">
        <v>465</v>
      </c>
      <c r="E2646" t="s">
        <v>76</v>
      </c>
      <c r="F2646" s="1">
        <v>43031</v>
      </c>
    </row>
    <row r="2647" spans="1:6">
      <c r="A2647" t="s">
        <v>190</v>
      </c>
      <c r="B2647" s="1">
        <v>18275</v>
      </c>
      <c r="C2647">
        <v>187498</v>
      </c>
      <c r="D2647" t="s">
        <v>465</v>
      </c>
      <c r="E2647" t="s">
        <v>76</v>
      </c>
      <c r="F2647" s="1">
        <v>43052</v>
      </c>
    </row>
    <row r="2648" spans="1:6">
      <c r="A2648" t="s">
        <v>190</v>
      </c>
      <c r="B2648" s="1">
        <v>18275</v>
      </c>
      <c r="C2648">
        <v>187498</v>
      </c>
      <c r="D2648" t="s">
        <v>465</v>
      </c>
      <c r="E2648" t="s">
        <v>76</v>
      </c>
      <c r="F2648" s="1">
        <v>43073</v>
      </c>
    </row>
    <row r="2649" spans="1:6">
      <c r="A2649" t="s">
        <v>190</v>
      </c>
      <c r="B2649" s="1">
        <v>18275</v>
      </c>
      <c r="C2649">
        <v>187498</v>
      </c>
      <c r="D2649" t="s">
        <v>465</v>
      </c>
      <c r="E2649" t="s">
        <v>76</v>
      </c>
      <c r="F2649" s="1">
        <v>43102</v>
      </c>
    </row>
    <row r="2650" spans="1:6">
      <c r="A2650" t="s">
        <v>190</v>
      </c>
      <c r="B2650" s="1">
        <v>18275</v>
      </c>
      <c r="C2650">
        <v>187498</v>
      </c>
      <c r="D2650" t="s">
        <v>465</v>
      </c>
      <c r="E2650" t="s">
        <v>76</v>
      </c>
      <c r="F2650" s="1">
        <v>43122</v>
      </c>
    </row>
    <row r="2651" spans="1:6">
      <c r="A2651" t="s">
        <v>190</v>
      </c>
      <c r="B2651" s="1">
        <v>18275</v>
      </c>
      <c r="C2651">
        <v>187498</v>
      </c>
      <c r="D2651" t="s">
        <v>465</v>
      </c>
      <c r="E2651" t="s">
        <v>76</v>
      </c>
      <c r="F2651" s="1">
        <v>43143</v>
      </c>
    </row>
    <row r="2652" spans="1:6">
      <c r="A2652" t="s">
        <v>190</v>
      </c>
      <c r="B2652" s="1">
        <v>18275</v>
      </c>
      <c r="C2652">
        <v>187498</v>
      </c>
      <c r="D2652" t="s">
        <v>465</v>
      </c>
      <c r="E2652" t="s">
        <v>76</v>
      </c>
      <c r="F2652" s="1">
        <v>43164</v>
      </c>
    </row>
    <row r="2653" spans="1:6">
      <c r="A2653" t="s">
        <v>190</v>
      </c>
      <c r="B2653" s="1">
        <v>18275</v>
      </c>
      <c r="C2653">
        <v>187498</v>
      </c>
      <c r="D2653" t="s">
        <v>465</v>
      </c>
      <c r="E2653" t="s">
        <v>496</v>
      </c>
      <c r="F2653" s="1">
        <v>43511</v>
      </c>
    </row>
    <row r="2654" spans="1:6">
      <c r="A2654" t="s">
        <v>190</v>
      </c>
      <c r="B2654" s="1">
        <v>18275</v>
      </c>
      <c r="C2654">
        <v>187498</v>
      </c>
      <c r="D2654" t="s">
        <v>465</v>
      </c>
      <c r="E2654" t="s">
        <v>496</v>
      </c>
      <c r="F2654" s="1">
        <v>43539</v>
      </c>
    </row>
    <row r="2655" spans="1:6">
      <c r="A2655" t="s">
        <v>190</v>
      </c>
      <c r="B2655" s="1">
        <v>18275</v>
      </c>
      <c r="C2655">
        <v>187498</v>
      </c>
      <c r="D2655" t="s">
        <v>465</v>
      </c>
      <c r="E2655" t="s">
        <v>496</v>
      </c>
      <c r="F2655" s="1">
        <v>43567</v>
      </c>
    </row>
    <row r="2656" spans="1:6">
      <c r="A2656" t="s">
        <v>190</v>
      </c>
      <c r="B2656" s="1">
        <v>18275</v>
      </c>
      <c r="C2656">
        <v>187498</v>
      </c>
      <c r="D2656" t="s">
        <v>465</v>
      </c>
      <c r="E2656" t="s">
        <v>496</v>
      </c>
      <c r="F2656" s="1">
        <v>43595</v>
      </c>
    </row>
    <row r="2657" spans="1:6">
      <c r="A2657" t="s">
        <v>190</v>
      </c>
      <c r="B2657" s="1">
        <v>18275</v>
      </c>
      <c r="C2657">
        <v>187498</v>
      </c>
      <c r="D2657" t="s">
        <v>465</v>
      </c>
      <c r="E2657" t="s">
        <v>496</v>
      </c>
      <c r="F2657" s="1">
        <v>43630</v>
      </c>
    </row>
    <row r="2658" spans="1:6">
      <c r="A2658" t="s">
        <v>190</v>
      </c>
      <c r="B2658" s="1">
        <v>18275</v>
      </c>
      <c r="C2658">
        <v>187498</v>
      </c>
      <c r="D2658" t="s">
        <v>465</v>
      </c>
      <c r="E2658" t="s">
        <v>496</v>
      </c>
      <c r="F2658" s="1">
        <v>43665</v>
      </c>
    </row>
    <row r="2659" spans="1:6">
      <c r="A2659" t="s">
        <v>190</v>
      </c>
      <c r="B2659" s="1">
        <v>18275</v>
      </c>
      <c r="C2659">
        <v>273671</v>
      </c>
      <c r="D2659" t="s">
        <v>462</v>
      </c>
      <c r="E2659" t="s">
        <v>497</v>
      </c>
      <c r="F2659" s="1">
        <v>43705</v>
      </c>
    </row>
    <row r="2660" spans="1:6">
      <c r="A2660" t="s">
        <v>190</v>
      </c>
      <c r="B2660" s="1">
        <v>18275</v>
      </c>
      <c r="C2660">
        <v>273671</v>
      </c>
      <c r="D2660" t="s">
        <v>462</v>
      </c>
      <c r="E2660" t="s">
        <v>497</v>
      </c>
      <c r="F2660" s="1">
        <v>43747</v>
      </c>
    </row>
    <row r="2661" spans="1:6">
      <c r="A2661" t="s">
        <v>190</v>
      </c>
      <c r="B2661" s="1">
        <v>18275</v>
      </c>
      <c r="C2661">
        <v>273671</v>
      </c>
      <c r="D2661" t="s">
        <v>462</v>
      </c>
      <c r="E2661" t="s">
        <v>497</v>
      </c>
      <c r="F2661" s="1">
        <v>43768</v>
      </c>
    </row>
    <row r="2662" spans="1:6">
      <c r="A2662" t="s">
        <v>190</v>
      </c>
      <c r="B2662" s="1">
        <v>18275</v>
      </c>
      <c r="C2662">
        <v>282251</v>
      </c>
      <c r="D2662" t="s">
        <v>462</v>
      </c>
      <c r="E2662" t="s">
        <v>498</v>
      </c>
      <c r="F2662" s="1">
        <v>43801</v>
      </c>
    </row>
    <row r="2663" spans="1:6">
      <c r="A2663" t="s">
        <v>190</v>
      </c>
      <c r="B2663" s="1">
        <v>18275</v>
      </c>
      <c r="C2663">
        <v>282251</v>
      </c>
      <c r="D2663" t="s">
        <v>462</v>
      </c>
      <c r="E2663" t="s">
        <v>499</v>
      </c>
      <c r="F2663" s="1">
        <v>43808</v>
      </c>
    </row>
    <row r="2664" spans="1:6">
      <c r="A2664" t="s">
        <v>191</v>
      </c>
      <c r="B2664" s="1">
        <v>16808</v>
      </c>
      <c r="C2664">
        <v>175474</v>
      </c>
      <c r="D2664" t="s">
        <v>460</v>
      </c>
      <c r="E2664" t="s">
        <v>64</v>
      </c>
      <c r="F2664" s="1">
        <v>42656</v>
      </c>
    </row>
    <row r="2665" spans="1:6">
      <c r="A2665" t="s">
        <v>191</v>
      </c>
      <c r="B2665" s="1">
        <v>16808</v>
      </c>
      <c r="C2665">
        <v>175474</v>
      </c>
      <c r="D2665" t="s">
        <v>460</v>
      </c>
      <c r="E2665" t="s">
        <v>64</v>
      </c>
      <c r="F2665" s="1">
        <v>42677</v>
      </c>
    </row>
    <row r="2666" spans="1:6">
      <c r="A2666" t="s">
        <v>191</v>
      </c>
      <c r="B2666" s="1">
        <v>16808</v>
      </c>
      <c r="C2666">
        <v>175474</v>
      </c>
      <c r="D2666" t="s">
        <v>460</v>
      </c>
      <c r="E2666" t="s">
        <v>64</v>
      </c>
      <c r="F2666" s="1">
        <v>42698</v>
      </c>
    </row>
    <row r="2667" spans="1:6">
      <c r="A2667" t="s">
        <v>191</v>
      </c>
      <c r="B2667" s="1">
        <v>16808</v>
      </c>
      <c r="C2667">
        <v>175474</v>
      </c>
      <c r="D2667" t="s">
        <v>460</v>
      </c>
      <c r="E2667" t="s">
        <v>64</v>
      </c>
      <c r="F2667" s="1">
        <v>42719</v>
      </c>
    </row>
    <row r="2668" spans="1:6">
      <c r="A2668" t="s">
        <v>191</v>
      </c>
      <c r="B2668" s="1">
        <v>16808</v>
      </c>
      <c r="C2668">
        <v>175474</v>
      </c>
      <c r="D2668" t="s">
        <v>460</v>
      </c>
      <c r="E2668" t="s">
        <v>64</v>
      </c>
      <c r="F2668" s="1">
        <v>42782</v>
      </c>
    </row>
    <row r="2669" spans="1:6">
      <c r="A2669" t="s">
        <v>191</v>
      </c>
      <c r="B2669" s="1">
        <v>16808</v>
      </c>
      <c r="C2669">
        <v>175474</v>
      </c>
      <c r="D2669" t="s">
        <v>460</v>
      </c>
      <c r="E2669" t="s">
        <v>64</v>
      </c>
      <c r="F2669" s="1">
        <v>42803</v>
      </c>
    </row>
    <row r="2670" spans="1:6">
      <c r="A2670" t="s">
        <v>192</v>
      </c>
      <c r="B2670" s="1">
        <v>15439</v>
      </c>
      <c r="C2670">
        <v>297418</v>
      </c>
      <c r="D2670" t="s">
        <v>460</v>
      </c>
      <c r="E2670" t="s">
        <v>193</v>
      </c>
      <c r="F2670" s="1">
        <v>43980</v>
      </c>
    </row>
    <row r="2671" spans="1:6">
      <c r="A2671" t="s">
        <v>192</v>
      </c>
      <c r="B2671" s="1">
        <v>15439</v>
      </c>
      <c r="C2671">
        <v>297418</v>
      </c>
      <c r="D2671" t="s">
        <v>460</v>
      </c>
      <c r="E2671" t="s">
        <v>193</v>
      </c>
      <c r="F2671" s="1">
        <v>44008</v>
      </c>
    </row>
    <row r="2672" spans="1:6">
      <c r="A2672" t="s">
        <v>192</v>
      </c>
      <c r="B2672" s="1">
        <v>15439</v>
      </c>
      <c r="C2672">
        <v>297418</v>
      </c>
      <c r="D2672" t="s">
        <v>460</v>
      </c>
      <c r="E2672" t="s">
        <v>193</v>
      </c>
      <c r="F2672" s="1">
        <v>44036</v>
      </c>
    </row>
    <row r="2673" spans="1:6">
      <c r="A2673" t="s">
        <v>192</v>
      </c>
      <c r="B2673" s="1">
        <v>15439</v>
      </c>
      <c r="C2673">
        <v>297418</v>
      </c>
      <c r="D2673" t="s">
        <v>460</v>
      </c>
      <c r="E2673" t="s">
        <v>193</v>
      </c>
      <c r="F2673" s="1">
        <v>44071</v>
      </c>
    </row>
    <row r="2674" spans="1:6">
      <c r="A2674" t="s">
        <v>192</v>
      </c>
      <c r="B2674" s="1">
        <v>15439</v>
      </c>
      <c r="C2674">
        <v>297418</v>
      </c>
      <c r="D2674" t="s">
        <v>460</v>
      </c>
      <c r="E2674" t="s">
        <v>193</v>
      </c>
      <c r="F2674" s="1">
        <v>44099</v>
      </c>
    </row>
    <row r="2675" spans="1:6">
      <c r="A2675" t="s">
        <v>192</v>
      </c>
      <c r="B2675" s="1">
        <v>15439</v>
      </c>
      <c r="C2675">
        <v>297418</v>
      </c>
      <c r="D2675" t="s">
        <v>460</v>
      </c>
      <c r="E2675" t="s">
        <v>193</v>
      </c>
      <c r="F2675" s="1">
        <v>44134</v>
      </c>
    </row>
    <row r="2676" spans="1:6">
      <c r="A2676" t="s">
        <v>192</v>
      </c>
      <c r="B2676" s="1">
        <v>15439</v>
      </c>
      <c r="C2676">
        <v>316249</v>
      </c>
      <c r="D2676" t="s">
        <v>462</v>
      </c>
      <c r="E2676" t="s">
        <v>487</v>
      </c>
      <c r="F2676" s="1">
        <v>44182</v>
      </c>
    </row>
    <row r="2677" spans="1:6">
      <c r="A2677" t="s">
        <v>192</v>
      </c>
      <c r="B2677" s="1">
        <v>15439</v>
      </c>
      <c r="C2677">
        <v>316249</v>
      </c>
      <c r="D2677" t="s">
        <v>462</v>
      </c>
      <c r="E2677" t="s">
        <v>487</v>
      </c>
      <c r="F2677" s="1">
        <v>44217</v>
      </c>
    </row>
    <row r="2678" spans="1:6">
      <c r="A2678" t="s">
        <v>192</v>
      </c>
      <c r="B2678" s="1">
        <v>15439</v>
      </c>
      <c r="C2678">
        <v>316249</v>
      </c>
      <c r="D2678" t="s">
        <v>462</v>
      </c>
      <c r="E2678" t="s">
        <v>487</v>
      </c>
      <c r="F2678" s="1">
        <v>44245</v>
      </c>
    </row>
    <row r="2679" spans="1:6">
      <c r="A2679" t="s">
        <v>192</v>
      </c>
      <c r="B2679" s="1">
        <v>15439</v>
      </c>
      <c r="C2679">
        <v>316249</v>
      </c>
      <c r="D2679" t="s">
        <v>462</v>
      </c>
      <c r="E2679" t="s">
        <v>487</v>
      </c>
      <c r="F2679" s="1">
        <v>44273</v>
      </c>
    </row>
    <row r="2680" spans="1:6">
      <c r="A2680" t="s">
        <v>192</v>
      </c>
      <c r="B2680" s="1">
        <v>15439</v>
      </c>
      <c r="C2680">
        <v>316249</v>
      </c>
      <c r="D2680" t="s">
        <v>462</v>
      </c>
      <c r="E2680" t="s">
        <v>487</v>
      </c>
      <c r="F2680" s="1">
        <v>44301</v>
      </c>
    </row>
    <row r="2681" spans="1:6">
      <c r="A2681" t="s">
        <v>192</v>
      </c>
      <c r="B2681" s="1">
        <v>15439</v>
      </c>
      <c r="C2681">
        <v>316249</v>
      </c>
      <c r="D2681" t="s">
        <v>462</v>
      </c>
      <c r="E2681" t="s">
        <v>487</v>
      </c>
      <c r="F2681" s="1">
        <v>44329</v>
      </c>
    </row>
    <row r="2682" spans="1:6">
      <c r="A2682" t="s">
        <v>194</v>
      </c>
      <c r="B2682" s="1">
        <v>15628</v>
      </c>
      <c r="C2682">
        <v>175808</v>
      </c>
      <c r="D2682" t="s">
        <v>460</v>
      </c>
      <c r="E2682" t="s">
        <v>85</v>
      </c>
      <c r="F2682" s="1">
        <v>42668</v>
      </c>
    </row>
    <row r="2683" spans="1:6">
      <c r="A2683" t="s">
        <v>194</v>
      </c>
      <c r="B2683" s="1">
        <v>15628</v>
      </c>
      <c r="C2683">
        <v>175808</v>
      </c>
      <c r="D2683" t="s">
        <v>460</v>
      </c>
      <c r="E2683" t="s">
        <v>85</v>
      </c>
      <c r="F2683" s="1">
        <v>42690</v>
      </c>
    </row>
    <row r="2684" spans="1:6">
      <c r="A2684" t="s">
        <v>194</v>
      </c>
      <c r="B2684" s="1">
        <v>15628</v>
      </c>
      <c r="C2684">
        <v>175808</v>
      </c>
      <c r="D2684" t="s">
        <v>460</v>
      </c>
      <c r="E2684" t="s">
        <v>85</v>
      </c>
      <c r="F2684" s="1">
        <v>42711</v>
      </c>
    </row>
    <row r="2685" spans="1:6">
      <c r="A2685" t="s">
        <v>194</v>
      </c>
      <c r="B2685" s="1">
        <v>15628</v>
      </c>
      <c r="C2685">
        <v>175808</v>
      </c>
      <c r="D2685" t="s">
        <v>460</v>
      </c>
      <c r="E2685" t="s">
        <v>85</v>
      </c>
      <c r="F2685" s="1">
        <v>42733</v>
      </c>
    </row>
    <row r="2686" spans="1:6">
      <c r="A2686" t="s">
        <v>194</v>
      </c>
      <c r="B2686" s="1">
        <v>15628</v>
      </c>
      <c r="C2686">
        <v>175808</v>
      </c>
      <c r="D2686" t="s">
        <v>460</v>
      </c>
      <c r="E2686" t="s">
        <v>85</v>
      </c>
      <c r="F2686" s="1">
        <v>42755</v>
      </c>
    </row>
    <row r="2687" spans="1:6">
      <c r="A2687" t="s">
        <v>194</v>
      </c>
      <c r="B2687" s="1">
        <v>15628</v>
      </c>
      <c r="C2687">
        <v>175808</v>
      </c>
      <c r="D2687" t="s">
        <v>460</v>
      </c>
      <c r="E2687" t="s">
        <v>85</v>
      </c>
      <c r="F2687" s="1">
        <v>42775</v>
      </c>
    </row>
    <row r="2688" spans="1:6">
      <c r="A2688" t="s">
        <v>194</v>
      </c>
      <c r="B2688" s="1">
        <v>15628</v>
      </c>
      <c r="C2688">
        <v>175808</v>
      </c>
      <c r="D2688" t="s">
        <v>460</v>
      </c>
      <c r="E2688" t="s">
        <v>85</v>
      </c>
      <c r="F2688" s="1">
        <v>42853</v>
      </c>
    </row>
    <row r="2689" spans="1:6">
      <c r="A2689" t="s">
        <v>194</v>
      </c>
      <c r="B2689" s="1">
        <v>15628</v>
      </c>
      <c r="C2689">
        <v>175808</v>
      </c>
      <c r="D2689" t="s">
        <v>460</v>
      </c>
      <c r="E2689" t="s">
        <v>463</v>
      </c>
      <c r="F2689" s="1">
        <v>42853</v>
      </c>
    </row>
    <row r="2690" spans="1:6">
      <c r="A2690" t="s">
        <v>194</v>
      </c>
      <c r="B2690" s="1">
        <v>15628</v>
      </c>
      <c r="C2690">
        <v>175808</v>
      </c>
      <c r="D2690" t="s">
        <v>460</v>
      </c>
      <c r="E2690" t="s">
        <v>85</v>
      </c>
      <c r="F2690" s="1">
        <v>42874</v>
      </c>
    </row>
    <row r="2691" spans="1:6">
      <c r="A2691" t="s">
        <v>194</v>
      </c>
      <c r="B2691" s="1">
        <v>15628</v>
      </c>
      <c r="C2691">
        <v>175808</v>
      </c>
      <c r="D2691" t="s">
        <v>460</v>
      </c>
      <c r="E2691" t="s">
        <v>70</v>
      </c>
      <c r="F2691" s="1">
        <v>42874</v>
      </c>
    </row>
    <row r="2692" spans="1:6">
      <c r="A2692" t="s">
        <v>194</v>
      </c>
      <c r="B2692" s="1">
        <v>15628</v>
      </c>
      <c r="C2692">
        <v>175808</v>
      </c>
      <c r="D2692" t="s">
        <v>460</v>
      </c>
      <c r="E2692" t="s">
        <v>70</v>
      </c>
      <c r="F2692" s="1">
        <v>42894</v>
      </c>
    </row>
    <row r="2693" spans="1:6">
      <c r="A2693" t="s">
        <v>194</v>
      </c>
      <c r="B2693" s="1">
        <v>15628</v>
      </c>
      <c r="C2693">
        <v>175808</v>
      </c>
      <c r="D2693" t="s">
        <v>460</v>
      </c>
      <c r="E2693" t="s">
        <v>70</v>
      </c>
      <c r="F2693" s="1">
        <v>42915</v>
      </c>
    </row>
    <row r="2694" spans="1:6">
      <c r="A2694" t="s">
        <v>194</v>
      </c>
      <c r="B2694" s="1">
        <v>15628</v>
      </c>
      <c r="C2694">
        <v>175808</v>
      </c>
      <c r="D2694" t="s">
        <v>460</v>
      </c>
      <c r="E2694" t="s">
        <v>500</v>
      </c>
      <c r="F2694" s="1">
        <v>42936</v>
      </c>
    </row>
    <row r="2695" spans="1:6">
      <c r="A2695" t="s">
        <v>194</v>
      </c>
      <c r="B2695" s="1">
        <v>15628</v>
      </c>
      <c r="C2695">
        <v>175808</v>
      </c>
      <c r="D2695" t="s">
        <v>460</v>
      </c>
      <c r="E2695" t="s">
        <v>500</v>
      </c>
      <c r="F2695" s="1">
        <v>42957</v>
      </c>
    </row>
    <row r="2696" spans="1:6">
      <c r="A2696" t="s">
        <v>194</v>
      </c>
      <c r="B2696" s="1">
        <v>15628</v>
      </c>
      <c r="C2696">
        <v>175808</v>
      </c>
      <c r="D2696" t="s">
        <v>460</v>
      </c>
      <c r="E2696" t="s">
        <v>500</v>
      </c>
      <c r="F2696" s="1">
        <v>42978</v>
      </c>
    </row>
    <row r="2697" spans="1:6">
      <c r="A2697" t="s">
        <v>194</v>
      </c>
      <c r="B2697" s="1">
        <v>15628</v>
      </c>
      <c r="C2697">
        <v>175808</v>
      </c>
      <c r="D2697" t="s">
        <v>460</v>
      </c>
      <c r="E2697" t="s">
        <v>500</v>
      </c>
      <c r="F2697" s="1">
        <v>42999</v>
      </c>
    </row>
    <row r="2698" spans="1:6">
      <c r="A2698" t="s">
        <v>194</v>
      </c>
      <c r="B2698" s="1">
        <v>15628</v>
      </c>
      <c r="C2698">
        <v>175808</v>
      </c>
      <c r="D2698" t="s">
        <v>460</v>
      </c>
      <c r="E2698" t="s">
        <v>479</v>
      </c>
      <c r="F2698" s="1">
        <v>43020</v>
      </c>
    </row>
    <row r="2699" spans="1:6">
      <c r="A2699" t="s">
        <v>194</v>
      </c>
      <c r="B2699" s="1">
        <v>15628</v>
      </c>
      <c r="C2699">
        <v>175808</v>
      </c>
      <c r="D2699" t="s">
        <v>460</v>
      </c>
      <c r="E2699" t="s">
        <v>479</v>
      </c>
      <c r="F2699" s="1">
        <v>43041</v>
      </c>
    </row>
    <row r="2700" spans="1:6">
      <c r="A2700" t="s">
        <v>194</v>
      </c>
      <c r="B2700" s="1">
        <v>15628</v>
      </c>
      <c r="C2700">
        <v>175808</v>
      </c>
      <c r="D2700" t="s">
        <v>460</v>
      </c>
      <c r="E2700" t="s">
        <v>479</v>
      </c>
      <c r="F2700" s="1">
        <v>43062</v>
      </c>
    </row>
    <row r="2701" spans="1:6">
      <c r="A2701" t="s">
        <v>194</v>
      </c>
      <c r="B2701" s="1">
        <v>15628</v>
      </c>
      <c r="C2701">
        <v>213259</v>
      </c>
      <c r="D2701" t="s">
        <v>462</v>
      </c>
      <c r="E2701" t="s">
        <v>470</v>
      </c>
      <c r="F2701" s="1">
        <v>43084</v>
      </c>
    </row>
    <row r="2702" spans="1:6">
      <c r="A2702" t="s">
        <v>194</v>
      </c>
      <c r="B2702" s="1">
        <v>15628</v>
      </c>
      <c r="C2702">
        <v>213259</v>
      </c>
      <c r="D2702" t="s">
        <v>462</v>
      </c>
      <c r="E2702" t="s">
        <v>45</v>
      </c>
      <c r="F2702" s="1">
        <v>43084</v>
      </c>
    </row>
    <row r="2703" spans="1:6">
      <c r="A2703" t="s">
        <v>194</v>
      </c>
      <c r="B2703" s="1">
        <v>15628</v>
      </c>
      <c r="C2703">
        <v>213259</v>
      </c>
      <c r="D2703" t="s">
        <v>462</v>
      </c>
      <c r="E2703" t="s">
        <v>470</v>
      </c>
      <c r="F2703" s="1">
        <v>43125</v>
      </c>
    </row>
    <row r="2704" spans="1:6">
      <c r="A2704" t="s">
        <v>194</v>
      </c>
      <c r="B2704" s="1">
        <v>15628</v>
      </c>
      <c r="C2704">
        <v>213259</v>
      </c>
      <c r="D2704" t="s">
        <v>462</v>
      </c>
      <c r="E2704" t="s">
        <v>45</v>
      </c>
      <c r="F2704" s="1">
        <v>43125</v>
      </c>
    </row>
    <row r="2705" spans="1:6">
      <c r="A2705" t="s">
        <v>194</v>
      </c>
      <c r="B2705" s="1">
        <v>15628</v>
      </c>
      <c r="C2705">
        <v>213259</v>
      </c>
      <c r="D2705" t="s">
        <v>462</v>
      </c>
      <c r="E2705" t="s">
        <v>470</v>
      </c>
      <c r="F2705" s="1">
        <v>43153</v>
      </c>
    </row>
    <row r="2706" spans="1:6">
      <c r="A2706" t="s">
        <v>194</v>
      </c>
      <c r="B2706" s="1">
        <v>15628</v>
      </c>
      <c r="C2706">
        <v>213259</v>
      </c>
      <c r="D2706" t="s">
        <v>462</v>
      </c>
      <c r="E2706" t="s">
        <v>45</v>
      </c>
      <c r="F2706" s="1">
        <v>43153</v>
      </c>
    </row>
    <row r="2707" spans="1:6">
      <c r="A2707" t="s">
        <v>194</v>
      </c>
      <c r="B2707" s="1">
        <v>15628</v>
      </c>
      <c r="C2707">
        <v>213259</v>
      </c>
      <c r="D2707" t="s">
        <v>462</v>
      </c>
      <c r="E2707" t="s">
        <v>470</v>
      </c>
      <c r="F2707" s="1">
        <v>43181</v>
      </c>
    </row>
    <row r="2708" spans="1:6">
      <c r="A2708" t="s">
        <v>194</v>
      </c>
      <c r="B2708" s="1">
        <v>15628</v>
      </c>
      <c r="C2708">
        <v>213259</v>
      </c>
      <c r="D2708" t="s">
        <v>462</v>
      </c>
      <c r="E2708" t="s">
        <v>45</v>
      </c>
      <c r="F2708" s="1">
        <v>43181</v>
      </c>
    </row>
    <row r="2709" spans="1:6">
      <c r="A2709" t="s">
        <v>194</v>
      </c>
      <c r="B2709" s="1">
        <v>15628</v>
      </c>
      <c r="C2709">
        <v>213259</v>
      </c>
      <c r="D2709" t="s">
        <v>462</v>
      </c>
      <c r="E2709" t="s">
        <v>470</v>
      </c>
      <c r="F2709" s="1">
        <v>43209</v>
      </c>
    </row>
    <row r="2710" spans="1:6">
      <c r="A2710" t="s">
        <v>194</v>
      </c>
      <c r="B2710" s="1">
        <v>15628</v>
      </c>
      <c r="C2710">
        <v>213259</v>
      </c>
      <c r="D2710" t="s">
        <v>462</v>
      </c>
      <c r="E2710" t="s">
        <v>45</v>
      </c>
      <c r="F2710" s="1">
        <v>43209</v>
      </c>
    </row>
    <row r="2711" spans="1:6">
      <c r="A2711" t="s">
        <v>194</v>
      </c>
      <c r="B2711" s="1">
        <v>15628</v>
      </c>
      <c r="C2711">
        <v>213259</v>
      </c>
      <c r="D2711" t="s">
        <v>462</v>
      </c>
      <c r="E2711" t="s">
        <v>470</v>
      </c>
      <c r="F2711" s="1">
        <v>43237</v>
      </c>
    </row>
    <row r="2712" spans="1:6">
      <c r="A2712" t="s">
        <v>194</v>
      </c>
      <c r="B2712" s="1">
        <v>15628</v>
      </c>
      <c r="C2712">
        <v>213259</v>
      </c>
      <c r="D2712" t="s">
        <v>462</v>
      </c>
      <c r="E2712" t="s">
        <v>45</v>
      </c>
      <c r="F2712" s="1">
        <v>43237</v>
      </c>
    </row>
    <row r="2713" spans="1:6">
      <c r="A2713" t="s">
        <v>194</v>
      </c>
      <c r="B2713" s="1">
        <v>15628</v>
      </c>
      <c r="C2713">
        <v>241324</v>
      </c>
      <c r="D2713" t="s">
        <v>462</v>
      </c>
      <c r="E2713" t="s">
        <v>469</v>
      </c>
      <c r="F2713" s="1">
        <v>43378</v>
      </c>
    </row>
    <row r="2714" spans="1:6">
      <c r="A2714" t="s">
        <v>194</v>
      </c>
      <c r="B2714" s="1">
        <v>15628</v>
      </c>
      <c r="C2714">
        <v>241324</v>
      </c>
      <c r="D2714" t="s">
        <v>462</v>
      </c>
      <c r="E2714" t="s">
        <v>469</v>
      </c>
      <c r="F2714" s="1">
        <v>43385</v>
      </c>
    </row>
    <row r="2715" spans="1:6">
      <c r="A2715" t="s">
        <v>194</v>
      </c>
      <c r="B2715" s="1">
        <v>15628</v>
      </c>
      <c r="C2715">
        <v>241324</v>
      </c>
      <c r="D2715" t="s">
        <v>462</v>
      </c>
      <c r="E2715" t="s">
        <v>469</v>
      </c>
      <c r="F2715" s="1">
        <v>43392</v>
      </c>
    </row>
    <row r="2716" spans="1:6">
      <c r="A2716" t="s">
        <v>194</v>
      </c>
      <c r="B2716" s="1">
        <v>15628</v>
      </c>
      <c r="C2716">
        <v>241324</v>
      </c>
      <c r="D2716" t="s">
        <v>462</v>
      </c>
      <c r="E2716" t="s">
        <v>469</v>
      </c>
      <c r="F2716" s="1">
        <v>43399</v>
      </c>
    </row>
    <row r="2717" spans="1:6">
      <c r="A2717" t="s">
        <v>194</v>
      </c>
      <c r="B2717" s="1">
        <v>15628</v>
      </c>
      <c r="C2717">
        <v>241324</v>
      </c>
      <c r="D2717" t="s">
        <v>462</v>
      </c>
      <c r="E2717" t="s">
        <v>469</v>
      </c>
      <c r="F2717" s="1">
        <v>43406</v>
      </c>
    </row>
    <row r="2718" spans="1:6">
      <c r="A2718" t="s">
        <v>194</v>
      </c>
      <c r="B2718" s="1">
        <v>15628</v>
      </c>
      <c r="C2718">
        <v>241324</v>
      </c>
      <c r="D2718" t="s">
        <v>462</v>
      </c>
      <c r="E2718" t="s">
        <v>469</v>
      </c>
      <c r="F2718" s="1">
        <v>43413</v>
      </c>
    </row>
    <row r="2719" spans="1:6">
      <c r="A2719" t="s">
        <v>194</v>
      </c>
      <c r="B2719" s="1">
        <v>15628</v>
      </c>
      <c r="C2719">
        <v>241324</v>
      </c>
      <c r="D2719" t="s">
        <v>462</v>
      </c>
      <c r="E2719" t="s">
        <v>469</v>
      </c>
      <c r="F2719" s="1">
        <v>43420</v>
      </c>
    </row>
    <row r="2720" spans="1:6">
      <c r="A2720" t="s">
        <v>194</v>
      </c>
      <c r="B2720" s="1">
        <v>15628</v>
      </c>
      <c r="C2720">
        <v>241324</v>
      </c>
      <c r="D2720" t="s">
        <v>462</v>
      </c>
      <c r="E2720" t="s">
        <v>469</v>
      </c>
      <c r="F2720" s="1">
        <v>43426</v>
      </c>
    </row>
    <row r="2721" spans="1:6">
      <c r="A2721" t="s">
        <v>194</v>
      </c>
      <c r="B2721" s="1">
        <v>15628</v>
      </c>
      <c r="C2721">
        <v>241324</v>
      </c>
      <c r="D2721" t="s">
        <v>462</v>
      </c>
      <c r="E2721" t="s">
        <v>501</v>
      </c>
      <c r="F2721" s="1">
        <v>43440</v>
      </c>
    </row>
    <row r="2722" spans="1:6">
      <c r="A2722" t="s">
        <v>194</v>
      </c>
      <c r="B2722" s="1">
        <v>15628</v>
      </c>
      <c r="C2722">
        <v>241324</v>
      </c>
      <c r="D2722" t="s">
        <v>462</v>
      </c>
      <c r="E2722" t="s">
        <v>502</v>
      </c>
      <c r="F2722" s="1">
        <v>43447</v>
      </c>
    </row>
    <row r="2723" spans="1:6">
      <c r="A2723" t="s">
        <v>194</v>
      </c>
      <c r="B2723" s="1">
        <v>15628</v>
      </c>
      <c r="C2723">
        <v>241324</v>
      </c>
      <c r="D2723" t="s">
        <v>462</v>
      </c>
      <c r="E2723" t="s">
        <v>503</v>
      </c>
      <c r="F2723" s="1">
        <v>43454</v>
      </c>
    </row>
    <row r="2724" spans="1:6">
      <c r="A2724" t="s">
        <v>194</v>
      </c>
      <c r="B2724" s="1">
        <v>15628</v>
      </c>
      <c r="C2724">
        <v>241324</v>
      </c>
      <c r="D2724" t="s">
        <v>462</v>
      </c>
      <c r="E2724" t="s">
        <v>469</v>
      </c>
      <c r="F2724" s="1">
        <v>43469</v>
      </c>
    </row>
    <row r="2725" spans="1:6">
      <c r="A2725" t="s">
        <v>194</v>
      </c>
      <c r="B2725" s="1">
        <v>15628</v>
      </c>
      <c r="C2725">
        <v>241324</v>
      </c>
      <c r="D2725" t="s">
        <v>462</v>
      </c>
      <c r="E2725" t="s">
        <v>469</v>
      </c>
      <c r="F2725" s="1">
        <v>43476</v>
      </c>
    </row>
    <row r="2726" spans="1:6">
      <c r="A2726" t="s">
        <v>194</v>
      </c>
      <c r="B2726" s="1">
        <v>15628</v>
      </c>
      <c r="C2726">
        <v>241324</v>
      </c>
      <c r="D2726" t="s">
        <v>462</v>
      </c>
      <c r="E2726" t="s">
        <v>469</v>
      </c>
      <c r="F2726" s="1">
        <v>43482</v>
      </c>
    </row>
    <row r="2727" spans="1:6">
      <c r="A2727" t="s">
        <v>194</v>
      </c>
      <c r="B2727" s="1">
        <v>15628</v>
      </c>
      <c r="C2727">
        <v>241324</v>
      </c>
      <c r="D2727" t="s">
        <v>462</v>
      </c>
      <c r="E2727" t="s">
        <v>469</v>
      </c>
      <c r="F2727" s="1">
        <v>43489</v>
      </c>
    </row>
    <row r="2728" spans="1:6">
      <c r="A2728" t="s">
        <v>194</v>
      </c>
      <c r="B2728" s="1">
        <v>15628</v>
      </c>
      <c r="C2728">
        <v>241324</v>
      </c>
      <c r="D2728" t="s">
        <v>462</v>
      </c>
      <c r="E2728" t="s">
        <v>469</v>
      </c>
      <c r="F2728" s="1">
        <v>43496</v>
      </c>
    </row>
    <row r="2729" spans="1:6">
      <c r="A2729" t="s">
        <v>194</v>
      </c>
      <c r="B2729" s="1">
        <v>15628</v>
      </c>
      <c r="C2729">
        <v>241324</v>
      </c>
      <c r="D2729" t="s">
        <v>462</v>
      </c>
      <c r="E2729" t="s">
        <v>469</v>
      </c>
      <c r="F2729" s="1">
        <v>43503</v>
      </c>
    </row>
    <row r="2730" spans="1:6">
      <c r="A2730" t="s">
        <v>194</v>
      </c>
      <c r="B2730" s="1">
        <v>15628</v>
      </c>
      <c r="C2730">
        <v>241324</v>
      </c>
      <c r="D2730" t="s">
        <v>462</v>
      </c>
      <c r="E2730" t="s">
        <v>469</v>
      </c>
      <c r="F2730" s="1">
        <v>43510</v>
      </c>
    </row>
    <row r="2731" spans="1:6">
      <c r="A2731" t="s">
        <v>194</v>
      </c>
      <c r="B2731" s="1">
        <v>15628</v>
      </c>
      <c r="C2731">
        <v>258593</v>
      </c>
      <c r="D2731" t="s">
        <v>462</v>
      </c>
      <c r="E2731" t="s">
        <v>45</v>
      </c>
      <c r="F2731" s="1">
        <v>43552</v>
      </c>
    </row>
    <row r="2732" spans="1:6">
      <c r="A2732" t="s">
        <v>194</v>
      </c>
      <c r="B2732" s="1">
        <v>15628</v>
      </c>
      <c r="C2732">
        <v>258593</v>
      </c>
      <c r="D2732" t="s">
        <v>462</v>
      </c>
      <c r="E2732" t="s">
        <v>45</v>
      </c>
      <c r="F2732" s="1">
        <v>43573</v>
      </c>
    </row>
    <row r="2733" spans="1:6">
      <c r="A2733" t="s">
        <v>194</v>
      </c>
      <c r="B2733" s="1">
        <v>15628</v>
      </c>
      <c r="C2733">
        <v>258593</v>
      </c>
      <c r="D2733" t="s">
        <v>462</v>
      </c>
      <c r="E2733" t="s">
        <v>45</v>
      </c>
      <c r="F2733" s="1">
        <v>43594</v>
      </c>
    </row>
    <row r="2734" spans="1:6">
      <c r="A2734" t="s">
        <v>194</v>
      </c>
      <c r="B2734" s="1">
        <v>15628</v>
      </c>
      <c r="C2734">
        <v>258593</v>
      </c>
      <c r="D2734" t="s">
        <v>462</v>
      </c>
      <c r="E2734" t="s">
        <v>45</v>
      </c>
      <c r="F2734" s="1">
        <v>43615</v>
      </c>
    </row>
    <row r="2735" spans="1:6">
      <c r="A2735" t="s">
        <v>194</v>
      </c>
      <c r="B2735" s="1">
        <v>15628</v>
      </c>
      <c r="C2735">
        <v>258593</v>
      </c>
      <c r="D2735" t="s">
        <v>462</v>
      </c>
      <c r="E2735" t="s">
        <v>45</v>
      </c>
      <c r="F2735" s="1">
        <v>43636</v>
      </c>
    </row>
    <row r="2736" spans="1:6">
      <c r="A2736" t="s">
        <v>194</v>
      </c>
      <c r="B2736" s="1">
        <v>15628</v>
      </c>
      <c r="C2736">
        <v>258593</v>
      </c>
      <c r="D2736" t="s">
        <v>462</v>
      </c>
      <c r="E2736" t="s">
        <v>45</v>
      </c>
      <c r="F2736" s="1">
        <v>43657</v>
      </c>
    </row>
    <row r="2737" spans="1:6">
      <c r="A2737" t="s">
        <v>194</v>
      </c>
      <c r="B2737" s="1">
        <v>15628</v>
      </c>
      <c r="C2737">
        <v>274506</v>
      </c>
      <c r="D2737" t="s">
        <v>462</v>
      </c>
      <c r="E2737" t="s">
        <v>487</v>
      </c>
      <c r="F2737" s="1">
        <v>43717</v>
      </c>
    </row>
    <row r="2738" spans="1:6">
      <c r="A2738" t="s">
        <v>194</v>
      </c>
      <c r="B2738" s="1">
        <v>15628</v>
      </c>
      <c r="C2738">
        <v>274506</v>
      </c>
      <c r="D2738" t="s">
        <v>462</v>
      </c>
      <c r="E2738" t="s">
        <v>487</v>
      </c>
      <c r="F2738" s="1">
        <v>43745</v>
      </c>
    </row>
    <row r="2739" spans="1:6">
      <c r="A2739" t="s">
        <v>194</v>
      </c>
      <c r="B2739" s="1">
        <v>15628</v>
      </c>
      <c r="C2739">
        <v>274506</v>
      </c>
      <c r="D2739" t="s">
        <v>462</v>
      </c>
      <c r="E2739" t="s">
        <v>487</v>
      </c>
      <c r="F2739" s="1">
        <v>43773</v>
      </c>
    </row>
    <row r="2740" spans="1:6">
      <c r="A2740" t="s">
        <v>195</v>
      </c>
      <c r="B2740" s="1">
        <v>22111</v>
      </c>
      <c r="C2740">
        <v>177709</v>
      </c>
      <c r="D2740" t="s">
        <v>460</v>
      </c>
      <c r="E2740" t="s">
        <v>64</v>
      </c>
      <c r="F2740" s="1">
        <v>42676</v>
      </c>
    </row>
    <row r="2741" spans="1:6">
      <c r="A2741" t="s">
        <v>195</v>
      </c>
      <c r="B2741" s="1">
        <v>22111</v>
      </c>
      <c r="C2741">
        <v>177709</v>
      </c>
      <c r="D2741" t="s">
        <v>460</v>
      </c>
      <c r="E2741" t="s">
        <v>64</v>
      </c>
      <c r="F2741" s="1">
        <v>42697</v>
      </c>
    </row>
    <row r="2742" spans="1:6">
      <c r="A2742" t="s">
        <v>195</v>
      </c>
      <c r="B2742" s="1">
        <v>22111</v>
      </c>
      <c r="C2742">
        <v>177709</v>
      </c>
      <c r="D2742" t="s">
        <v>460</v>
      </c>
      <c r="E2742" t="s">
        <v>64</v>
      </c>
      <c r="F2742" s="1">
        <v>42718</v>
      </c>
    </row>
    <row r="2743" spans="1:6">
      <c r="A2743" t="s">
        <v>195</v>
      </c>
      <c r="B2743" s="1">
        <v>22111</v>
      </c>
      <c r="C2743">
        <v>177709</v>
      </c>
      <c r="D2743" t="s">
        <v>460</v>
      </c>
      <c r="E2743" t="s">
        <v>64</v>
      </c>
      <c r="F2743" s="1">
        <v>42741</v>
      </c>
    </row>
    <row r="2744" spans="1:6">
      <c r="A2744" t="s">
        <v>195</v>
      </c>
      <c r="B2744" s="1">
        <v>22111</v>
      </c>
      <c r="C2744">
        <v>177709</v>
      </c>
      <c r="D2744" t="s">
        <v>460</v>
      </c>
      <c r="E2744" t="s">
        <v>463</v>
      </c>
      <c r="F2744" s="1">
        <v>42741</v>
      </c>
    </row>
    <row r="2745" spans="1:6">
      <c r="A2745" t="s">
        <v>195</v>
      </c>
      <c r="B2745" s="1">
        <v>22111</v>
      </c>
      <c r="C2745">
        <v>177709</v>
      </c>
      <c r="D2745" t="s">
        <v>460</v>
      </c>
      <c r="E2745" t="s">
        <v>64</v>
      </c>
      <c r="F2745" s="1">
        <v>42762</v>
      </c>
    </row>
    <row r="2746" spans="1:6">
      <c r="A2746" t="s">
        <v>195</v>
      </c>
      <c r="B2746" s="1">
        <v>22111</v>
      </c>
      <c r="C2746">
        <v>177709</v>
      </c>
      <c r="D2746" t="s">
        <v>460</v>
      </c>
      <c r="E2746" t="s">
        <v>464</v>
      </c>
      <c r="F2746" s="1">
        <v>42762</v>
      </c>
    </row>
    <row r="2747" spans="1:6">
      <c r="A2747" t="s">
        <v>195</v>
      </c>
      <c r="B2747" s="1">
        <v>22111</v>
      </c>
      <c r="C2747">
        <v>177709</v>
      </c>
      <c r="D2747" t="s">
        <v>460</v>
      </c>
      <c r="E2747" t="s">
        <v>64</v>
      </c>
      <c r="F2747" s="1">
        <v>42793</v>
      </c>
    </row>
    <row r="2748" spans="1:6">
      <c r="A2748" t="s">
        <v>195</v>
      </c>
      <c r="B2748" s="1">
        <v>22111</v>
      </c>
      <c r="C2748">
        <v>177709</v>
      </c>
      <c r="D2748" t="s">
        <v>460</v>
      </c>
      <c r="E2748" t="s">
        <v>76</v>
      </c>
      <c r="F2748" s="1">
        <v>42793</v>
      </c>
    </row>
    <row r="2749" spans="1:6">
      <c r="A2749" t="s">
        <v>195</v>
      </c>
      <c r="B2749" s="1">
        <v>22111</v>
      </c>
      <c r="C2749">
        <v>177709</v>
      </c>
      <c r="D2749" t="s">
        <v>460</v>
      </c>
      <c r="E2749" t="s">
        <v>76</v>
      </c>
      <c r="F2749" s="1">
        <v>42815</v>
      </c>
    </row>
    <row r="2750" spans="1:6">
      <c r="A2750" t="s">
        <v>195</v>
      </c>
      <c r="B2750" s="1">
        <v>22111</v>
      </c>
      <c r="C2750">
        <v>177709</v>
      </c>
      <c r="D2750" t="s">
        <v>460</v>
      </c>
      <c r="E2750" t="s">
        <v>76</v>
      </c>
      <c r="F2750" s="1">
        <v>42836</v>
      </c>
    </row>
    <row r="2751" spans="1:6">
      <c r="A2751" t="s">
        <v>195</v>
      </c>
      <c r="B2751" s="1">
        <v>22111</v>
      </c>
      <c r="C2751">
        <v>177709</v>
      </c>
      <c r="D2751" t="s">
        <v>460</v>
      </c>
      <c r="E2751" t="s">
        <v>76</v>
      </c>
      <c r="F2751" s="1">
        <v>42857</v>
      </c>
    </row>
    <row r="2752" spans="1:6">
      <c r="A2752" t="s">
        <v>195</v>
      </c>
      <c r="B2752" s="1">
        <v>22111</v>
      </c>
      <c r="C2752">
        <v>177709</v>
      </c>
      <c r="D2752" t="s">
        <v>460</v>
      </c>
      <c r="E2752" t="s">
        <v>76</v>
      </c>
      <c r="F2752" s="1">
        <v>42878</v>
      </c>
    </row>
    <row r="2753" spans="1:6">
      <c r="A2753" t="s">
        <v>195</v>
      </c>
      <c r="B2753" s="1">
        <v>22111</v>
      </c>
      <c r="C2753">
        <v>177709</v>
      </c>
      <c r="D2753" t="s">
        <v>460</v>
      </c>
      <c r="E2753" t="s">
        <v>76</v>
      </c>
      <c r="F2753" s="1">
        <v>42899</v>
      </c>
    </row>
    <row r="2754" spans="1:6">
      <c r="A2754" t="s">
        <v>195</v>
      </c>
      <c r="B2754" s="1">
        <v>22111</v>
      </c>
      <c r="C2754">
        <v>177709</v>
      </c>
      <c r="D2754" t="s">
        <v>460</v>
      </c>
      <c r="E2754" t="s">
        <v>76</v>
      </c>
      <c r="F2754" s="1">
        <v>42920</v>
      </c>
    </row>
    <row r="2755" spans="1:6">
      <c r="A2755" t="s">
        <v>195</v>
      </c>
      <c r="B2755" s="1">
        <v>22111</v>
      </c>
      <c r="C2755">
        <v>177709</v>
      </c>
      <c r="D2755" t="s">
        <v>460</v>
      </c>
      <c r="E2755" t="s">
        <v>76</v>
      </c>
      <c r="F2755" s="1">
        <v>42941</v>
      </c>
    </row>
    <row r="2756" spans="1:6">
      <c r="A2756" t="s">
        <v>195</v>
      </c>
      <c r="B2756" s="1">
        <v>22111</v>
      </c>
      <c r="C2756">
        <v>177709</v>
      </c>
      <c r="D2756" t="s">
        <v>460</v>
      </c>
      <c r="E2756" t="s">
        <v>76</v>
      </c>
      <c r="F2756" s="1">
        <v>42962</v>
      </c>
    </row>
    <row r="2757" spans="1:6">
      <c r="A2757" t="s">
        <v>195</v>
      </c>
      <c r="B2757" s="1">
        <v>22111</v>
      </c>
      <c r="C2757">
        <v>177709</v>
      </c>
      <c r="D2757" t="s">
        <v>460</v>
      </c>
      <c r="E2757" t="s">
        <v>76</v>
      </c>
      <c r="F2757" s="1">
        <v>42983</v>
      </c>
    </row>
    <row r="2758" spans="1:6">
      <c r="A2758" t="s">
        <v>195</v>
      </c>
      <c r="B2758" s="1">
        <v>22111</v>
      </c>
      <c r="C2758">
        <v>177709</v>
      </c>
      <c r="D2758" t="s">
        <v>460</v>
      </c>
      <c r="E2758" t="s">
        <v>76</v>
      </c>
      <c r="F2758" s="1">
        <v>43039</v>
      </c>
    </row>
    <row r="2759" spans="1:6">
      <c r="A2759" t="s">
        <v>195</v>
      </c>
      <c r="B2759" s="1">
        <v>22111</v>
      </c>
      <c r="C2759">
        <v>177709</v>
      </c>
      <c r="D2759" t="s">
        <v>460</v>
      </c>
      <c r="E2759" t="s">
        <v>76</v>
      </c>
      <c r="F2759" s="1">
        <v>43060</v>
      </c>
    </row>
    <row r="2760" spans="1:6">
      <c r="A2760" t="s">
        <v>195</v>
      </c>
      <c r="B2760" s="1">
        <v>22111</v>
      </c>
      <c r="C2760">
        <v>177709</v>
      </c>
      <c r="D2760" t="s">
        <v>460</v>
      </c>
      <c r="E2760" t="s">
        <v>76</v>
      </c>
      <c r="F2760" s="1">
        <v>43081</v>
      </c>
    </row>
    <row r="2761" spans="1:6">
      <c r="A2761" t="s">
        <v>195</v>
      </c>
      <c r="B2761" s="1">
        <v>22111</v>
      </c>
      <c r="C2761">
        <v>177709</v>
      </c>
      <c r="D2761" t="s">
        <v>460</v>
      </c>
      <c r="E2761" t="s">
        <v>76</v>
      </c>
      <c r="F2761" s="1">
        <v>43102</v>
      </c>
    </row>
    <row r="2762" spans="1:6">
      <c r="A2762" t="s">
        <v>195</v>
      </c>
      <c r="B2762" s="1">
        <v>22111</v>
      </c>
      <c r="C2762">
        <v>177709</v>
      </c>
      <c r="D2762" t="s">
        <v>460</v>
      </c>
      <c r="E2762" t="s">
        <v>76</v>
      </c>
      <c r="F2762" s="1">
        <v>43123</v>
      </c>
    </row>
    <row r="2763" spans="1:6">
      <c r="A2763" t="s">
        <v>195</v>
      </c>
      <c r="B2763" s="1">
        <v>22111</v>
      </c>
      <c r="C2763">
        <v>177709</v>
      </c>
      <c r="D2763" t="s">
        <v>460</v>
      </c>
      <c r="E2763" t="s">
        <v>76</v>
      </c>
      <c r="F2763" s="1">
        <v>43144</v>
      </c>
    </row>
    <row r="2764" spans="1:6">
      <c r="A2764" t="s">
        <v>195</v>
      </c>
      <c r="B2764" s="1">
        <v>22111</v>
      </c>
      <c r="C2764">
        <v>222422</v>
      </c>
      <c r="D2764" t="s">
        <v>465</v>
      </c>
      <c r="E2764" t="s">
        <v>88</v>
      </c>
      <c r="F2764" s="1">
        <v>43173</v>
      </c>
    </row>
    <row r="2765" spans="1:6">
      <c r="A2765" t="s">
        <v>195</v>
      </c>
      <c r="B2765" s="1">
        <v>22111</v>
      </c>
      <c r="C2765">
        <v>222422</v>
      </c>
      <c r="D2765" t="s">
        <v>465</v>
      </c>
      <c r="E2765" t="s">
        <v>481</v>
      </c>
      <c r="F2765" s="1">
        <v>43173</v>
      </c>
    </row>
    <row r="2766" spans="1:6">
      <c r="A2766" t="s">
        <v>195</v>
      </c>
      <c r="B2766" s="1">
        <v>22111</v>
      </c>
      <c r="C2766">
        <v>222422</v>
      </c>
      <c r="D2766" t="s">
        <v>465</v>
      </c>
      <c r="E2766" t="s">
        <v>88</v>
      </c>
      <c r="F2766" s="1">
        <v>43201</v>
      </c>
    </row>
    <row r="2767" spans="1:6">
      <c r="A2767" t="s">
        <v>195</v>
      </c>
      <c r="B2767" s="1">
        <v>22111</v>
      </c>
      <c r="C2767">
        <v>222422</v>
      </c>
      <c r="D2767" t="s">
        <v>465</v>
      </c>
      <c r="E2767" t="s">
        <v>481</v>
      </c>
      <c r="F2767" s="1">
        <v>43201</v>
      </c>
    </row>
    <row r="2768" spans="1:6">
      <c r="A2768" t="s">
        <v>195</v>
      </c>
      <c r="B2768" s="1">
        <v>22111</v>
      </c>
      <c r="C2768">
        <v>222422</v>
      </c>
      <c r="D2768" t="s">
        <v>465</v>
      </c>
      <c r="E2768" t="s">
        <v>88</v>
      </c>
      <c r="F2768" s="1">
        <v>43236</v>
      </c>
    </row>
    <row r="2769" spans="1:6">
      <c r="A2769" t="s">
        <v>195</v>
      </c>
      <c r="B2769" s="1">
        <v>22111</v>
      </c>
      <c r="C2769">
        <v>222422</v>
      </c>
      <c r="D2769" t="s">
        <v>465</v>
      </c>
      <c r="E2769" t="s">
        <v>481</v>
      </c>
      <c r="F2769" s="1">
        <v>43236</v>
      </c>
    </row>
    <row r="2770" spans="1:6">
      <c r="A2770" t="s">
        <v>195</v>
      </c>
      <c r="B2770" s="1">
        <v>22111</v>
      </c>
      <c r="C2770">
        <v>222422</v>
      </c>
      <c r="D2770" t="s">
        <v>465</v>
      </c>
      <c r="E2770" t="s">
        <v>481</v>
      </c>
      <c r="F2770" s="1">
        <v>43264</v>
      </c>
    </row>
    <row r="2771" spans="1:6">
      <c r="A2771" t="s">
        <v>195</v>
      </c>
      <c r="B2771" s="1">
        <v>22111</v>
      </c>
      <c r="C2771">
        <v>222422</v>
      </c>
      <c r="D2771" t="s">
        <v>465</v>
      </c>
      <c r="E2771" t="s">
        <v>88</v>
      </c>
      <c r="F2771" s="1">
        <v>43264</v>
      </c>
    </row>
    <row r="2772" spans="1:6">
      <c r="A2772" t="s">
        <v>195</v>
      </c>
      <c r="B2772" s="1">
        <v>22111</v>
      </c>
      <c r="C2772">
        <v>234057</v>
      </c>
      <c r="D2772" t="s">
        <v>465</v>
      </c>
      <c r="E2772" t="s">
        <v>373</v>
      </c>
      <c r="F2772" s="1">
        <v>43298</v>
      </c>
    </row>
    <row r="2773" spans="1:6">
      <c r="A2773" t="s">
        <v>195</v>
      </c>
      <c r="B2773" s="1">
        <v>22111</v>
      </c>
      <c r="C2773">
        <v>234057</v>
      </c>
      <c r="D2773" t="s">
        <v>465</v>
      </c>
      <c r="E2773" t="s">
        <v>373</v>
      </c>
      <c r="F2773" s="1">
        <v>43305</v>
      </c>
    </row>
    <row r="2774" spans="1:6">
      <c r="A2774" t="s">
        <v>195</v>
      </c>
      <c r="B2774" s="1">
        <v>22111</v>
      </c>
      <c r="C2774">
        <v>234057</v>
      </c>
      <c r="D2774" t="s">
        <v>465</v>
      </c>
      <c r="E2774" t="s">
        <v>373</v>
      </c>
      <c r="F2774" s="1">
        <v>43312</v>
      </c>
    </row>
    <row r="2775" spans="1:6">
      <c r="A2775" t="s">
        <v>195</v>
      </c>
      <c r="B2775" s="1">
        <v>22111</v>
      </c>
      <c r="C2775">
        <v>234057</v>
      </c>
      <c r="D2775" t="s">
        <v>465</v>
      </c>
      <c r="E2775" t="s">
        <v>373</v>
      </c>
      <c r="F2775" s="1">
        <v>43319</v>
      </c>
    </row>
    <row r="2776" spans="1:6">
      <c r="A2776" t="s">
        <v>195</v>
      </c>
      <c r="B2776" s="1">
        <v>22111</v>
      </c>
      <c r="C2776">
        <v>234057</v>
      </c>
      <c r="D2776" t="s">
        <v>465</v>
      </c>
      <c r="E2776" t="s">
        <v>373</v>
      </c>
      <c r="F2776" s="1">
        <v>43326</v>
      </c>
    </row>
    <row r="2777" spans="1:6">
      <c r="A2777" t="s">
        <v>195</v>
      </c>
      <c r="B2777" s="1">
        <v>22111</v>
      </c>
      <c r="C2777">
        <v>234057</v>
      </c>
      <c r="D2777" t="s">
        <v>465</v>
      </c>
      <c r="E2777" t="s">
        <v>373</v>
      </c>
      <c r="F2777" s="1">
        <v>43333</v>
      </c>
    </row>
    <row r="2778" spans="1:6">
      <c r="A2778" t="s">
        <v>195</v>
      </c>
      <c r="B2778" s="1">
        <v>22111</v>
      </c>
      <c r="C2778">
        <v>234057</v>
      </c>
      <c r="D2778" t="s">
        <v>465</v>
      </c>
      <c r="E2778" t="s">
        <v>373</v>
      </c>
      <c r="F2778" s="1">
        <v>43341</v>
      </c>
    </row>
    <row r="2779" spans="1:6">
      <c r="A2779" t="s">
        <v>195</v>
      </c>
      <c r="B2779" s="1">
        <v>22111</v>
      </c>
      <c r="C2779">
        <v>234057</v>
      </c>
      <c r="D2779" t="s">
        <v>465</v>
      </c>
      <c r="E2779" t="s">
        <v>373</v>
      </c>
      <c r="F2779" s="1">
        <v>43348</v>
      </c>
    </row>
    <row r="2780" spans="1:6">
      <c r="A2780" t="s">
        <v>195</v>
      </c>
      <c r="B2780" s="1">
        <v>22111</v>
      </c>
      <c r="C2780">
        <v>234057</v>
      </c>
      <c r="D2780" t="s">
        <v>465</v>
      </c>
      <c r="E2780" t="s">
        <v>373</v>
      </c>
      <c r="F2780" s="1">
        <v>43355</v>
      </c>
    </row>
    <row r="2781" spans="1:6">
      <c r="A2781" t="s">
        <v>196</v>
      </c>
      <c r="B2781" s="1">
        <v>16413</v>
      </c>
      <c r="C2781">
        <v>178642</v>
      </c>
      <c r="D2781" t="s">
        <v>460</v>
      </c>
      <c r="E2781" t="s">
        <v>64</v>
      </c>
      <c r="F2781" s="1">
        <v>42697</v>
      </c>
    </row>
    <row r="2782" spans="1:6">
      <c r="A2782" t="s">
        <v>196</v>
      </c>
      <c r="B2782" s="1">
        <v>16413</v>
      </c>
      <c r="C2782">
        <v>178642</v>
      </c>
      <c r="D2782" t="s">
        <v>460</v>
      </c>
      <c r="E2782" t="s">
        <v>64</v>
      </c>
      <c r="F2782" s="1">
        <v>42718</v>
      </c>
    </row>
    <row r="2783" spans="1:6">
      <c r="A2783" t="s">
        <v>196</v>
      </c>
      <c r="B2783" s="1">
        <v>16413</v>
      </c>
      <c r="C2783">
        <v>178642</v>
      </c>
      <c r="D2783" t="s">
        <v>460</v>
      </c>
      <c r="E2783" t="s">
        <v>64</v>
      </c>
      <c r="F2783" s="1">
        <v>42739</v>
      </c>
    </row>
    <row r="2784" spans="1:6">
      <c r="A2784" t="s">
        <v>196</v>
      </c>
      <c r="B2784" s="1">
        <v>16413</v>
      </c>
      <c r="C2784">
        <v>178642</v>
      </c>
      <c r="D2784" t="s">
        <v>460</v>
      </c>
      <c r="E2784" t="s">
        <v>64</v>
      </c>
      <c r="F2784" s="1">
        <v>42760</v>
      </c>
    </row>
    <row r="2785" spans="1:6">
      <c r="A2785" t="s">
        <v>197</v>
      </c>
      <c r="B2785" s="1">
        <v>12371</v>
      </c>
      <c r="C2785">
        <v>177170</v>
      </c>
      <c r="D2785" t="s">
        <v>460</v>
      </c>
      <c r="E2785" t="s">
        <v>45</v>
      </c>
      <c r="F2785" s="1">
        <v>42674</v>
      </c>
    </row>
    <row r="2786" spans="1:6">
      <c r="A2786" t="s">
        <v>197</v>
      </c>
      <c r="B2786" s="1">
        <v>12371</v>
      </c>
      <c r="C2786">
        <v>177170</v>
      </c>
      <c r="D2786" t="s">
        <v>460</v>
      </c>
      <c r="E2786" t="s">
        <v>45</v>
      </c>
      <c r="F2786" s="1">
        <v>42695</v>
      </c>
    </row>
    <row r="2787" spans="1:6">
      <c r="A2787" t="s">
        <v>197</v>
      </c>
      <c r="B2787" s="1">
        <v>12371</v>
      </c>
      <c r="C2787">
        <v>177170</v>
      </c>
      <c r="D2787" t="s">
        <v>460</v>
      </c>
      <c r="E2787" t="s">
        <v>45</v>
      </c>
      <c r="F2787" s="1">
        <v>42723</v>
      </c>
    </row>
    <row r="2788" spans="1:6">
      <c r="A2788" t="s">
        <v>197</v>
      </c>
      <c r="B2788" s="1">
        <v>12371</v>
      </c>
      <c r="C2788">
        <v>177170</v>
      </c>
      <c r="D2788" t="s">
        <v>460</v>
      </c>
      <c r="E2788" t="s">
        <v>45</v>
      </c>
      <c r="F2788" s="1">
        <v>42744</v>
      </c>
    </row>
    <row r="2789" spans="1:6">
      <c r="A2789" t="s">
        <v>197</v>
      </c>
      <c r="B2789" s="1">
        <v>12371</v>
      </c>
      <c r="C2789">
        <v>177170</v>
      </c>
      <c r="D2789" t="s">
        <v>460</v>
      </c>
      <c r="E2789" t="s">
        <v>45</v>
      </c>
      <c r="F2789" s="1">
        <v>42765</v>
      </c>
    </row>
    <row r="2790" spans="1:6">
      <c r="A2790" t="s">
        <v>197</v>
      </c>
      <c r="B2790" s="1">
        <v>12371</v>
      </c>
      <c r="C2790">
        <v>177170</v>
      </c>
      <c r="D2790" t="s">
        <v>460</v>
      </c>
      <c r="E2790" t="s">
        <v>45</v>
      </c>
      <c r="F2790" s="1">
        <v>42793</v>
      </c>
    </row>
    <row r="2791" spans="1:6">
      <c r="A2791" t="s">
        <v>198</v>
      </c>
      <c r="B2791" s="1">
        <v>17029</v>
      </c>
      <c r="C2791">
        <v>178487</v>
      </c>
      <c r="D2791" t="s">
        <v>460</v>
      </c>
      <c r="E2791" t="s">
        <v>64</v>
      </c>
      <c r="F2791" s="1">
        <v>42689</v>
      </c>
    </row>
    <row r="2792" spans="1:6">
      <c r="A2792" t="s">
        <v>198</v>
      </c>
      <c r="B2792" s="1">
        <v>17029</v>
      </c>
      <c r="C2792">
        <v>178487</v>
      </c>
      <c r="D2792" t="s">
        <v>460</v>
      </c>
      <c r="E2792" t="s">
        <v>64</v>
      </c>
      <c r="F2792" s="1">
        <v>42710</v>
      </c>
    </row>
    <row r="2793" spans="1:6">
      <c r="A2793" t="s">
        <v>198</v>
      </c>
      <c r="B2793" s="1">
        <v>17029</v>
      </c>
      <c r="C2793">
        <v>178487</v>
      </c>
      <c r="D2793" t="s">
        <v>460</v>
      </c>
      <c r="E2793" t="s">
        <v>64</v>
      </c>
      <c r="F2793" s="1">
        <v>42733</v>
      </c>
    </row>
    <row r="2794" spans="1:6">
      <c r="A2794" t="s">
        <v>198</v>
      </c>
      <c r="B2794" s="1">
        <v>17029</v>
      </c>
      <c r="C2794">
        <v>178487</v>
      </c>
      <c r="D2794" t="s">
        <v>460</v>
      </c>
      <c r="E2794" t="s">
        <v>64</v>
      </c>
      <c r="F2794" s="1">
        <v>42754</v>
      </c>
    </row>
    <row r="2795" spans="1:6">
      <c r="A2795" t="s">
        <v>198</v>
      </c>
      <c r="B2795" s="1">
        <v>17029</v>
      </c>
      <c r="C2795">
        <v>178487</v>
      </c>
      <c r="D2795" t="s">
        <v>460</v>
      </c>
      <c r="E2795" t="s">
        <v>463</v>
      </c>
      <c r="F2795" s="1">
        <v>42754</v>
      </c>
    </row>
    <row r="2796" spans="1:6">
      <c r="A2796" t="s">
        <v>198</v>
      </c>
      <c r="B2796" s="1">
        <v>17029</v>
      </c>
      <c r="C2796">
        <v>178487</v>
      </c>
      <c r="D2796" t="s">
        <v>460</v>
      </c>
      <c r="E2796" t="s">
        <v>64</v>
      </c>
      <c r="F2796" s="1">
        <v>42783</v>
      </c>
    </row>
    <row r="2797" spans="1:6">
      <c r="A2797" t="s">
        <v>198</v>
      </c>
      <c r="B2797" s="1">
        <v>17029</v>
      </c>
      <c r="C2797">
        <v>178487</v>
      </c>
      <c r="D2797" t="s">
        <v>460</v>
      </c>
      <c r="E2797" t="s">
        <v>464</v>
      </c>
      <c r="F2797" s="1">
        <v>42783</v>
      </c>
    </row>
    <row r="2798" spans="1:6">
      <c r="A2798" t="s">
        <v>198</v>
      </c>
      <c r="B2798" s="1">
        <v>17029</v>
      </c>
      <c r="C2798">
        <v>178487</v>
      </c>
      <c r="D2798" t="s">
        <v>460</v>
      </c>
      <c r="E2798" t="s">
        <v>64</v>
      </c>
      <c r="F2798" s="1">
        <v>42804</v>
      </c>
    </row>
    <row r="2799" spans="1:6">
      <c r="A2799" t="s">
        <v>198</v>
      </c>
      <c r="B2799" s="1">
        <v>17029</v>
      </c>
      <c r="C2799">
        <v>178487</v>
      </c>
      <c r="D2799" t="s">
        <v>460</v>
      </c>
      <c r="E2799" t="s">
        <v>64</v>
      </c>
      <c r="F2799" s="1">
        <v>42867</v>
      </c>
    </row>
    <row r="2800" spans="1:6">
      <c r="A2800" t="s">
        <v>198</v>
      </c>
      <c r="B2800" s="1">
        <v>17029</v>
      </c>
      <c r="C2800">
        <v>178487</v>
      </c>
      <c r="D2800" t="s">
        <v>460</v>
      </c>
      <c r="E2800" t="s">
        <v>64</v>
      </c>
      <c r="F2800" s="1">
        <v>42888</v>
      </c>
    </row>
    <row r="2801" spans="1:6">
      <c r="A2801" t="s">
        <v>198</v>
      </c>
      <c r="B2801" s="1">
        <v>17029</v>
      </c>
      <c r="C2801">
        <v>178487</v>
      </c>
      <c r="D2801" t="s">
        <v>460</v>
      </c>
      <c r="E2801" t="s">
        <v>76</v>
      </c>
      <c r="F2801" s="1">
        <v>42888</v>
      </c>
    </row>
    <row r="2802" spans="1:6">
      <c r="A2802" t="s">
        <v>198</v>
      </c>
      <c r="B2802" s="1">
        <v>17029</v>
      </c>
      <c r="C2802">
        <v>178487</v>
      </c>
      <c r="D2802" t="s">
        <v>460</v>
      </c>
      <c r="E2802" t="s">
        <v>76</v>
      </c>
      <c r="F2802" s="1">
        <v>42909</v>
      </c>
    </row>
    <row r="2803" spans="1:6">
      <c r="A2803" t="s">
        <v>198</v>
      </c>
      <c r="B2803" s="1">
        <v>17029</v>
      </c>
      <c r="C2803">
        <v>178487</v>
      </c>
      <c r="D2803" t="s">
        <v>460</v>
      </c>
      <c r="E2803" t="s">
        <v>76</v>
      </c>
      <c r="F2803" s="1">
        <v>42930</v>
      </c>
    </row>
    <row r="2804" spans="1:6">
      <c r="A2804" t="s">
        <v>198</v>
      </c>
      <c r="B2804" s="1">
        <v>17029</v>
      </c>
      <c r="C2804">
        <v>178487</v>
      </c>
      <c r="D2804" t="s">
        <v>460</v>
      </c>
      <c r="E2804" t="s">
        <v>76</v>
      </c>
      <c r="F2804" s="1">
        <v>42951</v>
      </c>
    </row>
    <row r="2805" spans="1:6">
      <c r="A2805" t="s">
        <v>198</v>
      </c>
      <c r="B2805" s="1">
        <v>17029</v>
      </c>
      <c r="C2805">
        <v>178487</v>
      </c>
      <c r="D2805" t="s">
        <v>460</v>
      </c>
      <c r="E2805" t="s">
        <v>76</v>
      </c>
      <c r="F2805" s="1">
        <v>42972</v>
      </c>
    </row>
    <row r="2806" spans="1:6">
      <c r="A2806" t="s">
        <v>198</v>
      </c>
      <c r="B2806" s="1">
        <v>17029</v>
      </c>
      <c r="C2806">
        <v>178487</v>
      </c>
      <c r="D2806" t="s">
        <v>460</v>
      </c>
      <c r="E2806" t="s">
        <v>76</v>
      </c>
      <c r="F2806" s="1">
        <v>43000</v>
      </c>
    </row>
    <row r="2807" spans="1:6">
      <c r="A2807" t="s">
        <v>198</v>
      </c>
      <c r="B2807" s="1">
        <v>17029</v>
      </c>
      <c r="C2807">
        <v>178487</v>
      </c>
      <c r="D2807" t="s">
        <v>460</v>
      </c>
      <c r="E2807" t="s">
        <v>76</v>
      </c>
      <c r="F2807" s="1">
        <v>43025</v>
      </c>
    </row>
    <row r="2808" spans="1:6">
      <c r="A2808" t="s">
        <v>198</v>
      </c>
      <c r="B2808" s="1">
        <v>17029</v>
      </c>
      <c r="C2808">
        <v>178487</v>
      </c>
      <c r="D2808" t="s">
        <v>460</v>
      </c>
      <c r="E2808" t="s">
        <v>76</v>
      </c>
      <c r="F2808" s="1">
        <v>43046</v>
      </c>
    </row>
    <row r="2809" spans="1:6">
      <c r="A2809" t="s">
        <v>198</v>
      </c>
      <c r="B2809" s="1">
        <v>17029</v>
      </c>
      <c r="C2809">
        <v>178487</v>
      </c>
      <c r="D2809" t="s">
        <v>460</v>
      </c>
      <c r="E2809" t="s">
        <v>76</v>
      </c>
      <c r="F2809" s="1">
        <v>43067</v>
      </c>
    </row>
    <row r="2810" spans="1:6">
      <c r="A2810" t="s">
        <v>198</v>
      </c>
      <c r="B2810" s="1">
        <v>17029</v>
      </c>
      <c r="C2810">
        <v>178487</v>
      </c>
      <c r="D2810" t="s">
        <v>460</v>
      </c>
      <c r="E2810" t="s">
        <v>76</v>
      </c>
      <c r="F2810" s="1">
        <v>43088</v>
      </c>
    </row>
    <row r="2811" spans="1:6">
      <c r="A2811" t="s">
        <v>198</v>
      </c>
      <c r="B2811" s="1">
        <v>17029</v>
      </c>
      <c r="C2811">
        <v>178487</v>
      </c>
      <c r="D2811" t="s">
        <v>460</v>
      </c>
      <c r="E2811" t="s">
        <v>76</v>
      </c>
      <c r="F2811" s="1">
        <v>43109</v>
      </c>
    </row>
    <row r="2812" spans="1:6">
      <c r="A2812" t="s">
        <v>198</v>
      </c>
      <c r="B2812" s="1">
        <v>17029</v>
      </c>
      <c r="C2812">
        <v>178487</v>
      </c>
      <c r="D2812" t="s">
        <v>460</v>
      </c>
      <c r="E2812" t="s">
        <v>76</v>
      </c>
      <c r="F2812" s="1">
        <v>43130</v>
      </c>
    </row>
    <row r="2813" spans="1:6">
      <c r="A2813" t="s">
        <v>198</v>
      </c>
      <c r="B2813" s="1">
        <v>17029</v>
      </c>
      <c r="C2813">
        <v>178487</v>
      </c>
      <c r="D2813" t="s">
        <v>460</v>
      </c>
      <c r="E2813" t="s">
        <v>76</v>
      </c>
      <c r="F2813" s="1">
        <v>43152</v>
      </c>
    </row>
    <row r="2814" spans="1:6">
      <c r="A2814" t="s">
        <v>198</v>
      </c>
      <c r="B2814" s="1">
        <v>17029</v>
      </c>
      <c r="C2814">
        <v>178487</v>
      </c>
      <c r="D2814" t="s">
        <v>460</v>
      </c>
      <c r="E2814" t="s">
        <v>76</v>
      </c>
      <c r="F2814" s="1">
        <v>43173</v>
      </c>
    </row>
    <row r="2815" spans="1:6">
      <c r="A2815" t="s">
        <v>199</v>
      </c>
      <c r="B2815" s="1">
        <v>13916</v>
      </c>
      <c r="C2815">
        <v>179442</v>
      </c>
      <c r="D2815" t="s">
        <v>460</v>
      </c>
      <c r="E2815" t="s">
        <v>88</v>
      </c>
      <c r="F2815" s="1">
        <v>42706</v>
      </c>
    </row>
    <row r="2816" spans="1:6">
      <c r="A2816" t="s">
        <v>199</v>
      </c>
      <c r="B2816" s="1">
        <v>13916</v>
      </c>
      <c r="C2816">
        <v>179442</v>
      </c>
      <c r="D2816" t="s">
        <v>460</v>
      </c>
      <c r="E2816" t="s">
        <v>88</v>
      </c>
      <c r="F2816" s="1">
        <v>42727</v>
      </c>
    </row>
    <row r="2817" spans="1:6">
      <c r="A2817" t="s">
        <v>199</v>
      </c>
      <c r="B2817" s="1">
        <v>13916</v>
      </c>
      <c r="C2817">
        <v>179442</v>
      </c>
      <c r="D2817" t="s">
        <v>460</v>
      </c>
      <c r="E2817" t="s">
        <v>88</v>
      </c>
      <c r="F2817" s="1">
        <v>42748</v>
      </c>
    </row>
    <row r="2818" spans="1:6">
      <c r="A2818" t="s">
        <v>199</v>
      </c>
      <c r="B2818" s="1">
        <v>13916</v>
      </c>
      <c r="C2818">
        <v>179442</v>
      </c>
      <c r="D2818" t="s">
        <v>460</v>
      </c>
      <c r="E2818" t="s">
        <v>88</v>
      </c>
      <c r="F2818" s="1">
        <v>42769</v>
      </c>
    </row>
    <row r="2819" spans="1:6">
      <c r="A2819" t="s">
        <v>199</v>
      </c>
      <c r="B2819" s="1">
        <v>13916</v>
      </c>
      <c r="C2819">
        <v>179442</v>
      </c>
      <c r="D2819" t="s">
        <v>460</v>
      </c>
      <c r="E2819" t="s">
        <v>88</v>
      </c>
      <c r="F2819" s="1">
        <v>42790</v>
      </c>
    </row>
    <row r="2820" spans="1:6">
      <c r="A2820" t="s">
        <v>199</v>
      </c>
      <c r="B2820" s="1">
        <v>13916</v>
      </c>
      <c r="C2820">
        <v>179442</v>
      </c>
      <c r="D2820" t="s">
        <v>460</v>
      </c>
      <c r="E2820" t="s">
        <v>88</v>
      </c>
      <c r="F2820" s="1">
        <v>42811</v>
      </c>
    </row>
    <row r="2821" spans="1:6">
      <c r="A2821" t="s">
        <v>200</v>
      </c>
      <c r="B2821" s="1">
        <v>27447</v>
      </c>
      <c r="C2821">
        <v>179188</v>
      </c>
      <c r="D2821" t="s">
        <v>460</v>
      </c>
      <c r="E2821" t="s">
        <v>501</v>
      </c>
      <c r="F2821" s="1">
        <v>42713</v>
      </c>
    </row>
    <row r="2822" spans="1:6">
      <c r="A2822" t="s">
        <v>200</v>
      </c>
      <c r="B2822" s="1">
        <v>27447</v>
      </c>
      <c r="C2822">
        <v>179188</v>
      </c>
      <c r="D2822" t="s">
        <v>460</v>
      </c>
      <c r="E2822" t="s">
        <v>45</v>
      </c>
      <c r="F2822" s="1">
        <v>42713</v>
      </c>
    </row>
    <row r="2823" spans="1:6">
      <c r="A2823" t="s">
        <v>200</v>
      </c>
      <c r="B2823" s="1">
        <v>27447</v>
      </c>
      <c r="C2823">
        <v>179188</v>
      </c>
      <c r="D2823" t="s">
        <v>460</v>
      </c>
      <c r="E2823" t="s">
        <v>502</v>
      </c>
      <c r="F2823" s="1">
        <v>42720</v>
      </c>
    </row>
    <row r="2824" spans="1:6">
      <c r="A2824" t="s">
        <v>200</v>
      </c>
      <c r="B2824" s="1">
        <v>27447</v>
      </c>
      <c r="C2824">
        <v>179188</v>
      </c>
      <c r="D2824" t="s">
        <v>460</v>
      </c>
      <c r="E2824" t="s">
        <v>503</v>
      </c>
      <c r="F2824" s="1">
        <v>42727</v>
      </c>
    </row>
    <row r="2825" spans="1:6">
      <c r="A2825" t="s">
        <v>200</v>
      </c>
      <c r="B2825" s="1">
        <v>27447</v>
      </c>
      <c r="C2825">
        <v>179188</v>
      </c>
      <c r="D2825" t="s">
        <v>460</v>
      </c>
      <c r="E2825" t="s">
        <v>501</v>
      </c>
      <c r="F2825" s="1">
        <v>42734</v>
      </c>
    </row>
    <row r="2826" spans="1:6">
      <c r="A2826" t="s">
        <v>200</v>
      </c>
      <c r="B2826" s="1">
        <v>27447</v>
      </c>
      <c r="C2826">
        <v>179188</v>
      </c>
      <c r="D2826" t="s">
        <v>460</v>
      </c>
      <c r="E2826" t="s">
        <v>45</v>
      </c>
      <c r="F2826" s="1">
        <v>42734</v>
      </c>
    </row>
    <row r="2827" spans="1:6">
      <c r="A2827" t="s">
        <v>200</v>
      </c>
      <c r="B2827" s="1">
        <v>27447</v>
      </c>
      <c r="C2827">
        <v>179188</v>
      </c>
      <c r="D2827" t="s">
        <v>460</v>
      </c>
      <c r="E2827" t="s">
        <v>502</v>
      </c>
      <c r="F2827" s="1">
        <v>42741</v>
      </c>
    </row>
    <row r="2828" spans="1:6">
      <c r="A2828" t="s">
        <v>200</v>
      </c>
      <c r="B2828" s="1">
        <v>27447</v>
      </c>
      <c r="C2828">
        <v>179188</v>
      </c>
      <c r="D2828" t="s">
        <v>460</v>
      </c>
      <c r="E2828" t="s">
        <v>503</v>
      </c>
      <c r="F2828" s="1">
        <v>42748</v>
      </c>
    </row>
    <row r="2829" spans="1:6">
      <c r="A2829" t="s">
        <v>200</v>
      </c>
      <c r="B2829" s="1">
        <v>27447</v>
      </c>
      <c r="C2829">
        <v>179188</v>
      </c>
      <c r="D2829" t="s">
        <v>460</v>
      </c>
      <c r="E2829" t="s">
        <v>45</v>
      </c>
      <c r="F2829" s="1">
        <v>42755</v>
      </c>
    </row>
    <row r="2830" spans="1:6">
      <c r="A2830" t="s">
        <v>200</v>
      </c>
      <c r="B2830" s="1">
        <v>27447</v>
      </c>
      <c r="C2830">
        <v>179188</v>
      </c>
      <c r="D2830" t="s">
        <v>460</v>
      </c>
      <c r="E2830" t="s">
        <v>469</v>
      </c>
      <c r="F2830" s="1">
        <v>42755</v>
      </c>
    </row>
    <row r="2831" spans="1:6">
      <c r="A2831" t="s">
        <v>200</v>
      </c>
      <c r="B2831" s="1">
        <v>27447</v>
      </c>
      <c r="C2831">
        <v>179188</v>
      </c>
      <c r="D2831" t="s">
        <v>460</v>
      </c>
      <c r="E2831" t="s">
        <v>469</v>
      </c>
      <c r="F2831" s="1">
        <v>42762</v>
      </c>
    </row>
    <row r="2832" spans="1:6">
      <c r="A2832" t="s">
        <v>200</v>
      </c>
      <c r="B2832" s="1">
        <v>27447</v>
      </c>
      <c r="C2832">
        <v>179188</v>
      </c>
      <c r="D2832" t="s">
        <v>460</v>
      </c>
      <c r="E2832" t="s">
        <v>85</v>
      </c>
      <c r="F2832" s="1">
        <v>42816</v>
      </c>
    </row>
    <row r="2833" spans="1:6">
      <c r="A2833" t="s">
        <v>200</v>
      </c>
      <c r="B2833" s="1">
        <v>27447</v>
      </c>
      <c r="C2833">
        <v>179188</v>
      </c>
      <c r="D2833" t="s">
        <v>460</v>
      </c>
      <c r="E2833" t="s">
        <v>469</v>
      </c>
      <c r="F2833" s="1">
        <v>42823</v>
      </c>
    </row>
    <row r="2834" spans="1:6">
      <c r="A2834" t="s">
        <v>200</v>
      </c>
      <c r="B2834" s="1">
        <v>27447</v>
      </c>
      <c r="C2834">
        <v>179188</v>
      </c>
      <c r="D2834" t="s">
        <v>460</v>
      </c>
      <c r="E2834" t="s">
        <v>469</v>
      </c>
      <c r="F2834" s="1">
        <v>42830</v>
      </c>
    </row>
    <row r="2835" spans="1:6">
      <c r="A2835" t="s">
        <v>200</v>
      </c>
      <c r="B2835" s="1">
        <v>27447</v>
      </c>
      <c r="C2835">
        <v>179188</v>
      </c>
      <c r="D2835" t="s">
        <v>460</v>
      </c>
      <c r="E2835" t="s">
        <v>85</v>
      </c>
      <c r="F2835" s="1">
        <v>42837</v>
      </c>
    </row>
    <row r="2836" spans="1:6">
      <c r="A2836" t="s">
        <v>200</v>
      </c>
      <c r="B2836" s="1">
        <v>27447</v>
      </c>
      <c r="C2836">
        <v>179188</v>
      </c>
      <c r="D2836" t="s">
        <v>460</v>
      </c>
      <c r="E2836" t="s">
        <v>469</v>
      </c>
      <c r="F2836" s="1">
        <v>42844</v>
      </c>
    </row>
    <row r="2837" spans="1:6">
      <c r="A2837" t="s">
        <v>200</v>
      </c>
      <c r="B2837" s="1">
        <v>27447</v>
      </c>
      <c r="C2837">
        <v>179188</v>
      </c>
      <c r="D2837" t="s">
        <v>460</v>
      </c>
      <c r="E2837" t="s">
        <v>469</v>
      </c>
      <c r="F2837" s="1">
        <v>42851</v>
      </c>
    </row>
    <row r="2838" spans="1:6">
      <c r="A2838" t="s">
        <v>200</v>
      </c>
      <c r="B2838" s="1">
        <v>27447</v>
      </c>
      <c r="C2838">
        <v>179188</v>
      </c>
      <c r="D2838" t="s">
        <v>460</v>
      </c>
      <c r="E2838" t="s">
        <v>45</v>
      </c>
      <c r="F2838" s="1">
        <v>42858</v>
      </c>
    </row>
    <row r="2839" spans="1:6">
      <c r="A2839" t="s">
        <v>200</v>
      </c>
      <c r="B2839" s="1">
        <v>27447</v>
      </c>
      <c r="C2839">
        <v>179188</v>
      </c>
      <c r="D2839" t="s">
        <v>460</v>
      </c>
      <c r="E2839" t="s">
        <v>501</v>
      </c>
      <c r="F2839" s="1">
        <v>42858</v>
      </c>
    </row>
    <row r="2840" spans="1:6">
      <c r="A2840" t="s">
        <v>200</v>
      </c>
      <c r="B2840" s="1">
        <v>27447</v>
      </c>
      <c r="C2840">
        <v>179188</v>
      </c>
      <c r="D2840" t="s">
        <v>460</v>
      </c>
      <c r="E2840" t="s">
        <v>502</v>
      </c>
      <c r="F2840" s="1">
        <v>42865</v>
      </c>
    </row>
    <row r="2841" spans="1:6">
      <c r="A2841" t="s">
        <v>200</v>
      </c>
      <c r="B2841" s="1">
        <v>27447</v>
      </c>
      <c r="C2841">
        <v>179188</v>
      </c>
      <c r="D2841" t="s">
        <v>460</v>
      </c>
      <c r="E2841" t="s">
        <v>503</v>
      </c>
      <c r="F2841" s="1">
        <v>42872</v>
      </c>
    </row>
    <row r="2842" spans="1:6">
      <c r="A2842" t="s">
        <v>200</v>
      </c>
      <c r="B2842" s="1">
        <v>27447</v>
      </c>
      <c r="C2842">
        <v>195611</v>
      </c>
      <c r="D2842" t="s">
        <v>461</v>
      </c>
      <c r="E2842" t="s">
        <v>463</v>
      </c>
      <c r="F2842" s="1">
        <v>42916</v>
      </c>
    </row>
    <row r="2843" spans="1:6">
      <c r="A2843" t="s">
        <v>200</v>
      </c>
      <c r="B2843" s="1">
        <v>27447</v>
      </c>
      <c r="C2843">
        <v>195611</v>
      </c>
      <c r="D2843" t="s">
        <v>461</v>
      </c>
      <c r="E2843" t="s">
        <v>70</v>
      </c>
      <c r="F2843" s="1">
        <v>42937</v>
      </c>
    </row>
    <row r="2844" spans="1:6">
      <c r="A2844" t="s">
        <v>200</v>
      </c>
      <c r="B2844" s="1">
        <v>27447</v>
      </c>
      <c r="C2844">
        <v>195611</v>
      </c>
      <c r="D2844" t="s">
        <v>461</v>
      </c>
      <c r="E2844" t="s">
        <v>70</v>
      </c>
      <c r="F2844" s="1">
        <v>42958</v>
      </c>
    </row>
    <row r="2845" spans="1:6">
      <c r="A2845" t="s">
        <v>200</v>
      </c>
      <c r="B2845" s="1">
        <v>27447</v>
      </c>
      <c r="C2845">
        <v>205153</v>
      </c>
      <c r="D2845" t="s">
        <v>462</v>
      </c>
      <c r="E2845" t="s">
        <v>470</v>
      </c>
      <c r="F2845" s="1">
        <v>42984</v>
      </c>
    </row>
    <row r="2846" spans="1:6">
      <c r="A2846" t="s">
        <v>201</v>
      </c>
      <c r="B2846" s="1">
        <v>18131</v>
      </c>
      <c r="C2846">
        <v>180464</v>
      </c>
      <c r="D2846" t="s">
        <v>460</v>
      </c>
      <c r="E2846" t="s">
        <v>64</v>
      </c>
      <c r="F2846" s="1">
        <v>42718</v>
      </c>
    </row>
    <row r="2847" spans="1:6">
      <c r="A2847" t="s">
        <v>201</v>
      </c>
      <c r="B2847" s="1">
        <v>18131</v>
      </c>
      <c r="C2847">
        <v>180464</v>
      </c>
      <c r="D2847" t="s">
        <v>460</v>
      </c>
      <c r="E2847" t="s">
        <v>88</v>
      </c>
      <c r="F2847" s="1">
        <v>42719</v>
      </c>
    </row>
    <row r="2848" spans="1:6">
      <c r="A2848" t="s">
        <v>201</v>
      </c>
      <c r="B2848" s="1">
        <v>18131</v>
      </c>
      <c r="C2848">
        <v>180464</v>
      </c>
      <c r="D2848" t="s">
        <v>460</v>
      </c>
      <c r="E2848" t="s">
        <v>64</v>
      </c>
      <c r="F2848" s="1">
        <v>42739</v>
      </c>
    </row>
    <row r="2849" spans="1:6">
      <c r="A2849" t="s">
        <v>201</v>
      </c>
      <c r="B2849" s="1">
        <v>18131</v>
      </c>
      <c r="C2849">
        <v>180464</v>
      </c>
      <c r="D2849" t="s">
        <v>460</v>
      </c>
      <c r="E2849" t="s">
        <v>64</v>
      </c>
      <c r="F2849" s="1">
        <v>42760</v>
      </c>
    </row>
    <row r="2850" spans="1:6">
      <c r="A2850" t="s">
        <v>201</v>
      </c>
      <c r="B2850" s="1">
        <v>18131</v>
      </c>
      <c r="C2850">
        <v>180464</v>
      </c>
      <c r="D2850" t="s">
        <v>460</v>
      </c>
      <c r="E2850" t="s">
        <v>64</v>
      </c>
      <c r="F2850" s="1">
        <v>42781</v>
      </c>
    </row>
    <row r="2851" spans="1:6">
      <c r="A2851" t="s">
        <v>201</v>
      </c>
      <c r="B2851" s="1">
        <v>18131</v>
      </c>
      <c r="C2851">
        <v>180464</v>
      </c>
      <c r="D2851" t="s">
        <v>460</v>
      </c>
      <c r="E2851" t="s">
        <v>64</v>
      </c>
      <c r="F2851" s="1">
        <v>42851</v>
      </c>
    </row>
    <row r="2852" spans="1:6">
      <c r="A2852" t="s">
        <v>201</v>
      </c>
      <c r="B2852" s="1">
        <v>18131</v>
      </c>
      <c r="C2852">
        <v>180464</v>
      </c>
      <c r="D2852" t="s">
        <v>460</v>
      </c>
      <c r="E2852" t="s">
        <v>64</v>
      </c>
      <c r="F2852" s="1">
        <v>42872</v>
      </c>
    </row>
    <row r="2853" spans="1:6">
      <c r="A2853" t="s">
        <v>201</v>
      </c>
      <c r="B2853" s="1">
        <v>18131</v>
      </c>
      <c r="C2853">
        <v>193407</v>
      </c>
      <c r="D2853" t="s">
        <v>461</v>
      </c>
      <c r="E2853" t="s">
        <v>463</v>
      </c>
      <c r="F2853" s="1">
        <v>42872</v>
      </c>
    </row>
    <row r="2854" spans="1:6">
      <c r="A2854" t="s">
        <v>201</v>
      </c>
      <c r="B2854" s="1">
        <v>18131</v>
      </c>
      <c r="C2854">
        <v>193407</v>
      </c>
      <c r="D2854" t="s">
        <v>461</v>
      </c>
      <c r="E2854" t="s">
        <v>464</v>
      </c>
      <c r="F2854" s="1">
        <v>42893</v>
      </c>
    </row>
    <row r="2855" spans="1:6">
      <c r="A2855" t="s">
        <v>201</v>
      </c>
      <c r="B2855" s="1">
        <v>18131</v>
      </c>
      <c r="C2855">
        <v>193407</v>
      </c>
      <c r="D2855" t="s">
        <v>461</v>
      </c>
      <c r="E2855" t="s">
        <v>76</v>
      </c>
      <c r="F2855" s="1">
        <v>42914</v>
      </c>
    </row>
    <row r="2856" spans="1:6">
      <c r="A2856" t="s">
        <v>201</v>
      </c>
      <c r="B2856" s="1">
        <v>18131</v>
      </c>
      <c r="C2856">
        <v>193407</v>
      </c>
      <c r="D2856" t="s">
        <v>461</v>
      </c>
      <c r="E2856" t="s">
        <v>76</v>
      </c>
      <c r="F2856" s="1">
        <v>42935</v>
      </c>
    </row>
    <row r="2857" spans="1:6">
      <c r="A2857" t="s">
        <v>201</v>
      </c>
      <c r="B2857" s="1">
        <v>18131</v>
      </c>
      <c r="C2857">
        <v>193407</v>
      </c>
      <c r="D2857" t="s">
        <v>461</v>
      </c>
      <c r="E2857" t="s">
        <v>76</v>
      </c>
      <c r="F2857" s="1">
        <v>42956</v>
      </c>
    </row>
    <row r="2858" spans="1:6">
      <c r="A2858" t="s">
        <v>201</v>
      </c>
      <c r="B2858" s="1">
        <v>18131</v>
      </c>
      <c r="C2858">
        <v>193407</v>
      </c>
      <c r="D2858" t="s">
        <v>461</v>
      </c>
      <c r="E2858" t="s">
        <v>76</v>
      </c>
      <c r="F2858" s="1">
        <v>42977</v>
      </c>
    </row>
    <row r="2859" spans="1:6">
      <c r="A2859" t="s">
        <v>201</v>
      </c>
      <c r="B2859" s="1">
        <v>18131</v>
      </c>
      <c r="C2859">
        <v>193407</v>
      </c>
      <c r="D2859" t="s">
        <v>461</v>
      </c>
      <c r="E2859" t="s">
        <v>76</v>
      </c>
      <c r="F2859" s="1">
        <v>42998</v>
      </c>
    </row>
    <row r="2860" spans="1:6">
      <c r="A2860" t="s">
        <v>201</v>
      </c>
      <c r="B2860" s="1">
        <v>18131</v>
      </c>
      <c r="C2860">
        <v>193407</v>
      </c>
      <c r="D2860" t="s">
        <v>461</v>
      </c>
      <c r="E2860" t="s">
        <v>76</v>
      </c>
      <c r="F2860" s="1">
        <v>43019</v>
      </c>
    </row>
    <row r="2861" spans="1:6">
      <c r="A2861" t="s">
        <v>201</v>
      </c>
      <c r="B2861" s="1">
        <v>18131</v>
      </c>
      <c r="C2861">
        <v>193407</v>
      </c>
      <c r="D2861" t="s">
        <v>461</v>
      </c>
      <c r="E2861" t="s">
        <v>76</v>
      </c>
      <c r="F2861" s="1">
        <v>43040</v>
      </c>
    </row>
    <row r="2862" spans="1:6">
      <c r="A2862" t="s">
        <v>201</v>
      </c>
      <c r="B2862" s="1">
        <v>18131</v>
      </c>
      <c r="C2862">
        <v>193407</v>
      </c>
      <c r="D2862" t="s">
        <v>461</v>
      </c>
      <c r="E2862" t="s">
        <v>76</v>
      </c>
      <c r="F2862" s="1">
        <v>43061</v>
      </c>
    </row>
    <row r="2863" spans="1:6">
      <c r="A2863" t="s">
        <v>201</v>
      </c>
      <c r="B2863" s="1">
        <v>18131</v>
      </c>
      <c r="C2863">
        <v>193407</v>
      </c>
      <c r="D2863" t="s">
        <v>461</v>
      </c>
      <c r="E2863" t="s">
        <v>76</v>
      </c>
      <c r="F2863" s="1">
        <v>43082</v>
      </c>
    </row>
    <row r="2864" spans="1:6">
      <c r="A2864" t="s">
        <v>201</v>
      </c>
      <c r="B2864" s="1">
        <v>18131</v>
      </c>
      <c r="C2864">
        <v>193407</v>
      </c>
      <c r="D2864" t="s">
        <v>461</v>
      </c>
      <c r="E2864" t="s">
        <v>76</v>
      </c>
      <c r="F2864" s="1">
        <v>43110</v>
      </c>
    </row>
    <row r="2865" spans="1:6">
      <c r="A2865" t="s">
        <v>201</v>
      </c>
      <c r="B2865" s="1">
        <v>18131</v>
      </c>
      <c r="C2865">
        <v>193407</v>
      </c>
      <c r="D2865" t="s">
        <v>461</v>
      </c>
      <c r="E2865" t="s">
        <v>76</v>
      </c>
      <c r="F2865" s="1">
        <v>43131</v>
      </c>
    </row>
    <row r="2866" spans="1:6">
      <c r="A2866" t="s">
        <v>201</v>
      </c>
      <c r="B2866" s="1">
        <v>18131</v>
      </c>
      <c r="C2866">
        <v>193407</v>
      </c>
      <c r="D2866" t="s">
        <v>461</v>
      </c>
      <c r="E2866" t="s">
        <v>76</v>
      </c>
      <c r="F2866" s="1">
        <v>43159</v>
      </c>
    </row>
    <row r="2867" spans="1:6">
      <c r="A2867" t="s">
        <v>201</v>
      </c>
      <c r="B2867" s="1">
        <v>18131</v>
      </c>
      <c r="C2867">
        <v>193407</v>
      </c>
      <c r="D2867" t="s">
        <v>461</v>
      </c>
      <c r="E2867" t="s">
        <v>76</v>
      </c>
      <c r="F2867" s="1">
        <v>43180</v>
      </c>
    </row>
    <row r="2868" spans="1:6">
      <c r="A2868" t="s">
        <v>201</v>
      </c>
      <c r="B2868" s="1">
        <v>18131</v>
      </c>
      <c r="C2868">
        <v>193407</v>
      </c>
      <c r="D2868" t="s">
        <v>461</v>
      </c>
      <c r="E2868" t="s">
        <v>76</v>
      </c>
      <c r="F2868" s="1">
        <v>43201</v>
      </c>
    </row>
    <row r="2869" spans="1:6">
      <c r="A2869" t="s">
        <v>201</v>
      </c>
      <c r="B2869" s="1">
        <v>18131</v>
      </c>
      <c r="C2869">
        <v>193407</v>
      </c>
      <c r="D2869" t="s">
        <v>461</v>
      </c>
      <c r="E2869" t="s">
        <v>76</v>
      </c>
      <c r="F2869" s="1">
        <v>43222</v>
      </c>
    </row>
    <row r="2870" spans="1:6">
      <c r="A2870" t="s">
        <v>201</v>
      </c>
      <c r="B2870" s="1">
        <v>18131</v>
      </c>
      <c r="C2870">
        <v>193407</v>
      </c>
      <c r="D2870" t="s">
        <v>461</v>
      </c>
      <c r="E2870" t="s">
        <v>76</v>
      </c>
      <c r="F2870" s="1">
        <v>43243</v>
      </c>
    </row>
    <row r="2871" spans="1:6">
      <c r="A2871" t="s">
        <v>202</v>
      </c>
      <c r="B2871" s="1">
        <v>15372</v>
      </c>
      <c r="C2871">
        <v>180920</v>
      </c>
      <c r="D2871" t="s">
        <v>460</v>
      </c>
      <c r="E2871" t="s">
        <v>85</v>
      </c>
      <c r="F2871" s="1">
        <v>42723</v>
      </c>
    </row>
    <row r="2872" spans="1:6">
      <c r="A2872" t="s">
        <v>202</v>
      </c>
      <c r="B2872" s="1">
        <v>15372</v>
      </c>
      <c r="C2872">
        <v>180920</v>
      </c>
      <c r="D2872" t="s">
        <v>460</v>
      </c>
      <c r="E2872" t="s">
        <v>85</v>
      </c>
      <c r="F2872" s="1">
        <v>42751</v>
      </c>
    </row>
    <row r="2873" spans="1:6">
      <c r="A2873" t="s">
        <v>202</v>
      </c>
      <c r="B2873" s="1">
        <v>15372</v>
      </c>
      <c r="C2873">
        <v>180920</v>
      </c>
      <c r="D2873" t="s">
        <v>460</v>
      </c>
      <c r="E2873" t="s">
        <v>85</v>
      </c>
      <c r="F2873" s="1">
        <v>42772</v>
      </c>
    </row>
    <row r="2874" spans="1:6">
      <c r="A2874" t="s">
        <v>202</v>
      </c>
      <c r="B2874" s="1">
        <v>15372</v>
      </c>
      <c r="C2874">
        <v>180920</v>
      </c>
      <c r="D2874" t="s">
        <v>460</v>
      </c>
      <c r="E2874" t="s">
        <v>85</v>
      </c>
      <c r="F2874" s="1">
        <v>42793</v>
      </c>
    </row>
    <row r="2875" spans="1:6">
      <c r="A2875" t="s">
        <v>202</v>
      </c>
      <c r="B2875" s="1">
        <v>15372</v>
      </c>
      <c r="C2875">
        <v>180920</v>
      </c>
      <c r="D2875" t="s">
        <v>460</v>
      </c>
      <c r="E2875" t="s">
        <v>45</v>
      </c>
      <c r="F2875" s="1">
        <v>42857</v>
      </c>
    </row>
    <row r="2876" spans="1:6">
      <c r="A2876" t="s">
        <v>202</v>
      </c>
      <c r="B2876" s="1">
        <v>15372</v>
      </c>
      <c r="C2876">
        <v>180920</v>
      </c>
      <c r="D2876" t="s">
        <v>460</v>
      </c>
      <c r="E2876" t="s">
        <v>463</v>
      </c>
      <c r="F2876" s="1">
        <v>42857</v>
      </c>
    </row>
    <row r="2877" spans="1:6">
      <c r="A2877" t="s">
        <v>202</v>
      </c>
      <c r="B2877" s="1">
        <v>15372</v>
      </c>
      <c r="C2877">
        <v>180920</v>
      </c>
      <c r="D2877" t="s">
        <v>460</v>
      </c>
      <c r="E2877" t="s">
        <v>45</v>
      </c>
      <c r="F2877" s="1">
        <v>42885</v>
      </c>
    </row>
    <row r="2878" spans="1:6">
      <c r="A2878" t="s">
        <v>202</v>
      </c>
      <c r="B2878" s="1">
        <v>15372</v>
      </c>
      <c r="C2878">
        <v>180920</v>
      </c>
      <c r="D2878" t="s">
        <v>460</v>
      </c>
      <c r="E2878" t="s">
        <v>70</v>
      </c>
      <c r="F2878" s="1">
        <v>42885</v>
      </c>
    </row>
    <row r="2879" spans="1:6">
      <c r="A2879" t="s">
        <v>202</v>
      </c>
      <c r="B2879" s="1">
        <v>15372</v>
      </c>
      <c r="C2879">
        <v>180920</v>
      </c>
      <c r="D2879" t="s">
        <v>460</v>
      </c>
      <c r="E2879" t="s">
        <v>70</v>
      </c>
      <c r="F2879" s="1">
        <v>42906</v>
      </c>
    </row>
    <row r="2880" spans="1:6">
      <c r="A2880" t="s">
        <v>202</v>
      </c>
      <c r="B2880" s="1">
        <v>15372</v>
      </c>
      <c r="C2880">
        <v>180920</v>
      </c>
      <c r="D2880" t="s">
        <v>460</v>
      </c>
      <c r="E2880" t="s">
        <v>70</v>
      </c>
      <c r="F2880" s="1">
        <v>42927</v>
      </c>
    </row>
    <row r="2881" spans="1:6">
      <c r="A2881" t="s">
        <v>202</v>
      </c>
      <c r="B2881" s="1">
        <v>15372</v>
      </c>
      <c r="C2881">
        <v>180920</v>
      </c>
      <c r="D2881" t="s">
        <v>460</v>
      </c>
      <c r="E2881" t="s">
        <v>70</v>
      </c>
      <c r="F2881" s="1">
        <v>42948</v>
      </c>
    </row>
    <row r="2882" spans="1:6">
      <c r="A2882" t="s">
        <v>202</v>
      </c>
      <c r="B2882" s="1">
        <v>15372</v>
      </c>
      <c r="C2882">
        <v>180920</v>
      </c>
      <c r="D2882" t="s">
        <v>460</v>
      </c>
      <c r="E2882" t="s">
        <v>70</v>
      </c>
      <c r="F2882" s="1">
        <v>42969</v>
      </c>
    </row>
    <row r="2883" spans="1:6">
      <c r="A2883" t="s">
        <v>202</v>
      </c>
      <c r="B2883" s="1">
        <v>15372</v>
      </c>
      <c r="C2883">
        <v>180920</v>
      </c>
      <c r="D2883" t="s">
        <v>460</v>
      </c>
      <c r="E2883" t="s">
        <v>479</v>
      </c>
      <c r="F2883" s="1">
        <v>42990</v>
      </c>
    </row>
    <row r="2884" spans="1:6">
      <c r="A2884" t="s">
        <v>202</v>
      </c>
      <c r="B2884" s="1">
        <v>15372</v>
      </c>
      <c r="C2884">
        <v>180920</v>
      </c>
      <c r="D2884" t="s">
        <v>460</v>
      </c>
      <c r="E2884" t="s">
        <v>479</v>
      </c>
      <c r="F2884" s="1">
        <v>43011</v>
      </c>
    </row>
    <row r="2885" spans="1:6">
      <c r="A2885" t="s">
        <v>202</v>
      </c>
      <c r="B2885" s="1">
        <v>15372</v>
      </c>
      <c r="C2885">
        <v>180920</v>
      </c>
      <c r="D2885" t="s">
        <v>460</v>
      </c>
      <c r="E2885" t="s">
        <v>479</v>
      </c>
      <c r="F2885" s="1">
        <v>43039</v>
      </c>
    </row>
    <row r="2886" spans="1:6">
      <c r="A2886" t="s">
        <v>202</v>
      </c>
      <c r="B2886" s="1">
        <v>15372</v>
      </c>
      <c r="C2886">
        <v>180920</v>
      </c>
      <c r="D2886" t="s">
        <v>460</v>
      </c>
      <c r="E2886" t="s">
        <v>479</v>
      </c>
      <c r="F2886" s="1">
        <v>43060</v>
      </c>
    </row>
    <row r="2887" spans="1:6">
      <c r="A2887" t="s">
        <v>202</v>
      </c>
      <c r="B2887" s="1">
        <v>15372</v>
      </c>
      <c r="C2887">
        <v>180920</v>
      </c>
      <c r="D2887" t="s">
        <v>460</v>
      </c>
      <c r="E2887" t="s">
        <v>479</v>
      </c>
      <c r="F2887" s="1">
        <v>43081</v>
      </c>
    </row>
    <row r="2888" spans="1:6">
      <c r="A2888" t="s">
        <v>202</v>
      </c>
      <c r="B2888" s="1">
        <v>15372</v>
      </c>
      <c r="C2888">
        <v>180920</v>
      </c>
      <c r="D2888" t="s">
        <v>460</v>
      </c>
      <c r="E2888" t="s">
        <v>479</v>
      </c>
      <c r="F2888" s="1">
        <v>43102</v>
      </c>
    </row>
    <row r="2889" spans="1:6">
      <c r="A2889" t="s">
        <v>202</v>
      </c>
      <c r="B2889" s="1">
        <v>15372</v>
      </c>
      <c r="C2889">
        <v>180920</v>
      </c>
      <c r="D2889" t="s">
        <v>460</v>
      </c>
      <c r="E2889" t="s">
        <v>479</v>
      </c>
      <c r="F2889" s="1">
        <v>43123</v>
      </c>
    </row>
    <row r="2890" spans="1:6">
      <c r="A2890" t="s">
        <v>202</v>
      </c>
      <c r="B2890" s="1">
        <v>15372</v>
      </c>
      <c r="C2890">
        <v>180920</v>
      </c>
      <c r="D2890" t="s">
        <v>460</v>
      </c>
      <c r="E2890" t="s">
        <v>479</v>
      </c>
      <c r="F2890" s="1">
        <v>43144</v>
      </c>
    </row>
    <row r="2891" spans="1:6">
      <c r="A2891" t="s">
        <v>202</v>
      </c>
      <c r="B2891" s="1">
        <v>15372</v>
      </c>
      <c r="C2891">
        <v>180920</v>
      </c>
      <c r="D2891" t="s">
        <v>460</v>
      </c>
      <c r="E2891" t="s">
        <v>479</v>
      </c>
      <c r="F2891" s="1">
        <v>43165</v>
      </c>
    </row>
    <row r="2892" spans="1:6">
      <c r="A2892" t="s">
        <v>202</v>
      </c>
      <c r="B2892" s="1">
        <v>15372</v>
      </c>
      <c r="C2892">
        <v>180920</v>
      </c>
      <c r="D2892" t="s">
        <v>460</v>
      </c>
      <c r="E2892" t="s">
        <v>479</v>
      </c>
      <c r="F2892" s="1">
        <v>43202</v>
      </c>
    </row>
    <row r="2893" spans="1:6">
      <c r="A2893" t="s">
        <v>202</v>
      </c>
      <c r="B2893" s="1">
        <v>15372</v>
      </c>
      <c r="C2893">
        <v>180920</v>
      </c>
      <c r="D2893" t="s">
        <v>460</v>
      </c>
      <c r="E2893" t="s">
        <v>479</v>
      </c>
      <c r="F2893" s="1">
        <v>43223</v>
      </c>
    </row>
    <row r="2894" spans="1:6">
      <c r="A2894" t="s">
        <v>202</v>
      </c>
      <c r="B2894" s="1">
        <v>15372</v>
      </c>
      <c r="C2894">
        <v>180920</v>
      </c>
      <c r="D2894" t="s">
        <v>460</v>
      </c>
      <c r="E2894" t="s">
        <v>479</v>
      </c>
      <c r="F2894" s="1">
        <v>43244</v>
      </c>
    </row>
    <row r="2895" spans="1:6">
      <c r="A2895" t="s">
        <v>202</v>
      </c>
      <c r="B2895" s="1">
        <v>15372</v>
      </c>
      <c r="C2895">
        <v>238168</v>
      </c>
      <c r="D2895" t="s">
        <v>462</v>
      </c>
      <c r="E2895" t="s">
        <v>193</v>
      </c>
      <c r="F2895" s="1">
        <v>43343</v>
      </c>
    </row>
    <row r="2896" spans="1:6">
      <c r="A2896" t="s">
        <v>202</v>
      </c>
      <c r="B2896" s="1">
        <v>15372</v>
      </c>
      <c r="C2896">
        <v>238168</v>
      </c>
      <c r="D2896" t="s">
        <v>462</v>
      </c>
      <c r="E2896" t="s">
        <v>484</v>
      </c>
      <c r="F2896" s="1">
        <v>43371</v>
      </c>
    </row>
    <row r="2897" spans="1:6">
      <c r="A2897" t="s">
        <v>202</v>
      </c>
      <c r="B2897" s="1">
        <v>15372</v>
      </c>
      <c r="C2897">
        <v>238168</v>
      </c>
      <c r="D2897" t="s">
        <v>462</v>
      </c>
      <c r="E2897" t="s">
        <v>484</v>
      </c>
      <c r="F2897" s="1">
        <v>43374</v>
      </c>
    </row>
    <row r="2898" spans="1:6">
      <c r="A2898" t="s">
        <v>202</v>
      </c>
      <c r="B2898" s="1">
        <v>15372</v>
      </c>
      <c r="C2898">
        <v>238168</v>
      </c>
      <c r="D2898" t="s">
        <v>462</v>
      </c>
      <c r="E2898" t="s">
        <v>484</v>
      </c>
      <c r="F2898" s="1">
        <v>43376</v>
      </c>
    </row>
    <row r="2899" spans="1:6">
      <c r="A2899" t="s">
        <v>202</v>
      </c>
      <c r="B2899" s="1">
        <v>15372</v>
      </c>
      <c r="C2899">
        <v>238168</v>
      </c>
      <c r="D2899" t="s">
        <v>462</v>
      </c>
      <c r="E2899" t="s">
        <v>193</v>
      </c>
      <c r="F2899" s="1">
        <v>43381</v>
      </c>
    </row>
    <row r="2900" spans="1:6">
      <c r="A2900" t="s">
        <v>203</v>
      </c>
      <c r="B2900" s="1">
        <v>12562</v>
      </c>
      <c r="C2900">
        <v>181068</v>
      </c>
      <c r="D2900" t="s">
        <v>460</v>
      </c>
      <c r="E2900" t="s">
        <v>88</v>
      </c>
      <c r="F2900" s="1">
        <v>42720</v>
      </c>
    </row>
    <row r="2901" spans="1:6">
      <c r="A2901" t="s">
        <v>203</v>
      </c>
      <c r="B2901" s="1">
        <v>12562</v>
      </c>
      <c r="C2901">
        <v>181068</v>
      </c>
      <c r="D2901" t="s">
        <v>460</v>
      </c>
      <c r="E2901" t="s">
        <v>88</v>
      </c>
      <c r="F2901" s="1">
        <v>42741</v>
      </c>
    </row>
    <row r="2902" spans="1:6">
      <c r="A2902" t="s">
        <v>203</v>
      </c>
      <c r="B2902" s="1">
        <v>12562</v>
      </c>
      <c r="C2902">
        <v>181068</v>
      </c>
      <c r="D2902" t="s">
        <v>460</v>
      </c>
      <c r="E2902" t="s">
        <v>88</v>
      </c>
      <c r="F2902" s="1">
        <v>42769</v>
      </c>
    </row>
    <row r="2903" spans="1:6">
      <c r="A2903" t="s">
        <v>204</v>
      </c>
      <c r="B2903" s="1">
        <v>22182</v>
      </c>
      <c r="C2903">
        <v>185418</v>
      </c>
      <c r="D2903" t="s">
        <v>460</v>
      </c>
      <c r="E2903" t="s">
        <v>64</v>
      </c>
      <c r="F2903" s="1">
        <v>42773</v>
      </c>
    </row>
    <row r="2904" spans="1:6">
      <c r="A2904" t="s">
        <v>204</v>
      </c>
      <c r="B2904" s="1">
        <v>22182</v>
      </c>
      <c r="C2904">
        <v>185418</v>
      </c>
      <c r="D2904" t="s">
        <v>460</v>
      </c>
      <c r="E2904" t="s">
        <v>64</v>
      </c>
      <c r="F2904" s="1">
        <v>42794</v>
      </c>
    </row>
    <row r="2905" spans="1:6">
      <c r="A2905" t="s">
        <v>204</v>
      </c>
      <c r="B2905" s="1">
        <v>22182</v>
      </c>
      <c r="C2905">
        <v>185418</v>
      </c>
      <c r="D2905" t="s">
        <v>460</v>
      </c>
      <c r="E2905" t="s">
        <v>64</v>
      </c>
      <c r="F2905" s="1">
        <v>42815</v>
      </c>
    </row>
    <row r="2906" spans="1:6">
      <c r="A2906" t="s">
        <v>204</v>
      </c>
      <c r="B2906" s="1">
        <v>22182</v>
      </c>
      <c r="C2906">
        <v>185418</v>
      </c>
      <c r="D2906" t="s">
        <v>460</v>
      </c>
      <c r="E2906" t="s">
        <v>64</v>
      </c>
      <c r="F2906" s="1">
        <v>42836</v>
      </c>
    </row>
    <row r="2907" spans="1:6">
      <c r="A2907" t="s">
        <v>204</v>
      </c>
      <c r="B2907" s="1">
        <v>22182</v>
      </c>
      <c r="C2907">
        <v>185418</v>
      </c>
      <c r="D2907" t="s">
        <v>460</v>
      </c>
      <c r="E2907" t="s">
        <v>64</v>
      </c>
      <c r="F2907" s="1">
        <v>42899</v>
      </c>
    </row>
    <row r="2908" spans="1:6">
      <c r="A2908" t="s">
        <v>204</v>
      </c>
      <c r="B2908" s="1">
        <v>22182</v>
      </c>
      <c r="C2908">
        <v>185418</v>
      </c>
      <c r="D2908" t="s">
        <v>460</v>
      </c>
      <c r="E2908" t="s">
        <v>64</v>
      </c>
      <c r="F2908" s="1">
        <v>42920</v>
      </c>
    </row>
    <row r="2909" spans="1:6">
      <c r="A2909" t="s">
        <v>205</v>
      </c>
      <c r="B2909" s="1">
        <v>15727</v>
      </c>
      <c r="C2909">
        <v>186454</v>
      </c>
      <c r="D2909" t="s">
        <v>460</v>
      </c>
      <c r="E2909" t="s">
        <v>88</v>
      </c>
      <c r="F2909" s="1">
        <v>42783</v>
      </c>
    </row>
    <row r="2910" spans="1:6">
      <c r="A2910" t="s">
        <v>205</v>
      </c>
      <c r="B2910" s="1">
        <v>15727</v>
      </c>
      <c r="C2910">
        <v>186454</v>
      </c>
      <c r="D2910" t="s">
        <v>460</v>
      </c>
      <c r="E2910" t="s">
        <v>88</v>
      </c>
      <c r="F2910" s="1">
        <v>42804</v>
      </c>
    </row>
    <row r="2911" spans="1:6">
      <c r="A2911" t="s">
        <v>205</v>
      </c>
      <c r="B2911" s="1">
        <v>15727</v>
      </c>
      <c r="C2911">
        <v>186454</v>
      </c>
      <c r="D2911" t="s">
        <v>460</v>
      </c>
      <c r="E2911" t="s">
        <v>88</v>
      </c>
      <c r="F2911" s="1">
        <v>42825</v>
      </c>
    </row>
    <row r="2912" spans="1:6">
      <c r="A2912" t="s">
        <v>205</v>
      </c>
      <c r="B2912" s="1">
        <v>15727</v>
      </c>
      <c r="C2912">
        <v>186454</v>
      </c>
      <c r="D2912" t="s">
        <v>460</v>
      </c>
      <c r="E2912" t="s">
        <v>88</v>
      </c>
      <c r="F2912" s="1">
        <v>42853</v>
      </c>
    </row>
    <row r="2913" spans="1:6">
      <c r="A2913" t="s">
        <v>205</v>
      </c>
      <c r="B2913" s="1">
        <v>15727</v>
      </c>
      <c r="C2913">
        <v>186454</v>
      </c>
      <c r="D2913" t="s">
        <v>460</v>
      </c>
      <c r="E2913" t="s">
        <v>88</v>
      </c>
      <c r="F2913" s="1">
        <v>42881</v>
      </c>
    </row>
    <row r="2914" spans="1:6">
      <c r="A2914" t="s">
        <v>205</v>
      </c>
      <c r="B2914" s="1">
        <v>15727</v>
      </c>
      <c r="C2914">
        <v>186454</v>
      </c>
      <c r="D2914" t="s">
        <v>460</v>
      </c>
      <c r="E2914" t="s">
        <v>88</v>
      </c>
      <c r="F2914" s="1">
        <v>42909</v>
      </c>
    </row>
    <row r="2915" spans="1:6">
      <c r="A2915" t="s">
        <v>205</v>
      </c>
      <c r="B2915" s="1">
        <v>15727</v>
      </c>
      <c r="C2915">
        <v>213263</v>
      </c>
      <c r="D2915" t="s">
        <v>462</v>
      </c>
      <c r="E2915" t="s">
        <v>475</v>
      </c>
      <c r="F2915" s="1">
        <v>43077</v>
      </c>
    </row>
    <row r="2916" spans="1:6">
      <c r="A2916" t="s">
        <v>209</v>
      </c>
      <c r="B2916" s="1">
        <v>13145</v>
      </c>
      <c r="C2916">
        <v>185054</v>
      </c>
      <c r="D2916" t="s">
        <v>460</v>
      </c>
      <c r="E2916" t="s">
        <v>45</v>
      </c>
      <c r="F2916" s="1">
        <v>42787</v>
      </c>
    </row>
    <row r="2917" spans="1:6">
      <c r="A2917" t="s">
        <v>209</v>
      </c>
      <c r="B2917" s="1">
        <v>13145</v>
      </c>
      <c r="C2917">
        <v>185054</v>
      </c>
      <c r="D2917" t="s">
        <v>460</v>
      </c>
      <c r="E2917" t="s">
        <v>45</v>
      </c>
      <c r="F2917" s="1">
        <v>42808</v>
      </c>
    </row>
    <row r="2918" spans="1:6">
      <c r="A2918" t="s">
        <v>209</v>
      </c>
      <c r="B2918" s="1">
        <v>13145</v>
      </c>
      <c r="C2918">
        <v>185054</v>
      </c>
      <c r="D2918" t="s">
        <v>460</v>
      </c>
      <c r="E2918" t="s">
        <v>45</v>
      </c>
      <c r="F2918" s="1">
        <v>42836</v>
      </c>
    </row>
    <row r="2919" spans="1:6">
      <c r="A2919" t="s">
        <v>209</v>
      </c>
      <c r="B2919" s="1">
        <v>13145</v>
      </c>
      <c r="C2919">
        <v>185054</v>
      </c>
      <c r="D2919" t="s">
        <v>460</v>
      </c>
      <c r="E2919" t="s">
        <v>45</v>
      </c>
      <c r="F2919" s="1">
        <v>42857</v>
      </c>
    </row>
    <row r="2920" spans="1:6">
      <c r="A2920" t="s">
        <v>209</v>
      </c>
      <c r="B2920" s="1">
        <v>13145</v>
      </c>
      <c r="C2920">
        <v>185054</v>
      </c>
      <c r="D2920" t="s">
        <v>460</v>
      </c>
      <c r="E2920" t="s">
        <v>45</v>
      </c>
      <c r="F2920" s="1">
        <v>42878</v>
      </c>
    </row>
    <row r="2921" spans="1:6">
      <c r="A2921" t="s">
        <v>209</v>
      </c>
      <c r="B2921" s="1">
        <v>13145</v>
      </c>
      <c r="C2921">
        <v>185054</v>
      </c>
      <c r="D2921" t="s">
        <v>460</v>
      </c>
      <c r="E2921" t="s">
        <v>45</v>
      </c>
      <c r="F2921" s="1">
        <v>42906</v>
      </c>
    </row>
    <row r="2922" spans="1:6">
      <c r="A2922" t="s">
        <v>209</v>
      </c>
      <c r="B2922" s="1">
        <v>13145</v>
      </c>
      <c r="C2922">
        <v>204666</v>
      </c>
      <c r="D2922" t="s">
        <v>462</v>
      </c>
      <c r="E2922" t="s">
        <v>469</v>
      </c>
      <c r="F2922" s="1">
        <v>42993</v>
      </c>
    </row>
    <row r="2923" spans="1:6">
      <c r="A2923" t="s">
        <v>209</v>
      </c>
      <c r="B2923" s="1">
        <v>13145</v>
      </c>
      <c r="C2923">
        <v>204666</v>
      </c>
      <c r="D2923" t="s">
        <v>462</v>
      </c>
      <c r="E2923" t="s">
        <v>469</v>
      </c>
      <c r="F2923" s="1">
        <v>43000</v>
      </c>
    </row>
    <row r="2924" spans="1:6">
      <c r="A2924" t="s">
        <v>209</v>
      </c>
      <c r="B2924" s="1">
        <v>13145</v>
      </c>
      <c r="C2924">
        <v>204666</v>
      </c>
      <c r="D2924" t="s">
        <v>462</v>
      </c>
      <c r="E2924" t="s">
        <v>469</v>
      </c>
      <c r="F2924" s="1">
        <v>43007</v>
      </c>
    </row>
    <row r="2925" spans="1:6">
      <c r="A2925" t="s">
        <v>209</v>
      </c>
      <c r="B2925" s="1">
        <v>13145</v>
      </c>
      <c r="C2925">
        <v>204666</v>
      </c>
      <c r="D2925" t="s">
        <v>462</v>
      </c>
      <c r="E2925" t="s">
        <v>469</v>
      </c>
      <c r="F2925" s="1">
        <v>43021</v>
      </c>
    </row>
    <row r="2926" spans="1:6">
      <c r="A2926" t="s">
        <v>209</v>
      </c>
      <c r="B2926" s="1">
        <v>13145</v>
      </c>
      <c r="C2926">
        <v>204666</v>
      </c>
      <c r="D2926" t="s">
        <v>462</v>
      </c>
      <c r="E2926" t="s">
        <v>469</v>
      </c>
      <c r="F2926" s="1">
        <v>43042</v>
      </c>
    </row>
    <row r="2927" spans="1:6">
      <c r="A2927" t="s">
        <v>209</v>
      </c>
      <c r="B2927" s="1">
        <v>13145</v>
      </c>
      <c r="C2927">
        <v>204666</v>
      </c>
      <c r="D2927" t="s">
        <v>462</v>
      </c>
      <c r="E2927" t="s">
        <v>469</v>
      </c>
      <c r="F2927" s="1">
        <v>43049</v>
      </c>
    </row>
    <row r="2928" spans="1:6">
      <c r="A2928" t="s">
        <v>209</v>
      </c>
      <c r="B2928" s="1">
        <v>13145</v>
      </c>
      <c r="C2928">
        <v>204666</v>
      </c>
      <c r="D2928" t="s">
        <v>462</v>
      </c>
      <c r="E2928" t="s">
        <v>469</v>
      </c>
      <c r="F2928" s="1">
        <v>43056</v>
      </c>
    </row>
    <row r="2929" spans="1:6">
      <c r="A2929" t="s">
        <v>209</v>
      </c>
      <c r="B2929" s="1">
        <v>13145</v>
      </c>
      <c r="C2929">
        <v>204666</v>
      </c>
      <c r="D2929" t="s">
        <v>462</v>
      </c>
      <c r="E2929" t="s">
        <v>469</v>
      </c>
      <c r="F2929" s="1">
        <v>43076</v>
      </c>
    </row>
    <row r="2930" spans="1:6">
      <c r="A2930" t="s">
        <v>209</v>
      </c>
      <c r="B2930" s="1">
        <v>13145</v>
      </c>
      <c r="C2930">
        <v>204666</v>
      </c>
      <c r="D2930" t="s">
        <v>462</v>
      </c>
      <c r="E2930" t="s">
        <v>469</v>
      </c>
      <c r="F2930" s="1">
        <v>43083</v>
      </c>
    </row>
    <row r="2931" spans="1:6">
      <c r="A2931" t="s">
        <v>209</v>
      </c>
      <c r="B2931" s="1">
        <v>13145</v>
      </c>
      <c r="C2931">
        <v>204666</v>
      </c>
      <c r="D2931" t="s">
        <v>462</v>
      </c>
      <c r="E2931" t="s">
        <v>469</v>
      </c>
      <c r="F2931" s="1">
        <v>43090</v>
      </c>
    </row>
    <row r="2932" spans="1:6">
      <c r="A2932" t="s">
        <v>209</v>
      </c>
      <c r="B2932" s="1">
        <v>13145</v>
      </c>
      <c r="C2932">
        <v>204666</v>
      </c>
      <c r="D2932" t="s">
        <v>462</v>
      </c>
      <c r="E2932" t="s">
        <v>469</v>
      </c>
      <c r="F2932" s="1">
        <v>43098</v>
      </c>
    </row>
    <row r="2933" spans="1:6">
      <c r="A2933" t="s">
        <v>209</v>
      </c>
      <c r="B2933" s="1">
        <v>13145</v>
      </c>
      <c r="C2933">
        <v>204666</v>
      </c>
      <c r="D2933" t="s">
        <v>462</v>
      </c>
      <c r="E2933" t="s">
        <v>469</v>
      </c>
      <c r="F2933" s="1">
        <v>43105</v>
      </c>
    </row>
    <row r="2934" spans="1:6">
      <c r="A2934" t="s">
        <v>209</v>
      </c>
      <c r="B2934" s="1">
        <v>13145</v>
      </c>
      <c r="C2934">
        <v>204666</v>
      </c>
      <c r="D2934" t="s">
        <v>462</v>
      </c>
      <c r="E2934" t="s">
        <v>469</v>
      </c>
      <c r="F2934" s="1">
        <v>43112</v>
      </c>
    </row>
    <row r="2935" spans="1:6">
      <c r="A2935" t="s">
        <v>209</v>
      </c>
      <c r="B2935" s="1">
        <v>13145</v>
      </c>
      <c r="C2935">
        <v>204666</v>
      </c>
      <c r="D2935" t="s">
        <v>462</v>
      </c>
      <c r="E2935" t="s">
        <v>469</v>
      </c>
      <c r="F2935" s="1">
        <v>43119</v>
      </c>
    </row>
    <row r="2936" spans="1:6">
      <c r="A2936" t="s">
        <v>209</v>
      </c>
      <c r="B2936" s="1">
        <v>13145</v>
      </c>
      <c r="C2936">
        <v>235313</v>
      </c>
      <c r="D2936" t="s">
        <v>462</v>
      </c>
      <c r="E2936" t="s">
        <v>469</v>
      </c>
      <c r="F2936" s="1">
        <v>43329</v>
      </c>
    </row>
    <row r="2937" spans="1:6">
      <c r="A2937" t="s">
        <v>209</v>
      </c>
      <c r="B2937" s="1">
        <v>13145</v>
      </c>
      <c r="C2937">
        <v>235313</v>
      </c>
      <c r="D2937" t="s">
        <v>462</v>
      </c>
      <c r="E2937" t="s">
        <v>469</v>
      </c>
      <c r="F2937" s="1">
        <v>43336</v>
      </c>
    </row>
    <row r="2938" spans="1:6">
      <c r="A2938" t="s">
        <v>209</v>
      </c>
      <c r="B2938" s="1">
        <v>13145</v>
      </c>
      <c r="C2938">
        <v>235313</v>
      </c>
      <c r="D2938" t="s">
        <v>462</v>
      </c>
      <c r="E2938" t="s">
        <v>469</v>
      </c>
      <c r="F2938" s="1">
        <v>43343</v>
      </c>
    </row>
    <row r="2939" spans="1:6">
      <c r="A2939" t="s">
        <v>209</v>
      </c>
      <c r="B2939" s="1">
        <v>13145</v>
      </c>
      <c r="C2939">
        <v>235313</v>
      </c>
      <c r="D2939" t="s">
        <v>462</v>
      </c>
      <c r="E2939" t="s">
        <v>469</v>
      </c>
      <c r="F2939" s="1">
        <v>43350</v>
      </c>
    </row>
    <row r="2940" spans="1:6">
      <c r="A2940" t="s">
        <v>209</v>
      </c>
      <c r="B2940" s="1">
        <v>13145</v>
      </c>
      <c r="C2940">
        <v>235313</v>
      </c>
      <c r="D2940" t="s">
        <v>462</v>
      </c>
      <c r="E2940" t="s">
        <v>469</v>
      </c>
      <c r="F2940" s="1">
        <v>43357</v>
      </c>
    </row>
    <row r="2941" spans="1:6">
      <c r="A2941" t="s">
        <v>209</v>
      </c>
      <c r="B2941" s="1">
        <v>13145</v>
      </c>
      <c r="C2941">
        <v>235313</v>
      </c>
      <c r="D2941" t="s">
        <v>462</v>
      </c>
      <c r="E2941" t="s">
        <v>469</v>
      </c>
      <c r="F2941" s="1">
        <v>43364</v>
      </c>
    </row>
    <row r="2942" spans="1:6">
      <c r="A2942" t="s">
        <v>209</v>
      </c>
      <c r="B2942" s="1">
        <v>13145</v>
      </c>
      <c r="C2942">
        <v>235313</v>
      </c>
      <c r="D2942" t="s">
        <v>462</v>
      </c>
      <c r="E2942" t="s">
        <v>469</v>
      </c>
      <c r="F2942" s="1">
        <v>43371</v>
      </c>
    </row>
    <row r="2943" spans="1:6">
      <c r="A2943" t="s">
        <v>209</v>
      </c>
      <c r="B2943" s="1">
        <v>13145</v>
      </c>
      <c r="C2943">
        <v>235313</v>
      </c>
      <c r="D2943" t="s">
        <v>462</v>
      </c>
      <c r="E2943" t="s">
        <v>469</v>
      </c>
      <c r="F2943" s="1">
        <v>43378</v>
      </c>
    </row>
    <row r="2944" spans="1:6">
      <c r="A2944" t="s">
        <v>209</v>
      </c>
      <c r="B2944" s="1">
        <v>13145</v>
      </c>
      <c r="C2944">
        <v>235313</v>
      </c>
      <c r="D2944" t="s">
        <v>462</v>
      </c>
      <c r="E2944" t="s">
        <v>469</v>
      </c>
      <c r="F2944" s="1">
        <v>43385</v>
      </c>
    </row>
    <row r="2945" spans="1:6">
      <c r="A2945" t="s">
        <v>209</v>
      </c>
      <c r="B2945" s="1">
        <v>13145</v>
      </c>
      <c r="C2945">
        <v>235313</v>
      </c>
      <c r="D2945" t="s">
        <v>462</v>
      </c>
      <c r="E2945" t="s">
        <v>469</v>
      </c>
      <c r="F2945" s="1">
        <v>43413</v>
      </c>
    </row>
    <row r="2946" spans="1:6">
      <c r="A2946" t="s">
        <v>209</v>
      </c>
      <c r="B2946" s="1">
        <v>13145</v>
      </c>
      <c r="C2946">
        <v>235313</v>
      </c>
      <c r="D2946" t="s">
        <v>462</v>
      </c>
      <c r="E2946" t="s">
        <v>469</v>
      </c>
      <c r="F2946" s="1">
        <v>43420</v>
      </c>
    </row>
    <row r="2947" spans="1:6">
      <c r="A2947" t="s">
        <v>209</v>
      </c>
      <c r="B2947" s="1">
        <v>13145</v>
      </c>
      <c r="C2947">
        <v>235313</v>
      </c>
      <c r="D2947" t="s">
        <v>462</v>
      </c>
      <c r="E2947" t="s">
        <v>469</v>
      </c>
      <c r="F2947" s="1">
        <v>43427</v>
      </c>
    </row>
    <row r="2948" spans="1:6">
      <c r="A2948" t="s">
        <v>209</v>
      </c>
      <c r="B2948" s="1">
        <v>13145</v>
      </c>
      <c r="C2948">
        <v>247686</v>
      </c>
      <c r="D2948" t="s">
        <v>462</v>
      </c>
      <c r="E2948" t="s">
        <v>470</v>
      </c>
      <c r="F2948" s="1">
        <v>43445</v>
      </c>
    </row>
    <row r="2949" spans="1:6">
      <c r="A2949" t="s">
        <v>212</v>
      </c>
      <c r="B2949" s="1">
        <v>18464</v>
      </c>
      <c r="C2949">
        <v>187031</v>
      </c>
      <c r="D2949" t="s">
        <v>460</v>
      </c>
      <c r="E2949" t="s">
        <v>64</v>
      </c>
      <c r="F2949" s="1">
        <v>42797</v>
      </c>
    </row>
    <row r="2950" spans="1:6">
      <c r="A2950" t="s">
        <v>212</v>
      </c>
      <c r="B2950" s="1">
        <v>18464</v>
      </c>
      <c r="C2950">
        <v>187031</v>
      </c>
      <c r="D2950" t="s">
        <v>460</v>
      </c>
      <c r="E2950" t="s">
        <v>64</v>
      </c>
      <c r="F2950" s="1">
        <v>42818</v>
      </c>
    </row>
    <row r="2951" spans="1:6">
      <c r="A2951" t="s">
        <v>212</v>
      </c>
      <c r="B2951" s="1">
        <v>18464</v>
      </c>
      <c r="C2951">
        <v>187031</v>
      </c>
      <c r="D2951" t="s">
        <v>460</v>
      </c>
      <c r="E2951" t="s">
        <v>64</v>
      </c>
      <c r="F2951" s="1">
        <v>42838</v>
      </c>
    </row>
    <row r="2952" spans="1:6">
      <c r="A2952" t="s">
        <v>212</v>
      </c>
      <c r="B2952" s="1">
        <v>18464</v>
      </c>
      <c r="C2952">
        <v>187031</v>
      </c>
      <c r="D2952" t="s">
        <v>460</v>
      </c>
      <c r="E2952" t="s">
        <v>64</v>
      </c>
      <c r="F2952" s="1">
        <v>42859</v>
      </c>
    </row>
    <row r="2953" spans="1:6">
      <c r="A2953" t="s">
        <v>212</v>
      </c>
      <c r="B2953" s="1">
        <v>18464</v>
      </c>
      <c r="C2953">
        <v>187031</v>
      </c>
      <c r="D2953" t="s">
        <v>460</v>
      </c>
      <c r="E2953" t="s">
        <v>64</v>
      </c>
      <c r="F2953" s="1">
        <v>42880</v>
      </c>
    </row>
    <row r="2954" spans="1:6">
      <c r="A2954" t="s">
        <v>212</v>
      </c>
      <c r="B2954" s="1">
        <v>18464</v>
      </c>
      <c r="C2954">
        <v>187031</v>
      </c>
      <c r="D2954" t="s">
        <v>460</v>
      </c>
      <c r="E2954" t="s">
        <v>64</v>
      </c>
      <c r="F2954" s="1">
        <v>42901</v>
      </c>
    </row>
    <row r="2955" spans="1:6">
      <c r="A2955" t="s">
        <v>212</v>
      </c>
      <c r="B2955" s="1">
        <v>18464</v>
      </c>
      <c r="C2955">
        <v>187031</v>
      </c>
      <c r="D2955" t="s">
        <v>460</v>
      </c>
      <c r="E2955" t="s">
        <v>64</v>
      </c>
      <c r="F2955" s="1">
        <v>42970</v>
      </c>
    </row>
    <row r="2956" spans="1:6">
      <c r="A2956" t="s">
        <v>212</v>
      </c>
      <c r="B2956" s="1">
        <v>18464</v>
      </c>
      <c r="C2956">
        <v>187031</v>
      </c>
      <c r="D2956" t="s">
        <v>460</v>
      </c>
      <c r="E2956" t="s">
        <v>88</v>
      </c>
      <c r="F2956" s="1">
        <v>42991</v>
      </c>
    </row>
    <row r="2957" spans="1:6">
      <c r="A2957" t="s">
        <v>212</v>
      </c>
      <c r="B2957" s="1">
        <v>18464</v>
      </c>
      <c r="C2957">
        <v>204477</v>
      </c>
      <c r="D2957" t="s">
        <v>461</v>
      </c>
      <c r="E2957" t="s">
        <v>463</v>
      </c>
      <c r="F2957" s="1">
        <v>42991</v>
      </c>
    </row>
    <row r="2958" spans="1:6">
      <c r="A2958" t="s">
        <v>212</v>
      </c>
      <c r="B2958" s="1">
        <v>18464</v>
      </c>
      <c r="C2958">
        <v>204477</v>
      </c>
      <c r="D2958" t="s">
        <v>461</v>
      </c>
      <c r="E2958" t="s">
        <v>464</v>
      </c>
      <c r="F2958" s="1">
        <v>43012</v>
      </c>
    </row>
    <row r="2959" spans="1:6">
      <c r="A2959" t="s">
        <v>212</v>
      </c>
      <c r="B2959" s="1">
        <v>18464</v>
      </c>
      <c r="C2959">
        <v>204477</v>
      </c>
      <c r="D2959" t="s">
        <v>461</v>
      </c>
      <c r="E2959" t="s">
        <v>76</v>
      </c>
      <c r="F2959" s="1">
        <v>43033</v>
      </c>
    </row>
    <row r="2960" spans="1:6">
      <c r="A2960" t="s">
        <v>212</v>
      </c>
      <c r="B2960" s="1">
        <v>18464</v>
      </c>
      <c r="C2960">
        <v>204477</v>
      </c>
      <c r="D2960" t="s">
        <v>461</v>
      </c>
      <c r="E2960" t="s">
        <v>76</v>
      </c>
      <c r="F2960" s="1">
        <v>43054</v>
      </c>
    </row>
    <row r="2961" spans="1:6">
      <c r="A2961" t="s">
        <v>212</v>
      </c>
      <c r="B2961" s="1">
        <v>18464</v>
      </c>
      <c r="C2961">
        <v>204477</v>
      </c>
      <c r="D2961" t="s">
        <v>461</v>
      </c>
      <c r="E2961" t="s">
        <v>76</v>
      </c>
      <c r="F2961" s="1">
        <v>43075</v>
      </c>
    </row>
    <row r="2962" spans="1:6">
      <c r="A2962" t="s">
        <v>212</v>
      </c>
      <c r="B2962" s="1">
        <v>18464</v>
      </c>
      <c r="C2962">
        <v>204477</v>
      </c>
      <c r="D2962" t="s">
        <v>461</v>
      </c>
      <c r="E2962" t="s">
        <v>76</v>
      </c>
      <c r="F2962" s="1">
        <v>43096</v>
      </c>
    </row>
    <row r="2963" spans="1:6">
      <c r="A2963" t="s">
        <v>212</v>
      </c>
      <c r="B2963" s="1">
        <v>18464</v>
      </c>
      <c r="C2963">
        <v>204477</v>
      </c>
      <c r="D2963" t="s">
        <v>461</v>
      </c>
      <c r="E2963" t="s">
        <v>76</v>
      </c>
      <c r="F2963" s="1">
        <v>43124</v>
      </c>
    </row>
    <row r="2964" spans="1:6">
      <c r="A2964" t="s">
        <v>212</v>
      </c>
      <c r="B2964" s="1">
        <v>18464</v>
      </c>
      <c r="C2964">
        <v>227387</v>
      </c>
      <c r="D2964" t="s">
        <v>462</v>
      </c>
      <c r="E2964" t="s">
        <v>88</v>
      </c>
      <c r="F2964" s="1">
        <v>43224</v>
      </c>
    </row>
    <row r="2965" spans="1:6">
      <c r="A2965" t="s">
        <v>212</v>
      </c>
      <c r="B2965" s="1">
        <v>18464</v>
      </c>
      <c r="C2965">
        <v>227387</v>
      </c>
      <c r="D2965" t="s">
        <v>462</v>
      </c>
      <c r="E2965" t="s">
        <v>88</v>
      </c>
      <c r="F2965" s="1">
        <v>43245</v>
      </c>
    </row>
    <row r="2966" spans="1:6">
      <c r="A2966" t="s">
        <v>212</v>
      </c>
      <c r="B2966" s="1">
        <v>18464</v>
      </c>
      <c r="C2966">
        <v>227387</v>
      </c>
      <c r="D2966" t="s">
        <v>462</v>
      </c>
      <c r="E2966" t="s">
        <v>88</v>
      </c>
      <c r="F2966" s="1">
        <v>43266</v>
      </c>
    </row>
    <row r="2967" spans="1:6">
      <c r="A2967" t="s">
        <v>212</v>
      </c>
      <c r="B2967" s="1">
        <v>18464</v>
      </c>
      <c r="C2967">
        <v>227387</v>
      </c>
      <c r="D2967" t="s">
        <v>462</v>
      </c>
      <c r="E2967" t="s">
        <v>88</v>
      </c>
      <c r="F2967" s="1">
        <v>43287</v>
      </c>
    </row>
    <row r="2968" spans="1:6">
      <c r="A2968" t="s">
        <v>212</v>
      </c>
      <c r="B2968" s="1">
        <v>18464</v>
      </c>
      <c r="C2968">
        <v>227387</v>
      </c>
      <c r="D2968" t="s">
        <v>462</v>
      </c>
      <c r="E2968" t="s">
        <v>88</v>
      </c>
      <c r="F2968" s="1">
        <v>43308</v>
      </c>
    </row>
    <row r="2969" spans="1:6">
      <c r="A2969" t="s">
        <v>212</v>
      </c>
      <c r="B2969" s="1">
        <v>18464</v>
      </c>
      <c r="C2969">
        <v>227387</v>
      </c>
      <c r="D2969" t="s">
        <v>462</v>
      </c>
      <c r="E2969" t="s">
        <v>88</v>
      </c>
      <c r="F2969" s="1">
        <v>43329</v>
      </c>
    </row>
    <row r="2970" spans="1:6">
      <c r="A2970" t="s">
        <v>215</v>
      </c>
      <c r="B2970" s="1">
        <v>17217</v>
      </c>
      <c r="C2970">
        <v>187585</v>
      </c>
      <c r="D2970" t="s">
        <v>460</v>
      </c>
      <c r="E2970" t="s">
        <v>85</v>
      </c>
      <c r="F2970" s="1">
        <v>42817</v>
      </c>
    </row>
    <row r="2971" spans="1:6">
      <c r="A2971" t="s">
        <v>215</v>
      </c>
      <c r="B2971" s="1">
        <v>17217</v>
      </c>
      <c r="C2971">
        <v>187585</v>
      </c>
      <c r="D2971" t="s">
        <v>460</v>
      </c>
      <c r="E2971" t="s">
        <v>85</v>
      </c>
      <c r="F2971" s="1">
        <v>42849</v>
      </c>
    </row>
    <row r="2972" spans="1:6">
      <c r="A2972" t="s">
        <v>215</v>
      </c>
      <c r="B2972" s="1">
        <v>17217</v>
      </c>
      <c r="C2972">
        <v>187585</v>
      </c>
      <c r="D2972" t="s">
        <v>460</v>
      </c>
      <c r="E2972" t="s">
        <v>85</v>
      </c>
      <c r="F2972" s="1">
        <v>42878</v>
      </c>
    </row>
    <row r="2973" spans="1:6">
      <c r="A2973" t="s">
        <v>215</v>
      </c>
      <c r="B2973" s="1">
        <v>17217</v>
      </c>
      <c r="C2973">
        <v>187585</v>
      </c>
      <c r="D2973" t="s">
        <v>460</v>
      </c>
      <c r="E2973" t="s">
        <v>85</v>
      </c>
      <c r="F2973" s="1">
        <v>42906</v>
      </c>
    </row>
    <row r="2974" spans="1:6">
      <c r="A2974" t="s">
        <v>215</v>
      </c>
      <c r="B2974" s="1">
        <v>17217</v>
      </c>
      <c r="C2974">
        <v>187585</v>
      </c>
      <c r="D2974" t="s">
        <v>460</v>
      </c>
      <c r="E2974" t="s">
        <v>85</v>
      </c>
      <c r="F2974" s="1">
        <v>42984</v>
      </c>
    </row>
    <row r="2975" spans="1:6">
      <c r="A2975" t="s">
        <v>215</v>
      </c>
      <c r="B2975" s="1">
        <v>17217</v>
      </c>
      <c r="C2975">
        <v>187585</v>
      </c>
      <c r="D2975" t="s">
        <v>460</v>
      </c>
      <c r="E2975" t="s">
        <v>85</v>
      </c>
      <c r="F2975" s="1">
        <v>43012</v>
      </c>
    </row>
    <row r="2976" spans="1:6">
      <c r="A2976" t="s">
        <v>215</v>
      </c>
      <c r="B2976" s="1">
        <v>17217</v>
      </c>
      <c r="C2976">
        <v>227798</v>
      </c>
      <c r="D2976" t="s">
        <v>462</v>
      </c>
      <c r="E2976" t="s">
        <v>470</v>
      </c>
      <c r="F2976" s="1">
        <v>43238</v>
      </c>
    </row>
    <row r="2977" spans="1:6">
      <c r="A2977" t="s">
        <v>215</v>
      </c>
      <c r="B2977" s="1">
        <v>17217</v>
      </c>
      <c r="C2977">
        <v>227798</v>
      </c>
      <c r="D2977" t="s">
        <v>462</v>
      </c>
      <c r="E2977" t="s">
        <v>470</v>
      </c>
      <c r="F2977" s="1">
        <v>43273</v>
      </c>
    </row>
    <row r="2978" spans="1:6">
      <c r="A2978" t="s">
        <v>215</v>
      </c>
      <c r="B2978" s="1">
        <v>17217</v>
      </c>
      <c r="C2978">
        <v>227798</v>
      </c>
      <c r="D2978" t="s">
        <v>462</v>
      </c>
      <c r="E2978" t="s">
        <v>470</v>
      </c>
      <c r="F2978" s="1">
        <v>43308</v>
      </c>
    </row>
    <row r="2979" spans="1:6">
      <c r="A2979" t="s">
        <v>215</v>
      </c>
      <c r="B2979" s="1">
        <v>17217</v>
      </c>
      <c r="C2979">
        <v>227798</v>
      </c>
      <c r="D2979" t="s">
        <v>462</v>
      </c>
      <c r="E2979" t="s">
        <v>470</v>
      </c>
      <c r="F2979" s="1">
        <v>43343</v>
      </c>
    </row>
    <row r="2980" spans="1:6">
      <c r="A2980" t="s">
        <v>215</v>
      </c>
      <c r="B2980" s="1">
        <v>17217</v>
      </c>
      <c r="C2980">
        <v>227798</v>
      </c>
      <c r="D2980" t="s">
        <v>462</v>
      </c>
      <c r="E2980" t="s">
        <v>470</v>
      </c>
      <c r="F2980" s="1">
        <v>43378</v>
      </c>
    </row>
    <row r="2981" spans="1:6">
      <c r="A2981" t="s">
        <v>215</v>
      </c>
      <c r="B2981" s="1">
        <v>17217</v>
      </c>
      <c r="C2981">
        <v>227798</v>
      </c>
      <c r="D2981" t="s">
        <v>462</v>
      </c>
      <c r="E2981" t="s">
        <v>470</v>
      </c>
      <c r="F2981" s="1">
        <v>43441</v>
      </c>
    </row>
    <row r="2982" spans="1:6">
      <c r="A2982" t="s">
        <v>215</v>
      </c>
      <c r="B2982" s="1">
        <v>17217</v>
      </c>
      <c r="C2982">
        <v>255620</v>
      </c>
      <c r="D2982" t="s">
        <v>462</v>
      </c>
      <c r="E2982" t="s">
        <v>469</v>
      </c>
      <c r="F2982" s="1">
        <v>43523</v>
      </c>
    </row>
    <row r="2983" spans="1:6">
      <c r="A2983" t="s">
        <v>215</v>
      </c>
      <c r="B2983" s="1">
        <v>17217</v>
      </c>
      <c r="C2983">
        <v>255620</v>
      </c>
      <c r="D2983" t="s">
        <v>462</v>
      </c>
      <c r="E2983" t="s">
        <v>469</v>
      </c>
      <c r="F2983" s="1">
        <v>43530</v>
      </c>
    </row>
    <row r="2984" spans="1:6">
      <c r="A2984" t="s">
        <v>215</v>
      </c>
      <c r="B2984" s="1">
        <v>17217</v>
      </c>
      <c r="C2984">
        <v>255620</v>
      </c>
      <c r="D2984" t="s">
        <v>462</v>
      </c>
      <c r="E2984" t="s">
        <v>469</v>
      </c>
      <c r="F2984" s="1">
        <v>43537</v>
      </c>
    </row>
    <row r="2985" spans="1:6">
      <c r="A2985" t="s">
        <v>215</v>
      </c>
      <c r="B2985" s="1">
        <v>17217</v>
      </c>
      <c r="C2985">
        <v>255620</v>
      </c>
      <c r="D2985" t="s">
        <v>462</v>
      </c>
      <c r="E2985" t="s">
        <v>469</v>
      </c>
      <c r="F2985" s="1">
        <v>43544</v>
      </c>
    </row>
    <row r="2986" spans="1:6">
      <c r="A2986" t="s">
        <v>215</v>
      </c>
      <c r="B2986" s="1">
        <v>17217</v>
      </c>
      <c r="C2986">
        <v>255620</v>
      </c>
      <c r="D2986" t="s">
        <v>462</v>
      </c>
      <c r="E2986" t="s">
        <v>469</v>
      </c>
      <c r="F2986" s="1">
        <v>43551</v>
      </c>
    </row>
    <row r="2987" spans="1:6">
      <c r="A2987" t="s">
        <v>215</v>
      </c>
      <c r="B2987" s="1">
        <v>17217</v>
      </c>
      <c r="C2987">
        <v>255620</v>
      </c>
      <c r="D2987" t="s">
        <v>462</v>
      </c>
      <c r="E2987" t="s">
        <v>469</v>
      </c>
      <c r="F2987" s="1">
        <v>43558</v>
      </c>
    </row>
    <row r="2988" spans="1:6">
      <c r="A2988" t="s">
        <v>215</v>
      </c>
      <c r="B2988" s="1">
        <v>17217</v>
      </c>
      <c r="C2988">
        <v>255620</v>
      </c>
      <c r="D2988" t="s">
        <v>462</v>
      </c>
      <c r="E2988" t="s">
        <v>469</v>
      </c>
      <c r="F2988" s="1">
        <v>43565</v>
      </c>
    </row>
    <row r="2989" spans="1:6">
      <c r="A2989" t="s">
        <v>215</v>
      </c>
      <c r="B2989" s="1">
        <v>17217</v>
      </c>
      <c r="C2989">
        <v>255620</v>
      </c>
      <c r="D2989" t="s">
        <v>462</v>
      </c>
      <c r="E2989" t="s">
        <v>469</v>
      </c>
      <c r="F2989" s="1">
        <v>43572</v>
      </c>
    </row>
    <row r="2990" spans="1:6">
      <c r="A2990" t="s">
        <v>215</v>
      </c>
      <c r="B2990" s="1">
        <v>17217</v>
      </c>
      <c r="C2990">
        <v>255620</v>
      </c>
      <c r="D2990" t="s">
        <v>462</v>
      </c>
      <c r="E2990" t="s">
        <v>469</v>
      </c>
      <c r="F2990" s="1">
        <v>43579</v>
      </c>
    </row>
    <row r="2991" spans="1:6">
      <c r="A2991" t="s">
        <v>215</v>
      </c>
      <c r="B2991" s="1">
        <v>17217</v>
      </c>
      <c r="C2991">
        <v>227798</v>
      </c>
      <c r="D2991" t="s">
        <v>462</v>
      </c>
      <c r="E2991" t="s">
        <v>469</v>
      </c>
      <c r="F2991" s="1">
        <v>43587</v>
      </c>
    </row>
    <row r="2992" spans="1:6">
      <c r="A2992" t="s">
        <v>215</v>
      </c>
      <c r="B2992" s="1">
        <v>17217</v>
      </c>
      <c r="C2992">
        <v>255620</v>
      </c>
      <c r="D2992" t="s">
        <v>462</v>
      </c>
      <c r="E2992" t="s">
        <v>469</v>
      </c>
      <c r="F2992" s="1">
        <v>43601</v>
      </c>
    </row>
    <row r="2993" spans="1:6">
      <c r="A2993" t="s">
        <v>215</v>
      </c>
      <c r="B2993" s="1">
        <v>17217</v>
      </c>
      <c r="C2993">
        <v>255620</v>
      </c>
      <c r="D2993" t="s">
        <v>462</v>
      </c>
      <c r="E2993" t="s">
        <v>469</v>
      </c>
      <c r="F2993" s="1">
        <v>43608</v>
      </c>
    </row>
    <row r="2994" spans="1:6">
      <c r="A2994" t="s">
        <v>215</v>
      </c>
      <c r="B2994" s="1">
        <v>17217</v>
      </c>
      <c r="C2994">
        <v>255620</v>
      </c>
      <c r="D2994" t="s">
        <v>462</v>
      </c>
      <c r="E2994" t="s">
        <v>469</v>
      </c>
      <c r="F2994" s="1">
        <v>43616</v>
      </c>
    </row>
    <row r="2995" spans="1:6">
      <c r="A2995" t="s">
        <v>215</v>
      </c>
      <c r="B2995" s="1">
        <v>17217</v>
      </c>
      <c r="C2995">
        <v>255620</v>
      </c>
      <c r="D2995" t="s">
        <v>462</v>
      </c>
      <c r="E2995" t="s">
        <v>469</v>
      </c>
      <c r="F2995" s="1">
        <v>43623</v>
      </c>
    </row>
    <row r="2996" spans="1:6">
      <c r="A2996" t="s">
        <v>215</v>
      </c>
      <c r="B2996" s="1">
        <v>17217</v>
      </c>
      <c r="C2996">
        <v>255620</v>
      </c>
      <c r="D2996" t="s">
        <v>462</v>
      </c>
      <c r="E2996" t="s">
        <v>469</v>
      </c>
      <c r="F2996" s="1">
        <v>43630</v>
      </c>
    </row>
    <row r="2997" spans="1:6">
      <c r="A2997" t="s">
        <v>215</v>
      </c>
      <c r="B2997" s="1">
        <v>17217</v>
      </c>
      <c r="C2997">
        <v>255620</v>
      </c>
      <c r="D2997" t="s">
        <v>462</v>
      </c>
      <c r="E2997" t="s">
        <v>469</v>
      </c>
      <c r="F2997" s="1">
        <v>43637</v>
      </c>
    </row>
    <row r="2998" spans="1:6">
      <c r="A2998" t="s">
        <v>215</v>
      </c>
      <c r="B2998" s="1">
        <v>17217</v>
      </c>
      <c r="C2998">
        <v>255620</v>
      </c>
      <c r="D2998" t="s">
        <v>462</v>
      </c>
      <c r="E2998" t="s">
        <v>469</v>
      </c>
      <c r="F2998" s="1">
        <v>43644</v>
      </c>
    </row>
    <row r="2999" spans="1:6">
      <c r="A2999" t="s">
        <v>215</v>
      </c>
      <c r="B2999" s="1">
        <v>17217</v>
      </c>
      <c r="C2999">
        <v>255620</v>
      </c>
      <c r="D2999" t="s">
        <v>462</v>
      </c>
      <c r="E2999" t="s">
        <v>469</v>
      </c>
      <c r="F2999" s="1">
        <v>43651</v>
      </c>
    </row>
    <row r="3000" spans="1:6">
      <c r="A3000" t="s">
        <v>215</v>
      </c>
      <c r="B3000" s="1">
        <v>17217</v>
      </c>
      <c r="C3000">
        <v>255620</v>
      </c>
      <c r="D3000" t="s">
        <v>462</v>
      </c>
      <c r="E3000" t="s">
        <v>469</v>
      </c>
      <c r="F3000" s="1">
        <v>43658</v>
      </c>
    </row>
    <row r="3001" spans="1:6">
      <c r="A3001" t="s">
        <v>215</v>
      </c>
      <c r="B3001" s="1">
        <v>17217</v>
      </c>
      <c r="C3001">
        <v>281126</v>
      </c>
      <c r="D3001" t="s">
        <v>462</v>
      </c>
      <c r="E3001" t="s">
        <v>466</v>
      </c>
      <c r="F3001" s="1">
        <v>43790</v>
      </c>
    </row>
    <row r="3002" spans="1:6">
      <c r="A3002" t="s">
        <v>215</v>
      </c>
      <c r="B3002" s="1">
        <v>17217</v>
      </c>
      <c r="C3002">
        <v>281126</v>
      </c>
      <c r="D3002" t="s">
        <v>462</v>
      </c>
      <c r="E3002" t="s">
        <v>467</v>
      </c>
      <c r="F3002" s="1">
        <v>43797</v>
      </c>
    </row>
    <row r="3003" spans="1:6">
      <c r="A3003" t="s">
        <v>215</v>
      </c>
      <c r="B3003" s="1">
        <v>17217</v>
      </c>
      <c r="C3003">
        <v>281126</v>
      </c>
      <c r="D3003" t="s">
        <v>462</v>
      </c>
      <c r="E3003" t="s">
        <v>466</v>
      </c>
      <c r="F3003" s="1">
        <v>43811</v>
      </c>
    </row>
    <row r="3004" spans="1:6">
      <c r="A3004" t="s">
        <v>215</v>
      </c>
      <c r="B3004" s="1">
        <v>17217</v>
      </c>
      <c r="C3004">
        <v>281126</v>
      </c>
      <c r="D3004" t="s">
        <v>462</v>
      </c>
      <c r="E3004" t="s">
        <v>466</v>
      </c>
      <c r="F3004" s="1">
        <v>43818</v>
      </c>
    </row>
    <row r="3005" spans="1:6">
      <c r="A3005" t="s">
        <v>215</v>
      </c>
      <c r="B3005" s="1">
        <v>17217</v>
      </c>
      <c r="C3005">
        <v>281126</v>
      </c>
      <c r="D3005" t="s">
        <v>462</v>
      </c>
      <c r="E3005" t="s">
        <v>467</v>
      </c>
      <c r="F3005" s="1">
        <v>43830</v>
      </c>
    </row>
    <row r="3006" spans="1:6">
      <c r="A3006" t="s">
        <v>215</v>
      </c>
      <c r="B3006" s="1">
        <v>17217</v>
      </c>
      <c r="C3006">
        <v>281126</v>
      </c>
      <c r="D3006" t="s">
        <v>462</v>
      </c>
      <c r="E3006" t="s">
        <v>466</v>
      </c>
      <c r="F3006" s="1">
        <v>43844</v>
      </c>
    </row>
    <row r="3007" spans="1:6">
      <c r="A3007" t="s">
        <v>215</v>
      </c>
      <c r="B3007" s="1">
        <v>17217</v>
      </c>
      <c r="C3007">
        <v>281126</v>
      </c>
      <c r="D3007" t="s">
        <v>462</v>
      </c>
      <c r="E3007" t="s">
        <v>467</v>
      </c>
      <c r="F3007" s="1">
        <v>43851</v>
      </c>
    </row>
    <row r="3008" spans="1:6">
      <c r="A3008" t="s">
        <v>215</v>
      </c>
      <c r="B3008" s="1">
        <v>17217</v>
      </c>
      <c r="C3008">
        <v>281126</v>
      </c>
      <c r="D3008" t="s">
        <v>462</v>
      </c>
      <c r="E3008" t="s">
        <v>466</v>
      </c>
      <c r="F3008" s="1">
        <v>43865</v>
      </c>
    </row>
    <row r="3009" spans="1:6">
      <c r="A3009" t="s">
        <v>215</v>
      </c>
      <c r="B3009" s="1">
        <v>17217</v>
      </c>
      <c r="C3009">
        <v>281126</v>
      </c>
      <c r="D3009" t="s">
        <v>462</v>
      </c>
      <c r="E3009" t="s">
        <v>467</v>
      </c>
      <c r="F3009" s="1">
        <v>43872</v>
      </c>
    </row>
    <row r="3010" spans="1:6">
      <c r="A3010" t="s">
        <v>215</v>
      </c>
      <c r="B3010" s="1">
        <v>17217</v>
      </c>
      <c r="C3010">
        <v>281126</v>
      </c>
      <c r="D3010" t="s">
        <v>462</v>
      </c>
      <c r="E3010" t="s">
        <v>466</v>
      </c>
      <c r="F3010" s="1">
        <v>43893</v>
      </c>
    </row>
    <row r="3011" spans="1:6">
      <c r="A3011" t="s">
        <v>215</v>
      </c>
      <c r="B3011" s="1">
        <v>17217</v>
      </c>
      <c r="C3011">
        <v>281126</v>
      </c>
      <c r="D3011" t="s">
        <v>462</v>
      </c>
      <c r="E3011" t="s">
        <v>467</v>
      </c>
      <c r="F3011" s="1">
        <v>43900</v>
      </c>
    </row>
    <row r="3012" spans="1:6">
      <c r="A3012" t="s">
        <v>218</v>
      </c>
      <c r="B3012" s="1">
        <v>22624</v>
      </c>
      <c r="C3012">
        <v>201338</v>
      </c>
      <c r="D3012" t="s">
        <v>460</v>
      </c>
      <c r="E3012" t="s">
        <v>64</v>
      </c>
      <c r="F3012" s="1">
        <v>42950</v>
      </c>
    </row>
    <row r="3013" spans="1:6">
      <c r="A3013" t="s">
        <v>218</v>
      </c>
      <c r="B3013" s="1">
        <v>22624</v>
      </c>
      <c r="C3013">
        <v>201338</v>
      </c>
      <c r="D3013" t="s">
        <v>460</v>
      </c>
      <c r="E3013" t="s">
        <v>64</v>
      </c>
      <c r="F3013" s="1">
        <v>42971</v>
      </c>
    </row>
    <row r="3014" spans="1:6">
      <c r="A3014" t="s">
        <v>218</v>
      </c>
      <c r="B3014" s="1">
        <v>22624</v>
      </c>
      <c r="C3014">
        <v>201338</v>
      </c>
      <c r="D3014" t="s">
        <v>460</v>
      </c>
      <c r="E3014" t="s">
        <v>64</v>
      </c>
      <c r="F3014" s="1">
        <v>42992</v>
      </c>
    </row>
    <row r="3015" spans="1:6">
      <c r="A3015" t="s">
        <v>218</v>
      </c>
      <c r="B3015" s="1">
        <v>22624</v>
      </c>
      <c r="C3015">
        <v>201338</v>
      </c>
      <c r="D3015" t="s">
        <v>460</v>
      </c>
      <c r="E3015" t="s">
        <v>64</v>
      </c>
      <c r="F3015" s="1">
        <v>43020</v>
      </c>
    </row>
    <row r="3016" spans="1:6">
      <c r="A3016" t="s">
        <v>218</v>
      </c>
      <c r="B3016" s="1">
        <v>22624</v>
      </c>
      <c r="C3016">
        <v>201338</v>
      </c>
      <c r="D3016" t="s">
        <v>460</v>
      </c>
      <c r="E3016" t="s">
        <v>64</v>
      </c>
      <c r="F3016" s="1">
        <v>43048</v>
      </c>
    </row>
    <row r="3017" spans="1:6">
      <c r="A3017" t="s">
        <v>222</v>
      </c>
      <c r="B3017" s="1">
        <v>18381</v>
      </c>
      <c r="C3017">
        <v>196410</v>
      </c>
      <c r="D3017" t="s">
        <v>460</v>
      </c>
      <c r="E3017" t="s">
        <v>64</v>
      </c>
      <c r="F3017" s="1">
        <v>42892</v>
      </c>
    </row>
    <row r="3018" spans="1:6">
      <c r="A3018" t="s">
        <v>222</v>
      </c>
      <c r="B3018" s="1">
        <v>18381</v>
      </c>
      <c r="C3018">
        <v>196410</v>
      </c>
      <c r="D3018" t="s">
        <v>460</v>
      </c>
      <c r="E3018" t="s">
        <v>64</v>
      </c>
      <c r="F3018" s="1">
        <v>42913</v>
      </c>
    </row>
    <row r="3019" spans="1:6">
      <c r="A3019" t="s">
        <v>222</v>
      </c>
      <c r="B3019" s="1">
        <v>18381</v>
      </c>
      <c r="C3019">
        <v>196410</v>
      </c>
      <c r="D3019" t="s">
        <v>460</v>
      </c>
      <c r="E3019" t="s">
        <v>64</v>
      </c>
      <c r="F3019" s="1">
        <v>42934</v>
      </c>
    </row>
    <row r="3020" spans="1:6">
      <c r="A3020" t="s">
        <v>222</v>
      </c>
      <c r="B3020" s="1">
        <v>18381</v>
      </c>
      <c r="C3020">
        <v>196410</v>
      </c>
      <c r="D3020" t="s">
        <v>460</v>
      </c>
      <c r="E3020" t="s">
        <v>64</v>
      </c>
      <c r="F3020" s="1">
        <v>42955</v>
      </c>
    </row>
    <row r="3021" spans="1:6">
      <c r="A3021" t="s">
        <v>222</v>
      </c>
      <c r="B3021" s="1">
        <v>18381</v>
      </c>
      <c r="C3021">
        <v>196410</v>
      </c>
      <c r="D3021" t="s">
        <v>460</v>
      </c>
      <c r="E3021" t="s">
        <v>64</v>
      </c>
      <c r="F3021" s="1">
        <v>43032</v>
      </c>
    </row>
    <row r="3022" spans="1:6">
      <c r="A3022" t="s">
        <v>222</v>
      </c>
      <c r="B3022" s="1">
        <v>18381</v>
      </c>
      <c r="C3022">
        <v>196410</v>
      </c>
      <c r="D3022" t="s">
        <v>460</v>
      </c>
      <c r="E3022" t="s">
        <v>64</v>
      </c>
      <c r="F3022" s="1">
        <v>43053</v>
      </c>
    </row>
    <row r="3023" spans="1:6">
      <c r="A3023" t="s">
        <v>222</v>
      </c>
      <c r="B3023" s="1">
        <v>18381</v>
      </c>
      <c r="C3023">
        <v>196410</v>
      </c>
      <c r="D3023" t="s">
        <v>460</v>
      </c>
      <c r="E3023" t="s">
        <v>463</v>
      </c>
      <c r="F3023" s="1">
        <v>43054</v>
      </c>
    </row>
    <row r="3024" spans="1:6">
      <c r="A3024" t="s">
        <v>222</v>
      </c>
      <c r="B3024" s="1">
        <v>18381</v>
      </c>
      <c r="C3024">
        <v>196410</v>
      </c>
      <c r="D3024" t="s">
        <v>460</v>
      </c>
      <c r="E3024" t="s">
        <v>464</v>
      </c>
      <c r="F3024" s="1">
        <v>43074</v>
      </c>
    </row>
    <row r="3025" spans="1:6">
      <c r="A3025" t="s">
        <v>222</v>
      </c>
      <c r="B3025" s="1">
        <v>18381</v>
      </c>
      <c r="C3025">
        <v>196410</v>
      </c>
      <c r="D3025" t="s">
        <v>460</v>
      </c>
      <c r="E3025" t="s">
        <v>76</v>
      </c>
      <c r="F3025" s="1">
        <v>43104</v>
      </c>
    </row>
    <row r="3026" spans="1:6">
      <c r="A3026" t="s">
        <v>222</v>
      </c>
      <c r="B3026" s="1">
        <v>18381</v>
      </c>
      <c r="C3026">
        <v>196410</v>
      </c>
      <c r="D3026" t="s">
        <v>460</v>
      </c>
      <c r="E3026" t="s">
        <v>76</v>
      </c>
      <c r="F3026" s="1">
        <v>43131</v>
      </c>
    </row>
    <row r="3027" spans="1:6">
      <c r="A3027" t="s">
        <v>222</v>
      </c>
      <c r="B3027" s="1">
        <v>18381</v>
      </c>
      <c r="C3027">
        <v>196410</v>
      </c>
      <c r="D3027" t="s">
        <v>460</v>
      </c>
      <c r="E3027" t="s">
        <v>76</v>
      </c>
      <c r="F3027" s="1">
        <v>43152</v>
      </c>
    </row>
    <row r="3028" spans="1:6">
      <c r="A3028" t="s">
        <v>222</v>
      </c>
      <c r="B3028" s="1">
        <v>18381</v>
      </c>
      <c r="C3028">
        <v>196410</v>
      </c>
      <c r="D3028" t="s">
        <v>460</v>
      </c>
      <c r="E3028" t="s">
        <v>76</v>
      </c>
      <c r="F3028" s="1">
        <v>43173</v>
      </c>
    </row>
    <row r="3029" spans="1:6">
      <c r="A3029" t="s">
        <v>222</v>
      </c>
      <c r="B3029" s="1">
        <v>18381</v>
      </c>
      <c r="C3029">
        <v>196410</v>
      </c>
      <c r="D3029" t="s">
        <v>460</v>
      </c>
      <c r="E3029" t="s">
        <v>76</v>
      </c>
      <c r="F3029" s="1">
        <v>43194</v>
      </c>
    </row>
    <row r="3030" spans="1:6">
      <c r="A3030" t="s">
        <v>222</v>
      </c>
      <c r="B3030" s="1">
        <v>18381</v>
      </c>
      <c r="C3030">
        <v>196410</v>
      </c>
      <c r="D3030" t="s">
        <v>460</v>
      </c>
      <c r="E3030" t="s">
        <v>76</v>
      </c>
      <c r="F3030" s="1">
        <v>43215</v>
      </c>
    </row>
    <row r="3031" spans="1:6">
      <c r="A3031" t="s">
        <v>222</v>
      </c>
      <c r="B3031" s="1">
        <v>18381</v>
      </c>
      <c r="C3031">
        <v>196410</v>
      </c>
      <c r="D3031" t="s">
        <v>460</v>
      </c>
      <c r="E3031" t="s">
        <v>76</v>
      </c>
      <c r="F3031" s="1">
        <v>43236</v>
      </c>
    </row>
    <row r="3032" spans="1:6">
      <c r="A3032" t="s">
        <v>222</v>
      </c>
      <c r="B3032" s="1">
        <v>18381</v>
      </c>
      <c r="C3032">
        <v>196410</v>
      </c>
      <c r="D3032" t="s">
        <v>460</v>
      </c>
      <c r="E3032" t="s">
        <v>76</v>
      </c>
      <c r="F3032" s="1">
        <v>43257</v>
      </c>
    </row>
    <row r="3033" spans="1:6">
      <c r="A3033" t="s">
        <v>222</v>
      </c>
      <c r="B3033" s="1">
        <v>18381</v>
      </c>
      <c r="C3033">
        <v>196410</v>
      </c>
      <c r="D3033" t="s">
        <v>460</v>
      </c>
      <c r="E3033" t="s">
        <v>76</v>
      </c>
      <c r="F3033" s="1">
        <v>43278</v>
      </c>
    </row>
    <row r="3034" spans="1:6">
      <c r="A3034" t="s">
        <v>222</v>
      </c>
      <c r="B3034" s="1">
        <v>18381</v>
      </c>
      <c r="C3034">
        <v>196410</v>
      </c>
      <c r="D3034" t="s">
        <v>460</v>
      </c>
      <c r="E3034" t="s">
        <v>76</v>
      </c>
      <c r="F3034" s="1">
        <v>43299</v>
      </c>
    </row>
    <row r="3035" spans="1:6">
      <c r="A3035" t="s">
        <v>222</v>
      </c>
      <c r="B3035" s="1">
        <v>18381</v>
      </c>
      <c r="C3035">
        <v>196410</v>
      </c>
      <c r="D3035" t="s">
        <v>460</v>
      </c>
      <c r="E3035" t="s">
        <v>76</v>
      </c>
      <c r="F3035" s="1">
        <v>43320</v>
      </c>
    </row>
    <row r="3036" spans="1:6">
      <c r="A3036" t="s">
        <v>222</v>
      </c>
      <c r="B3036" s="1">
        <v>18381</v>
      </c>
      <c r="C3036">
        <v>196410</v>
      </c>
      <c r="D3036" t="s">
        <v>460</v>
      </c>
      <c r="E3036" t="s">
        <v>76</v>
      </c>
      <c r="F3036" s="1">
        <v>43341</v>
      </c>
    </row>
    <row r="3037" spans="1:6">
      <c r="A3037" t="s">
        <v>222</v>
      </c>
      <c r="B3037" s="1">
        <v>18381</v>
      </c>
      <c r="C3037">
        <v>196410</v>
      </c>
      <c r="D3037" t="s">
        <v>460</v>
      </c>
      <c r="E3037" t="s">
        <v>76</v>
      </c>
      <c r="F3037" s="1">
        <v>43376</v>
      </c>
    </row>
    <row r="3038" spans="1:6">
      <c r="A3038" t="s">
        <v>222</v>
      </c>
      <c r="B3038" s="1">
        <v>18381</v>
      </c>
      <c r="C3038">
        <v>196410</v>
      </c>
      <c r="D3038" t="s">
        <v>460</v>
      </c>
      <c r="E3038" t="s">
        <v>76</v>
      </c>
      <c r="F3038" s="1">
        <v>43397</v>
      </c>
    </row>
    <row r="3039" spans="1:6">
      <c r="A3039" t="s">
        <v>222</v>
      </c>
      <c r="B3039" s="1">
        <v>18381</v>
      </c>
      <c r="C3039">
        <v>196410</v>
      </c>
      <c r="D3039" t="s">
        <v>460</v>
      </c>
      <c r="E3039" t="s">
        <v>76</v>
      </c>
      <c r="F3039" s="1">
        <v>43418</v>
      </c>
    </row>
    <row r="3040" spans="1:6">
      <c r="A3040" t="s">
        <v>222</v>
      </c>
      <c r="B3040" s="1">
        <v>18381</v>
      </c>
      <c r="C3040">
        <v>196410</v>
      </c>
      <c r="D3040" t="s">
        <v>460</v>
      </c>
      <c r="E3040" t="s">
        <v>76</v>
      </c>
      <c r="F3040" s="1">
        <v>43439</v>
      </c>
    </row>
    <row r="3041" spans="1:6">
      <c r="A3041" t="s">
        <v>226</v>
      </c>
      <c r="B3041" s="1">
        <v>17391</v>
      </c>
      <c r="C3041">
        <v>196270</v>
      </c>
      <c r="D3041" t="s">
        <v>460</v>
      </c>
      <c r="E3041" t="s">
        <v>463</v>
      </c>
      <c r="F3041" s="1">
        <v>42929</v>
      </c>
    </row>
    <row r="3042" spans="1:6">
      <c r="A3042" t="s">
        <v>226</v>
      </c>
      <c r="B3042" s="1">
        <v>17391</v>
      </c>
      <c r="C3042">
        <v>196270</v>
      </c>
      <c r="D3042" t="s">
        <v>460</v>
      </c>
      <c r="E3042" t="s">
        <v>45</v>
      </c>
      <c r="F3042" s="1">
        <v>42929</v>
      </c>
    </row>
    <row r="3043" spans="1:6">
      <c r="A3043" t="s">
        <v>226</v>
      </c>
      <c r="B3043" s="1">
        <v>17391</v>
      </c>
      <c r="C3043">
        <v>196270</v>
      </c>
      <c r="D3043" t="s">
        <v>460</v>
      </c>
      <c r="E3043" t="s">
        <v>501</v>
      </c>
      <c r="F3043" s="1">
        <v>42929</v>
      </c>
    </row>
    <row r="3044" spans="1:6">
      <c r="A3044" t="s">
        <v>226</v>
      </c>
      <c r="B3044" s="1">
        <v>17391</v>
      </c>
      <c r="C3044">
        <v>196270</v>
      </c>
      <c r="D3044" t="s">
        <v>460</v>
      </c>
      <c r="E3044" t="s">
        <v>502</v>
      </c>
      <c r="F3044" s="1">
        <v>42936</v>
      </c>
    </row>
    <row r="3045" spans="1:6">
      <c r="A3045" t="s">
        <v>226</v>
      </c>
      <c r="B3045" s="1">
        <v>17391</v>
      </c>
      <c r="C3045">
        <v>196270</v>
      </c>
      <c r="D3045" t="s">
        <v>460</v>
      </c>
      <c r="E3045" t="s">
        <v>503</v>
      </c>
      <c r="F3045" s="1">
        <v>42943</v>
      </c>
    </row>
    <row r="3046" spans="1:6">
      <c r="A3046" t="s">
        <v>226</v>
      </c>
      <c r="B3046" s="1">
        <v>17391</v>
      </c>
      <c r="C3046">
        <v>196270</v>
      </c>
      <c r="D3046" t="s">
        <v>460</v>
      </c>
      <c r="E3046" t="s">
        <v>500</v>
      </c>
      <c r="F3046" s="1">
        <v>42950</v>
      </c>
    </row>
    <row r="3047" spans="1:6">
      <c r="A3047" t="s">
        <v>226</v>
      </c>
      <c r="B3047" s="1">
        <v>17391</v>
      </c>
      <c r="C3047">
        <v>196270</v>
      </c>
      <c r="D3047" t="s">
        <v>460</v>
      </c>
      <c r="E3047" t="s">
        <v>45</v>
      </c>
      <c r="F3047" s="1">
        <v>42950</v>
      </c>
    </row>
    <row r="3048" spans="1:6">
      <c r="A3048" t="s">
        <v>226</v>
      </c>
      <c r="B3048" s="1">
        <v>17391</v>
      </c>
      <c r="C3048">
        <v>196270</v>
      </c>
      <c r="D3048" t="s">
        <v>460</v>
      </c>
      <c r="E3048" t="s">
        <v>501</v>
      </c>
      <c r="F3048" s="1">
        <v>42950</v>
      </c>
    </row>
    <row r="3049" spans="1:6">
      <c r="A3049" t="s">
        <v>226</v>
      </c>
      <c r="B3049" s="1">
        <v>17391</v>
      </c>
      <c r="C3049">
        <v>196270</v>
      </c>
      <c r="D3049" t="s">
        <v>460</v>
      </c>
      <c r="E3049" t="s">
        <v>502</v>
      </c>
      <c r="F3049" s="1">
        <v>42957</v>
      </c>
    </row>
    <row r="3050" spans="1:6">
      <c r="A3050" t="s">
        <v>226</v>
      </c>
      <c r="B3050" s="1">
        <v>17391</v>
      </c>
      <c r="C3050">
        <v>196270</v>
      </c>
      <c r="D3050" t="s">
        <v>460</v>
      </c>
      <c r="E3050" t="s">
        <v>503</v>
      </c>
      <c r="F3050" s="1">
        <v>42964</v>
      </c>
    </row>
    <row r="3051" spans="1:6">
      <c r="A3051" t="s">
        <v>226</v>
      </c>
      <c r="B3051" s="1">
        <v>17391</v>
      </c>
      <c r="C3051">
        <v>196270</v>
      </c>
      <c r="D3051" t="s">
        <v>460</v>
      </c>
      <c r="E3051" t="s">
        <v>484</v>
      </c>
      <c r="F3051" s="1">
        <v>42965</v>
      </c>
    </row>
    <row r="3052" spans="1:6">
      <c r="A3052" t="s">
        <v>226</v>
      </c>
      <c r="B3052" s="1">
        <v>17391</v>
      </c>
      <c r="C3052">
        <v>196270</v>
      </c>
      <c r="D3052" t="s">
        <v>460</v>
      </c>
      <c r="E3052" t="s">
        <v>484</v>
      </c>
      <c r="F3052" s="1">
        <v>42968</v>
      </c>
    </row>
    <row r="3053" spans="1:6">
      <c r="A3053" t="s">
        <v>226</v>
      </c>
      <c r="B3053" s="1">
        <v>17391</v>
      </c>
      <c r="C3053">
        <v>196270</v>
      </c>
      <c r="D3053" t="s">
        <v>460</v>
      </c>
      <c r="E3053" t="s">
        <v>484</v>
      </c>
      <c r="F3053" s="1">
        <v>42970</v>
      </c>
    </row>
    <row r="3054" spans="1:6">
      <c r="A3054" t="s">
        <v>226</v>
      </c>
      <c r="B3054" s="1">
        <v>17391</v>
      </c>
      <c r="C3054">
        <v>196270</v>
      </c>
      <c r="D3054" t="s">
        <v>460</v>
      </c>
      <c r="E3054" t="s">
        <v>500</v>
      </c>
      <c r="F3054" s="1">
        <v>42971</v>
      </c>
    </row>
    <row r="3055" spans="1:6">
      <c r="A3055" t="s">
        <v>226</v>
      </c>
      <c r="B3055" s="1">
        <v>17391</v>
      </c>
      <c r="C3055">
        <v>196270</v>
      </c>
      <c r="D3055" t="s">
        <v>460</v>
      </c>
      <c r="E3055" t="s">
        <v>45</v>
      </c>
      <c r="F3055" s="1">
        <v>42971</v>
      </c>
    </row>
    <row r="3056" spans="1:6">
      <c r="A3056" t="s">
        <v>226</v>
      </c>
      <c r="B3056" s="1">
        <v>17391</v>
      </c>
      <c r="C3056">
        <v>196270</v>
      </c>
      <c r="D3056" t="s">
        <v>460</v>
      </c>
      <c r="E3056" t="s">
        <v>501</v>
      </c>
      <c r="F3056" s="1">
        <v>42971</v>
      </c>
    </row>
    <row r="3057" spans="1:6">
      <c r="A3057" t="s">
        <v>226</v>
      </c>
      <c r="B3057" s="1">
        <v>17391</v>
      </c>
      <c r="C3057">
        <v>196270</v>
      </c>
      <c r="D3057" t="s">
        <v>460</v>
      </c>
      <c r="E3057" t="s">
        <v>502</v>
      </c>
      <c r="F3057" s="1">
        <v>42978</v>
      </c>
    </row>
    <row r="3058" spans="1:6">
      <c r="A3058" t="s">
        <v>226</v>
      </c>
      <c r="B3058" s="1">
        <v>17391</v>
      </c>
      <c r="C3058">
        <v>196270</v>
      </c>
      <c r="D3058" t="s">
        <v>460</v>
      </c>
      <c r="E3058" t="s">
        <v>479</v>
      </c>
      <c r="F3058" s="1">
        <v>43070</v>
      </c>
    </row>
    <row r="3059" spans="1:6">
      <c r="A3059" t="s">
        <v>226</v>
      </c>
      <c r="B3059" s="1">
        <v>17391</v>
      </c>
      <c r="C3059">
        <v>196270</v>
      </c>
      <c r="D3059" t="s">
        <v>460</v>
      </c>
      <c r="E3059" t="s">
        <v>45</v>
      </c>
      <c r="F3059" s="1">
        <v>43070</v>
      </c>
    </row>
    <row r="3060" spans="1:6">
      <c r="A3060" t="s">
        <v>226</v>
      </c>
      <c r="B3060" s="1">
        <v>17391</v>
      </c>
      <c r="C3060">
        <v>196270</v>
      </c>
      <c r="D3060" t="s">
        <v>460</v>
      </c>
      <c r="E3060" t="s">
        <v>501</v>
      </c>
      <c r="F3060" s="1">
        <v>43070</v>
      </c>
    </row>
    <row r="3061" spans="1:6">
      <c r="A3061" t="s">
        <v>226</v>
      </c>
      <c r="B3061" s="1">
        <v>17391</v>
      </c>
      <c r="C3061">
        <v>196270</v>
      </c>
      <c r="D3061" t="s">
        <v>460</v>
      </c>
      <c r="E3061" t="s">
        <v>502</v>
      </c>
      <c r="F3061" s="1">
        <v>43077</v>
      </c>
    </row>
    <row r="3062" spans="1:6">
      <c r="A3062" t="s">
        <v>226</v>
      </c>
      <c r="B3062" s="1">
        <v>17391</v>
      </c>
      <c r="C3062">
        <v>196270</v>
      </c>
      <c r="D3062" t="s">
        <v>460</v>
      </c>
      <c r="E3062" t="s">
        <v>503</v>
      </c>
      <c r="F3062" s="1">
        <v>43084</v>
      </c>
    </row>
    <row r="3063" spans="1:6">
      <c r="A3063" t="s">
        <v>226</v>
      </c>
      <c r="B3063" s="1">
        <v>17391</v>
      </c>
      <c r="C3063">
        <v>196270</v>
      </c>
      <c r="D3063" t="s">
        <v>460</v>
      </c>
      <c r="E3063" t="s">
        <v>484</v>
      </c>
      <c r="F3063" s="1">
        <v>43090</v>
      </c>
    </row>
    <row r="3064" spans="1:6">
      <c r="A3064" t="s">
        <v>226</v>
      </c>
      <c r="B3064" s="1">
        <v>17391</v>
      </c>
      <c r="C3064">
        <v>196270</v>
      </c>
      <c r="D3064" t="s">
        <v>460</v>
      </c>
      <c r="E3064" t="s">
        <v>479</v>
      </c>
      <c r="F3064" s="1">
        <v>43117</v>
      </c>
    </row>
    <row r="3065" spans="1:6">
      <c r="A3065" t="s">
        <v>226</v>
      </c>
      <c r="B3065" s="1">
        <v>17391</v>
      </c>
      <c r="C3065">
        <v>196270</v>
      </c>
      <c r="D3065" t="s">
        <v>460</v>
      </c>
      <c r="E3065" t="s">
        <v>501</v>
      </c>
      <c r="F3065" s="1">
        <v>43117</v>
      </c>
    </row>
    <row r="3066" spans="1:6">
      <c r="A3066" t="s">
        <v>226</v>
      </c>
      <c r="B3066" s="1">
        <v>17391</v>
      </c>
      <c r="C3066">
        <v>196270</v>
      </c>
      <c r="D3066" t="s">
        <v>460</v>
      </c>
      <c r="E3066" t="s">
        <v>45</v>
      </c>
      <c r="F3066" s="1">
        <v>43117</v>
      </c>
    </row>
    <row r="3067" spans="1:6">
      <c r="A3067" t="s">
        <v>226</v>
      </c>
      <c r="B3067" s="1">
        <v>17391</v>
      </c>
      <c r="C3067">
        <v>196270</v>
      </c>
      <c r="D3067" t="s">
        <v>460</v>
      </c>
      <c r="E3067" t="s">
        <v>502</v>
      </c>
      <c r="F3067" s="1">
        <v>43124</v>
      </c>
    </row>
    <row r="3068" spans="1:6">
      <c r="A3068" t="s">
        <v>226</v>
      </c>
      <c r="B3068" s="1">
        <v>17391</v>
      </c>
      <c r="C3068">
        <v>196270</v>
      </c>
      <c r="D3068" t="s">
        <v>460</v>
      </c>
      <c r="E3068" t="s">
        <v>503</v>
      </c>
      <c r="F3068" s="1">
        <v>43131</v>
      </c>
    </row>
    <row r="3069" spans="1:6">
      <c r="A3069" t="s">
        <v>226</v>
      </c>
      <c r="B3069" s="1">
        <v>17391</v>
      </c>
      <c r="C3069">
        <v>196270</v>
      </c>
      <c r="D3069" t="s">
        <v>460</v>
      </c>
      <c r="E3069" t="s">
        <v>484</v>
      </c>
      <c r="F3069" s="1">
        <v>43132</v>
      </c>
    </row>
    <row r="3070" spans="1:6">
      <c r="A3070" t="s">
        <v>226</v>
      </c>
      <c r="B3070" s="1">
        <v>17391</v>
      </c>
      <c r="C3070">
        <v>196270</v>
      </c>
      <c r="D3070" t="s">
        <v>460</v>
      </c>
      <c r="E3070" t="s">
        <v>484</v>
      </c>
      <c r="F3070" s="1">
        <v>43133</v>
      </c>
    </row>
    <row r="3071" spans="1:6">
      <c r="A3071" t="s">
        <v>226</v>
      </c>
      <c r="B3071" s="1">
        <v>17391</v>
      </c>
      <c r="C3071">
        <v>196270</v>
      </c>
      <c r="D3071" t="s">
        <v>460</v>
      </c>
      <c r="E3071" t="s">
        <v>484</v>
      </c>
      <c r="F3071" s="1">
        <v>43136</v>
      </c>
    </row>
    <row r="3072" spans="1:6">
      <c r="A3072" t="s">
        <v>226</v>
      </c>
      <c r="B3072" s="1">
        <v>17391</v>
      </c>
      <c r="C3072">
        <v>196270</v>
      </c>
      <c r="D3072" t="s">
        <v>460</v>
      </c>
      <c r="E3072" t="s">
        <v>479</v>
      </c>
      <c r="F3072" s="1">
        <v>43145</v>
      </c>
    </row>
    <row r="3073" spans="1:6">
      <c r="A3073" t="s">
        <v>226</v>
      </c>
      <c r="B3073" s="1">
        <v>17391</v>
      </c>
      <c r="C3073">
        <v>196270</v>
      </c>
      <c r="D3073" t="s">
        <v>460</v>
      </c>
      <c r="E3073" t="s">
        <v>501</v>
      </c>
      <c r="F3073" s="1">
        <v>43145</v>
      </c>
    </row>
    <row r="3074" spans="1:6">
      <c r="A3074" t="s">
        <v>226</v>
      </c>
      <c r="B3074" s="1">
        <v>17391</v>
      </c>
      <c r="C3074">
        <v>196270</v>
      </c>
      <c r="D3074" t="s">
        <v>460</v>
      </c>
      <c r="E3074" t="s">
        <v>45</v>
      </c>
      <c r="F3074" s="1">
        <v>43145</v>
      </c>
    </row>
    <row r="3075" spans="1:6">
      <c r="A3075" t="s">
        <v>226</v>
      </c>
      <c r="B3075" s="1">
        <v>17391</v>
      </c>
      <c r="C3075">
        <v>196270</v>
      </c>
      <c r="D3075" t="s">
        <v>460</v>
      </c>
      <c r="E3075" t="s">
        <v>502</v>
      </c>
      <c r="F3075" s="1">
        <v>43152</v>
      </c>
    </row>
    <row r="3076" spans="1:6">
      <c r="A3076" t="s">
        <v>226</v>
      </c>
      <c r="B3076" s="1">
        <v>17391</v>
      </c>
      <c r="C3076">
        <v>196270</v>
      </c>
      <c r="D3076" t="s">
        <v>460</v>
      </c>
      <c r="E3076" t="s">
        <v>484</v>
      </c>
      <c r="F3076" s="1">
        <v>43153</v>
      </c>
    </row>
    <row r="3077" spans="1:6">
      <c r="A3077" t="s">
        <v>226</v>
      </c>
      <c r="B3077" s="1">
        <v>17391</v>
      </c>
      <c r="C3077">
        <v>196270</v>
      </c>
      <c r="D3077" t="s">
        <v>460</v>
      </c>
      <c r="E3077" t="s">
        <v>484</v>
      </c>
      <c r="F3077" s="1">
        <v>43154</v>
      </c>
    </row>
    <row r="3078" spans="1:6">
      <c r="A3078" t="s">
        <v>226</v>
      </c>
      <c r="B3078" s="1">
        <v>17391</v>
      </c>
      <c r="C3078">
        <v>196270</v>
      </c>
      <c r="D3078" t="s">
        <v>460</v>
      </c>
      <c r="E3078" t="s">
        <v>484</v>
      </c>
      <c r="F3078" s="1">
        <v>43157</v>
      </c>
    </row>
    <row r="3079" spans="1:6">
      <c r="A3079" t="s">
        <v>226</v>
      </c>
      <c r="B3079" s="1">
        <v>17391</v>
      </c>
      <c r="C3079">
        <v>196270</v>
      </c>
      <c r="D3079" t="s">
        <v>460</v>
      </c>
      <c r="E3079" t="s">
        <v>484</v>
      </c>
      <c r="F3079" s="1">
        <v>43158</v>
      </c>
    </row>
    <row r="3080" spans="1:6">
      <c r="A3080" t="s">
        <v>226</v>
      </c>
      <c r="B3080" s="1">
        <v>17391</v>
      </c>
      <c r="C3080">
        <v>196270</v>
      </c>
      <c r="D3080" t="s">
        <v>460</v>
      </c>
      <c r="E3080" t="s">
        <v>503</v>
      </c>
      <c r="F3080" s="1">
        <v>43159</v>
      </c>
    </row>
    <row r="3081" spans="1:6">
      <c r="A3081" t="s">
        <v>226</v>
      </c>
      <c r="B3081" s="1">
        <v>17391</v>
      </c>
      <c r="C3081">
        <v>196270</v>
      </c>
      <c r="D3081" t="s">
        <v>460</v>
      </c>
      <c r="E3081" t="s">
        <v>479</v>
      </c>
      <c r="F3081" s="1">
        <v>43166</v>
      </c>
    </row>
    <row r="3082" spans="1:6">
      <c r="A3082" t="s">
        <v>226</v>
      </c>
      <c r="B3082" s="1">
        <v>17391</v>
      </c>
      <c r="C3082">
        <v>196270</v>
      </c>
      <c r="D3082" t="s">
        <v>460</v>
      </c>
      <c r="E3082" t="s">
        <v>479</v>
      </c>
      <c r="F3082" s="1">
        <v>43187</v>
      </c>
    </row>
    <row r="3083" spans="1:6">
      <c r="A3083" t="s">
        <v>226</v>
      </c>
      <c r="B3083" s="1">
        <v>17391</v>
      </c>
      <c r="C3083">
        <v>196270</v>
      </c>
      <c r="D3083" t="s">
        <v>460</v>
      </c>
      <c r="E3083" t="s">
        <v>479</v>
      </c>
      <c r="F3083" s="1">
        <v>43208</v>
      </c>
    </row>
    <row r="3084" spans="1:6">
      <c r="A3084" t="s">
        <v>226</v>
      </c>
      <c r="B3084" s="1">
        <v>17391</v>
      </c>
      <c r="C3084">
        <v>196270</v>
      </c>
      <c r="D3084" t="s">
        <v>460</v>
      </c>
      <c r="E3084" t="s">
        <v>479</v>
      </c>
      <c r="F3084" s="1">
        <v>43229</v>
      </c>
    </row>
    <row r="3085" spans="1:6">
      <c r="A3085" t="s">
        <v>226</v>
      </c>
      <c r="B3085" s="1">
        <v>17391</v>
      </c>
      <c r="C3085">
        <v>196270</v>
      </c>
      <c r="D3085" t="s">
        <v>460</v>
      </c>
      <c r="E3085" t="s">
        <v>479</v>
      </c>
      <c r="F3085" s="1">
        <v>43257</v>
      </c>
    </row>
    <row r="3086" spans="1:6">
      <c r="A3086" t="s">
        <v>226</v>
      </c>
      <c r="B3086" s="1">
        <v>17391</v>
      </c>
      <c r="C3086">
        <v>196270</v>
      </c>
      <c r="D3086" t="s">
        <v>460</v>
      </c>
      <c r="E3086" t="s">
        <v>479</v>
      </c>
      <c r="F3086" s="1">
        <v>43278</v>
      </c>
    </row>
    <row r="3087" spans="1:6">
      <c r="A3087" t="s">
        <v>226</v>
      </c>
      <c r="B3087" s="1">
        <v>17391</v>
      </c>
      <c r="C3087">
        <v>196270</v>
      </c>
      <c r="D3087" t="s">
        <v>460</v>
      </c>
      <c r="E3087" t="s">
        <v>479</v>
      </c>
      <c r="F3087" s="1">
        <v>43299</v>
      </c>
    </row>
    <row r="3088" spans="1:6">
      <c r="A3088" t="s">
        <v>226</v>
      </c>
      <c r="B3088" s="1">
        <v>17391</v>
      </c>
      <c r="C3088">
        <v>196270</v>
      </c>
      <c r="D3088" t="s">
        <v>460</v>
      </c>
      <c r="E3088" t="s">
        <v>479</v>
      </c>
      <c r="F3088" s="1">
        <v>43320</v>
      </c>
    </row>
    <row r="3089" spans="1:6">
      <c r="A3089" t="s">
        <v>226</v>
      </c>
      <c r="B3089" s="1">
        <v>17391</v>
      </c>
      <c r="C3089">
        <v>196270</v>
      </c>
      <c r="D3089" t="s">
        <v>460</v>
      </c>
      <c r="E3089" t="s">
        <v>479</v>
      </c>
      <c r="F3089" s="1">
        <v>43341</v>
      </c>
    </row>
    <row r="3090" spans="1:6">
      <c r="A3090" t="s">
        <v>226</v>
      </c>
      <c r="B3090" s="1">
        <v>17391</v>
      </c>
      <c r="C3090">
        <v>196270</v>
      </c>
      <c r="D3090" t="s">
        <v>460</v>
      </c>
      <c r="E3090" t="s">
        <v>479</v>
      </c>
      <c r="F3090" s="1">
        <v>43362</v>
      </c>
    </row>
    <row r="3091" spans="1:6">
      <c r="A3091" t="s">
        <v>226</v>
      </c>
      <c r="B3091" s="1">
        <v>17391</v>
      </c>
      <c r="C3091">
        <v>196270</v>
      </c>
      <c r="D3091" t="s">
        <v>460</v>
      </c>
      <c r="E3091" t="s">
        <v>479</v>
      </c>
      <c r="F3091" s="1">
        <v>43383</v>
      </c>
    </row>
    <row r="3092" spans="1:6">
      <c r="A3092" t="s">
        <v>226</v>
      </c>
      <c r="B3092" s="1">
        <v>17391</v>
      </c>
      <c r="C3092">
        <v>196270</v>
      </c>
      <c r="D3092" t="s">
        <v>460</v>
      </c>
      <c r="E3092" t="s">
        <v>479</v>
      </c>
      <c r="F3092" s="1">
        <v>43403</v>
      </c>
    </row>
    <row r="3093" spans="1:6">
      <c r="A3093" t="s">
        <v>230</v>
      </c>
      <c r="B3093" s="1">
        <v>22908</v>
      </c>
      <c r="C3093">
        <v>196854</v>
      </c>
      <c r="D3093" t="s">
        <v>460</v>
      </c>
      <c r="E3093" t="s">
        <v>85</v>
      </c>
      <c r="F3093" s="1">
        <v>42913</v>
      </c>
    </row>
    <row r="3094" spans="1:6">
      <c r="A3094" t="s">
        <v>230</v>
      </c>
      <c r="B3094" s="1">
        <v>22908</v>
      </c>
      <c r="C3094">
        <v>196854</v>
      </c>
      <c r="D3094" t="s">
        <v>460</v>
      </c>
      <c r="E3094" t="s">
        <v>85</v>
      </c>
      <c r="F3094" s="1">
        <v>42934</v>
      </c>
    </row>
    <row r="3095" spans="1:6">
      <c r="A3095" t="s">
        <v>230</v>
      </c>
      <c r="B3095" s="1">
        <v>22908</v>
      </c>
      <c r="C3095">
        <v>196854</v>
      </c>
      <c r="D3095" t="s">
        <v>460</v>
      </c>
      <c r="E3095" t="s">
        <v>85</v>
      </c>
      <c r="F3095" s="1">
        <v>42955</v>
      </c>
    </row>
    <row r="3096" spans="1:6">
      <c r="A3096" t="s">
        <v>230</v>
      </c>
      <c r="B3096" s="1">
        <v>22908</v>
      </c>
      <c r="C3096">
        <v>196854</v>
      </c>
      <c r="D3096" t="s">
        <v>460</v>
      </c>
      <c r="E3096" t="s">
        <v>85</v>
      </c>
      <c r="F3096" s="1">
        <v>42976</v>
      </c>
    </row>
    <row r="3097" spans="1:6">
      <c r="A3097" t="s">
        <v>230</v>
      </c>
      <c r="B3097" s="1">
        <v>22908</v>
      </c>
      <c r="C3097">
        <v>196854</v>
      </c>
      <c r="D3097" t="s">
        <v>460</v>
      </c>
      <c r="E3097" t="s">
        <v>85</v>
      </c>
      <c r="F3097" s="1">
        <v>43055</v>
      </c>
    </row>
    <row r="3098" spans="1:6">
      <c r="A3098" t="s">
        <v>230</v>
      </c>
      <c r="B3098" s="1">
        <v>22908</v>
      </c>
      <c r="C3098">
        <v>196854</v>
      </c>
      <c r="D3098" t="s">
        <v>460</v>
      </c>
      <c r="E3098" t="s">
        <v>479</v>
      </c>
      <c r="F3098" s="1">
        <v>43055</v>
      </c>
    </row>
    <row r="3099" spans="1:6">
      <c r="A3099" t="s">
        <v>230</v>
      </c>
      <c r="B3099" s="1">
        <v>22908</v>
      </c>
      <c r="C3099">
        <v>196854</v>
      </c>
      <c r="D3099" t="s">
        <v>460</v>
      </c>
      <c r="E3099" t="s">
        <v>85</v>
      </c>
      <c r="F3099" s="1">
        <v>43076</v>
      </c>
    </row>
    <row r="3100" spans="1:6">
      <c r="A3100" t="s">
        <v>230</v>
      </c>
      <c r="B3100" s="1">
        <v>22908</v>
      </c>
      <c r="C3100">
        <v>196854</v>
      </c>
      <c r="D3100" t="s">
        <v>460</v>
      </c>
      <c r="E3100" t="s">
        <v>479</v>
      </c>
      <c r="F3100" s="1">
        <v>43076</v>
      </c>
    </row>
    <row r="3101" spans="1:6">
      <c r="A3101" t="s">
        <v>230</v>
      </c>
      <c r="B3101" s="1">
        <v>22908</v>
      </c>
      <c r="C3101">
        <v>196854</v>
      </c>
      <c r="D3101" t="s">
        <v>460</v>
      </c>
      <c r="E3101" t="s">
        <v>479</v>
      </c>
      <c r="F3101" s="1">
        <v>43104</v>
      </c>
    </row>
    <row r="3102" spans="1:6">
      <c r="A3102" t="s">
        <v>230</v>
      </c>
      <c r="B3102" s="1">
        <v>22908</v>
      </c>
      <c r="C3102">
        <v>196854</v>
      </c>
      <c r="D3102" t="s">
        <v>460</v>
      </c>
      <c r="E3102" t="s">
        <v>479</v>
      </c>
      <c r="F3102" s="1">
        <v>43125</v>
      </c>
    </row>
    <row r="3103" spans="1:6">
      <c r="A3103" t="s">
        <v>230</v>
      </c>
      <c r="B3103" s="1">
        <v>22908</v>
      </c>
      <c r="C3103">
        <v>196854</v>
      </c>
      <c r="D3103" t="s">
        <v>460</v>
      </c>
      <c r="E3103" t="s">
        <v>479</v>
      </c>
      <c r="F3103" s="1">
        <v>43153</v>
      </c>
    </row>
    <row r="3104" spans="1:6">
      <c r="A3104" t="s">
        <v>230</v>
      </c>
      <c r="B3104" s="1">
        <v>22908</v>
      </c>
      <c r="C3104">
        <v>196854</v>
      </c>
      <c r="D3104" t="s">
        <v>460</v>
      </c>
      <c r="E3104" t="s">
        <v>479</v>
      </c>
      <c r="F3104" s="1">
        <v>43174</v>
      </c>
    </row>
    <row r="3105" spans="1:6">
      <c r="A3105" t="s">
        <v>230</v>
      </c>
      <c r="B3105" s="1">
        <v>22908</v>
      </c>
      <c r="C3105">
        <v>196854</v>
      </c>
      <c r="D3105" t="s">
        <v>460</v>
      </c>
      <c r="E3105" t="s">
        <v>479</v>
      </c>
      <c r="F3105" s="1">
        <v>43195</v>
      </c>
    </row>
    <row r="3106" spans="1:6">
      <c r="A3106" t="s">
        <v>230</v>
      </c>
      <c r="B3106" s="1">
        <v>22908</v>
      </c>
      <c r="C3106">
        <v>226489</v>
      </c>
      <c r="D3106" t="s">
        <v>462</v>
      </c>
      <c r="E3106" t="s">
        <v>470</v>
      </c>
      <c r="F3106" s="1">
        <v>43222</v>
      </c>
    </row>
    <row r="3107" spans="1:6">
      <c r="A3107" t="s">
        <v>234</v>
      </c>
      <c r="B3107" s="1">
        <v>25300</v>
      </c>
      <c r="C3107">
        <v>197873</v>
      </c>
      <c r="D3107" t="s">
        <v>460</v>
      </c>
      <c r="E3107" t="s">
        <v>85</v>
      </c>
      <c r="F3107" s="1">
        <v>42908</v>
      </c>
    </row>
    <row r="3108" spans="1:6">
      <c r="A3108" t="s">
        <v>236</v>
      </c>
      <c r="B3108" s="1">
        <v>13322</v>
      </c>
      <c r="C3108">
        <v>198215</v>
      </c>
      <c r="D3108" t="s">
        <v>460</v>
      </c>
      <c r="E3108" t="s">
        <v>85</v>
      </c>
      <c r="F3108" s="1">
        <v>42912</v>
      </c>
    </row>
    <row r="3109" spans="1:6">
      <c r="A3109" t="s">
        <v>236</v>
      </c>
      <c r="B3109" s="1">
        <v>13322</v>
      </c>
      <c r="C3109">
        <v>198215</v>
      </c>
      <c r="D3109" t="s">
        <v>460</v>
      </c>
      <c r="E3109" t="s">
        <v>85</v>
      </c>
      <c r="F3109" s="1">
        <v>42940</v>
      </c>
    </row>
    <row r="3110" spans="1:6">
      <c r="A3110" t="s">
        <v>236</v>
      </c>
      <c r="B3110" s="1">
        <v>13322</v>
      </c>
      <c r="C3110">
        <v>198215</v>
      </c>
      <c r="D3110" t="s">
        <v>460</v>
      </c>
      <c r="E3110" t="s">
        <v>85</v>
      </c>
      <c r="F3110" s="1">
        <v>42961</v>
      </c>
    </row>
    <row r="3111" spans="1:6">
      <c r="A3111" t="s">
        <v>236</v>
      </c>
      <c r="B3111" s="1">
        <v>13322</v>
      </c>
      <c r="C3111">
        <v>198215</v>
      </c>
      <c r="D3111" t="s">
        <v>460</v>
      </c>
      <c r="E3111" t="s">
        <v>85</v>
      </c>
      <c r="F3111" s="1">
        <v>42982</v>
      </c>
    </row>
    <row r="3112" spans="1:6">
      <c r="A3112" t="s">
        <v>236</v>
      </c>
      <c r="B3112" s="1">
        <v>13322</v>
      </c>
      <c r="C3112">
        <v>198215</v>
      </c>
      <c r="D3112" t="s">
        <v>460</v>
      </c>
      <c r="E3112" t="s">
        <v>85</v>
      </c>
      <c r="F3112" s="1">
        <v>43003</v>
      </c>
    </row>
    <row r="3113" spans="1:6">
      <c r="A3113" t="s">
        <v>236</v>
      </c>
      <c r="B3113" s="1">
        <v>13322</v>
      </c>
      <c r="C3113">
        <v>198215</v>
      </c>
      <c r="D3113" t="s">
        <v>460</v>
      </c>
      <c r="E3113" t="s">
        <v>85</v>
      </c>
      <c r="F3113" s="1">
        <v>43082</v>
      </c>
    </row>
    <row r="3114" spans="1:6">
      <c r="A3114" t="s">
        <v>236</v>
      </c>
      <c r="B3114" s="1">
        <v>13322</v>
      </c>
      <c r="C3114">
        <v>198215</v>
      </c>
      <c r="D3114" t="s">
        <v>460</v>
      </c>
      <c r="E3114" t="s">
        <v>85</v>
      </c>
      <c r="F3114" s="1">
        <v>43104</v>
      </c>
    </row>
    <row r="3115" spans="1:6">
      <c r="A3115" t="s">
        <v>236</v>
      </c>
      <c r="B3115" s="1">
        <v>13322</v>
      </c>
      <c r="C3115">
        <v>198215</v>
      </c>
      <c r="D3115" t="s">
        <v>460</v>
      </c>
      <c r="E3115" t="s">
        <v>193</v>
      </c>
      <c r="F3115" s="1">
        <v>43362</v>
      </c>
    </row>
    <row r="3116" spans="1:6">
      <c r="A3116" t="s">
        <v>236</v>
      </c>
      <c r="B3116" s="1">
        <v>13322</v>
      </c>
      <c r="C3116">
        <v>198215</v>
      </c>
      <c r="D3116" t="s">
        <v>460</v>
      </c>
      <c r="E3116" t="s">
        <v>193</v>
      </c>
      <c r="F3116" s="1">
        <v>43390</v>
      </c>
    </row>
    <row r="3117" spans="1:6">
      <c r="A3117" t="s">
        <v>236</v>
      </c>
      <c r="B3117" s="1">
        <v>13322</v>
      </c>
      <c r="C3117">
        <v>198215</v>
      </c>
      <c r="D3117" t="s">
        <v>460</v>
      </c>
      <c r="E3117" t="s">
        <v>193</v>
      </c>
      <c r="F3117" s="1">
        <v>43418</v>
      </c>
    </row>
    <row r="3118" spans="1:6">
      <c r="A3118" t="s">
        <v>236</v>
      </c>
      <c r="B3118" s="1">
        <v>13322</v>
      </c>
      <c r="C3118">
        <v>198215</v>
      </c>
      <c r="D3118" t="s">
        <v>460</v>
      </c>
      <c r="E3118" t="s">
        <v>193</v>
      </c>
      <c r="F3118" s="1">
        <v>43446</v>
      </c>
    </row>
    <row r="3119" spans="1:6">
      <c r="A3119" t="s">
        <v>236</v>
      </c>
      <c r="B3119" s="1">
        <v>13322</v>
      </c>
      <c r="C3119">
        <v>198215</v>
      </c>
      <c r="D3119" t="s">
        <v>460</v>
      </c>
      <c r="E3119" t="s">
        <v>193</v>
      </c>
      <c r="F3119" s="1">
        <v>43474</v>
      </c>
    </row>
    <row r="3120" spans="1:6">
      <c r="A3120" t="s">
        <v>236</v>
      </c>
      <c r="B3120" s="1">
        <v>13322</v>
      </c>
      <c r="C3120">
        <v>198215</v>
      </c>
      <c r="D3120" t="s">
        <v>460</v>
      </c>
      <c r="E3120" t="s">
        <v>193</v>
      </c>
      <c r="F3120" s="1">
        <v>43502</v>
      </c>
    </row>
    <row r="3121" spans="1:6">
      <c r="A3121" t="s">
        <v>236</v>
      </c>
      <c r="B3121" s="1">
        <v>13322</v>
      </c>
      <c r="C3121">
        <v>257799</v>
      </c>
      <c r="D3121" t="s">
        <v>462</v>
      </c>
      <c r="E3121" t="s">
        <v>487</v>
      </c>
      <c r="F3121" s="1">
        <v>43543</v>
      </c>
    </row>
    <row r="3122" spans="1:6">
      <c r="A3122" t="s">
        <v>236</v>
      </c>
      <c r="B3122" s="1">
        <v>13322</v>
      </c>
      <c r="C3122">
        <v>257799</v>
      </c>
      <c r="D3122" t="s">
        <v>462</v>
      </c>
      <c r="E3122" t="s">
        <v>487</v>
      </c>
      <c r="F3122" s="1">
        <v>43578</v>
      </c>
    </row>
    <row r="3123" spans="1:6">
      <c r="A3123" t="s">
        <v>236</v>
      </c>
      <c r="B3123" s="1">
        <v>13322</v>
      </c>
      <c r="C3123">
        <v>257799</v>
      </c>
      <c r="D3123" t="s">
        <v>462</v>
      </c>
      <c r="E3123" t="s">
        <v>487</v>
      </c>
      <c r="F3123" s="1">
        <v>43606</v>
      </c>
    </row>
    <row r="3124" spans="1:6">
      <c r="A3124" t="s">
        <v>236</v>
      </c>
      <c r="B3124" s="1">
        <v>13322</v>
      </c>
      <c r="C3124">
        <v>257799</v>
      </c>
      <c r="D3124" t="s">
        <v>462</v>
      </c>
      <c r="E3124" t="s">
        <v>487</v>
      </c>
      <c r="F3124" s="1">
        <v>43634</v>
      </c>
    </row>
    <row r="3125" spans="1:6">
      <c r="A3125" t="s">
        <v>236</v>
      </c>
      <c r="B3125" s="1">
        <v>13322</v>
      </c>
      <c r="C3125">
        <v>257799</v>
      </c>
      <c r="D3125" t="s">
        <v>462</v>
      </c>
      <c r="E3125" t="s">
        <v>487</v>
      </c>
      <c r="F3125" s="1">
        <v>43662</v>
      </c>
    </row>
    <row r="3126" spans="1:6">
      <c r="A3126" t="s">
        <v>236</v>
      </c>
      <c r="B3126" s="1">
        <v>13322</v>
      </c>
      <c r="C3126">
        <v>257799</v>
      </c>
      <c r="D3126" t="s">
        <v>462</v>
      </c>
      <c r="E3126" t="s">
        <v>487</v>
      </c>
      <c r="F3126" s="1">
        <v>43690</v>
      </c>
    </row>
    <row r="3127" spans="1:6">
      <c r="A3127" t="s">
        <v>236</v>
      </c>
      <c r="B3127" s="1">
        <v>13322</v>
      </c>
      <c r="C3127">
        <v>198215</v>
      </c>
      <c r="D3127" t="s">
        <v>460</v>
      </c>
      <c r="E3127" t="s">
        <v>487</v>
      </c>
      <c r="F3127" s="1">
        <v>43718</v>
      </c>
    </row>
    <row r="3128" spans="1:6">
      <c r="A3128" t="s">
        <v>236</v>
      </c>
      <c r="B3128" s="1">
        <v>13322</v>
      </c>
      <c r="C3128">
        <v>198215</v>
      </c>
      <c r="D3128" t="s">
        <v>460</v>
      </c>
      <c r="E3128" t="s">
        <v>487</v>
      </c>
      <c r="F3128" s="1">
        <v>43746</v>
      </c>
    </row>
    <row r="3129" spans="1:6">
      <c r="A3129" t="s">
        <v>236</v>
      </c>
      <c r="B3129" s="1">
        <v>13322</v>
      </c>
      <c r="C3129">
        <v>198215</v>
      </c>
      <c r="D3129" t="s">
        <v>460</v>
      </c>
      <c r="E3129" t="s">
        <v>487</v>
      </c>
      <c r="F3129" s="1">
        <v>43774</v>
      </c>
    </row>
    <row r="3130" spans="1:6">
      <c r="A3130" t="s">
        <v>236</v>
      </c>
      <c r="B3130" s="1">
        <v>13322</v>
      </c>
      <c r="C3130">
        <v>198215</v>
      </c>
      <c r="D3130" t="s">
        <v>460</v>
      </c>
      <c r="E3130" t="s">
        <v>487</v>
      </c>
      <c r="F3130" s="1">
        <v>43802</v>
      </c>
    </row>
    <row r="3131" spans="1:6">
      <c r="A3131" t="s">
        <v>236</v>
      </c>
      <c r="B3131" s="1">
        <v>13322</v>
      </c>
      <c r="C3131">
        <v>198215</v>
      </c>
      <c r="D3131" t="s">
        <v>460</v>
      </c>
      <c r="E3131" t="s">
        <v>487</v>
      </c>
      <c r="F3131" s="1">
        <v>43830</v>
      </c>
    </row>
    <row r="3132" spans="1:6">
      <c r="A3132" t="s">
        <v>236</v>
      </c>
      <c r="B3132" s="1">
        <v>13322</v>
      </c>
      <c r="C3132">
        <v>198215</v>
      </c>
      <c r="D3132" t="s">
        <v>460</v>
      </c>
      <c r="E3132" t="s">
        <v>487</v>
      </c>
      <c r="F3132" s="1">
        <v>43858</v>
      </c>
    </row>
    <row r="3133" spans="1:6">
      <c r="A3133" t="s">
        <v>236</v>
      </c>
      <c r="B3133" s="1">
        <v>13322</v>
      </c>
      <c r="C3133">
        <v>257799</v>
      </c>
      <c r="D3133" t="s">
        <v>462</v>
      </c>
      <c r="E3133" t="s">
        <v>487</v>
      </c>
      <c r="F3133" s="1">
        <v>43886</v>
      </c>
    </row>
    <row r="3134" spans="1:6">
      <c r="A3134" t="s">
        <v>236</v>
      </c>
      <c r="B3134" s="1">
        <v>13322</v>
      </c>
      <c r="C3134">
        <v>257799</v>
      </c>
      <c r="D3134" t="s">
        <v>462</v>
      </c>
      <c r="E3134" t="s">
        <v>487</v>
      </c>
      <c r="F3134" s="1">
        <v>43914</v>
      </c>
    </row>
    <row r="3135" spans="1:6">
      <c r="A3135" t="s">
        <v>236</v>
      </c>
      <c r="B3135" s="1">
        <v>13322</v>
      </c>
      <c r="C3135">
        <v>257799</v>
      </c>
      <c r="D3135" t="s">
        <v>462</v>
      </c>
      <c r="E3135" t="s">
        <v>487</v>
      </c>
      <c r="F3135" s="1">
        <v>43942</v>
      </c>
    </row>
    <row r="3136" spans="1:6">
      <c r="A3136" t="s">
        <v>236</v>
      </c>
      <c r="B3136" s="1">
        <v>13322</v>
      </c>
      <c r="C3136">
        <v>257799</v>
      </c>
      <c r="D3136" t="s">
        <v>462</v>
      </c>
      <c r="E3136" t="s">
        <v>487</v>
      </c>
      <c r="F3136" s="1">
        <v>43970</v>
      </c>
    </row>
    <row r="3137" spans="1:6">
      <c r="A3137" t="s">
        <v>236</v>
      </c>
      <c r="B3137" s="1">
        <v>13322</v>
      </c>
      <c r="C3137">
        <v>299886</v>
      </c>
      <c r="D3137" t="s">
        <v>462</v>
      </c>
      <c r="E3137" t="s">
        <v>45</v>
      </c>
      <c r="F3137" s="1">
        <v>44013</v>
      </c>
    </row>
    <row r="3138" spans="1:6">
      <c r="A3138" t="s">
        <v>236</v>
      </c>
      <c r="B3138" s="1">
        <v>13322</v>
      </c>
      <c r="C3138">
        <v>299886</v>
      </c>
      <c r="D3138" t="s">
        <v>462</v>
      </c>
      <c r="E3138" t="s">
        <v>45</v>
      </c>
      <c r="F3138" s="1">
        <v>44034</v>
      </c>
    </row>
    <row r="3139" spans="1:6">
      <c r="A3139" t="s">
        <v>236</v>
      </c>
      <c r="B3139" s="1">
        <v>13322</v>
      </c>
      <c r="C3139">
        <v>299886</v>
      </c>
      <c r="D3139" t="s">
        <v>462</v>
      </c>
      <c r="E3139" t="s">
        <v>45</v>
      </c>
      <c r="F3139" s="1">
        <v>44055</v>
      </c>
    </row>
    <row r="3140" spans="1:6">
      <c r="A3140" t="s">
        <v>236</v>
      </c>
      <c r="B3140" s="1">
        <v>13322</v>
      </c>
      <c r="C3140">
        <v>299886</v>
      </c>
      <c r="D3140" t="s">
        <v>462</v>
      </c>
      <c r="E3140" t="s">
        <v>45</v>
      </c>
      <c r="F3140" s="1">
        <v>44076</v>
      </c>
    </row>
    <row r="3141" spans="1:6">
      <c r="A3141" t="s">
        <v>239</v>
      </c>
      <c r="B3141" s="1">
        <v>19160</v>
      </c>
      <c r="C3141">
        <v>198620</v>
      </c>
      <c r="D3141" t="s">
        <v>460</v>
      </c>
      <c r="E3141" t="s">
        <v>463</v>
      </c>
      <c r="F3141" s="1">
        <v>42929</v>
      </c>
    </row>
    <row r="3142" spans="1:6">
      <c r="A3142" t="s">
        <v>239</v>
      </c>
      <c r="B3142" s="1">
        <v>19160</v>
      </c>
      <c r="C3142">
        <v>198620</v>
      </c>
      <c r="D3142" t="s">
        <v>460</v>
      </c>
      <c r="E3142" t="s">
        <v>64</v>
      </c>
      <c r="F3142" s="1">
        <v>42929</v>
      </c>
    </row>
    <row r="3143" spans="1:6">
      <c r="A3143" t="s">
        <v>239</v>
      </c>
      <c r="B3143" s="1">
        <v>19160</v>
      </c>
      <c r="C3143">
        <v>198620</v>
      </c>
      <c r="D3143" t="s">
        <v>460</v>
      </c>
      <c r="E3143" t="s">
        <v>464</v>
      </c>
      <c r="F3143" s="1">
        <v>42957</v>
      </c>
    </row>
    <row r="3144" spans="1:6">
      <c r="A3144" t="s">
        <v>239</v>
      </c>
      <c r="B3144" s="1">
        <v>19160</v>
      </c>
      <c r="C3144">
        <v>198620</v>
      </c>
      <c r="D3144" t="s">
        <v>460</v>
      </c>
      <c r="E3144" t="s">
        <v>64</v>
      </c>
      <c r="F3144" s="1">
        <v>42957</v>
      </c>
    </row>
    <row r="3145" spans="1:6">
      <c r="A3145" t="s">
        <v>239</v>
      </c>
      <c r="B3145" s="1">
        <v>19160</v>
      </c>
      <c r="C3145">
        <v>198620</v>
      </c>
      <c r="D3145" t="s">
        <v>460</v>
      </c>
      <c r="E3145" t="s">
        <v>76</v>
      </c>
      <c r="F3145" s="1">
        <v>42985</v>
      </c>
    </row>
    <row r="3146" spans="1:6">
      <c r="A3146" t="s">
        <v>239</v>
      </c>
      <c r="B3146" s="1">
        <v>19160</v>
      </c>
      <c r="C3146">
        <v>198620</v>
      </c>
      <c r="D3146" t="s">
        <v>460</v>
      </c>
      <c r="E3146" t="s">
        <v>64</v>
      </c>
      <c r="F3146" s="1">
        <v>42985</v>
      </c>
    </row>
    <row r="3147" spans="1:6">
      <c r="A3147" t="s">
        <v>239</v>
      </c>
      <c r="B3147" s="1">
        <v>19160</v>
      </c>
      <c r="C3147">
        <v>198620</v>
      </c>
      <c r="D3147" t="s">
        <v>460</v>
      </c>
      <c r="E3147" t="s">
        <v>76</v>
      </c>
      <c r="F3147" s="1">
        <v>43013</v>
      </c>
    </row>
    <row r="3148" spans="1:6">
      <c r="A3148" t="s">
        <v>239</v>
      </c>
      <c r="B3148" s="1">
        <v>19160</v>
      </c>
      <c r="C3148">
        <v>198620</v>
      </c>
      <c r="D3148" t="s">
        <v>460</v>
      </c>
      <c r="E3148" t="s">
        <v>64</v>
      </c>
      <c r="F3148" s="1">
        <v>43013</v>
      </c>
    </row>
    <row r="3149" spans="1:6">
      <c r="A3149" t="s">
        <v>239</v>
      </c>
      <c r="B3149" s="1">
        <v>19160</v>
      </c>
      <c r="C3149">
        <v>198620</v>
      </c>
      <c r="D3149" t="s">
        <v>460</v>
      </c>
      <c r="E3149" t="s">
        <v>76</v>
      </c>
      <c r="F3149" s="1">
        <v>43034</v>
      </c>
    </row>
    <row r="3150" spans="1:6">
      <c r="A3150" t="s">
        <v>239</v>
      </c>
      <c r="B3150" s="1">
        <v>19160</v>
      </c>
      <c r="C3150">
        <v>198620</v>
      </c>
      <c r="D3150" t="s">
        <v>460</v>
      </c>
      <c r="E3150" t="s">
        <v>64</v>
      </c>
      <c r="F3150" s="1">
        <v>43034</v>
      </c>
    </row>
    <row r="3151" spans="1:6">
      <c r="A3151" t="s">
        <v>239</v>
      </c>
      <c r="B3151" s="1">
        <v>19160</v>
      </c>
      <c r="C3151">
        <v>198620</v>
      </c>
      <c r="D3151" t="s">
        <v>460</v>
      </c>
      <c r="E3151" t="s">
        <v>64</v>
      </c>
      <c r="F3151" s="1">
        <v>43055</v>
      </c>
    </row>
    <row r="3152" spans="1:6">
      <c r="A3152" t="s">
        <v>239</v>
      </c>
      <c r="B3152" s="1">
        <v>19160</v>
      </c>
      <c r="C3152">
        <v>198620</v>
      </c>
      <c r="D3152" t="s">
        <v>460</v>
      </c>
      <c r="E3152" t="s">
        <v>76</v>
      </c>
      <c r="F3152" s="1">
        <v>43055</v>
      </c>
    </row>
    <row r="3153" spans="1:6">
      <c r="A3153" t="s">
        <v>239</v>
      </c>
      <c r="B3153" s="1">
        <v>19160</v>
      </c>
      <c r="C3153">
        <v>0</v>
      </c>
      <c r="D3153" t="s">
        <v>522</v>
      </c>
      <c r="E3153" t="s">
        <v>504</v>
      </c>
      <c r="F3153" s="1">
        <v>43412</v>
      </c>
    </row>
    <row r="3154" spans="1:6">
      <c r="A3154" t="s">
        <v>239</v>
      </c>
      <c r="B3154" s="1">
        <v>19160</v>
      </c>
      <c r="C3154">
        <v>241831</v>
      </c>
      <c r="D3154" t="s">
        <v>462</v>
      </c>
      <c r="E3154" t="s">
        <v>58</v>
      </c>
      <c r="F3154" s="1">
        <v>43440</v>
      </c>
    </row>
    <row r="3155" spans="1:6">
      <c r="A3155" t="s">
        <v>239</v>
      </c>
      <c r="B3155" s="1">
        <v>19160</v>
      </c>
      <c r="C3155">
        <v>241831</v>
      </c>
      <c r="D3155" t="s">
        <v>462</v>
      </c>
      <c r="E3155" t="s">
        <v>58</v>
      </c>
      <c r="F3155" s="1">
        <v>43461</v>
      </c>
    </row>
    <row r="3156" spans="1:6">
      <c r="A3156" t="s">
        <v>239</v>
      </c>
      <c r="B3156" s="1">
        <v>19160</v>
      </c>
      <c r="C3156">
        <v>241831</v>
      </c>
      <c r="D3156" t="s">
        <v>462</v>
      </c>
      <c r="E3156" t="s">
        <v>58</v>
      </c>
      <c r="F3156" s="1">
        <v>43482</v>
      </c>
    </row>
    <row r="3157" spans="1:6">
      <c r="A3157" t="s">
        <v>239</v>
      </c>
      <c r="B3157" s="1">
        <v>19160</v>
      </c>
      <c r="C3157">
        <v>241831</v>
      </c>
      <c r="D3157" t="s">
        <v>462</v>
      </c>
      <c r="E3157" t="s">
        <v>58</v>
      </c>
      <c r="F3157" s="1">
        <v>43503</v>
      </c>
    </row>
    <row r="3158" spans="1:6">
      <c r="A3158" t="s">
        <v>239</v>
      </c>
      <c r="B3158" s="1">
        <v>19160</v>
      </c>
      <c r="C3158">
        <v>260477</v>
      </c>
      <c r="D3158" t="s">
        <v>462</v>
      </c>
      <c r="E3158" t="s">
        <v>497</v>
      </c>
      <c r="F3158" s="1">
        <v>43565</v>
      </c>
    </row>
    <row r="3159" spans="1:6">
      <c r="A3159" t="s">
        <v>239</v>
      </c>
      <c r="B3159" s="1">
        <v>19160</v>
      </c>
      <c r="C3159">
        <v>260477</v>
      </c>
      <c r="D3159" t="s">
        <v>462</v>
      </c>
      <c r="E3159" t="s">
        <v>497</v>
      </c>
      <c r="F3159" s="1">
        <v>43593</v>
      </c>
    </row>
    <row r="3160" spans="1:6">
      <c r="A3160" t="s">
        <v>239</v>
      </c>
      <c r="B3160" s="1">
        <v>19160</v>
      </c>
      <c r="C3160">
        <v>260477</v>
      </c>
      <c r="D3160" t="s">
        <v>462</v>
      </c>
      <c r="E3160" t="s">
        <v>497</v>
      </c>
      <c r="F3160" s="1">
        <v>43621</v>
      </c>
    </row>
    <row r="3161" spans="1:6">
      <c r="A3161" t="s">
        <v>239</v>
      </c>
      <c r="B3161" s="1">
        <v>19160</v>
      </c>
      <c r="C3161">
        <v>260477</v>
      </c>
      <c r="D3161" t="s">
        <v>462</v>
      </c>
      <c r="E3161" t="s">
        <v>497</v>
      </c>
      <c r="F3161" s="1">
        <v>43649</v>
      </c>
    </row>
    <row r="3162" spans="1:6">
      <c r="A3162" t="s">
        <v>243</v>
      </c>
      <c r="B3162" s="1">
        <v>23100</v>
      </c>
      <c r="C3162">
        <v>199834</v>
      </c>
      <c r="D3162" t="s">
        <v>460</v>
      </c>
      <c r="E3162" t="s">
        <v>64</v>
      </c>
      <c r="F3162" s="1">
        <v>42943</v>
      </c>
    </row>
    <row r="3163" spans="1:6">
      <c r="A3163" t="s">
        <v>243</v>
      </c>
      <c r="B3163" s="1">
        <v>23100</v>
      </c>
      <c r="C3163">
        <v>199834</v>
      </c>
      <c r="D3163" t="s">
        <v>460</v>
      </c>
      <c r="E3163" t="s">
        <v>64</v>
      </c>
      <c r="F3163" s="1">
        <v>42964</v>
      </c>
    </row>
    <row r="3164" spans="1:6">
      <c r="A3164" t="s">
        <v>243</v>
      </c>
      <c r="B3164" s="1">
        <v>23100</v>
      </c>
      <c r="C3164">
        <v>199834</v>
      </c>
      <c r="D3164" t="s">
        <v>460</v>
      </c>
      <c r="E3164" t="s">
        <v>64</v>
      </c>
      <c r="F3164" s="1">
        <v>43039</v>
      </c>
    </row>
    <row r="3165" spans="1:6">
      <c r="A3165" t="s">
        <v>243</v>
      </c>
      <c r="B3165" s="1">
        <v>23100</v>
      </c>
      <c r="C3165">
        <v>199834</v>
      </c>
      <c r="D3165" t="s">
        <v>460</v>
      </c>
      <c r="E3165" t="s">
        <v>64</v>
      </c>
      <c r="F3165" s="1">
        <v>43060</v>
      </c>
    </row>
    <row r="3166" spans="1:6">
      <c r="A3166" t="s">
        <v>243</v>
      </c>
      <c r="B3166" s="1">
        <v>23100</v>
      </c>
      <c r="C3166">
        <v>199834</v>
      </c>
      <c r="D3166" t="s">
        <v>460</v>
      </c>
      <c r="E3166" t="s">
        <v>64</v>
      </c>
      <c r="F3166" s="1">
        <v>43081</v>
      </c>
    </row>
    <row r="3167" spans="1:6">
      <c r="A3167" t="s">
        <v>243</v>
      </c>
      <c r="B3167" s="1">
        <v>23100</v>
      </c>
      <c r="C3167">
        <v>199834</v>
      </c>
      <c r="D3167" t="s">
        <v>460</v>
      </c>
      <c r="E3167" t="s">
        <v>64</v>
      </c>
      <c r="F3167" s="1">
        <v>43102</v>
      </c>
    </row>
    <row r="3168" spans="1:6">
      <c r="A3168" t="s">
        <v>243</v>
      </c>
      <c r="B3168" s="1">
        <v>23100</v>
      </c>
      <c r="C3168">
        <v>0</v>
      </c>
      <c r="D3168" t="s">
        <v>522</v>
      </c>
      <c r="E3168" t="s">
        <v>505</v>
      </c>
      <c r="F3168" s="1">
        <v>43399</v>
      </c>
    </row>
    <row r="3169" spans="1:6">
      <c r="A3169" t="s">
        <v>243</v>
      </c>
      <c r="B3169" s="1">
        <v>23100</v>
      </c>
      <c r="C3169">
        <v>0</v>
      </c>
      <c r="D3169" t="s">
        <v>522</v>
      </c>
      <c r="E3169" t="s">
        <v>505</v>
      </c>
      <c r="F3169" s="1">
        <v>43440</v>
      </c>
    </row>
    <row r="3170" spans="1:6">
      <c r="A3170" t="s">
        <v>243</v>
      </c>
      <c r="B3170" s="1">
        <v>23100</v>
      </c>
      <c r="C3170">
        <v>237827</v>
      </c>
      <c r="D3170" t="s">
        <v>462</v>
      </c>
      <c r="E3170" t="s">
        <v>506</v>
      </c>
      <c r="F3170" s="1">
        <v>43476</v>
      </c>
    </row>
    <row r="3171" spans="1:6">
      <c r="A3171" t="s">
        <v>243</v>
      </c>
      <c r="B3171" s="1">
        <v>23100</v>
      </c>
      <c r="C3171">
        <v>237827</v>
      </c>
      <c r="D3171" t="s">
        <v>462</v>
      </c>
      <c r="E3171" t="s">
        <v>506</v>
      </c>
      <c r="F3171" s="1">
        <v>43511</v>
      </c>
    </row>
    <row r="3172" spans="1:6">
      <c r="A3172" t="s">
        <v>243</v>
      </c>
      <c r="B3172" s="1">
        <v>23100</v>
      </c>
      <c r="C3172">
        <v>237827</v>
      </c>
      <c r="D3172" t="s">
        <v>462</v>
      </c>
      <c r="E3172" t="s">
        <v>507</v>
      </c>
      <c r="F3172" s="1">
        <v>44144</v>
      </c>
    </row>
    <row r="3173" spans="1:6">
      <c r="A3173" t="s">
        <v>243</v>
      </c>
      <c r="B3173" s="1">
        <v>23100</v>
      </c>
      <c r="C3173">
        <v>237827</v>
      </c>
      <c r="D3173" t="s">
        <v>462</v>
      </c>
      <c r="E3173" t="s">
        <v>508</v>
      </c>
      <c r="F3173" s="1">
        <v>44151</v>
      </c>
    </row>
    <row r="3174" spans="1:6">
      <c r="A3174" t="s">
        <v>243</v>
      </c>
      <c r="B3174" s="1">
        <v>23100</v>
      </c>
      <c r="C3174">
        <v>237827</v>
      </c>
      <c r="D3174" t="s">
        <v>462</v>
      </c>
      <c r="E3174" t="s">
        <v>498</v>
      </c>
      <c r="F3174" s="1">
        <v>44172</v>
      </c>
    </row>
    <row r="3175" spans="1:6">
      <c r="A3175" t="s">
        <v>243</v>
      </c>
      <c r="B3175" s="1">
        <v>23100</v>
      </c>
      <c r="C3175">
        <v>237827</v>
      </c>
      <c r="D3175" t="s">
        <v>462</v>
      </c>
      <c r="E3175" t="s">
        <v>498</v>
      </c>
      <c r="F3175" s="1">
        <v>44200</v>
      </c>
    </row>
    <row r="3176" spans="1:6">
      <c r="A3176" t="s">
        <v>243</v>
      </c>
      <c r="B3176" s="1">
        <v>23100</v>
      </c>
      <c r="C3176">
        <v>237827</v>
      </c>
      <c r="D3176" t="s">
        <v>462</v>
      </c>
      <c r="E3176" t="s">
        <v>509</v>
      </c>
      <c r="F3176" s="1">
        <v>44207</v>
      </c>
    </row>
    <row r="3177" spans="1:6">
      <c r="A3177" t="s">
        <v>243</v>
      </c>
      <c r="B3177" s="1">
        <v>23100</v>
      </c>
      <c r="C3177">
        <v>237827</v>
      </c>
      <c r="D3177" t="s">
        <v>462</v>
      </c>
      <c r="E3177" t="s">
        <v>498</v>
      </c>
      <c r="F3177" s="1">
        <v>44221</v>
      </c>
    </row>
    <row r="3178" spans="1:6">
      <c r="A3178" t="s">
        <v>243</v>
      </c>
      <c r="B3178" s="1">
        <v>23100</v>
      </c>
      <c r="C3178">
        <v>237827</v>
      </c>
      <c r="D3178" t="s">
        <v>462</v>
      </c>
      <c r="E3178" t="s">
        <v>509</v>
      </c>
      <c r="F3178" s="1">
        <v>44228</v>
      </c>
    </row>
    <row r="3179" spans="1:6">
      <c r="A3179" t="s">
        <v>247</v>
      </c>
      <c r="B3179" s="1">
        <v>19175</v>
      </c>
      <c r="C3179">
        <v>199673</v>
      </c>
      <c r="D3179" t="s">
        <v>460</v>
      </c>
      <c r="E3179" t="s">
        <v>64</v>
      </c>
      <c r="F3179" s="1">
        <v>42922</v>
      </c>
    </row>
    <row r="3180" spans="1:6">
      <c r="A3180" t="s">
        <v>247</v>
      </c>
      <c r="B3180" s="1">
        <v>19175</v>
      </c>
      <c r="C3180">
        <v>199673</v>
      </c>
      <c r="D3180" t="s">
        <v>460</v>
      </c>
      <c r="E3180" t="s">
        <v>64</v>
      </c>
      <c r="F3180" s="1">
        <v>42943</v>
      </c>
    </row>
    <row r="3181" spans="1:6">
      <c r="A3181" t="s">
        <v>247</v>
      </c>
      <c r="B3181" s="1">
        <v>19175</v>
      </c>
      <c r="C3181">
        <v>199673</v>
      </c>
      <c r="D3181" t="s">
        <v>460</v>
      </c>
      <c r="E3181" t="s">
        <v>64</v>
      </c>
      <c r="F3181" s="1">
        <v>42964</v>
      </c>
    </row>
    <row r="3182" spans="1:6">
      <c r="A3182" t="s">
        <v>247</v>
      </c>
      <c r="B3182" s="1">
        <v>19175</v>
      </c>
      <c r="C3182">
        <v>199673</v>
      </c>
      <c r="D3182" t="s">
        <v>460</v>
      </c>
      <c r="E3182" t="s">
        <v>64</v>
      </c>
      <c r="F3182" s="1">
        <v>42985</v>
      </c>
    </row>
    <row r="3183" spans="1:6">
      <c r="A3183" t="s">
        <v>247</v>
      </c>
      <c r="B3183" s="1">
        <v>19175</v>
      </c>
      <c r="C3183">
        <v>210963</v>
      </c>
      <c r="D3183" t="s">
        <v>461</v>
      </c>
      <c r="E3183" t="s">
        <v>64</v>
      </c>
      <c r="F3183" s="1">
        <v>43062</v>
      </c>
    </row>
    <row r="3184" spans="1:6">
      <c r="A3184" t="s">
        <v>247</v>
      </c>
      <c r="B3184" s="1">
        <v>19175</v>
      </c>
      <c r="C3184">
        <v>210963</v>
      </c>
      <c r="D3184" t="s">
        <v>461</v>
      </c>
      <c r="E3184" t="s">
        <v>463</v>
      </c>
      <c r="F3184" s="1">
        <v>43062</v>
      </c>
    </row>
    <row r="3185" spans="1:6">
      <c r="A3185" t="s">
        <v>247</v>
      </c>
      <c r="B3185" s="1">
        <v>19175</v>
      </c>
      <c r="C3185">
        <v>210963</v>
      </c>
      <c r="D3185" t="s">
        <v>461</v>
      </c>
      <c r="E3185" t="s">
        <v>64</v>
      </c>
      <c r="F3185" s="1">
        <v>43083</v>
      </c>
    </row>
    <row r="3186" spans="1:6">
      <c r="A3186" t="s">
        <v>247</v>
      </c>
      <c r="B3186" s="1">
        <v>19175</v>
      </c>
      <c r="C3186">
        <v>210963</v>
      </c>
      <c r="D3186" t="s">
        <v>461</v>
      </c>
      <c r="E3186" t="s">
        <v>464</v>
      </c>
      <c r="F3186" s="1">
        <v>43083</v>
      </c>
    </row>
    <row r="3187" spans="1:6">
      <c r="A3187" t="s">
        <v>247</v>
      </c>
      <c r="B3187" s="1">
        <v>19175</v>
      </c>
      <c r="C3187">
        <v>210963</v>
      </c>
      <c r="D3187" t="s">
        <v>461</v>
      </c>
      <c r="E3187" t="s">
        <v>76</v>
      </c>
      <c r="F3187" s="1">
        <v>43104</v>
      </c>
    </row>
    <row r="3188" spans="1:6">
      <c r="A3188" t="s">
        <v>247</v>
      </c>
      <c r="B3188" s="1">
        <v>19175</v>
      </c>
      <c r="C3188">
        <v>210963</v>
      </c>
      <c r="D3188" t="s">
        <v>461</v>
      </c>
      <c r="E3188" t="s">
        <v>76</v>
      </c>
      <c r="F3188" s="1">
        <v>43125</v>
      </c>
    </row>
    <row r="3189" spans="1:6">
      <c r="A3189" t="s">
        <v>247</v>
      </c>
      <c r="B3189" s="1">
        <v>19175</v>
      </c>
      <c r="C3189">
        <v>210963</v>
      </c>
      <c r="D3189" t="s">
        <v>461</v>
      </c>
      <c r="E3189" t="s">
        <v>76</v>
      </c>
      <c r="F3189" s="1">
        <v>43146</v>
      </c>
    </row>
    <row r="3190" spans="1:6">
      <c r="A3190" t="s">
        <v>247</v>
      </c>
      <c r="B3190" s="1">
        <v>19175</v>
      </c>
      <c r="C3190">
        <v>210963</v>
      </c>
      <c r="D3190" t="s">
        <v>461</v>
      </c>
      <c r="E3190" t="s">
        <v>373</v>
      </c>
      <c r="F3190" s="1">
        <v>43181</v>
      </c>
    </row>
    <row r="3191" spans="1:6">
      <c r="A3191" t="s">
        <v>247</v>
      </c>
      <c r="B3191" s="1">
        <v>19175</v>
      </c>
      <c r="C3191">
        <v>210963</v>
      </c>
      <c r="D3191" t="s">
        <v>461</v>
      </c>
      <c r="E3191" t="s">
        <v>373</v>
      </c>
      <c r="F3191" s="1">
        <v>43188</v>
      </c>
    </row>
    <row r="3192" spans="1:6">
      <c r="A3192" t="s">
        <v>247</v>
      </c>
      <c r="B3192" s="1">
        <v>19175</v>
      </c>
      <c r="C3192">
        <v>210963</v>
      </c>
      <c r="D3192" t="s">
        <v>461</v>
      </c>
      <c r="E3192" t="s">
        <v>373</v>
      </c>
      <c r="F3192" s="1">
        <v>43202</v>
      </c>
    </row>
    <row r="3193" spans="1:6">
      <c r="A3193" t="s">
        <v>247</v>
      </c>
      <c r="B3193" s="1">
        <v>19175</v>
      </c>
      <c r="C3193">
        <v>210963</v>
      </c>
      <c r="D3193" t="s">
        <v>461</v>
      </c>
      <c r="E3193" t="s">
        <v>373</v>
      </c>
      <c r="F3193" s="1">
        <v>43209</v>
      </c>
    </row>
    <row r="3194" spans="1:6">
      <c r="A3194" t="s">
        <v>247</v>
      </c>
      <c r="B3194" s="1">
        <v>19175</v>
      </c>
      <c r="C3194">
        <v>210963</v>
      </c>
      <c r="D3194" t="s">
        <v>461</v>
      </c>
      <c r="E3194" t="s">
        <v>373</v>
      </c>
      <c r="F3194" s="1">
        <v>43216</v>
      </c>
    </row>
    <row r="3195" spans="1:6">
      <c r="A3195" t="s">
        <v>247</v>
      </c>
      <c r="B3195" s="1">
        <v>19175</v>
      </c>
      <c r="C3195">
        <v>223600</v>
      </c>
      <c r="D3195" t="s">
        <v>462</v>
      </c>
      <c r="E3195" t="s">
        <v>373</v>
      </c>
      <c r="F3195" s="1">
        <v>43230</v>
      </c>
    </row>
    <row r="3196" spans="1:6">
      <c r="A3196" t="s">
        <v>247</v>
      </c>
      <c r="B3196" s="1">
        <v>19175</v>
      </c>
      <c r="C3196">
        <v>223600</v>
      </c>
      <c r="D3196" t="s">
        <v>462</v>
      </c>
      <c r="E3196" t="s">
        <v>373</v>
      </c>
      <c r="F3196" s="1">
        <v>43237</v>
      </c>
    </row>
    <row r="3197" spans="1:6">
      <c r="A3197" t="s">
        <v>247</v>
      </c>
      <c r="B3197" s="1">
        <v>19175</v>
      </c>
      <c r="C3197">
        <v>223600</v>
      </c>
      <c r="D3197" t="s">
        <v>462</v>
      </c>
      <c r="E3197" t="s">
        <v>373</v>
      </c>
      <c r="F3197" s="1">
        <v>43244</v>
      </c>
    </row>
    <row r="3198" spans="1:6">
      <c r="A3198" t="s">
        <v>247</v>
      </c>
      <c r="B3198" s="1">
        <v>19175</v>
      </c>
      <c r="C3198">
        <v>223600</v>
      </c>
      <c r="D3198" t="s">
        <v>462</v>
      </c>
      <c r="E3198" t="s">
        <v>373</v>
      </c>
      <c r="F3198" s="1">
        <v>43265</v>
      </c>
    </row>
    <row r="3199" spans="1:6">
      <c r="A3199" t="s">
        <v>247</v>
      </c>
      <c r="B3199" s="1">
        <v>19175</v>
      </c>
      <c r="C3199">
        <v>223600</v>
      </c>
      <c r="D3199" t="s">
        <v>462</v>
      </c>
      <c r="E3199" t="s">
        <v>373</v>
      </c>
      <c r="F3199" s="1">
        <v>43272</v>
      </c>
    </row>
    <row r="3200" spans="1:6">
      <c r="A3200" t="s">
        <v>247</v>
      </c>
      <c r="B3200" s="1">
        <v>19175</v>
      </c>
      <c r="C3200">
        <v>236505</v>
      </c>
      <c r="D3200" t="s">
        <v>462</v>
      </c>
      <c r="E3200" t="s">
        <v>481</v>
      </c>
      <c r="F3200" s="1">
        <v>43329</v>
      </c>
    </row>
    <row r="3201" spans="1:6">
      <c r="A3201" t="s">
        <v>247</v>
      </c>
      <c r="B3201" s="1">
        <v>19175</v>
      </c>
      <c r="C3201">
        <v>236505</v>
      </c>
      <c r="D3201" t="s">
        <v>462</v>
      </c>
      <c r="E3201" t="s">
        <v>481</v>
      </c>
      <c r="F3201" s="1">
        <v>43357</v>
      </c>
    </row>
    <row r="3202" spans="1:6">
      <c r="A3202" t="s">
        <v>247</v>
      </c>
      <c r="B3202" s="1">
        <v>19175</v>
      </c>
      <c r="C3202">
        <v>236505</v>
      </c>
      <c r="D3202" t="s">
        <v>462</v>
      </c>
      <c r="E3202" t="s">
        <v>481</v>
      </c>
      <c r="F3202" s="1">
        <v>43385</v>
      </c>
    </row>
    <row r="3203" spans="1:6">
      <c r="A3203" t="s">
        <v>247</v>
      </c>
      <c r="B3203" s="1">
        <v>19175</v>
      </c>
      <c r="C3203">
        <v>236505</v>
      </c>
      <c r="D3203" t="s">
        <v>462</v>
      </c>
      <c r="E3203" t="s">
        <v>481</v>
      </c>
      <c r="F3203" s="1">
        <v>43413</v>
      </c>
    </row>
    <row r="3204" spans="1:6">
      <c r="A3204" t="s">
        <v>247</v>
      </c>
      <c r="B3204" s="1">
        <v>19175</v>
      </c>
      <c r="C3204">
        <v>236505</v>
      </c>
      <c r="D3204" t="s">
        <v>462</v>
      </c>
      <c r="E3204" t="s">
        <v>481</v>
      </c>
      <c r="F3204" s="1">
        <v>43441</v>
      </c>
    </row>
    <row r="3205" spans="1:6">
      <c r="A3205" t="s">
        <v>247</v>
      </c>
      <c r="B3205" s="1">
        <v>19175</v>
      </c>
      <c r="C3205">
        <v>236505</v>
      </c>
      <c r="D3205" t="s">
        <v>462</v>
      </c>
      <c r="E3205" t="s">
        <v>481</v>
      </c>
      <c r="F3205" s="1">
        <v>43469</v>
      </c>
    </row>
    <row r="3206" spans="1:6">
      <c r="A3206" t="s">
        <v>247</v>
      </c>
      <c r="B3206" s="1">
        <v>19175</v>
      </c>
      <c r="C3206">
        <v>271592</v>
      </c>
      <c r="D3206" t="s">
        <v>462</v>
      </c>
      <c r="E3206" t="s">
        <v>72</v>
      </c>
      <c r="F3206" s="1">
        <v>43676</v>
      </c>
    </row>
    <row r="3207" spans="1:6">
      <c r="A3207" t="s">
        <v>247</v>
      </c>
      <c r="B3207" s="1">
        <v>19175</v>
      </c>
      <c r="C3207">
        <v>271592</v>
      </c>
      <c r="D3207" t="s">
        <v>462</v>
      </c>
      <c r="E3207" t="s">
        <v>72</v>
      </c>
      <c r="F3207" s="1">
        <v>43697</v>
      </c>
    </row>
    <row r="3208" spans="1:6">
      <c r="A3208" t="s">
        <v>247</v>
      </c>
      <c r="B3208" s="1">
        <v>19175</v>
      </c>
      <c r="C3208">
        <v>271592</v>
      </c>
      <c r="D3208" t="s">
        <v>462</v>
      </c>
      <c r="E3208" t="s">
        <v>477</v>
      </c>
      <c r="F3208" s="1">
        <v>43704</v>
      </c>
    </row>
    <row r="3209" spans="1:6">
      <c r="A3209" t="s">
        <v>247</v>
      </c>
      <c r="B3209" s="1">
        <v>19175</v>
      </c>
      <c r="C3209">
        <v>271592</v>
      </c>
      <c r="D3209" t="s">
        <v>462</v>
      </c>
      <c r="E3209" t="s">
        <v>72</v>
      </c>
      <c r="F3209" s="1">
        <v>43718</v>
      </c>
    </row>
    <row r="3210" spans="1:6">
      <c r="A3210" t="s">
        <v>247</v>
      </c>
      <c r="B3210" s="1">
        <v>19175</v>
      </c>
      <c r="C3210">
        <v>271592</v>
      </c>
      <c r="D3210" t="s">
        <v>462</v>
      </c>
      <c r="E3210" t="s">
        <v>74</v>
      </c>
      <c r="F3210" s="1">
        <v>43718</v>
      </c>
    </row>
    <row r="3211" spans="1:6">
      <c r="A3211" t="s">
        <v>247</v>
      </c>
      <c r="B3211" s="1">
        <v>19175</v>
      </c>
      <c r="C3211">
        <v>271592</v>
      </c>
      <c r="D3211" t="s">
        <v>462</v>
      </c>
      <c r="E3211" t="s">
        <v>72</v>
      </c>
      <c r="F3211" s="1">
        <v>43753</v>
      </c>
    </row>
    <row r="3212" spans="1:6">
      <c r="A3212" t="s">
        <v>247</v>
      </c>
      <c r="B3212" s="1">
        <v>19175</v>
      </c>
      <c r="C3212">
        <v>271592</v>
      </c>
      <c r="D3212" t="s">
        <v>462</v>
      </c>
      <c r="E3212" t="s">
        <v>477</v>
      </c>
      <c r="F3212" s="1">
        <v>43760</v>
      </c>
    </row>
    <row r="3213" spans="1:6">
      <c r="A3213" t="s">
        <v>247</v>
      </c>
      <c r="B3213" s="1">
        <v>19175</v>
      </c>
      <c r="C3213">
        <v>271592</v>
      </c>
      <c r="D3213" t="s">
        <v>462</v>
      </c>
      <c r="E3213" t="s">
        <v>74</v>
      </c>
      <c r="F3213" s="1">
        <v>43760</v>
      </c>
    </row>
    <row r="3214" spans="1:6">
      <c r="A3214" t="s">
        <v>247</v>
      </c>
      <c r="B3214" s="1">
        <v>19175</v>
      </c>
      <c r="C3214">
        <v>271592</v>
      </c>
      <c r="D3214" t="s">
        <v>462</v>
      </c>
      <c r="E3214" t="s">
        <v>72</v>
      </c>
      <c r="F3214" s="1">
        <v>43774</v>
      </c>
    </row>
    <row r="3215" spans="1:6">
      <c r="A3215" t="s">
        <v>247</v>
      </c>
      <c r="B3215" s="1">
        <v>19175</v>
      </c>
      <c r="C3215">
        <v>280197</v>
      </c>
      <c r="D3215" t="s">
        <v>483</v>
      </c>
      <c r="E3215" t="s">
        <v>74</v>
      </c>
      <c r="F3215" s="1">
        <v>43774</v>
      </c>
    </row>
    <row r="3216" spans="1:6">
      <c r="A3216" t="s">
        <v>247</v>
      </c>
      <c r="B3216" s="1">
        <v>19175</v>
      </c>
      <c r="C3216">
        <v>271592</v>
      </c>
      <c r="D3216" t="s">
        <v>462</v>
      </c>
      <c r="E3216" t="s">
        <v>477</v>
      </c>
      <c r="F3216" s="1">
        <v>43788</v>
      </c>
    </row>
    <row r="3217" spans="1:6">
      <c r="A3217" t="s">
        <v>247</v>
      </c>
      <c r="B3217" s="1">
        <v>19175</v>
      </c>
      <c r="C3217">
        <v>271592</v>
      </c>
      <c r="D3217" t="s">
        <v>462</v>
      </c>
      <c r="E3217" t="s">
        <v>72</v>
      </c>
      <c r="F3217" s="1">
        <v>43802</v>
      </c>
    </row>
    <row r="3218" spans="1:6">
      <c r="A3218" t="s">
        <v>247</v>
      </c>
      <c r="B3218" s="1">
        <v>19175</v>
      </c>
      <c r="C3218">
        <v>271592</v>
      </c>
      <c r="D3218" t="s">
        <v>462</v>
      </c>
      <c r="E3218" t="s">
        <v>477</v>
      </c>
      <c r="F3218" s="1">
        <v>43809</v>
      </c>
    </row>
    <row r="3219" spans="1:6">
      <c r="A3219" t="s">
        <v>251</v>
      </c>
      <c r="B3219" s="1">
        <v>17352</v>
      </c>
      <c r="C3219">
        <v>204203</v>
      </c>
      <c r="D3219" t="s">
        <v>460</v>
      </c>
      <c r="E3219" t="s">
        <v>85</v>
      </c>
      <c r="F3219" s="1">
        <v>42982</v>
      </c>
    </row>
    <row r="3220" spans="1:6">
      <c r="A3220" t="s">
        <v>251</v>
      </c>
      <c r="B3220" s="1">
        <v>17352</v>
      </c>
      <c r="C3220">
        <v>204203</v>
      </c>
      <c r="D3220" t="s">
        <v>460</v>
      </c>
      <c r="E3220" t="s">
        <v>85</v>
      </c>
      <c r="F3220" s="1">
        <v>43003</v>
      </c>
    </row>
    <row r="3221" spans="1:6">
      <c r="A3221" t="s">
        <v>251</v>
      </c>
      <c r="B3221" s="1">
        <v>17352</v>
      </c>
      <c r="C3221">
        <v>204203</v>
      </c>
      <c r="D3221" t="s">
        <v>460</v>
      </c>
      <c r="E3221" t="s">
        <v>85</v>
      </c>
      <c r="F3221" s="1">
        <v>43031</v>
      </c>
    </row>
    <row r="3222" spans="1:6">
      <c r="A3222" t="s">
        <v>251</v>
      </c>
      <c r="B3222" s="1">
        <v>17352</v>
      </c>
      <c r="C3222">
        <v>204203</v>
      </c>
      <c r="D3222" t="s">
        <v>460</v>
      </c>
      <c r="E3222" t="s">
        <v>85</v>
      </c>
      <c r="F3222" s="1">
        <v>43059</v>
      </c>
    </row>
    <row r="3223" spans="1:6">
      <c r="A3223" t="s">
        <v>251</v>
      </c>
      <c r="B3223" s="1">
        <v>17352</v>
      </c>
      <c r="C3223">
        <v>204203</v>
      </c>
      <c r="D3223" t="s">
        <v>460</v>
      </c>
      <c r="E3223" t="s">
        <v>85</v>
      </c>
      <c r="F3223" s="1">
        <v>43126</v>
      </c>
    </row>
    <row r="3224" spans="1:6">
      <c r="A3224" t="s">
        <v>251</v>
      </c>
      <c r="B3224" s="1">
        <v>17352</v>
      </c>
      <c r="C3224">
        <v>204203</v>
      </c>
      <c r="D3224" t="s">
        <v>460</v>
      </c>
      <c r="E3224" t="s">
        <v>85</v>
      </c>
      <c r="F3224" s="1">
        <v>43154</v>
      </c>
    </row>
    <row r="3225" spans="1:6">
      <c r="A3225" t="s">
        <v>251</v>
      </c>
      <c r="B3225" s="1">
        <v>17352</v>
      </c>
      <c r="C3225">
        <v>234316</v>
      </c>
      <c r="D3225" t="s">
        <v>462</v>
      </c>
      <c r="E3225" t="s">
        <v>470</v>
      </c>
      <c r="F3225" s="1">
        <v>43304</v>
      </c>
    </row>
    <row r="3226" spans="1:6">
      <c r="A3226" t="s">
        <v>251</v>
      </c>
      <c r="B3226" s="1">
        <v>17352</v>
      </c>
      <c r="C3226">
        <v>234316</v>
      </c>
      <c r="D3226" t="s">
        <v>462</v>
      </c>
      <c r="E3226" t="s">
        <v>470</v>
      </c>
      <c r="F3226" s="1">
        <v>43340</v>
      </c>
    </row>
    <row r="3227" spans="1:6">
      <c r="A3227" t="s">
        <v>251</v>
      </c>
      <c r="B3227" s="1">
        <v>17352</v>
      </c>
      <c r="C3227">
        <v>234316</v>
      </c>
      <c r="D3227" t="s">
        <v>462</v>
      </c>
      <c r="E3227" t="s">
        <v>470</v>
      </c>
      <c r="F3227" s="1">
        <v>43343</v>
      </c>
    </row>
    <row r="3228" spans="1:6">
      <c r="A3228" t="s">
        <v>251</v>
      </c>
      <c r="B3228" s="1">
        <v>17352</v>
      </c>
      <c r="C3228">
        <v>234316</v>
      </c>
      <c r="D3228" t="s">
        <v>462</v>
      </c>
      <c r="E3228" t="s">
        <v>470</v>
      </c>
      <c r="F3228" s="1">
        <v>43371</v>
      </c>
    </row>
    <row r="3229" spans="1:6">
      <c r="A3229" t="s">
        <v>254</v>
      </c>
      <c r="B3229" s="1">
        <v>11823</v>
      </c>
      <c r="C3229">
        <v>207324</v>
      </c>
      <c r="D3229" t="s">
        <v>460</v>
      </c>
      <c r="E3229" t="s">
        <v>45</v>
      </c>
      <c r="F3229" s="1">
        <v>43014</v>
      </c>
    </row>
    <row r="3230" spans="1:6">
      <c r="A3230" t="s">
        <v>254</v>
      </c>
      <c r="B3230" s="1">
        <v>11823</v>
      </c>
      <c r="C3230">
        <v>207324</v>
      </c>
      <c r="D3230" t="s">
        <v>460</v>
      </c>
      <c r="E3230" t="s">
        <v>45</v>
      </c>
      <c r="F3230" s="1">
        <v>43042</v>
      </c>
    </row>
    <row r="3231" spans="1:6">
      <c r="A3231" t="s">
        <v>254</v>
      </c>
      <c r="B3231" s="1">
        <v>11823</v>
      </c>
      <c r="C3231">
        <v>207324</v>
      </c>
      <c r="D3231" t="s">
        <v>460</v>
      </c>
      <c r="E3231" t="s">
        <v>45</v>
      </c>
      <c r="F3231" s="1">
        <v>43063</v>
      </c>
    </row>
    <row r="3232" spans="1:6">
      <c r="A3232" t="s">
        <v>254</v>
      </c>
      <c r="B3232" s="1">
        <v>11823</v>
      </c>
      <c r="C3232">
        <v>207324</v>
      </c>
      <c r="D3232" t="s">
        <v>460</v>
      </c>
      <c r="E3232" t="s">
        <v>45</v>
      </c>
      <c r="F3232" s="1">
        <v>43084</v>
      </c>
    </row>
    <row r="3233" spans="1:6">
      <c r="A3233" t="s">
        <v>254</v>
      </c>
      <c r="B3233" s="1">
        <v>11823</v>
      </c>
      <c r="C3233">
        <v>207324</v>
      </c>
      <c r="D3233" t="s">
        <v>460</v>
      </c>
      <c r="E3233" t="s">
        <v>45</v>
      </c>
      <c r="F3233" s="1">
        <v>43161</v>
      </c>
    </row>
    <row r="3234" spans="1:6">
      <c r="A3234" t="s">
        <v>254</v>
      </c>
      <c r="B3234" s="1">
        <v>11823</v>
      </c>
      <c r="C3234">
        <v>207324</v>
      </c>
      <c r="D3234" t="s">
        <v>460</v>
      </c>
      <c r="E3234" t="s">
        <v>45</v>
      </c>
      <c r="F3234" s="1">
        <v>43182</v>
      </c>
    </row>
    <row r="3235" spans="1:6">
      <c r="A3235" t="s">
        <v>257</v>
      </c>
      <c r="B3235" s="1">
        <v>16756</v>
      </c>
      <c r="C3235">
        <v>209940</v>
      </c>
      <c r="D3235" t="s">
        <v>460</v>
      </c>
      <c r="E3235" t="s">
        <v>88</v>
      </c>
      <c r="F3235" s="1">
        <v>43042</v>
      </c>
    </row>
    <row r="3236" spans="1:6">
      <c r="A3236" t="s">
        <v>257</v>
      </c>
      <c r="B3236" s="1">
        <v>16756</v>
      </c>
      <c r="C3236">
        <v>209940</v>
      </c>
      <c r="D3236" t="s">
        <v>460</v>
      </c>
      <c r="E3236" t="s">
        <v>88</v>
      </c>
      <c r="F3236" s="1">
        <v>43063</v>
      </c>
    </row>
    <row r="3237" spans="1:6">
      <c r="A3237" t="s">
        <v>261</v>
      </c>
      <c r="B3237" s="1">
        <v>13929</v>
      </c>
      <c r="C3237">
        <v>211723</v>
      </c>
      <c r="D3237" t="s">
        <v>460</v>
      </c>
      <c r="E3237" t="s">
        <v>88</v>
      </c>
      <c r="F3237" s="1">
        <v>43062</v>
      </c>
    </row>
    <row r="3238" spans="1:6">
      <c r="A3238" t="s">
        <v>261</v>
      </c>
      <c r="B3238" s="1">
        <v>13929</v>
      </c>
      <c r="C3238">
        <v>211723</v>
      </c>
      <c r="D3238" t="s">
        <v>460</v>
      </c>
      <c r="E3238" t="s">
        <v>88</v>
      </c>
      <c r="F3238" s="1">
        <v>43083</v>
      </c>
    </row>
    <row r="3239" spans="1:6">
      <c r="A3239" t="s">
        <v>261</v>
      </c>
      <c r="B3239" s="1">
        <v>13929</v>
      </c>
      <c r="C3239">
        <v>211723</v>
      </c>
      <c r="D3239" t="s">
        <v>460</v>
      </c>
      <c r="E3239" t="s">
        <v>88</v>
      </c>
      <c r="F3239" s="1">
        <v>43104</v>
      </c>
    </row>
    <row r="3240" spans="1:6">
      <c r="A3240" t="s">
        <v>261</v>
      </c>
      <c r="B3240" s="1">
        <v>13929</v>
      </c>
      <c r="C3240">
        <v>211723</v>
      </c>
      <c r="D3240" t="s">
        <v>460</v>
      </c>
      <c r="E3240" t="s">
        <v>88</v>
      </c>
      <c r="F3240" s="1">
        <v>43125</v>
      </c>
    </row>
    <row r="3241" spans="1:6">
      <c r="A3241" t="s">
        <v>261</v>
      </c>
      <c r="B3241" s="1">
        <v>13929</v>
      </c>
      <c r="C3241">
        <v>211723</v>
      </c>
      <c r="D3241" t="s">
        <v>460</v>
      </c>
      <c r="E3241" t="s">
        <v>88</v>
      </c>
      <c r="F3241" s="1">
        <v>43146</v>
      </c>
    </row>
    <row r="3242" spans="1:6">
      <c r="A3242" t="s">
        <v>261</v>
      </c>
      <c r="B3242" s="1">
        <v>13929</v>
      </c>
      <c r="C3242">
        <v>211723</v>
      </c>
      <c r="D3242" t="s">
        <v>460</v>
      </c>
      <c r="E3242" t="s">
        <v>88</v>
      </c>
      <c r="F3242" s="1">
        <v>43167</v>
      </c>
    </row>
    <row r="3243" spans="1:6">
      <c r="A3243" t="s">
        <v>265</v>
      </c>
      <c r="B3243" s="1">
        <v>13299</v>
      </c>
      <c r="C3243">
        <v>212627</v>
      </c>
      <c r="D3243" t="s">
        <v>460</v>
      </c>
      <c r="E3243" t="s">
        <v>45</v>
      </c>
      <c r="F3243" s="1">
        <v>43082</v>
      </c>
    </row>
    <row r="3244" spans="1:6">
      <c r="A3244" t="s">
        <v>265</v>
      </c>
      <c r="B3244" s="1">
        <v>13299</v>
      </c>
      <c r="C3244">
        <v>212627</v>
      </c>
      <c r="D3244" t="s">
        <v>460</v>
      </c>
      <c r="E3244" t="s">
        <v>45</v>
      </c>
      <c r="F3244" s="1">
        <v>43110</v>
      </c>
    </row>
    <row r="3245" spans="1:6">
      <c r="A3245" t="s">
        <v>265</v>
      </c>
      <c r="B3245" s="1">
        <v>13299</v>
      </c>
      <c r="C3245">
        <v>212627</v>
      </c>
      <c r="D3245" t="s">
        <v>460</v>
      </c>
      <c r="E3245" t="s">
        <v>45</v>
      </c>
      <c r="F3245" s="1">
        <v>43131</v>
      </c>
    </row>
    <row r="3246" spans="1:6">
      <c r="A3246" t="s">
        <v>265</v>
      </c>
      <c r="B3246" s="1">
        <v>13299</v>
      </c>
      <c r="C3246">
        <v>212627</v>
      </c>
      <c r="D3246" t="s">
        <v>460</v>
      </c>
      <c r="E3246" t="s">
        <v>45</v>
      </c>
      <c r="F3246" s="1">
        <v>43159</v>
      </c>
    </row>
    <row r="3247" spans="1:6">
      <c r="A3247" t="s">
        <v>265</v>
      </c>
      <c r="B3247" s="1">
        <v>13299</v>
      </c>
      <c r="C3247">
        <v>212627</v>
      </c>
      <c r="D3247" t="s">
        <v>460</v>
      </c>
      <c r="E3247" t="s">
        <v>45</v>
      </c>
      <c r="F3247" s="1">
        <v>43180</v>
      </c>
    </row>
    <row r="3248" spans="1:6">
      <c r="A3248" t="s">
        <v>265</v>
      </c>
      <c r="B3248" s="1">
        <v>13299</v>
      </c>
      <c r="C3248">
        <v>212627</v>
      </c>
      <c r="D3248" t="s">
        <v>460</v>
      </c>
      <c r="E3248" t="s">
        <v>45</v>
      </c>
      <c r="F3248" s="1">
        <v>43201</v>
      </c>
    </row>
    <row r="3249" spans="1:6">
      <c r="A3249" t="s">
        <v>265</v>
      </c>
      <c r="B3249" s="1">
        <v>13299</v>
      </c>
      <c r="C3249">
        <v>274482</v>
      </c>
      <c r="D3249" t="s">
        <v>462</v>
      </c>
      <c r="E3249" t="s">
        <v>45</v>
      </c>
      <c r="F3249" s="1">
        <v>43714</v>
      </c>
    </row>
    <row r="3250" spans="1:6">
      <c r="A3250" t="s">
        <v>265</v>
      </c>
      <c r="B3250" s="1">
        <v>13299</v>
      </c>
      <c r="C3250">
        <v>274482</v>
      </c>
      <c r="D3250" t="s">
        <v>462</v>
      </c>
      <c r="E3250" t="s">
        <v>45</v>
      </c>
      <c r="F3250" s="1">
        <v>43735</v>
      </c>
    </row>
    <row r="3251" spans="1:6">
      <c r="A3251" t="s">
        <v>265</v>
      </c>
      <c r="B3251" s="1">
        <v>13299</v>
      </c>
      <c r="C3251">
        <v>274482</v>
      </c>
      <c r="D3251" t="s">
        <v>462</v>
      </c>
      <c r="E3251" t="s">
        <v>45</v>
      </c>
      <c r="F3251" s="1">
        <v>43756</v>
      </c>
    </row>
    <row r="3252" spans="1:6">
      <c r="A3252" t="s">
        <v>265</v>
      </c>
      <c r="B3252" s="1">
        <v>13299</v>
      </c>
      <c r="C3252">
        <v>274482</v>
      </c>
      <c r="D3252" t="s">
        <v>462</v>
      </c>
      <c r="E3252" t="s">
        <v>45</v>
      </c>
      <c r="F3252" s="1">
        <v>43777</v>
      </c>
    </row>
    <row r="3253" spans="1:6">
      <c r="A3253" t="s">
        <v>265</v>
      </c>
      <c r="B3253" s="1">
        <v>13299</v>
      </c>
      <c r="C3253">
        <v>274482</v>
      </c>
      <c r="D3253" t="s">
        <v>462</v>
      </c>
      <c r="E3253" t="s">
        <v>45</v>
      </c>
      <c r="F3253" s="1">
        <v>43808</v>
      </c>
    </row>
    <row r="3254" spans="1:6">
      <c r="A3254" t="s">
        <v>265</v>
      </c>
      <c r="B3254" s="1">
        <v>13299</v>
      </c>
      <c r="C3254">
        <v>274482</v>
      </c>
      <c r="D3254" t="s">
        <v>462</v>
      </c>
      <c r="E3254" t="s">
        <v>45</v>
      </c>
      <c r="F3254" s="1">
        <v>43840</v>
      </c>
    </row>
    <row r="3255" spans="1:6">
      <c r="A3255" t="s">
        <v>267</v>
      </c>
      <c r="B3255" s="1">
        <v>16365</v>
      </c>
      <c r="C3255">
        <v>212908</v>
      </c>
      <c r="D3255" t="s">
        <v>460</v>
      </c>
      <c r="E3255" t="s">
        <v>45</v>
      </c>
      <c r="F3255" s="1">
        <v>43083</v>
      </c>
    </row>
    <row r="3256" spans="1:6">
      <c r="A3256" t="s">
        <v>267</v>
      </c>
      <c r="B3256" s="1">
        <v>16365</v>
      </c>
      <c r="C3256">
        <v>212908</v>
      </c>
      <c r="D3256" t="s">
        <v>460</v>
      </c>
      <c r="E3256" t="s">
        <v>45</v>
      </c>
      <c r="F3256" s="1">
        <v>43104</v>
      </c>
    </row>
    <row r="3257" spans="1:6">
      <c r="A3257" t="s">
        <v>267</v>
      </c>
      <c r="B3257" s="1">
        <v>16365</v>
      </c>
      <c r="C3257">
        <v>212908</v>
      </c>
      <c r="D3257" t="s">
        <v>460</v>
      </c>
      <c r="E3257" t="s">
        <v>45</v>
      </c>
      <c r="F3257" s="1">
        <v>43125</v>
      </c>
    </row>
    <row r="3258" spans="1:6">
      <c r="A3258" t="s">
        <v>267</v>
      </c>
      <c r="B3258" s="1">
        <v>16365</v>
      </c>
      <c r="C3258">
        <v>212908</v>
      </c>
      <c r="D3258" t="s">
        <v>460</v>
      </c>
      <c r="E3258" t="s">
        <v>45</v>
      </c>
      <c r="F3258" s="1">
        <v>43146</v>
      </c>
    </row>
    <row r="3259" spans="1:6">
      <c r="A3259" t="s">
        <v>267</v>
      </c>
      <c r="B3259" s="1">
        <v>16365</v>
      </c>
      <c r="C3259">
        <v>212908</v>
      </c>
      <c r="D3259" t="s">
        <v>460</v>
      </c>
      <c r="E3259" t="s">
        <v>45</v>
      </c>
      <c r="F3259" s="1">
        <v>43167</v>
      </c>
    </row>
    <row r="3260" spans="1:6">
      <c r="A3260" t="s">
        <v>267</v>
      </c>
      <c r="B3260" s="1">
        <v>16365</v>
      </c>
      <c r="C3260">
        <v>212908</v>
      </c>
      <c r="D3260" t="s">
        <v>460</v>
      </c>
      <c r="E3260" t="s">
        <v>45</v>
      </c>
      <c r="F3260" s="1">
        <v>43244</v>
      </c>
    </row>
    <row r="3261" spans="1:6">
      <c r="A3261" t="s">
        <v>267</v>
      </c>
      <c r="B3261" s="1">
        <v>16365</v>
      </c>
      <c r="C3261">
        <v>212908</v>
      </c>
      <c r="D3261" t="s">
        <v>460</v>
      </c>
      <c r="E3261" t="s">
        <v>45</v>
      </c>
      <c r="F3261" s="1">
        <v>43265</v>
      </c>
    </row>
    <row r="3262" spans="1:6">
      <c r="A3262" t="s">
        <v>270</v>
      </c>
      <c r="B3262" s="1">
        <v>19082</v>
      </c>
      <c r="C3262">
        <v>212650</v>
      </c>
      <c r="D3262" t="s">
        <v>460</v>
      </c>
      <c r="E3262" t="s">
        <v>64</v>
      </c>
      <c r="F3262" s="1">
        <v>43075</v>
      </c>
    </row>
    <row r="3263" spans="1:6">
      <c r="A3263" t="s">
        <v>270</v>
      </c>
      <c r="B3263" s="1">
        <v>19082</v>
      </c>
      <c r="C3263">
        <v>212650</v>
      </c>
      <c r="D3263" t="s">
        <v>460</v>
      </c>
      <c r="E3263" t="s">
        <v>64</v>
      </c>
      <c r="F3263" s="1">
        <v>43096</v>
      </c>
    </row>
    <row r="3264" spans="1:6">
      <c r="A3264" t="s">
        <v>270</v>
      </c>
      <c r="B3264" s="1">
        <v>19082</v>
      </c>
      <c r="C3264">
        <v>212650</v>
      </c>
      <c r="D3264" t="s">
        <v>460</v>
      </c>
      <c r="E3264" t="s">
        <v>64</v>
      </c>
      <c r="F3264" s="1">
        <v>43117</v>
      </c>
    </row>
    <row r="3265" spans="1:6">
      <c r="A3265" t="s">
        <v>270</v>
      </c>
      <c r="B3265" s="1">
        <v>19082</v>
      </c>
      <c r="C3265">
        <v>212650</v>
      </c>
      <c r="D3265" t="s">
        <v>460</v>
      </c>
      <c r="E3265" t="s">
        <v>64</v>
      </c>
      <c r="F3265" s="1">
        <v>43138</v>
      </c>
    </row>
    <row r="3266" spans="1:6">
      <c r="A3266" t="s">
        <v>270</v>
      </c>
      <c r="B3266" s="1">
        <v>19082</v>
      </c>
      <c r="C3266">
        <v>212650</v>
      </c>
      <c r="D3266" t="s">
        <v>460</v>
      </c>
      <c r="E3266" t="s">
        <v>64</v>
      </c>
      <c r="F3266" s="1">
        <v>43201</v>
      </c>
    </row>
    <row r="3267" spans="1:6">
      <c r="A3267" t="s">
        <v>270</v>
      </c>
      <c r="B3267" s="1">
        <v>19082</v>
      </c>
      <c r="C3267">
        <v>212650</v>
      </c>
      <c r="D3267" t="s">
        <v>460</v>
      </c>
      <c r="E3267" t="s">
        <v>64</v>
      </c>
      <c r="F3267" s="1">
        <v>43222</v>
      </c>
    </row>
    <row r="3268" spans="1:6">
      <c r="A3268" t="s">
        <v>270</v>
      </c>
      <c r="B3268" s="1">
        <v>19082</v>
      </c>
      <c r="C3268">
        <v>252099</v>
      </c>
      <c r="D3268" t="s">
        <v>465</v>
      </c>
      <c r="E3268" t="s">
        <v>481</v>
      </c>
      <c r="F3268" s="1">
        <v>43494</v>
      </c>
    </row>
    <row r="3269" spans="1:6">
      <c r="A3269" t="s">
        <v>270</v>
      </c>
      <c r="B3269" s="1">
        <v>19082</v>
      </c>
      <c r="C3269">
        <v>252099</v>
      </c>
      <c r="D3269" t="s">
        <v>465</v>
      </c>
      <c r="E3269" t="s">
        <v>88</v>
      </c>
      <c r="F3269" s="1">
        <v>43494</v>
      </c>
    </row>
    <row r="3270" spans="1:6">
      <c r="A3270" t="s">
        <v>270</v>
      </c>
      <c r="B3270" s="1">
        <v>19082</v>
      </c>
      <c r="C3270">
        <v>252099</v>
      </c>
      <c r="D3270" t="s">
        <v>465</v>
      </c>
      <c r="E3270" t="s">
        <v>481</v>
      </c>
      <c r="F3270" s="1">
        <v>43522</v>
      </c>
    </row>
    <row r="3271" spans="1:6">
      <c r="A3271" t="s">
        <v>270</v>
      </c>
      <c r="B3271" s="1">
        <v>19082</v>
      </c>
      <c r="C3271">
        <v>252099</v>
      </c>
      <c r="D3271" t="s">
        <v>465</v>
      </c>
      <c r="E3271" t="s">
        <v>88</v>
      </c>
      <c r="F3271" s="1">
        <v>43522</v>
      </c>
    </row>
    <row r="3272" spans="1:6">
      <c r="A3272" t="s">
        <v>270</v>
      </c>
      <c r="B3272" s="1">
        <v>19082</v>
      </c>
      <c r="C3272">
        <v>252099</v>
      </c>
      <c r="D3272" t="s">
        <v>465</v>
      </c>
      <c r="E3272" t="s">
        <v>481</v>
      </c>
      <c r="F3272" s="1">
        <v>43550</v>
      </c>
    </row>
    <row r="3273" spans="1:6">
      <c r="A3273" t="s">
        <v>270</v>
      </c>
      <c r="B3273" s="1">
        <v>19082</v>
      </c>
      <c r="C3273">
        <v>252099</v>
      </c>
      <c r="D3273" t="s">
        <v>465</v>
      </c>
      <c r="E3273" t="s">
        <v>88</v>
      </c>
      <c r="F3273" s="1">
        <v>43550</v>
      </c>
    </row>
    <row r="3274" spans="1:6">
      <c r="A3274" t="s">
        <v>270</v>
      </c>
      <c r="B3274" s="1">
        <v>19082</v>
      </c>
      <c r="C3274">
        <v>252099</v>
      </c>
      <c r="D3274" t="s">
        <v>465</v>
      </c>
      <c r="E3274" t="s">
        <v>88</v>
      </c>
      <c r="F3274" s="1">
        <v>43588</v>
      </c>
    </row>
    <row r="3275" spans="1:6">
      <c r="A3275" t="s">
        <v>270</v>
      </c>
      <c r="B3275" s="1">
        <v>19082</v>
      </c>
      <c r="C3275">
        <v>252099</v>
      </c>
      <c r="D3275" t="s">
        <v>465</v>
      </c>
      <c r="E3275" t="s">
        <v>481</v>
      </c>
      <c r="F3275" s="1">
        <v>43588</v>
      </c>
    </row>
    <row r="3276" spans="1:6">
      <c r="A3276" t="s">
        <v>270</v>
      </c>
      <c r="B3276" s="1">
        <v>19082</v>
      </c>
      <c r="C3276">
        <v>252099</v>
      </c>
      <c r="D3276" t="s">
        <v>465</v>
      </c>
      <c r="E3276" t="s">
        <v>88</v>
      </c>
      <c r="F3276" s="1">
        <v>43616</v>
      </c>
    </row>
    <row r="3277" spans="1:6">
      <c r="A3277" t="s">
        <v>270</v>
      </c>
      <c r="B3277" s="1">
        <v>19082</v>
      </c>
      <c r="C3277">
        <v>252099</v>
      </c>
      <c r="D3277" t="s">
        <v>465</v>
      </c>
      <c r="E3277" t="s">
        <v>481</v>
      </c>
      <c r="F3277" s="1">
        <v>43616</v>
      </c>
    </row>
    <row r="3278" spans="1:6">
      <c r="A3278" t="s">
        <v>270</v>
      </c>
      <c r="B3278" s="1">
        <v>19082</v>
      </c>
      <c r="C3278">
        <v>252099</v>
      </c>
      <c r="D3278" t="s">
        <v>465</v>
      </c>
      <c r="E3278" t="s">
        <v>88</v>
      </c>
      <c r="F3278" s="1">
        <v>43644</v>
      </c>
    </row>
    <row r="3279" spans="1:6">
      <c r="A3279" t="s">
        <v>270</v>
      </c>
      <c r="B3279" s="1">
        <v>19082</v>
      </c>
      <c r="C3279">
        <v>252099</v>
      </c>
      <c r="D3279" t="s">
        <v>465</v>
      </c>
      <c r="E3279" t="s">
        <v>481</v>
      </c>
      <c r="F3279" s="1">
        <v>43644</v>
      </c>
    </row>
    <row r="3280" spans="1:6">
      <c r="A3280" t="s">
        <v>270</v>
      </c>
      <c r="B3280" s="1">
        <v>19082</v>
      </c>
      <c r="C3280">
        <v>273647</v>
      </c>
      <c r="D3280" t="s">
        <v>465</v>
      </c>
      <c r="E3280" t="s">
        <v>488</v>
      </c>
      <c r="F3280" s="1">
        <v>43711</v>
      </c>
    </row>
    <row r="3281" spans="1:6">
      <c r="A3281" t="s">
        <v>270</v>
      </c>
      <c r="B3281" s="1">
        <v>19082</v>
      </c>
      <c r="C3281">
        <v>273647</v>
      </c>
      <c r="D3281" t="s">
        <v>465</v>
      </c>
      <c r="E3281" t="s">
        <v>488</v>
      </c>
      <c r="F3281" s="1">
        <v>43738</v>
      </c>
    </row>
    <row r="3282" spans="1:6">
      <c r="A3282" t="s">
        <v>270</v>
      </c>
      <c r="B3282" s="1">
        <v>19082</v>
      </c>
      <c r="C3282">
        <v>273647</v>
      </c>
      <c r="D3282" t="s">
        <v>465</v>
      </c>
      <c r="E3282" t="s">
        <v>488</v>
      </c>
      <c r="F3282" s="1">
        <v>43766</v>
      </c>
    </row>
    <row r="3283" spans="1:6">
      <c r="A3283" t="s">
        <v>270</v>
      </c>
      <c r="B3283" s="1">
        <v>19082</v>
      </c>
      <c r="C3283">
        <v>282993</v>
      </c>
      <c r="D3283" t="s">
        <v>465</v>
      </c>
      <c r="E3283" t="s">
        <v>373</v>
      </c>
      <c r="F3283" s="1">
        <v>43798</v>
      </c>
    </row>
    <row r="3284" spans="1:6">
      <c r="A3284" t="s">
        <v>270</v>
      </c>
      <c r="B3284" s="1">
        <v>19082</v>
      </c>
      <c r="C3284">
        <v>282993</v>
      </c>
      <c r="D3284" t="s">
        <v>465</v>
      </c>
      <c r="E3284" t="s">
        <v>373</v>
      </c>
      <c r="F3284" s="1">
        <v>43805</v>
      </c>
    </row>
    <row r="3285" spans="1:6">
      <c r="A3285" t="s">
        <v>270</v>
      </c>
      <c r="B3285" s="1">
        <v>19082</v>
      </c>
      <c r="C3285">
        <v>282993</v>
      </c>
      <c r="D3285" t="s">
        <v>465</v>
      </c>
      <c r="E3285" t="s">
        <v>373</v>
      </c>
      <c r="F3285" s="1">
        <v>43812</v>
      </c>
    </row>
    <row r="3286" spans="1:6">
      <c r="A3286" t="s">
        <v>270</v>
      </c>
      <c r="B3286" s="1">
        <v>19082</v>
      </c>
      <c r="C3286">
        <v>282993</v>
      </c>
      <c r="D3286" t="s">
        <v>465</v>
      </c>
      <c r="E3286" t="s">
        <v>373</v>
      </c>
      <c r="F3286" s="1">
        <v>43819</v>
      </c>
    </row>
    <row r="3287" spans="1:6">
      <c r="A3287" t="s">
        <v>270</v>
      </c>
      <c r="B3287" s="1">
        <v>19082</v>
      </c>
      <c r="C3287">
        <v>282993</v>
      </c>
      <c r="D3287" t="s">
        <v>465</v>
      </c>
      <c r="E3287" t="s">
        <v>373</v>
      </c>
      <c r="F3287" s="1">
        <v>43826</v>
      </c>
    </row>
    <row r="3288" spans="1:6">
      <c r="A3288" t="s">
        <v>270</v>
      </c>
      <c r="B3288" s="1">
        <v>19082</v>
      </c>
      <c r="C3288">
        <v>282993</v>
      </c>
      <c r="D3288" t="s">
        <v>465</v>
      </c>
      <c r="E3288" t="s">
        <v>373</v>
      </c>
      <c r="F3288" s="1">
        <v>43833</v>
      </c>
    </row>
    <row r="3289" spans="1:6">
      <c r="A3289" t="s">
        <v>270</v>
      </c>
      <c r="B3289" s="1">
        <v>19082</v>
      </c>
      <c r="C3289">
        <v>282993</v>
      </c>
      <c r="D3289" t="s">
        <v>465</v>
      </c>
      <c r="E3289" t="s">
        <v>373</v>
      </c>
      <c r="F3289" s="1">
        <v>43840</v>
      </c>
    </row>
    <row r="3290" spans="1:6">
      <c r="A3290" t="s">
        <v>270</v>
      </c>
      <c r="B3290" s="1">
        <v>19082</v>
      </c>
      <c r="C3290">
        <v>282993</v>
      </c>
      <c r="D3290" t="s">
        <v>465</v>
      </c>
      <c r="E3290" t="s">
        <v>373</v>
      </c>
      <c r="F3290" s="1">
        <v>43847</v>
      </c>
    </row>
    <row r="3291" spans="1:6">
      <c r="A3291" t="s">
        <v>270</v>
      </c>
      <c r="B3291" s="1">
        <v>19082</v>
      </c>
      <c r="C3291">
        <v>282993</v>
      </c>
      <c r="D3291" t="s">
        <v>465</v>
      </c>
      <c r="E3291" t="s">
        <v>373</v>
      </c>
      <c r="F3291" s="1">
        <v>43854</v>
      </c>
    </row>
    <row r="3292" spans="1:6">
      <c r="A3292" t="s">
        <v>270</v>
      </c>
      <c r="B3292" s="1">
        <v>19082</v>
      </c>
      <c r="C3292">
        <v>282993</v>
      </c>
      <c r="D3292" t="s">
        <v>465</v>
      </c>
      <c r="E3292" t="s">
        <v>510</v>
      </c>
      <c r="F3292" s="1">
        <v>43861</v>
      </c>
    </row>
    <row r="3293" spans="1:6">
      <c r="A3293" t="s">
        <v>270</v>
      </c>
      <c r="B3293" s="1">
        <v>19082</v>
      </c>
      <c r="C3293">
        <v>282993</v>
      </c>
      <c r="D3293" t="s">
        <v>465</v>
      </c>
      <c r="E3293" t="s">
        <v>510</v>
      </c>
      <c r="F3293" s="1">
        <v>43868</v>
      </c>
    </row>
    <row r="3294" spans="1:6">
      <c r="A3294" t="s">
        <v>270</v>
      </c>
      <c r="B3294" s="1">
        <v>19082</v>
      </c>
      <c r="C3294">
        <v>282993</v>
      </c>
      <c r="D3294" t="s">
        <v>465</v>
      </c>
      <c r="E3294" t="s">
        <v>510</v>
      </c>
      <c r="F3294" s="1">
        <v>43875</v>
      </c>
    </row>
    <row r="3295" spans="1:6">
      <c r="A3295" t="s">
        <v>270</v>
      </c>
      <c r="B3295" s="1">
        <v>19082</v>
      </c>
      <c r="C3295">
        <v>282993</v>
      </c>
      <c r="D3295" t="s">
        <v>465</v>
      </c>
      <c r="E3295" t="s">
        <v>510</v>
      </c>
      <c r="F3295" s="1">
        <v>43882</v>
      </c>
    </row>
    <row r="3296" spans="1:6">
      <c r="A3296" t="s">
        <v>270</v>
      </c>
      <c r="B3296" s="1">
        <v>19082</v>
      </c>
      <c r="C3296">
        <v>282993</v>
      </c>
      <c r="D3296" t="s">
        <v>465</v>
      </c>
      <c r="E3296" t="s">
        <v>510</v>
      </c>
      <c r="F3296" s="1">
        <v>43889</v>
      </c>
    </row>
    <row r="3297" spans="1:6">
      <c r="A3297" t="s">
        <v>270</v>
      </c>
      <c r="B3297" s="1">
        <v>19082</v>
      </c>
      <c r="C3297">
        <v>282993</v>
      </c>
      <c r="D3297" t="s">
        <v>465</v>
      </c>
      <c r="E3297" t="s">
        <v>510</v>
      </c>
      <c r="F3297" s="1">
        <v>43896</v>
      </c>
    </row>
    <row r="3298" spans="1:6">
      <c r="A3298" t="s">
        <v>270</v>
      </c>
      <c r="B3298" s="1">
        <v>19082</v>
      </c>
      <c r="C3298">
        <v>282993</v>
      </c>
      <c r="D3298" t="s">
        <v>465</v>
      </c>
      <c r="E3298" t="s">
        <v>510</v>
      </c>
      <c r="F3298" s="1">
        <v>43903</v>
      </c>
    </row>
    <row r="3299" spans="1:6">
      <c r="A3299" t="s">
        <v>270</v>
      </c>
      <c r="B3299" s="1">
        <v>19082</v>
      </c>
      <c r="C3299">
        <v>282993</v>
      </c>
      <c r="D3299" t="s">
        <v>465</v>
      </c>
      <c r="E3299" t="s">
        <v>510</v>
      </c>
      <c r="F3299" s="1">
        <v>43910</v>
      </c>
    </row>
    <row r="3300" spans="1:6">
      <c r="A3300" t="s">
        <v>270</v>
      </c>
      <c r="B3300" s="1">
        <v>19082</v>
      </c>
      <c r="C3300">
        <v>282993</v>
      </c>
      <c r="D3300" t="s">
        <v>465</v>
      </c>
      <c r="E3300" t="s">
        <v>510</v>
      </c>
      <c r="F3300" s="1">
        <v>43917</v>
      </c>
    </row>
    <row r="3301" spans="1:6">
      <c r="A3301" t="s">
        <v>274</v>
      </c>
      <c r="B3301" s="1">
        <v>14760</v>
      </c>
      <c r="C3301">
        <v>215403</v>
      </c>
      <c r="D3301" t="s">
        <v>460</v>
      </c>
      <c r="E3301" t="s">
        <v>64</v>
      </c>
      <c r="F3301" s="1">
        <v>43109</v>
      </c>
    </row>
    <row r="3302" spans="1:6">
      <c r="A3302" t="s">
        <v>274</v>
      </c>
      <c r="B3302" s="1">
        <v>14760</v>
      </c>
      <c r="C3302">
        <v>215403</v>
      </c>
      <c r="D3302" t="s">
        <v>460</v>
      </c>
      <c r="E3302" t="s">
        <v>64</v>
      </c>
      <c r="F3302" s="1">
        <v>43130</v>
      </c>
    </row>
    <row r="3303" spans="1:6">
      <c r="A3303" t="s">
        <v>274</v>
      </c>
      <c r="B3303" s="1">
        <v>14760</v>
      </c>
      <c r="C3303">
        <v>215403</v>
      </c>
      <c r="D3303" t="s">
        <v>460</v>
      </c>
      <c r="E3303" t="s">
        <v>64</v>
      </c>
      <c r="F3303" s="1">
        <v>43151</v>
      </c>
    </row>
    <row r="3304" spans="1:6">
      <c r="A3304" t="s">
        <v>274</v>
      </c>
      <c r="B3304" s="1">
        <v>14760</v>
      </c>
      <c r="C3304">
        <v>215403</v>
      </c>
      <c r="D3304" t="s">
        <v>460</v>
      </c>
      <c r="E3304" t="s">
        <v>64</v>
      </c>
      <c r="F3304" s="1">
        <v>43172</v>
      </c>
    </row>
    <row r="3305" spans="1:6">
      <c r="A3305" t="s">
        <v>274</v>
      </c>
      <c r="B3305" s="1">
        <v>14760</v>
      </c>
      <c r="C3305">
        <v>215403</v>
      </c>
      <c r="D3305" t="s">
        <v>460</v>
      </c>
      <c r="E3305" t="s">
        <v>64</v>
      </c>
      <c r="F3305" s="1">
        <v>43193</v>
      </c>
    </row>
    <row r="3306" spans="1:6">
      <c r="A3306" t="s">
        <v>274</v>
      </c>
      <c r="B3306" s="1">
        <v>14760</v>
      </c>
      <c r="C3306">
        <v>215403</v>
      </c>
      <c r="D3306" t="s">
        <v>460</v>
      </c>
      <c r="E3306" t="s">
        <v>64</v>
      </c>
      <c r="F3306" s="1">
        <v>43214</v>
      </c>
    </row>
    <row r="3307" spans="1:6">
      <c r="A3307" t="s">
        <v>274</v>
      </c>
      <c r="B3307" s="1">
        <v>14760</v>
      </c>
      <c r="C3307">
        <v>215403</v>
      </c>
      <c r="D3307" t="s">
        <v>460</v>
      </c>
      <c r="E3307" t="s">
        <v>474</v>
      </c>
      <c r="F3307" s="1">
        <v>43298</v>
      </c>
    </row>
    <row r="3308" spans="1:6">
      <c r="A3308" t="s">
        <v>274</v>
      </c>
      <c r="B3308" s="1">
        <v>14760</v>
      </c>
      <c r="C3308">
        <v>215403</v>
      </c>
      <c r="D3308" t="s">
        <v>460</v>
      </c>
      <c r="E3308" t="s">
        <v>511</v>
      </c>
      <c r="F3308" s="1">
        <v>43299</v>
      </c>
    </row>
    <row r="3309" spans="1:6">
      <c r="A3309" t="s">
        <v>274</v>
      </c>
      <c r="B3309" s="1">
        <v>14760</v>
      </c>
      <c r="C3309">
        <v>270594</v>
      </c>
      <c r="D3309" t="s">
        <v>465</v>
      </c>
      <c r="E3309" t="s">
        <v>481</v>
      </c>
      <c r="F3309" s="1">
        <v>43672</v>
      </c>
    </row>
    <row r="3310" spans="1:6">
      <c r="A3310" t="s">
        <v>274</v>
      </c>
      <c r="B3310" s="1">
        <v>14760</v>
      </c>
      <c r="C3310">
        <v>270594</v>
      </c>
      <c r="D3310" t="s">
        <v>465</v>
      </c>
      <c r="E3310" t="s">
        <v>474</v>
      </c>
      <c r="F3310" s="1">
        <v>43672</v>
      </c>
    </row>
    <row r="3311" spans="1:6">
      <c r="A3311" t="s">
        <v>274</v>
      </c>
      <c r="B3311" s="1">
        <v>14760</v>
      </c>
      <c r="C3311">
        <v>270594</v>
      </c>
      <c r="D3311" t="s">
        <v>465</v>
      </c>
      <c r="E3311" t="s">
        <v>481</v>
      </c>
      <c r="F3311" s="1">
        <v>43700</v>
      </c>
    </row>
    <row r="3312" spans="1:6">
      <c r="A3312" t="s">
        <v>274</v>
      </c>
      <c r="B3312" s="1">
        <v>14760</v>
      </c>
      <c r="C3312">
        <v>270594</v>
      </c>
      <c r="D3312" t="s">
        <v>465</v>
      </c>
      <c r="E3312" t="s">
        <v>474</v>
      </c>
      <c r="F3312" s="1">
        <v>43700</v>
      </c>
    </row>
    <row r="3313" spans="1:6">
      <c r="A3313" t="s">
        <v>274</v>
      </c>
      <c r="B3313" s="1">
        <v>14760</v>
      </c>
      <c r="C3313">
        <v>270594</v>
      </c>
      <c r="D3313" t="s">
        <v>465</v>
      </c>
      <c r="E3313" t="s">
        <v>481</v>
      </c>
      <c r="F3313" s="1">
        <v>43728</v>
      </c>
    </row>
    <row r="3314" spans="1:6">
      <c r="A3314" t="s">
        <v>274</v>
      </c>
      <c r="B3314" s="1">
        <v>14760</v>
      </c>
      <c r="C3314">
        <v>270594</v>
      </c>
      <c r="D3314" t="s">
        <v>465</v>
      </c>
      <c r="E3314" t="s">
        <v>474</v>
      </c>
      <c r="F3314" s="1">
        <v>43728</v>
      </c>
    </row>
    <row r="3315" spans="1:6">
      <c r="A3315" t="s">
        <v>274</v>
      </c>
      <c r="B3315" s="1">
        <v>14760</v>
      </c>
      <c r="C3315">
        <v>270594</v>
      </c>
      <c r="D3315" t="s">
        <v>465</v>
      </c>
      <c r="E3315" t="s">
        <v>481</v>
      </c>
      <c r="F3315" s="1">
        <v>43756</v>
      </c>
    </row>
    <row r="3316" spans="1:6">
      <c r="A3316" t="s">
        <v>274</v>
      </c>
      <c r="B3316" s="1">
        <v>14760</v>
      </c>
      <c r="C3316">
        <v>270594</v>
      </c>
      <c r="D3316" t="s">
        <v>465</v>
      </c>
      <c r="E3316" t="s">
        <v>474</v>
      </c>
      <c r="F3316" s="1">
        <v>43756</v>
      </c>
    </row>
    <row r="3317" spans="1:6">
      <c r="A3317" t="s">
        <v>274</v>
      </c>
      <c r="B3317" s="1">
        <v>14760</v>
      </c>
      <c r="C3317">
        <v>270594</v>
      </c>
      <c r="D3317" t="s">
        <v>465</v>
      </c>
      <c r="E3317" t="s">
        <v>481</v>
      </c>
      <c r="F3317" s="1">
        <v>43787</v>
      </c>
    </row>
    <row r="3318" spans="1:6">
      <c r="A3318" t="s">
        <v>274</v>
      </c>
      <c r="B3318" s="1">
        <v>14760</v>
      </c>
      <c r="C3318">
        <v>270594</v>
      </c>
      <c r="D3318" t="s">
        <v>465</v>
      </c>
      <c r="E3318" t="s">
        <v>474</v>
      </c>
      <c r="F3318" s="1">
        <v>43787</v>
      </c>
    </row>
    <row r="3319" spans="1:6">
      <c r="A3319" t="s">
        <v>274</v>
      </c>
      <c r="B3319" s="1">
        <v>14760</v>
      </c>
      <c r="C3319">
        <v>270594</v>
      </c>
      <c r="D3319" t="s">
        <v>465</v>
      </c>
      <c r="E3319" t="s">
        <v>481</v>
      </c>
      <c r="F3319" s="1">
        <v>43816</v>
      </c>
    </row>
    <row r="3320" spans="1:6">
      <c r="A3320" t="s">
        <v>274</v>
      </c>
      <c r="B3320" s="1">
        <v>14760</v>
      </c>
      <c r="C3320">
        <v>270594</v>
      </c>
      <c r="D3320" t="s">
        <v>465</v>
      </c>
      <c r="E3320" t="s">
        <v>474</v>
      </c>
      <c r="F3320" s="1">
        <v>43816</v>
      </c>
    </row>
    <row r="3321" spans="1:6">
      <c r="A3321" t="s">
        <v>274</v>
      </c>
      <c r="B3321" s="1">
        <v>14760</v>
      </c>
      <c r="C3321">
        <v>286813</v>
      </c>
      <c r="D3321" t="s">
        <v>465</v>
      </c>
      <c r="E3321" t="s">
        <v>488</v>
      </c>
      <c r="F3321" s="1">
        <v>43851</v>
      </c>
    </row>
    <row r="3322" spans="1:6">
      <c r="A3322" t="s">
        <v>274</v>
      </c>
      <c r="B3322" s="1">
        <v>14760</v>
      </c>
      <c r="C3322">
        <v>286813</v>
      </c>
      <c r="D3322" t="s">
        <v>465</v>
      </c>
      <c r="E3322" t="s">
        <v>488</v>
      </c>
      <c r="F3322" s="1">
        <v>43878</v>
      </c>
    </row>
    <row r="3323" spans="1:6">
      <c r="A3323" t="s">
        <v>274</v>
      </c>
      <c r="B3323" s="1">
        <v>14760</v>
      </c>
      <c r="C3323">
        <v>286813</v>
      </c>
      <c r="D3323" t="s">
        <v>465</v>
      </c>
      <c r="E3323" t="s">
        <v>488</v>
      </c>
      <c r="F3323" s="1">
        <v>43907</v>
      </c>
    </row>
    <row r="3324" spans="1:6">
      <c r="A3324" t="s">
        <v>274</v>
      </c>
      <c r="B3324" s="1">
        <v>14760</v>
      </c>
      <c r="C3324">
        <v>286813</v>
      </c>
      <c r="D3324" t="s">
        <v>465</v>
      </c>
      <c r="E3324" t="s">
        <v>488</v>
      </c>
      <c r="F3324" s="1">
        <v>43935</v>
      </c>
    </row>
    <row r="3325" spans="1:6">
      <c r="A3325" t="s">
        <v>274</v>
      </c>
      <c r="B3325" s="1">
        <v>14760</v>
      </c>
      <c r="C3325">
        <v>286813</v>
      </c>
      <c r="D3325" t="s">
        <v>465</v>
      </c>
      <c r="E3325" t="s">
        <v>488</v>
      </c>
      <c r="F3325" s="1">
        <v>43962</v>
      </c>
    </row>
    <row r="3326" spans="1:6">
      <c r="A3326" t="s">
        <v>274</v>
      </c>
      <c r="B3326" s="1">
        <v>14760</v>
      </c>
      <c r="C3326">
        <v>286813</v>
      </c>
      <c r="D3326" t="s">
        <v>465</v>
      </c>
      <c r="E3326" t="s">
        <v>488</v>
      </c>
      <c r="F3326" s="1">
        <v>43991</v>
      </c>
    </row>
    <row r="3327" spans="1:6">
      <c r="A3327" t="s">
        <v>274</v>
      </c>
      <c r="B3327" s="1">
        <v>14760</v>
      </c>
      <c r="C3327">
        <v>286813</v>
      </c>
      <c r="D3327" t="s">
        <v>465</v>
      </c>
      <c r="E3327" t="s">
        <v>488</v>
      </c>
      <c r="F3327" s="1">
        <v>44019</v>
      </c>
    </row>
    <row r="3328" spans="1:6">
      <c r="A3328" t="s">
        <v>274</v>
      </c>
      <c r="B3328" s="1">
        <v>14760</v>
      </c>
      <c r="C3328">
        <v>286813</v>
      </c>
      <c r="D3328" t="s">
        <v>465</v>
      </c>
      <c r="E3328" t="s">
        <v>488</v>
      </c>
      <c r="F3328" s="1">
        <v>44075</v>
      </c>
    </row>
    <row r="3329" spans="1:6">
      <c r="A3329" t="s">
        <v>274</v>
      </c>
      <c r="B3329" s="1">
        <v>14760</v>
      </c>
      <c r="C3329">
        <v>286813</v>
      </c>
      <c r="D3329" t="s">
        <v>465</v>
      </c>
      <c r="E3329" t="s">
        <v>488</v>
      </c>
      <c r="F3329" s="1">
        <v>44103</v>
      </c>
    </row>
    <row r="3330" spans="1:6">
      <c r="A3330" t="s">
        <v>274</v>
      </c>
      <c r="B3330" s="1">
        <v>14760</v>
      </c>
      <c r="C3330">
        <v>286813</v>
      </c>
      <c r="D3330" t="s">
        <v>465</v>
      </c>
      <c r="E3330" t="s">
        <v>488</v>
      </c>
      <c r="F3330" s="1">
        <v>44131</v>
      </c>
    </row>
    <row r="3331" spans="1:6">
      <c r="A3331" t="s">
        <v>274</v>
      </c>
      <c r="B3331" s="1">
        <v>14760</v>
      </c>
      <c r="C3331">
        <v>286813</v>
      </c>
      <c r="D3331" t="s">
        <v>465</v>
      </c>
      <c r="E3331" t="s">
        <v>488</v>
      </c>
      <c r="F3331" s="1">
        <v>44159</v>
      </c>
    </row>
    <row r="3332" spans="1:6">
      <c r="A3332" t="s">
        <v>274</v>
      </c>
      <c r="B3332" s="1">
        <v>14760</v>
      </c>
      <c r="C3332">
        <v>286813</v>
      </c>
      <c r="D3332" t="s">
        <v>465</v>
      </c>
      <c r="E3332" t="s">
        <v>488</v>
      </c>
      <c r="F3332" s="1">
        <v>44187</v>
      </c>
    </row>
    <row r="3333" spans="1:6">
      <c r="A3333" t="s">
        <v>274</v>
      </c>
      <c r="B3333" s="1">
        <v>14760</v>
      </c>
      <c r="C3333">
        <v>286813</v>
      </c>
      <c r="D3333" t="s">
        <v>465</v>
      </c>
      <c r="E3333" t="s">
        <v>488</v>
      </c>
      <c r="F3333" s="1">
        <v>44215</v>
      </c>
    </row>
    <row r="3334" spans="1:6">
      <c r="A3334" t="s">
        <v>274</v>
      </c>
      <c r="B3334" s="1">
        <v>14760</v>
      </c>
      <c r="C3334">
        <v>286813</v>
      </c>
      <c r="D3334" t="s">
        <v>465</v>
      </c>
      <c r="E3334" t="s">
        <v>488</v>
      </c>
      <c r="F3334" s="1">
        <v>44243</v>
      </c>
    </row>
    <row r="3335" spans="1:6">
      <c r="A3335" t="s">
        <v>279</v>
      </c>
      <c r="B3335" s="1">
        <v>18686</v>
      </c>
      <c r="C3335">
        <v>215521</v>
      </c>
      <c r="D3335" t="s">
        <v>460</v>
      </c>
      <c r="E3335" t="s">
        <v>64</v>
      </c>
      <c r="F3335" s="1">
        <v>43104</v>
      </c>
    </row>
    <row r="3336" spans="1:6">
      <c r="A3336" t="s">
        <v>279</v>
      </c>
      <c r="B3336" s="1">
        <v>18686</v>
      </c>
      <c r="C3336">
        <v>215521</v>
      </c>
      <c r="D3336" t="s">
        <v>460</v>
      </c>
      <c r="E3336" t="s">
        <v>64</v>
      </c>
      <c r="F3336" s="1">
        <v>43125</v>
      </c>
    </row>
    <row r="3337" spans="1:6">
      <c r="A3337" t="s">
        <v>279</v>
      </c>
      <c r="B3337" s="1">
        <v>18686</v>
      </c>
      <c r="C3337">
        <v>215521</v>
      </c>
      <c r="D3337" t="s">
        <v>460</v>
      </c>
      <c r="E3337" t="s">
        <v>64</v>
      </c>
      <c r="F3337" s="1">
        <v>43146</v>
      </c>
    </row>
    <row r="3338" spans="1:6">
      <c r="A3338" t="s">
        <v>279</v>
      </c>
      <c r="B3338" s="1">
        <v>18686</v>
      </c>
      <c r="C3338">
        <v>215521</v>
      </c>
      <c r="D3338" t="s">
        <v>460</v>
      </c>
      <c r="E3338" t="s">
        <v>64</v>
      </c>
      <c r="F3338" s="1">
        <v>43244</v>
      </c>
    </row>
    <row r="3339" spans="1:6">
      <c r="A3339" t="s">
        <v>279</v>
      </c>
      <c r="B3339" s="1">
        <v>18686</v>
      </c>
      <c r="C3339">
        <v>215521</v>
      </c>
      <c r="D3339" t="s">
        <v>460</v>
      </c>
      <c r="E3339" t="s">
        <v>64</v>
      </c>
      <c r="F3339" s="1">
        <v>43293</v>
      </c>
    </row>
    <row r="3340" spans="1:6">
      <c r="A3340" t="s">
        <v>279</v>
      </c>
      <c r="B3340" s="1">
        <v>18686</v>
      </c>
      <c r="C3340">
        <v>215521</v>
      </c>
      <c r="D3340" t="s">
        <v>460</v>
      </c>
      <c r="E3340" t="s">
        <v>64</v>
      </c>
      <c r="F3340" s="1">
        <v>43321</v>
      </c>
    </row>
    <row r="3341" spans="1:6">
      <c r="A3341" t="s">
        <v>279</v>
      </c>
      <c r="B3341" s="1">
        <v>18686</v>
      </c>
      <c r="C3341">
        <v>215521</v>
      </c>
      <c r="D3341" t="s">
        <v>460</v>
      </c>
      <c r="E3341" t="s">
        <v>463</v>
      </c>
      <c r="F3341" s="1">
        <v>43321</v>
      </c>
    </row>
    <row r="3342" spans="1:6">
      <c r="A3342" t="s">
        <v>279</v>
      </c>
      <c r="B3342" s="1">
        <v>18686</v>
      </c>
      <c r="C3342">
        <v>215521</v>
      </c>
      <c r="D3342" t="s">
        <v>460</v>
      </c>
      <c r="E3342" t="s">
        <v>464</v>
      </c>
      <c r="F3342" s="1">
        <v>43342</v>
      </c>
    </row>
    <row r="3343" spans="1:6">
      <c r="A3343" t="s">
        <v>279</v>
      </c>
      <c r="B3343" s="1">
        <v>18686</v>
      </c>
      <c r="C3343">
        <v>215521</v>
      </c>
      <c r="D3343" t="s">
        <v>460</v>
      </c>
      <c r="E3343" t="s">
        <v>76</v>
      </c>
      <c r="F3343" s="1">
        <v>43384</v>
      </c>
    </row>
    <row r="3344" spans="1:6">
      <c r="A3344" t="s">
        <v>279</v>
      </c>
      <c r="B3344" s="1">
        <v>18686</v>
      </c>
      <c r="C3344">
        <v>215521</v>
      </c>
      <c r="D3344" t="s">
        <v>460</v>
      </c>
      <c r="E3344" t="s">
        <v>76</v>
      </c>
      <c r="F3344" s="1">
        <v>43412</v>
      </c>
    </row>
    <row r="3345" spans="1:6">
      <c r="A3345" t="s">
        <v>279</v>
      </c>
      <c r="B3345" s="1">
        <v>18686</v>
      </c>
      <c r="C3345">
        <v>215521</v>
      </c>
      <c r="D3345" t="s">
        <v>460</v>
      </c>
      <c r="E3345" t="s">
        <v>76</v>
      </c>
      <c r="F3345" s="1">
        <v>43433</v>
      </c>
    </row>
    <row r="3346" spans="1:6">
      <c r="A3346" t="s">
        <v>279</v>
      </c>
      <c r="B3346" s="1">
        <v>18686</v>
      </c>
      <c r="C3346">
        <v>215521</v>
      </c>
      <c r="D3346" t="s">
        <v>460</v>
      </c>
      <c r="E3346" t="s">
        <v>76</v>
      </c>
      <c r="F3346" s="1">
        <v>43454</v>
      </c>
    </row>
    <row r="3347" spans="1:6">
      <c r="A3347" t="s">
        <v>279</v>
      </c>
      <c r="B3347" s="1">
        <v>18686</v>
      </c>
      <c r="C3347">
        <v>215521</v>
      </c>
      <c r="D3347" t="s">
        <v>460</v>
      </c>
      <c r="E3347" t="s">
        <v>76</v>
      </c>
      <c r="F3347" s="1">
        <v>43475</v>
      </c>
    </row>
    <row r="3348" spans="1:6">
      <c r="A3348" t="s">
        <v>279</v>
      </c>
      <c r="B3348" s="1">
        <v>18686</v>
      </c>
      <c r="C3348">
        <v>215521</v>
      </c>
      <c r="D3348" t="s">
        <v>460</v>
      </c>
      <c r="E3348" t="s">
        <v>76</v>
      </c>
      <c r="F3348" s="1">
        <v>43496</v>
      </c>
    </row>
    <row r="3349" spans="1:6">
      <c r="A3349" t="s">
        <v>279</v>
      </c>
      <c r="B3349" s="1">
        <v>18686</v>
      </c>
      <c r="C3349">
        <v>215521</v>
      </c>
      <c r="D3349" t="s">
        <v>460</v>
      </c>
      <c r="E3349" t="s">
        <v>76</v>
      </c>
      <c r="F3349" s="1">
        <v>43517</v>
      </c>
    </row>
    <row r="3350" spans="1:6">
      <c r="A3350" t="s">
        <v>279</v>
      </c>
      <c r="B3350" s="1">
        <v>18686</v>
      </c>
      <c r="C3350">
        <v>215521</v>
      </c>
      <c r="D3350" t="s">
        <v>460</v>
      </c>
      <c r="E3350" t="s">
        <v>76</v>
      </c>
      <c r="F3350" s="1">
        <v>43538</v>
      </c>
    </row>
    <row r="3351" spans="1:6">
      <c r="A3351" t="s">
        <v>279</v>
      </c>
      <c r="B3351" s="1">
        <v>18686</v>
      </c>
      <c r="C3351">
        <v>215521</v>
      </c>
      <c r="D3351" t="s">
        <v>460</v>
      </c>
      <c r="E3351" t="s">
        <v>76</v>
      </c>
      <c r="F3351" s="1">
        <v>43559</v>
      </c>
    </row>
    <row r="3352" spans="1:6">
      <c r="A3352" t="s">
        <v>279</v>
      </c>
      <c r="B3352" s="1">
        <v>18686</v>
      </c>
      <c r="C3352">
        <v>215521</v>
      </c>
      <c r="D3352" t="s">
        <v>460</v>
      </c>
      <c r="E3352" t="s">
        <v>76</v>
      </c>
      <c r="F3352" s="1">
        <v>43580</v>
      </c>
    </row>
    <row r="3353" spans="1:6">
      <c r="A3353" t="s">
        <v>279</v>
      </c>
      <c r="B3353" s="1">
        <v>18686</v>
      </c>
      <c r="C3353">
        <v>215521</v>
      </c>
      <c r="D3353" t="s">
        <v>460</v>
      </c>
      <c r="E3353" t="s">
        <v>76</v>
      </c>
      <c r="F3353" s="1">
        <v>43601</v>
      </c>
    </row>
    <row r="3354" spans="1:6">
      <c r="A3354" t="s">
        <v>279</v>
      </c>
      <c r="B3354" s="1">
        <v>18686</v>
      </c>
      <c r="C3354">
        <v>215521</v>
      </c>
      <c r="D3354" t="s">
        <v>460</v>
      </c>
      <c r="E3354" t="s">
        <v>76</v>
      </c>
      <c r="F3354" s="1">
        <v>43622</v>
      </c>
    </row>
    <row r="3355" spans="1:6">
      <c r="A3355" t="s">
        <v>279</v>
      </c>
      <c r="B3355" s="1">
        <v>18686</v>
      </c>
      <c r="C3355">
        <v>215521</v>
      </c>
      <c r="D3355" t="s">
        <v>460</v>
      </c>
      <c r="E3355" t="s">
        <v>76</v>
      </c>
      <c r="F3355" s="1">
        <v>43643</v>
      </c>
    </row>
    <row r="3356" spans="1:6">
      <c r="A3356" t="s">
        <v>279</v>
      </c>
      <c r="B3356" s="1">
        <v>18686</v>
      </c>
      <c r="C3356">
        <v>215521</v>
      </c>
      <c r="D3356" t="s">
        <v>460</v>
      </c>
      <c r="E3356" t="s">
        <v>76</v>
      </c>
      <c r="F3356" s="1">
        <v>43664</v>
      </c>
    </row>
    <row r="3357" spans="1:6">
      <c r="A3357" t="s">
        <v>279</v>
      </c>
      <c r="B3357" s="1">
        <v>18686</v>
      </c>
      <c r="C3357">
        <v>215521</v>
      </c>
      <c r="D3357" t="s">
        <v>460</v>
      </c>
      <c r="E3357" t="s">
        <v>76</v>
      </c>
      <c r="F3357" s="1">
        <v>43692</v>
      </c>
    </row>
    <row r="3358" spans="1:6">
      <c r="A3358" t="s">
        <v>279</v>
      </c>
      <c r="B3358" s="1">
        <v>18686</v>
      </c>
      <c r="C3358">
        <v>215521</v>
      </c>
      <c r="D3358" t="s">
        <v>460</v>
      </c>
      <c r="E3358" t="s">
        <v>76</v>
      </c>
      <c r="F3358" s="1">
        <v>43713</v>
      </c>
    </row>
    <row r="3359" spans="1:6">
      <c r="A3359" t="s">
        <v>283</v>
      </c>
      <c r="B3359" s="1">
        <v>14958</v>
      </c>
      <c r="C3359">
        <v>216306</v>
      </c>
      <c r="D3359" t="s">
        <v>460</v>
      </c>
      <c r="E3359" t="s">
        <v>64</v>
      </c>
      <c r="F3359" s="1">
        <v>43116</v>
      </c>
    </row>
    <row r="3360" spans="1:6">
      <c r="A3360" t="s">
        <v>287</v>
      </c>
      <c r="B3360" s="1">
        <v>21411</v>
      </c>
      <c r="C3360">
        <v>217470</v>
      </c>
      <c r="D3360" t="s">
        <v>460</v>
      </c>
      <c r="E3360" t="s">
        <v>85</v>
      </c>
      <c r="F3360" s="1">
        <v>43125</v>
      </c>
    </row>
    <row r="3361" spans="1:6">
      <c r="A3361" t="s">
        <v>287</v>
      </c>
      <c r="B3361" s="1">
        <v>21411</v>
      </c>
      <c r="C3361">
        <v>217470</v>
      </c>
      <c r="D3361" t="s">
        <v>460</v>
      </c>
      <c r="E3361" t="s">
        <v>85</v>
      </c>
      <c r="F3361" s="1">
        <v>43146</v>
      </c>
    </row>
    <row r="3362" spans="1:6">
      <c r="A3362" t="s">
        <v>287</v>
      </c>
      <c r="B3362" s="1">
        <v>21411</v>
      </c>
      <c r="C3362">
        <v>217470</v>
      </c>
      <c r="D3362" t="s">
        <v>460</v>
      </c>
      <c r="E3362" t="s">
        <v>85</v>
      </c>
      <c r="F3362" s="1">
        <v>43167</v>
      </c>
    </row>
    <row r="3363" spans="1:6">
      <c r="A3363" t="s">
        <v>287</v>
      </c>
      <c r="B3363" s="1">
        <v>21411</v>
      </c>
      <c r="C3363">
        <v>217470</v>
      </c>
      <c r="D3363" t="s">
        <v>460</v>
      </c>
      <c r="E3363" t="s">
        <v>85</v>
      </c>
      <c r="F3363" s="1">
        <v>43188</v>
      </c>
    </row>
    <row r="3364" spans="1:6">
      <c r="A3364" t="s">
        <v>287</v>
      </c>
      <c r="B3364" s="1">
        <v>21411</v>
      </c>
      <c r="C3364">
        <v>217470</v>
      </c>
      <c r="D3364" t="s">
        <v>460</v>
      </c>
      <c r="E3364" t="s">
        <v>85</v>
      </c>
      <c r="F3364" s="1">
        <v>43265</v>
      </c>
    </row>
    <row r="3365" spans="1:6">
      <c r="A3365" t="s">
        <v>287</v>
      </c>
      <c r="B3365" s="1">
        <v>21411</v>
      </c>
      <c r="C3365">
        <v>217470</v>
      </c>
      <c r="D3365" t="s">
        <v>460</v>
      </c>
      <c r="E3365" t="s">
        <v>85</v>
      </c>
      <c r="F3365" s="1">
        <v>43286</v>
      </c>
    </row>
    <row r="3366" spans="1:6">
      <c r="A3366" t="s">
        <v>287</v>
      </c>
      <c r="B3366" s="1">
        <v>21411</v>
      </c>
      <c r="C3366">
        <v>261306</v>
      </c>
      <c r="D3366" t="s">
        <v>462</v>
      </c>
      <c r="E3366" t="s">
        <v>193</v>
      </c>
      <c r="F3366" s="1">
        <v>43571</v>
      </c>
    </row>
    <row r="3367" spans="1:6">
      <c r="A3367" t="s">
        <v>287</v>
      </c>
      <c r="B3367" s="1">
        <v>21411</v>
      </c>
      <c r="C3367">
        <v>261306</v>
      </c>
      <c r="D3367" t="s">
        <v>462</v>
      </c>
      <c r="E3367" t="s">
        <v>193</v>
      </c>
      <c r="F3367" s="1">
        <v>43605</v>
      </c>
    </row>
    <row r="3368" spans="1:6">
      <c r="A3368" t="s">
        <v>287</v>
      </c>
      <c r="B3368" s="1">
        <v>21411</v>
      </c>
      <c r="C3368">
        <v>261306</v>
      </c>
      <c r="D3368" t="s">
        <v>462</v>
      </c>
      <c r="E3368" t="s">
        <v>193</v>
      </c>
      <c r="F3368" s="1">
        <v>43634</v>
      </c>
    </row>
    <row r="3369" spans="1:6">
      <c r="A3369" t="s">
        <v>287</v>
      </c>
      <c r="B3369" s="1">
        <v>21411</v>
      </c>
      <c r="C3369">
        <v>261306</v>
      </c>
      <c r="D3369" t="s">
        <v>462</v>
      </c>
      <c r="E3369" t="s">
        <v>193</v>
      </c>
      <c r="F3369" s="1">
        <v>43661</v>
      </c>
    </row>
    <row r="3370" spans="1:6">
      <c r="A3370" t="s">
        <v>287</v>
      </c>
      <c r="B3370" s="1">
        <v>21411</v>
      </c>
      <c r="C3370">
        <v>261306</v>
      </c>
      <c r="D3370" t="s">
        <v>462</v>
      </c>
      <c r="E3370" t="s">
        <v>193</v>
      </c>
      <c r="F3370" s="1">
        <v>43689</v>
      </c>
    </row>
    <row r="3371" spans="1:6">
      <c r="A3371" t="s">
        <v>287</v>
      </c>
      <c r="B3371" s="1">
        <v>21411</v>
      </c>
      <c r="C3371">
        <v>261306</v>
      </c>
      <c r="D3371" t="s">
        <v>462</v>
      </c>
      <c r="E3371" t="s">
        <v>484</v>
      </c>
      <c r="F3371" s="1">
        <v>43692</v>
      </c>
    </row>
    <row r="3372" spans="1:6">
      <c r="A3372" t="s">
        <v>287</v>
      </c>
      <c r="B3372" s="1">
        <v>21411</v>
      </c>
      <c r="C3372">
        <v>261306</v>
      </c>
      <c r="D3372" t="s">
        <v>462</v>
      </c>
      <c r="E3372" t="s">
        <v>484</v>
      </c>
      <c r="F3372" s="1">
        <v>43696</v>
      </c>
    </row>
    <row r="3373" spans="1:6">
      <c r="A3373" t="s">
        <v>287</v>
      </c>
      <c r="B3373" s="1">
        <v>21411</v>
      </c>
      <c r="C3373">
        <v>261306</v>
      </c>
      <c r="D3373" t="s">
        <v>462</v>
      </c>
      <c r="E3373" t="s">
        <v>484</v>
      </c>
      <c r="F3373" s="1">
        <v>43698</v>
      </c>
    </row>
    <row r="3374" spans="1:6">
      <c r="A3374" t="s">
        <v>287</v>
      </c>
      <c r="B3374" s="1">
        <v>21411</v>
      </c>
      <c r="C3374">
        <v>261306</v>
      </c>
      <c r="D3374" t="s">
        <v>462</v>
      </c>
      <c r="E3374" t="s">
        <v>484</v>
      </c>
      <c r="F3374" s="1">
        <v>43715</v>
      </c>
    </row>
    <row r="3375" spans="1:6">
      <c r="A3375" t="s">
        <v>287</v>
      </c>
      <c r="B3375" s="1">
        <v>21411</v>
      </c>
      <c r="C3375">
        <v>261306</v>
      </c>
      <c r="D3375" t="s">
        <v>462</v>
      </c>
      <c r="E3375" t="s">
        <v>193</v>
      </c>
      <c r="F3375" s="1">
        <v>43717</v>
      </c>
    </row>
    <row r="3376" spans="1:6">
      <c r="A3376" t="s">
        <v>287</v>
      </c>
      <c r="B3376" s="1">
        <v>21411</v>
      </c>
      <c r="C3376">
        <v>261306</v>
      </c>
      <c r="D3376" t="s">
        <v>462</v>
      </c>
      <c r="E3376" t="s">
        <v>484</v>
      </c>
      <c r="F3376" s="1">
        <v>43718</v>
      </c>
    </row>
    <row r="3377" spans="1:6">
      <c r="A3377" t="s">
        <v>287</v>
      </c>
      <c r="B3377" s="1">
        <v>21411</v>
      </c>
      <c r="C3377">
        <v>261306</v>
      </c>
      <c r="D3377" t="s">
        <v>462</v>
      </c>
      <c r="E3377" t="s">
        <v>484</v>
      </c>
      <c r="F3377" s="1">
        <v>43728</v>
      </c>
    </row>
    <row r="3378" spans="1:6">
      <c r="A3378" t="s">
        <v>287</v>
      </c>
      <c r="B3378" s="1">
        <v>21411</v>
      </c>
      <c r="C3378">
        <v>261306</v>
      </c>
      <c r="D3378" t="s">
        <v>462</v>
      </c>
      <c r="E3378" t="s">
        <v>484</v>
      </c>
      <c r="F3378" s="1">
        <v>43736</v>
      </c>
    </row>
    <row r="3379" spans="1:6">
      <c r="A3379" t="s">
        <v>289</v>
      </c>
      <c r="B3379" s="1">
        <v>19154</v>
      </c>
      <c r="C3379">
        <v>219973</v>
      </c>
      <c r="D3379" t="s">
        <v>460</v>
      </c>
      <c r="E3379" t="s">
        <v>85</v>
      </c>
      <c r="F3379" s="1">
        <v>43157</v>
      </c>
    </row>
    <row r="3380" spans="1:6">
      <c r="A3380" t="s">
        <v>289</v>
      </c>
      <c r="B3380" s="1">
        <v>19154</v>
      </c>
      <c r="C3380">
        <v>219973</v>
      </c>
      <c r="D3380" t="s">
        <v>460</v>
      </c>
      <c r="E3380" t="s">
        <v>85</v>
      </c>
      <c r="F3380" s="1">
        <v>43178</v>
      </c>
    </row>
    <row r="3381" spans="1:6">
      <c r="A3381" t="s">
        <v>289</v>
      </c>
      <c r="B3381" s="1">
        <v>19154</v>
      </c>
      <c r="C3381">
        <v>219973</v>
      </c>
      <c r="D3381" t="s">
        <v>460</v>
      </c>
      <c r="E3381" t="s">
        <v>85</v>
      </c>
      <c r="F3381" s="1">
        <v>43203</v>
      </c>
    </row>
    <row r="3382" spans="1:6">
      <c r="A3382" t="s">
        <v>289</v>
      </c>
      <c r="B3382" s="1">
        <v>19154</v>
      </c>
      <c r="C3382">
        <v>219973</v>
      </c>
      <c r="D3382" t="s">
        <v>460</v>
      </c>
      <c r="E3382" t="s">
        <v>85</v>
      </c>
      <c r="F3382" s="1">
        <v>43224</v>
      </c>
    </row>
    <row r="3383" spans="1:6">
      <c r="A3383" t="s">
        <v>289</v>
      </c>
      <c r="B3383" s="1">
        <v>19154</v>
      </c>
      <c r="C3383">
        <v>219973</v>
      </c>
      <c r="D3383" t="s">
        <v>460</v>
      </c>
      <c r="E3383" t="s">
        <v>85</v>
      </c>
      <c r="F3383" s="1">
        <v>43280</v>
      </c>
    </row>
    <row r="3384" spans="1:6">
      <c r="A3384" t="s">
        <v>289</v>
      </c>
      <c r="B3384" s="1">
        <v>19154</v>
      </c>
      <c r="C3384">
        <v>219973</v>
      </c>
      <c r="D3384" t="s">
        <v>460</v>
      </c>
      <c r="E3384" t="s">
        <v>85</v>
      </c>
      <c r="F3384" s="1">
        <v>43308</v>
      </c>
    </row>
    <row r="3385" spans="1:6">
      <c r="A3385" t="s">
        <v>289</v>
      </c>
      <c r="B3385" s="1">
        <v>19154</v>
      </c>
      <c r="C3385">
        <v>263020</v>
      </c>
      <c r="D3385" t="s">
        <v>462</v>
      </c>
      <c r="E3385" t="s">
        <v>193</v>
      </c>
      <c r="F3385" s="1">
        <v>43595</v>
      </c>
    </row>
    <row r="3386" spans="1:6">
      <c r="A3386" t="s">
        <v>289</v>
      </c>
      <c r="B3386" s="1">
        <v>19154</v>
      </c>
      <c r="C3386">
        <v>263020</v>
      </c>
      <c r="D3386" t="s">
        <v>462</v>
      </c>
      <c r="E3386" t="s">
        <v>193</v>
      </c>
      <c r="F3386" s="1">
        <v>43623</v>
      </c>
    </row>
    <row r="3387" spans="1:6">
      <c r="A3387" t="s">
        <v>289</v>
      </c>
      <c r="B3387" s="1">
        <v>19154</v>
      </c>
      <c r="C3387">
        <v>263020</v>
      </c>
      <c r="D3387" t="s">
        <v>462</v>
      </c>
      <c r="E3387" t="s">
        <v>193</v>
      </c>
      <c r="F3387" s="1">
        <v>43671</v>
      </c>
    </row>
    <row r="3388" spans="1:6">
      <c r="A3388" t="s">
        <v>291</v>
      </c>
      <c r="B3388" s="1">
        <v>15496</v>
      </c>
      <c r="C3388">
        <v>221504</v>
      </c>
      <c r="D3388" t="s">
        <v>460</v>
      </c>
      <c r="E3388" t="s">
        <v>85</v>
      </c>
      <c r="F3388" s="1">
        <v>43173</v>
      </c>
    </row>
    <row r="3389" spans="1:6">
      <c r="A3389" t="s">
        <v>291</v>
      </c>
      <c r="B3389" s="1">
        <v>15496</v>
      </c>
      <c r="C3389">
        <v>221504</v>
      </c>
      <c r="D3389" t="s">
        <v>460</v>
      </c>
      <c r="E3389" t="s">
        <v>85</v>
      </c>
      <c r="F3389" s="1">
        <v>43195</v>
      </c>
    </row>
    <row r="3390" spans="1:6">
      <c r="A3390" t="s">
        <v>293</v>
      </c>
      <c r="B3390" s="1">
        <v>18894</v>
      </c>
      <c r="C3390">
        <v>223450</v>
      </c>
      <c r="D3390" t="s">
        <v>460</v>
      </c>
      <c r="E3390" t="s">
        <v>85</v>
      </c>
      <c r="F3390" s="1">
        <v>43188</v>
      </c>
    </row>
    <row r="3391" spans="1:6">
      <c r="A3391" t="s">
        <v>293</v>
      </c>
      <c r="B3391" s="1">
        <v>18894</v>
      </c>
      <c r="C3391">
        <v>223450</v>
      </c>
      <c r="D3391" t="s">
        <v>460</v>
      </c>
      <c r="E3391" t="s">
        <v>479</v>
      </c>
      <c r="F3391" s="1">
        <v>43188</v>
      </c>
    </row>
    <row r="3392" spans="1:6">
      <c r="A3392" t="s">
        <v>293</v>
      </c>
      <c r="B3392" s="1">
        <v>18894</v>
      </c>
      <c r="C3392">
        <v>223450</v>
      </c>
      <c r="D3392" t="s">
        <v>460</v>
      </c>
      <c r="E3392" t="s">
        <v>85</v>
      </c>
      <c r="F3392" s="1">
        <v>43193</v>
      </c>
    </row>
    <row r="3393" spans="1:6">
      <c r="A3393" t="s">
        <v>293</v>
      </c>
      <c r="B3393" s="1">
        <v>18894</v>
      </c>
      <c r="C3393">
        <v>223450</v>
      </c>
      <c r="D3393" t="s">
        <v>460</v>
      </c>
      <c r="E3393" t="s">
        <v>85</v>
      </c>
      <c r="F3393" s="1">
        <v>43376</v>
      </c>
    </row>
    <row r="3394" spans="1:6">
      <c r="A3394" t="s">
        <v>293</v>
      </c>
      <c r="B3394" s="1">
        <v>18894</v>
      </c>
      <c r="C3394">
        <v>223450</v>
      </c>
      <c r="D3394" t="s">
        <v>460</v>
      </c>
      <c r="E3394" t="s">
        <v>85</v>
      </c>
      <c r="F3394" s="1">
        <v>43397</v>
      </c>
    </row>
    <row r="3395" spans="1:6">
      <c r="A3395" t="s">
        <v>293</v>
      </c>
      <c r="B3395" s="1">
        <v>18894</v>
      </c>
      <c r="C3395">
        <v>223450</v>
      </c>
      <c r="D3395" t="s">
        <v>460</v>
      </c>
      <c r="E3395" t="s">
        <v>85</v>
      </c>
      <c r="F3395" s="1">
        <v>43418</v>
      </c>
    </row>
    <row r="3396" spans="1:6">
      <c r="A3396" t="s">
        <v>293</v>
      </c>
      <c r="B3396" s="1">
        <v>18894</v>
      </c>
      <c r="C3396">
        <v>223450</v>
      </c>
      <c r="D3396" t="s">
        <v>460</v>
      </c>
      <c r="E3396" t="s">
        <v>85</v>
      </c>
      <c r="F3396" s="1">
        <v>43439</v>
      </c>
    </row>
    <row r="3397" spans="1:6">
      <c r="A3397" t="s">
        <v>293</v>
      </c>
      <c r="B3397" s="1">
        <v>18894</v>
      </c>
      <c r="C3397">
        <v>223450</v>
      </c>
      <c r="D3397" t="s">
        <v>460</v>
      </c>
      <c r="E3397" t="s">
        <v>85</v>
      </c>
      <c r="F3397" s="1">
        <v>43461</v>
      </c>
    </row>
    <row r="3398" spans="1:6">
      <c r="A3398" t="s">
        <v>293</v>
      </c>
      <c r="B3398" s="1">
        <v>18894</v>
      </c>
      <c r="C3398">
        <v>223450</v>
      </c>
      <c r="D3398" t="s">
        <v>460</v>
      </c>
      <c r="E3398" t="s">
        <v>85</v>
      </c>
      <c r="F3398" s="1">
        <v>43482</v>
      </c>
    </row>
    <row r="3399" spans="1:6">
      <c r="A3399" t="s">
        <v>295</v>
      </c>
      <c r="B3399" s="1">
        <v>23489</v>
      </c>
      <c r="C3399">
        <v>224196</v>
      </c>
      <c r="D3399" t="s">
        <v>460</v>
      </c>
      <c r="E3399" t="s">
        <v>64</v>
      </c>
      <c r="F3399" s="1">
        <v>43196</v>
      </c>
    </row>
    <row r="3400" spans="1:6">
      <c r="A3400" t="s">
        <v>295</v>
      </c>
      <c r="B3400" s="1">
        <v>23489</v>
      </c>
      <c r="C3400">
        <v>224196</v>
      </c>
      <c r="D3400" t="s">
        <v>460</v>
      </c>
      <c r="E3400" t="s">
        <v>64</v>
      </c>
      <c r="F3400" s="1">
        <v>43217</v>
      </c>
    </row>
    <row r="3401" spans="1:6">
      <c r="A3401" t="s">
        <v>295</v>
      </c>
      <c r="B3401" s="1">
        <v>23489</v>
      </c>
      <c r="C3401">
        <v>224196</v>
      </c>
      <c r="D3401" t="s">
        <v>460</v>
      </c>
      <c r="E3401" t="s">
        <v>64</v>
      </c>
      <c r="F3401" s="1">
        <v>43238</v>
      </c>
    </row>
    <row r="3402" spans="1:6">
      <c r="A3402" t="s">
        <v>295</v>
      </c>
      <c r="B3402" s="1">
        <v>23489</v>
      </c>
      <c r="C3402">
        <v>230759</v>
      </c>
      <c r="D3402" t="s">
        <v>460</v>
      </c>
      <c r="E3402" t="s">
        <v>88</v>
      </c>
      <c r="F3402" s="1">
        <v>43259</v>
      </c>
    </row>
    <row r="3403" spans="1:6">
      <c r="A3403" t="s">
        <v>295</v>
      </c>
      <c r="B3403" s="1">
        <v>23489</v>
      </c>
      <c r="C3403">
        <v>230759</v>
      </c>
      <c r="D3403" t="s">
        <v>460</v>
      </c>
      <c r="E3403" t="s">
        <v>481</v>
      </c>
      <c r="F3403" s="1">
        <v>43259</v>
      </c>
    </row>
    <row r="3404" spans="1:6">
      <c r="A3404" t="s">
        <v>295</v>
      </c>
      <c r="B3404" s="1">
        <v>23489</v>
      </c>
      <c r="C3404">
        <v>230759</v>
      </c>
      <c r="D3404" t="s">
        <v>460</v>
      </c>
      <c r="E3404" t="s">
        <v>88</v>
      </c>
      <c r="F3404" s="1">
        <v>43294</v>
      </c>
    </row>
    <row r="3405" spans="1:6">
      <c r="A3405" t="s">
        <v>295</v>
      </c>
      <c r="B3405" s="1">
        <v>23489</v>
      </c>
      <c r="C3405">
        <v>230759</v>
      </c>
      <c r="D3405" t="s">
        <v>460</v>
      </c>
      <c r="E3405" t="s">
        <v>481</v>
      </c>
      <c r="F3405" s="1">
        <v>43294</v>
      </c>
    </row>
    <row r="3406" spans="1:6">
      <c r="A3406" t="s">
        <v>299</v>
      </c>
      <c r="B3406" s="1">
        <v>18068</v>
      </c>
      <c r="C3406">
        <v>224233</v>
      </c>
      <c r="D3406" t="s">
        <v>460</v>
      </c>
      <c r="E3406" t="s">
        <v>88</v>
      </c>
      <c r="F3406" s="1">
        <v>43185</v>
      </c>
    </row>
    <row r="3407" spans="1:6">
      <c r="A3407" t="s">
        <v>299</v>
      </c>
      <c r="B3407" s="1">
        <v>18068</v>
      </c>
      <c r="C3407">
        <v>224233</v>
      </c>
      <c r="D3407" t="s">
        <v>460</v>
      </c>
      <c r="E3407" t="s">
        <v>64</v>
      </c>
      <c r="F3407" s="1">
        <v>43207</v>
      </c>
    </row>
    <row r="3408" spans="1:6">
      <c r="A3408" t="s">
        <v>299</v>
      </c>
      <c r="B3408" s="1">
        <v>18068</v>
      </c>
      <c r="C3408">
        <v>224233</v>
      </c>
      <c r="D3408" t="s">
        <v>460</v>
      </c>
      <c r="E3408" t="s">
        <v>64</v>
      </c>
      <c r="F3408" s="1">
        <v>43230</v>
      </c>
    </row>
    <row r="3409" spans="1:6">
      <c r="A3409" t="s">
        <v>299</v>
      </c>
      <c r="B3409" s="1">
        <v>18068</v>
      </c>
      <c r="C3409">
        <v>224233</v>
      </c>
      <c r="D3409" t="s">
        <v>460</v>
      </c>
      <c r="E3409" t="s">
        <v>64</v>
      </c>
      <c r="F3409" s="1">
        <v>43263</v>
      </c>
    </row>
    <row r="3410" spans="1:6">
      <c r="A3410" t="s">
        <v>299</v>
      </c>
      <c r="B3410" s="1">
        <v>18068</v>
      </c>
      <c r="C3410">
        <v>224233</v>
      </c>
      <c r="D3410" t="s">
        <v>460</v>
      </c>
      <c r="E3410" t="s">
        <v>64</v>
      </c>
      <c r="F3410" s="1">
        <v>43290</v>
      </c>
    </row>
    <row r="3411" spans="1:6">
      <c r="A3411" t="s">
        <v>299</v>
      </c>
      <c r="B3411" s="1">
        <v>18068</v>
      </c>
      <c r="C3411">
        <v>224233</v>
      </c>
      <c r="D3411" t="s">
        <v>460</v>
      </c>
      <c r="E3411" t="s">
        <v>64</v>
      </c>
      <c r="F3411" s="1">
        <v>43319</v>
      </c>
    </row>
    <row r="3412" spans="1:6">
      <c r="A3412" t="s">
        <v>299</v>
      </c>
      <c r="B3412" s="1">
        <v>18068</v>
      </c>
      <c r="C3412">
        <v>224233</v>
      </c>
      <c r="D3412" t="s">
        <v>460</v>
      </c>
      <c r="E3412" t="s">
        <v>64</v>
      </c>
      <c r="F3412" s="1">
        <v>43348</v>
      </c>
    </row>
    <row r="3413" spans="1:6">
      <c r="A3413" t="s">
        <v>299</v>
      </c>
      <c r="B3413" s="1">
        <v>18068</v>
      </c>
      <c r="C3413">
        <v>224233</v>
      </c>
      <c r="D3413" t="s">
        <v>460</v>
      </c>
      <c r="E3413" t="s">
        <v>64</v>
      </c>
      <c r="F3413" s="1">
        <v>43376</v>
      </c>
    </row>
    <row r="3414" spans="1:6">
      <c r="A3414" t="s">
        <v>299</v>
      </c>
      <c r="B3414" s="1">
        <v>18068</v>
      </c>
      <c r="C3414">
        <v>250771</v>
      </c>
      <c r="D3414" t="s">
        <v>461</v>
      </c>
      <c r="E3414" t="s">
        <v>64</v>
      </c>
      <c r="F3414" s="1">
        <v>43482</v>
      </c>
    </row>
    <row r="3415" spans="1:6">
      <c r="A3415" t="s">
        <v>299</v>
      </c>
      <c r="B3415" s="1">
        <v>18068</v>
      </c>
      <c r="C3415">
        <v>250771</v>
      </c>
      <c r="D3415" t="s">
        <v>461</v>
      </c>
      <c r="E3415" t="s">
        <v>64</v>
      </c>
      <c r="F3415" s="1">
        <v>43503</v>
      </c>
    </row>
    <row r="3416" spans="1:6">
      <c r="A3416" t="s">
        <v>299</v>
      </c>
      <c r="B3416" s="1">
        <v>18068</v>
      </c>
      <c r="C3416">
        <v>250771</v>
      </c>
      <c r="D3416" t="s">
        <v>461</v>
      </c>
      <c r="E3416" t="s">
        <v>64</v>
      </c>
      <c r="F3416" s="1">
        <v>43532</v>
      </c>
    </row>
    <row r="3417" spans="1:6">
      <c r="A3417" t="s">
        <v>299</v>
      </c>
      <c r="B3417" s="1">
        <v>18068</v>
      </c>
      <c r="C3417">
        <v>258867</v>
      </c>
      <c r="D3417" t="s">
        <v>461</v>
      </c>
      <c r="E3417" t="s">
        <v>512</v>
      </c>
      <c r="F3417" s="1">
        <v>43567</v>
      </c>
    </row>
    <row r="3418" spans="1:6">
      <c r="A3418" t="s">
        <v>299</v>
      </c>
      <c r="B3418" s="1">
        <v>18068</v>
      </c>
      <c r="C3418">
        <v>258867</v>
      </c>
      <c r="D3418" t="s">
        <v>461</v>
      </c>
      <c r="E3418" t="s">
        <v>512</v>
      </c>
      <c r="F3418" s="1">
        <v>43595</v>
      </c>
    </row>
    <row r="3419" spans="1:6">
      <c r="A3419" t="s">
        <v>299</v>
      </c>
      <c r="B3419" s="1">
        <v>18068</v>
      </c>
      <c r="C3419">
        <v>258867</v>
      </c>
      <c r="D3419" t="s">
        <v>461</v>
      </c>
      <c r="E3419" t="s">
        <v>512</v>
      </c>
      <c r="F3419" s="1">
        <v>43623</v>
      </c>
    </row>
    <row r="3420" spans="1:6">
      <c r="A3420" t="s">
        <v>299</v>
      </c>
      <c r="B3420" s="1">
        <v>18068</v>
      </c>
      <c r="C3420">
        <v>258867</v>
      </c>
      <c r="D3420" t="s">
        <v>461</v>
      </c>
      <c r="E3420" t="s">
        <v>512</v>
      </c>
      <c r="F3420" s="1">
        <v>43651</v>
      </c>
    </row>
    <row r="3421" spans="1:6">
      <c r="A3421" t="s">
        <v>299</v>
      </c>
      <c r="B3421" s="1">
        <v>18068</v>
      </c>
      <c r="C3421">
        <v>258867</v>
      </c>
      <c r="D3421" t="s">
        <v>461</v>
      </c>
      <c r="E3421" t="s">
        <v>512</v>
      </c>
      <c r="F3421" s="1">
        <v>43707</v>
      </c>
    </row>
    <row r="3422" spans="1:6">
      <c r="A3422" t="s">
        <v>299</v>
      </c>
      <c r="B3422" s="1">
        <v>18068</v>
      </c>
      <c r="C3422">
        <v>275331</v>
      </c>
      <c r="D3422" t="s">
        <v>461</v>
      </c>
      <c r="E3422" t="s">
        <v>485</v>
      </c>
      <c r="F3422" s="1">
        <v>43735</v>
      </c>
    </row>
    <row r="3423" spans="1:6">
      <c r="A3423" t="s">
        <v>299</v>
      </c>
      <c r="B3423" s="1">
        <v>18068</v>
      </c>
      <c r="C3423">
        <v>275331</v>
      </c>
      <c r="D3423" t="s">
        <v>461</v>
      </c>
      <c r="E3423" t="s">
        <v>485</v>
      </c>
      <c r="F3423" s="1">
        <v>43763</v>
      </c>
    </row>
    <row r="3424" spans="1:6">
      <c r="A3424" t="s">
        <v>299</v>
      </c>
      <c r="B3424" s="1">
        <v>18068</v>
      </c>
      <c r="C3424">
        <v>275331</v>
      </c>
      <c r="D3424" t="s">
        <v>461</v>
      </c>
      <c r="E3424" t="s">
        <v>485</v>
      </c>
      <c r="F3424" s="1">
        <v>43791</v>
      </c>
    </row>
    <row r="3425" spans="1:6">
      <c r="A3425" t="s">
        <v>299</v>
      </c>
      <c r="B3425" s="1">
        <v>18068</v>
      </c>
      <c r="C3425">
        <v>275331</v>
      </c>
      <c r="D3425" t="s">
        <v>461</v>
      </c>
      <c r="E3425" t="s">
        <v>512</v>
      </c>
      <c r="F3425" s="1">
        <v>43819</v>
      </c>
    </row>
    <row r="3426" spans="1:6">
      <c r="A3426" t="s">
        <v>299</v>
      </c>
      <c r="B3426" s="1">
        <v>18068</v>
      </c>
      <c r="C3426">
        <v>275331</v>
      </c>
      <c r="D3426" t="s">
        <v>461</v>
      </c>
      <c r="E3426" t="s">
        <v>512</v>
      </c>
      <c r="F3426" s="1">
        <v>43847</v>
      </c>
    </row>
    <row r="3427" spans="1:6">
      <c r="A3427" t="s">
        <v>299</v>
      </c>
      <c r="B3427" s="1">
        <v>18068</v>
      </c>
      <c r="C3427">
        <v>275331</v>
      </c>
      <c r="D3427" t="s">
        <v>461</v>
      </c>
      <c r="E3427" t="s">
        <v>512</v>
      </c>
      <c r="F3427" s="1">
        <v>43875</v>
      </c>
    </row>
    <row r="3428" spans="1:6">
      <c r="A3428" t="s">
        <v>299</v>
      </c>
      <c r="B3428" s="1">
        <v>18068</v>
      </c>
      <c r="C3428">
        <v>275331</v>
      </c>
      <c r="D3428" t="s">
        <v>461</v>
      </c>
      <c r="E3428" t="s">
        <v>485</v>
      </c>
      <c r="F3428" s="1">
        <v>43903</v>
      </c>
    </row>
    <row r="3429" spans="1:6">
      <c r="A3429" t="s">
        <v>299</v>
      </c>
      <c r="B3429" s="1">
        <v>18068</v>
      </c>
      <c r="C3429">
        <v>275331</v>
      </c>
      <c r="D3429" t="s">
        <v>461</v>
      </c>
      <c r="E3429" t="s">
        <v>485</v>
      </c>
      <c r="F3429" s="1">
        <v>43928</v>
      </c>
    </row>
    <row r="3430" spans="1:6">
      <c r="A3430" t="s">
        <v>299</v>
      </c>
      <c r="B3430" s="1">
        <v>18068</v>
      </c>
      <c r="C3430">
        <v>275331</v>
      </c>
      <c r="D3430" t="s">
        <v>461</v>
      </c>
      <c r="E3430" t="s">
        <v>485</v>
      </c>
      <c r="F3430" s="1">
        <v>43958</v>
      </c>
    </row>
    <row r="3431" spans="1:6">
      <c r="A3431" t="s">
        <v>299</v>
      </c>
      <c r="B3431" s="1">
        <v>18068</v>
      </c>
      <c r="C3431">
        <v>275331</v>
      </c>
      <c r="D3431" t="s">
        <v>461</v>
      </c>
      <c r="E3431" t="s">
        <v>485</v>
      </c>
      <c r="F3431" s="1">
        <v>43987</v>
      </c>
    </row>
    <row r="3432" spans="1:6">
      <c r="A3432" t="s">
        <v>299</v>
      </c>
      <c r="B3432" s="1">
        <v>18068</v>
      </c>
      <c r="C3432">
        <v>275331</v>
      </c>
      <c r="D3432" t="s">
        <v>461</v>
      </c>
      <c r="E3432" t="s">
        <v>485</v>
      </c>
      <c r="F3432" s="1">
        <v>44015</v>
      </c>
    </row>
    <row r="3433" spans="1:6">
      <c r="A3433" t="s">
        <v>299</v>
      </c>
      <c r="B3433" s="1">
        <v>18068</v>
      </c>
      <c r="C3433">
        <v>275331</v>
      </c>
      <c r="D3433" t="s">
        <v>461</v>
      </c>
      <c r="E3433" t="s">
        <v>485</v>
      </c>
      <c r="F3433" s="1">
        <v>44043</v>
      </c>
    </row>
    <row r="3434" spans="1:6">
      <c r="A3434" t="s">
        <v>299</v>
      </c>
      <c r="B3434" s="1">
        <v>18068</v>
      </c>
      <c r="C3434">
        <v>275331</v>
      </c>
      <c r="D3434" t="s">
        <v>461</v>
      </c>
      <c r="E3434" t="s">
        <v>485</v>
      </c>
      <c r="F3434" s="1">
        <v>44071</v>
      </c>
    </row>
    <row r="3435" spans="1:6">
      <c r="A3435" t="s">
        <v>299</v>
      </c>
      <c r="B3435" s="1">
        <v>18068</v>
      </c>
      <c r="C3435">
        <v>275331</v>
      </c>
      <c r="D3435" t="s">
        <v>461</v>
      </c>
      <c r="E3435" t="s">
        <v>485</v>
      </c>
      <c r="F3435" s="1">
        <v>44099</v>
      </c>
    </row>
    <row r="3436" spans="1:6">
      <c r="A3436" t="s">
        <v>299</v>
      </c>
      <c r="B3436" s="1">
        <v>18068</v>
      </c>
      <c r="C3436">
        <v>311667</v>
      </c>
      <c r="D3436" t="s">
        <v>465</v>
      </c>
      <c r="E3436" t="s">
        <v>481</v>
      </c>
      <c r="F3436" s="1">
        <v>44147</v>
      </c>
    </row>
    <row r="3437" spans="1:6">
      <c r="A3437" t="s">
        <v>299</v>
      </c>
      <c r="B3437" s="1">
        <v>18068</v>
      </c>
      <c r="C3437">
        <v>311667</v>
      </c>
      <c r="D3437" t="s">
        <v>465</v>
      </c>
      <c r="E3437" t="s">
        <v>88</v>
      </c>
      <c r="F3437" s="1">
        <v>44147</v>
      </c>
    </row>
    <row r="3438" spans="1:6">
      <c r="A3438" t="s">
        <v>299</v>
      </c>
      <c r="B3438" s="1">
        <v>18068</v>
      </c>
      <c r="C3438">
        <v>311667</v>
      </c>
      <c r="D3438" t="s">
        <v>465</v>
      </c>
      <c r="E3438" t="s">
        <v>481</v>
      </c>
      <c r="F3438" s="1">
        <v>44182</v>
      </c>
    </row>
    <row r="3439" spans="1:6">
      <c r="A3439" t="s">
        <v>299</v>
      </c>
      <c r="B3439" s="1">
        <v>18068</v>
      </c>
      <c r="C3439">
        <v>311667</v>
      </c>
      <c r="D3439" t="s">
        <v>465</v>
      </c>
      <c r="E3439" t="s">
        <v>88</v>
      </c>
      <c r="F3439" s="1">
        <v>44182</v>
      </c>
    </row>
    <row r="3440" spans="1:6">
      <c r="A3440" t="s">
        <v>299</v>
      </c>
      <c r="B3440" s="1">
        <v>18068</v>
      </c>
      <c r="C3440">
        <v>311667</v>
      </c>
      <c r="D3440" t="s">
        <v>465</v>
      </c>
      <c r="E3440" t="s">
        <v>481</v>
      </c>
      <c r="F3440" s="1">
        <v>44210</v>
      </c>
    </row>
    <row r="3441" spans="1:6">
      <c r="A3441" t="s">
        <v>299</v>
      </c>
      <c r="B3441" s="1">
        <v>18068</v>
      </c>
      <c r="C3441">
        <v>311667</v>
      </c>
      <c r="D3441" t="s">
        <v>465</v>
      </c>
      <c r="E3441" t="s">
        <v>88</v>
      </c>
      <c r="F3441" s="1">
        <v>44210</v>
      </c>
    </row>
    <row r="3442" spans="1:6">
      <c r="A3442" t="s">
        <v>299</v>
      </c>
      <c r="B3442" s="1">
        <v>18068</v>
      </c>
      <c r="C3442">
        <v>311667</v>
      </c>
      <c r="D3442" t="s">
        <v>465</v>
      </c>
      <c r="E3442" t="s">
        <v>481</v>
      </c>
      <c r="F3442" s="1">
        <v>44238</v>
      </c>
    </row>
    <row r="3443" spans="1:6">
      <c r="A3443" t="s">
        <v>299</v>
      </c>
      <c r="B3443" s="1">
        <v>18068</v>
      </c>
      <c r="C3443">
        <v>311667</v>
      </c>
      <c r="D3443" t="s">
        <v>465</v>
      </c>
      <c r="E3443" t="s">
        <v>88</v>
      </c>
      <c r="F3443" s="1">
        <v>44238</v>
      </c>
    </row>
    <row r="3444" spans="1:6">
      <c r="A3444" t="s">
        <v>299</v>
      </c>
      <c r="B3444" s="1">
        <v>18068</v>
      </c>
      <c r="C3444">
        <v>311667</v>
      </c>
      <c r="D3444" t="s">
        <v>465</v>
      </c>
      <c r="E3444" t="s">
        <v>481</v>
      </c>
      <c r="F3444" s="1">
        <v>44266</v>
      </c>
    </row>
    <row r="3445" spans="1:6">
      <c r="A3445" t="s">
        <v>299</v>
      </c>
      <c r="B3445" s="1">
        <v>18068</v>
      </c>
      <c r="C3445">
        <v>311667</v>
      </c>
      <c r="D3445" t="s">
        <v>465</v>
      </c>
      <c r="E3445" t="s">
        <v>88</v>
      </c>
      <c r="F3445" s="1">
        <v>44266</v>
      </c>
    </row>
    <row r="3446" spans="1:6">
      <c r="A3446" t="s">
        <v>299</v>
      </c>
      <c r="B3446" s="1">
        <v>18068</v>
      </c>
      <c r="C3446">
        <v>311667</v>
      </c>
      <c r="D3446" t="s">
        <v>465</v>
      </c>
      <c r="E3446" t="s">
        <v>481</v>
      </c>
      <c r="F3446" s="1">
        <v>44294</v>
      </c>
    </row>
    <row r="3447" spans="1:6">
      <c r="A3447" t="s">
        <v>299</v>
      </c>
      <c r="B3447" s="1">
        <v>18068</v>
      </c>
      <c r="C3447">
        <v>311667</v>
      </c>
      <c r="D3447" t="s">
        <v>465</v>
      </c>
      <c r="E3447" t="s">
        <v>88</v>
      </c>
      <c r="F3447" s="1">
        <v>44294</v>
      </c>
    </row>
    <row r="3448" spans="1:6">
      <c r="A3448" t="s">
        <v>302</v>
      </c>
      <c r="B3448" s="1">
        <v>10832</v>
      </c>
      <c r="C3448">
        <v>225565</v>
      </c>
      <c r="D3448" t="s">
        <v>460</v>
      </c>
      <c r="E3448" t="s">
        <v>88</v>
      </c>
      <c r="F3448" s="1">
        <v>43209</v>
      </c>
    </row>
    <row r="3449" spans="1:6">
      <c r="A3449" t="s">
        <v>302</v>
      </c>
      <c r="B3449" s="1">
        <v>10832</v>
      </c>
      <c r="C3449">
        <v>225565</v>
      </c>
      <c r="D3449" t="s">
        <v>460</v>
      </c>
      <c r="E3449" t="s">
        <v>88</v>
      </c>
      <c r="F3449" s="1">
        <v>43230</v>
      </c>
    </row>
    <row r="3450" spans="1:6">
      <c r="A3450" t="s">
        <v>302</v>
      </c>
      <c r="B3450" s="1">
        <v>10832</v>
      </c>
      <c r="C3450">
        <v>225565</v>
      </c>
      <c r="D3450" t="s">
        <v>460</v>
      </c>
      <c r="E3450" t="s">
        <v>88</v>
      </c>
      <c r="F3450" s="1">
        <v>43251</v>
      </c>
    </row>
    <row r="3451" spans="1:6">
      <c r="A3451" t="s">
        <v>302</v>
      </c>
      <c r="B3451" s="1">
        <v>10832</v>
      </c>
      <c r="C3451">
        <v>225565</v>
      </c>
      <c r="D3451" t="s">
        <v>460</v>
      </c>
      <c r="E3451" t="s">
        <v>88</v>
      </c>
      <c r="F3451" s="1">
        <v>43272</v>
      </c>
    </row>
    <row r="3452" spans="1:6">
      <c r="A3452" t="s">
        <v>302</v>
      </c>
      <c r="B3452" s="1">
        <v>10832</v>
      </c>
      <c r="C3452">
        <v>225565</v>
      </c>
      <c r="D3452" t="s">
        <v>460</v>
      </c>
      <c r="E3452" t="s">
        <v>88</v>
      </c>
      <c r="F3452" s="1">
        <v>43293</v>
      </c>
    </row>
    <row r="3453" spans="1:6">
      <c r="A3453" t="s">
        <v>302</v>
      </c>
      <c r="B3453" s="1">
        <v>10832</v>
      </c>
      <c r="C3453">
        <v>225565</v>
      </c>
      <c r="D3453" t="s">
        <v>460</v>
      </c>
      <c r="E3453" t="s">
        <v>88</v>
      </c>
      <c r="F3453" s="1">
        <v>43314</v>
      </c>
    </row>
    <row r="3454" spans="1:6">
      <c r="A3454" t="s">
        <v>305</v>
      </c>
      <c r="B3454" s="1">
        <v>25389</v>
      </c>
      <c r="C3454">
        <v>229323</v>
      </c>
      <c r="D3454" t="s">
        <v>460</v>
      </c>
      <c r="E3454" t="s">
        <v>64</v>
      </c>
      <c r="F3454" s="1">
        <v>43249</v>
      </c>
    </row>
    <row r="3455" spans="1:6">
      <c r="A3455" t="s">
        <v>305</v>
      </c>
      <c r="B3455" s="1">
        <v>25389</v>
      </c>
      <c r="C3455">
        <v>229323</v>
      </c>
      <c r="D3455" t="s">
        <v>460</v>
      </c>
      <c r="E3455" t="s">
        <v>64</v>
      </c>
      <c r="F3455" s="1">
        <v>43270</v>
      </c>
    </row>
    <row r="3456" spans="1:6">
      <c r="A3456" t="s">
        <v>305</v>
      </c>
      <c r="B3456" s="1">
        <v>25389</v>
      </c>
      <c r="C3456">
        <v>229323</v>
      </c>
      <c r="D3456" t="s">
        <v>460</v>
      </c>
      <c r="E3456" t="s">
        <v>64</v>
      </c>
      <c r="F3456" s="1">
        <v>43291</v>
      </c>
    </row>
    <row r="3457" spans="1:6">
      <c r="A3457" t="s">
        <v>305</v>
      </c>
      <c r="B3457" s="1">
        <v>25389</v>
      </c>
      <c r="C3457">
        <v>229323</v>
      </c>
      <c r="D3457" t="s">
        <v>460</v>
      </c>
      <c r="E3457" t="s">
        <v>88</v>
      </c>
      <c r="F3457" s="1">
        <v>43312</v>
      </c>
    </row>
    <row r="3458" spans="1:6">
      <c r="A3458" t="s">
        <v>305</v>
      </c>
      <c r="B3458" s="1">
        <v>25389</v>
      </c>
      <c r="C3458">
        <v>229323</v>
      </c>
      <c r="D3458" t="s">
        <v>460</v>
      </c>
      <c r="E3458" t="s">
        <v>481</v>
      </c>
      <c r="F3458" s="1">
        <v>43312</v>
      </c>
    </row>
    <row r="3459" spans="1:6">
      <c r="A3459" t="s">
        <v>305</v>
      </c>
      <c r="B3459" s="1">
        <v>25389</v>
      </c>
      <c r="C3459">
        <v>229323</v>
      </c>
      <c r="D3459" t="s">
        <v>460</v>
      </c>
      <c r="E3459" t="s">
        <v>88</v>
      </c>
      <c r="F3459" s="1">
        <v>43341</v>
      </c>
    </row>
    <row r="3460" spans="1:6">
      <c r="A3460" t="s">
        <v>305</v>
      </c>
      <c r="B3460" s="1">
        <v>25389</v>
      </c>
      <c r="C3460">
        <v>229323</v>
      </c>
      <c r="D3460" t="s">
        <v>460</v>
      </c>
      <c r="E3460" t="s">
        <v>481</v>
      </c>
      <c r="F3460" s="1">
        <v>43341</v>
      </c>
    </row>
    <row r="3461" spans="1:6">
      <c r="A3461" t="s">
        <v>305</v>
      </c>
      <c r="B3461" s="1">
        <v>25389</v>
      </c>
      <c r="C3461">
        <v>229323</v>
      </c>
      <c r="D3461" t="s">
        <v>460</v>
      </c>
      <c r="E3461" t="s">
        <v>88</v>
      </c>
      <c r="F3461" s="1">
        <v>43369</v>
      </c>
    </row>
    <row r="3462" spans="1:6">
      <c r="A3462" t="s">
        <v>305</v>
      </c>
      <c r="B3462" s="1">
        <v>25389</v>
      </c>
      <c r="C3462">
        <v>229323</v>
      </c>
      <c r="D3462" t="s">
        <v>460</v>
      </c>
      <c r="E3462" t="s">
        <v>481</v>
      </c>
      <c r="F3462" s="1">
        <v>43369</v>
      </c>
    </row>
    <row r="3463" spans="1:6">
      <c r="A3463" t="s">
        <v>305</v>
      </c>
      <c r="B3463" s="1">
        <v>25389</v>
      </c>
      <c r="C3463">
        <v>247553</v>
      </c>
      <c r="D3463" t="s">
        <v>462</v>
      </c>
      <c r="E3463" t="s">
        <v>373</v>
      </c>
      <c r="F3463" s="1">
        <v>43446</v>
      </c>
    </row>
    <row r="3464" spans="1:6">
      <c r="A3464" t="s">
        <v>305</v>
      </c>
      <c r="B3464" s="1">
        <v>25389</v>
      </c>
      <c r="C3464">
        <v>247553</v>
      </c>
      <c r="D3464" t="s">
        <v>462</v>
      </c>
      <c r="E3464" t="s">
        <v>373</v>
      </c>
      <c r="F3464" s="1">
        <v>43453</v>
      </c>
    </row>
    <row r="3465" spans="1:6">
      <c r="A3465" t="s">
        <v>305</v>
      </c>
      <c r="B3465" s="1">
        <v>25389</v>
      </c>
      <c r="C3465">
        <v>247553</v>
      </c>
      <c r="D3465" t="s">
        <v>462</v>
      </c>
      <c r="E3465" t="s">
        <v>373</v>
      </c>
      <c r="F3465" s="1">
        <v>43463</v>
      </c>
    </row>
    <row r="3466" spans="1:6">
      <c r="A3466" t="s">
        <v>305</v>
      </c>
      <c r="B3466" s="1">
        <v>25389</v>
      </c>
      <c r="C3466">
        <v>247553</v>
      </c>
      <c r="D3466" t="s">
        <v>462</v>
      </c>
      <c r="E3466" t="s">
        <v>373</v>
      </c>
      <c r="F3466" s="1">
        <v>43472</v>
      </c>
    </row>
    <row r="3467" spans="1:6">
      <c r="A3467" t="s">
        <v>305</v>
      </c>
      <c r="B3467" s="1">
        <v>25389</v>
      </c>
      <c r="C3467">
        <v>247553</v>
      </c>
      <c r="D3467" t="s">
        <v>462</v>
      </c>
      <c r="E3467" t="s">
        <v>373</v>
      </c>
      <c r="F3467" s="1">
        <v>43479</v>
      </c>
    </row>
    <row r="3468" spans="1:6">
      <c r="A3468" t="s">
        <v>305</v>
      </c>
      <c r="B3468" s="1">
        <v>25389</v>
      </c>
      <c r="C3468">
        <v>247553</v>
      </c>
      <c r="D3468" t="s">
        <v>462</v>
      </c>
      <c r="E3468" t="s">
        <v>373</v>
      </c>
      <c r="F3468" s="1">
        <v>43486</v>
      </c>
    </row>
    <row r="3469" spans="1:6">
      <c r="A3469" t="s">
        <v>305</v>
      </c>
      <c r="B3469" s="1">
        <v>25389</v>
      </c>
      <c r="C3469">
        <v>247553</v>
      </c>
      <c r="D3469" t="s">
        <v>462</v>
      </c>
      <c r="E3469" t="s">
        <v>373</v>
      </c>
      <c r="F3469" s="1">
        <v>43494</v>
      </c>
    </row>
    <row r="3470" spans="1:6">
      <c r="A3470" t="s">
        <v>305</v>
      </c>
      <c r="B3470" s="1">
        <v>25389</v>
      </c>
      <c r="C3470">
        <v>247553</v>
      </c>
      <c r="D3470" t="s">
        <v>462</v>
      </c>
      <c r="E3470" t="s">
        <v>373</v>
      </c>
      <c r="F3470" s="1">
        <v>43501</v>
      </c>
    </row>
    <row r="3471" spans="1:6">
      <c r="A3471" t="s">
        <v>305</v>
      </c>
      <c r="B3471" s="1">
        <v>25389</v>
      </c>
      <c r="C3471">
        <v>247553</v>
      </c>
      <c r="D3471" t="s">
        <v>462</v>
      </c>
      <c r="E3471" t="s">
        <v>373</v>
      </c>
      <c r="F3471" s="1">
        <v>43508</v>
      </c>
    </row>
    <row r="3472" spans="1:6">
      <c r="A3472" t="s">
        <v>305</v>
      </c>
      <c r="B3472" s="1">
        <v>25389</v>
      </c>
      <c r="C3472">
        <v>247553</v>
      </c>
      <c r="D3472" t="s">
        <v>462</v>
      </c>
      <c r="E3472" t="s">
        <v>373</v>
      </c>
      <c r="F3472" s="1">
        <v>43515</v>
      </c>
    </row>
    <row r="3473" spans="1:6">
      <c r="A3473" t="s">
        <v>305</v>
      </c>
      <c r="B3473" s="1">
        <v>25389</v>
      </c>
      <c r="C3473">
        <v>247553</v>
      </c>
      <c r="D3473" t="s">
        <v>462</v>
      </c>
      <c r="E3473" t="s">
        <v>373</v>
      </c>
      <c r="F3473" s="1">
        <v>43522</v>
      </c>
    </row>
    <row r="3474" spans="1:6">
      <c r="A3474" t="s">
        <v>310</v>
      </c>
      <c r="B3474" s="1">
        <v>17278</v>
      </c>
      <c r="C3474">
        <v>230743</v>
      </c>
      <c r="D3474" t="s">
        <v>460</v>
      </c>
      <c r="E3474" t="s">
        <v>45</v>
      </c>
      <c r="F3474" s="1">
        <v>43270</v>
      </c>
    </row>
    <row r="3475" spans="1:6">
      <c r="A3475" t="s">
        <v>310</v>
      </c>
      <c r="B3475" s="1">
        <v>17278</v>
      </c>
      <c r="C3475">
        <v>230743</v>
      </c>
      <c r="D3475" t="s">
        <v>460</v>
      </c>
      <c r="E3475" t="s">
        <v>45</v>
      </c>
      <c r="F3475" s="1">
        <v>43305</v>
      </c>
    </row>
    <row r="3476" spans="1:6">
      <c r="A3476" t="s">
        <v>310</v>
      </c>
      <c r="B3476" s="1">
        <v>17278</v>
      </c>
      <c r="C3476">
        <v>230743</v>
      </c>
      <c r="D3476" t="s">
        <v>460</v>
      </c>
      <c r="E3476" t="s">
        <v>45</v>
      </c>
      <c r="F3476" s="1">
        <v>43354</v>
      </c>
    </row>
    <row r="3477" spans="1:6">
      <c r="A3477" t="s">
        <v>310</v>
      </c>
      <c r="B3477" s="1">
        <v>17278</v>
      </c>
      <c r="C3477">
        <v>230743</v>
      </c>
      <c r="D3477" t="s">
        <v>460</v>
      </c>
      <c r="E3477" t="s">
        <v>45</v>
      </c>
      <c r="F3477" s="1">
        <v>43403</v>
      </c>
    </row>
    <row r="3478" spans="1:6">
      <c r="A3478" t="s">
        <v>310</v>
      </c>
      <c r="B3478" s="1">
        <v>17278</v>
      </c>
      <c r="C3478">
        <v>230743</v>
      </c>
      <c r="D3478" t="s">
        <v>460</v>
      </c>
      <c r="E3478" t="s">
        <v>45</v>
      </c>
      <c r="F3478" s="1">
        <v>43452</v>
      </c>
    </row>
    <row r="3479" spans="1:6">
      <c r="A3479" t="s">
        <v>310</v>
      </c>
      <c r="B3479" s="1">
        <v>17278</v>
      </c>
      <c r="C3479">
        <v>230743</v>
      </c>
      <c r="D3479" t="s">
        <v>460</v>
      </c>
      <c r="E3479" t="s">
        <v>45</v>
      </c>
      <c r="F3479" s="1">
        <v>43480</v>
      </c>
    </row>
    <row r="3480" spans="1:6">
      <c r="A3480" t="s">
        <v>310</v>
      </c>
      <c r="B3480" s="1">
        <v>17278</v>
      </c>
      <c r="C3480">
        <v>230743</v>
      </c>
      <c r="D3480" t="s">
        <v>460</v>
      </c>
      <c r="E3480" t="s">
        <v>45</v>
      </c>
      <c r="F3480" s="1">
        <v>43508</v>
      </c>
    </row>
    <row r="3481" spans="1:6">
      <c r="A3481" t="s">
        <v>310</v>
      </c>
      <c r="B3481" s="1">
        <v>17278</v>
      </c>
      <c r="C3481">
        <v>266616</v>
      </c>
      <c r="D3481" t="s">
        <v>462</v>
      </c>
      <c r="E3481" t="s">
        <v>469</v>
      </c>
      <c r="F3481" s="1">
        <v>43630</v>
      </c>
    </row>
    <row r="3482" spans="1:6">
      <c r="A3482" t="s">
        <v>310</v>
      </c>
      <c r="B3482" s="1">
        <v>17278</v>
      </c>
      <c r="C3482">
        <v>266616</v>
      </c>
      <c r="D3482" t="s">
        <v>462</v>
      </c>
      <c r="E3482" t="s">
        <v>469</v>
      </c>
      <c r="F3482" s="1">
        <v>43637</v>
      </c>
    </row>
    <row r="3483" spans="1:6">
      <c r="A3483" t="s">
        <v>310</v>
      </c>
      <c r="B3483" s="1">
        <v>17278</v>
      </c>
      <c r="C3483">
        <v>266616</v>
      </c>
      <c r="D3483" t="s">
        <v>462</v>
      </c>
      <c r="E3483" t="s">
        <v>469</v>
      </c>
      <c r="F3483" s="1">
        <v>43644</v>
      </c>
    </row>
    <row r="3484" spans="1:6">
      <c r="A3484" t="s">
        <v>310</v>
      </c>
      <c r="B3484" s="1">
        <v>17278</v>
      </c>
      <c r="C3484">
        <v>266616</v>
      </c>
      <c r="D3484" t="s">
        <v>462</v>
      </c>
      <c r="E3484" t="s">
        <v>469</v>
      </c>
      <c r="F3484" s="1">
        <v>43651</v>
      </c>
    </row>
    <row r="3485" spans="1:6">
      <c r="A3485" t="s">
        <v>310</v>
      </c>
      <c r="B3485" s="1">
        <v>17278</v>
      </c>
      <c r="C3485">
        <v>266616</v>
      </c>
      <c r="D3485" t="s">
        <v>462</v>
      </c>
      <c r="E3485" t="s">
        <v>469</v>
      </c>
      <c r="F3485" s="1">
        <v>43658</v>
      </c>
    </row>
    <row r="3486" spans="1:6">
      <c r="A3486" t="s">
        <v>310</v>
      </c>
      <c r="B3486" s="1">
        <v>17278</v>
      </c>
      <c r="C3486">
        <v>266616</v>
      </c>
      <c r="D3486" t="s">
        <v>462</v>
      </c>
      <c r="E3486" t="s">
        <v>469</v>
      </c>
      <c r="F3486" s="1">
        <v>43665</v>
      </c>
    </row>
    <row r="3487" spans="1:6">
      <c r="A3487" t="s">
        <v>310</v>
      </c>
      <c r="B3487" s="1">
        <v>17278</v>
      </c>
      <c r="C3487">
        <v>266616</v>
      </c>
      <c r="D3487" t="s">
        <v>462</v>
      </c>
      <c r="E3487" t="s">
        <v>469</v>
      </c>
      <c r="F3487" s="1">
        <v>43672</v>
      </c>
    </row>
    <row r="3488" spans="1:6">
      <c r="A3488" t="s">
        <v>310</v>
      </c>
      <c r="B3488" s="1">
        <v>17278</v>
      </c>
      <c r="C3488">
        <v>266616</v>
      </c>
      <c r="D3488" t="s">
        <v>462</v>
      </c>
      <c r="E3488" t="s">
        <v>469</v>
      </c>
      <c r="F3488" s="1">
        <v>43679</v>
      </c>
    </row>
    <row r="3489" spans="1:6">
      <c r="A3489" t="s">
        <v>310</v>
      </c>
      <c r="B3489" s="1">
        <v>17278</v>
      </c>
      <c r="C3489">
        <v>266616</v>
      </c>
      <c r="D3489" t="s">
        <v>462</v>
      </c>
      <c r="E3489" t="s">
        <v>469</v>
      </c>
      <c r="F3489" s="1">
        <v>43686</v>
      </c>
    </row>
    <row r="3490" spans="1:6">
      <c r="A3490" t="s">
        <v>310</v>
      </c>
      <c r="B3490" s="1">
        <v>17278</v>
      </c>
      <c r="C3490">
        <v>266616</v>
      </c>
      <c r="D3490" t="s">
        <v>462</v>
      </c>
      <c r="E3490" t="s">
        <v>469</v>
      </c>
      <c r="F3490" s="1">
        <v>43700</v>
      </c>
    </row>
    <row r="3491" spans="1:6">
      <c r="A3491" t="s">
        <v>310</v>
      </c>
      <c r="B3491" s="1">
        <v>17278</v>
      </c>
      <c r="C3491">
        <v>266616</v>
      </c>
      <c r="D3491" t="s">
        <v>462</v>
      </c>
      <c r="E3491" t="s">
        <v>469</v>
      </c>
      <c r="F3491" s="1">
        <v>43707</v>
      </c>
    </row>
    <row r="3492" spans="1:6">
      <c r="A3492" t="s">
        <v>310</v>
      </c>
      <c r="B3492" s="1">
        <v>17278</v>
      </c>
      <c r="C3492">
        <v>266616</v>
      </c>
      <c r="D3492" t="s">
        <v>462</v>
      </c>
      <c r="E3492" t="s">
        <v>469</v>
      </c>
      <c r="F3492" s="1">
        <v>43714</v>
      </c>
    </row>
    <row r="3493" spans="1:6">
      <c r="A3493" t="s">
        <v>310</v>
      </c>
      <c r="B3493" s="1">
        <v>17278</v>
      </c>
      <c r="C3493">
        <v>266616</v>
      </c>
      <c r="D3493" t="s">
        <v>462</v>
      </c>
      <c r="E3493" t="s">
        <v>469</v>
      </c>
      <c r="F3493" s="1">
        <v>43721</v>
      </c>
    </row>
    <row r="3494" spans="1:6">
      <c r="A3494" t="s">
        <v>310</v>
      </c>
      <c r="B3494" s="1">
        <v>17278</v>
      </c>
      <c r="C3494">
        <v>266616</v>
      </c>
      <c r="D3494" t="s">
        <v>462</v>
      </c>
      <c r="E3494" t="s">
        <v>469</v>
      </c>
      <c r="F3494" s="1">
        <v>43728</v>
      </c>
    </row>
    <row r="3495" spans="1:6">
      <c r="A3495" t="s">
        <v>310</v>
      </c>
      <c r="B3495" s="1">
        <v>17278</v>
      </c>
      <c r="C3495">
        <v>266616</v>
      </c>
      <c r="D3495" t="s">
        <v>462</v>
      </c>
      <c r="E3495" t="s">
        <v>469</v>
      </c>
      <c r="F3495" s="1">
        <v>43735</v>
      </c>
    </row>
    <row r="3496" spans="1:6">
      <c r="A3496" t="s">
        <v>310</v>
      </c>
      <c r="B3496" s="1">
        <v>17278</v>
      </c>
      <c r="C3496">
        <v>266616</v>
      </c>
      <c r="D3496" t="s">
        <v>462</v>
      </c>
      <c r="E3496" t="s">
        <v>469</v>
      </c>
      <c r="F3496" s="1">
        <v>43742</v>
      </c>
    </row>
    <row r="3497" spans="1:6">
      <c r="A3497" t="s">
        <v>310</v>
      </c>
      <c r="B3497" s="1">
        <v>17278</v>
      </c>
      <c r="C3497">
        <v>266616</v>
      </c>
      <c r="D3497" t="s">
        <v>462</v>
      </c>
      <c r="E3497" t="s">
        <v>469</v>
      </c>
      <c r="F3497" s="1">
        <v>43749</v>
      </c>
    </row>
    <row r="3498" spans="1:6">
      <c r="A3498" t="s">
        <v>310</v>
      </c>
      <c r="B3498" s="1">
        <v>17278</v>
      </c>
      <c r="C3498">
        <v>266616</v>
      </c>
      <c r="D3498" t="s">
        <v>462</v>
      </c>
      <c r="E3498" t="s">
        <v>469</v>
      </c>
      <c r="F3498" s="1">
        <v>43756</v>
      </c>
    </row>
    <row r="3499" spans="1:6">
      <c r="A3499" t="s">
        <v>310</v>
      </c>
      <c r="B3499" s="1">
        <v>17278</v>
      </c>
      <c r="C3499">
        <v>285206</v>
      </c>
      <c r="D3499" t="s">
        <v>462</v>
      </c>
      <c r="E3499" t="s">
        <v>470</v>
      </c>
      <c r="F3499" s="1">
        <v>43847</v>
      </c>
    </row>
    <row r="3500" spans="1:6">
      <c r="A3500" t="s">
        <v>314</v>
      </c>
      <c r="B3500" s="1">
        <v>24819</v>
      </c>
      <c r="C3500">
        <v>230599</v>
      </c>
      <c r="D3500" t="s">
        <v>460</v>
      </c>
      <c r="E3500" t="s">
        <v>64</v>
      </c>
      <c r="F3500" s="1">
        <v>43273</v>
      </c>
    </row>
    <row r="3501" spans="1:6">
      <c r="A3501" t="s">
        <v>316</v>
      </c>
      <c r="B3501" s="1">
        <v>15539</v>
      </c>
      <c r="C3501">
        <v>233332</v>
      </c>
      <c r="D3501" t="s">
        <v>460</v>
      </c>
      <c r="E3501" t="s">
        <v>45</v>
      </c>
      <c r="F3501" s="1">
        <v>43298</v>
      </c>
    </row>
    <row r="3502" spans="1:6">
      <c r="A3502" t="s">
        <v>316</v>
      </c>
      <c r="B3502" s="1">
        <v>15539</v>
      </c>
      <c r="C3502">
        <v>233332</v>
      </c>
      <c r="D3502" t="s">
        <v>460</v>
      </c>
      <c r="E3502" t="s">
        <v>45</v>
      </c>
      <c r="F3502" s="1">
        <v>43334</v>
      </c>
    </row>
    <row r="3503" spans="1:6">
      <c r="A3503" t="s">
        <v>316</v>
      </c>
      <c r="B3503" s="1">
        <v>15539</v>
      </c>
      <c r="C3503">
        <v>233332</v>
      </c>
      <c r="D3503" t="s">
        <v>460</v>
      </c>
      <c r="E3503" t="s">
        <v>45</v>
      </c>
      <c r="F3503" s="1">
        <v>43354</v>
      </c>
    </row>
    <row r="3504" spans="1:6">
      <c r="A3504" t="s">
        <v>316</v>
      </c>
      <c r="B3504" s="1">
        <v>15539</v>
      </c>
      <c r="C3504">
        <v>233332</v>
      </c>
      <c r="D3504" t="s">
        <v>460</v>
      </c>
      <c r="E3504" t="s">
        <v>45</v>
      </c>
      <c r="F3504" s="1">
        <v>43389</v>
      </c>
    </row>
    <row r="3505" spans="1:6">
      <c r="A3505" t="s">
        <v>316</v>
      </c>
      <c r="B3505" s="1">
        <v>15539</v>
      </c>
      <c r="C3505">
        <v>233332</v>
      </c>
      <c r="D3505" t="s">
        <v>460</v>
      </c>
      <c r="E3505" t="s">
        <v>45</v>
      </c>
      <c r="F3505" s="1">
        <v>43410</v>
      </c>
    </row>
    <row r="3506" spans="1:6">
      <c r="A3506" t="s">
        <v>316</v>
      </c>
      <c r="B3506" s="1">
        <v>15539</v>
      </c>
      <c r="C3506">
        <v>233332</v>
      </c>
      <c r="D3506" t="s">
        <v>460</v>
      </c>
      <c r="E3506" t="s">
        <v>45</v>
      </c>
      <c r="F3506" s="1">
        <v>43423</v>
      </c>
    </row>
    <row r="3507" spans="1:6">
      <c r="A3507" t="s">
        <v>316</v>
      </c>
      <c r="B3507" s="1">
        <v>15539</v>
      </c>
      <c r="C3507">
        <v>233332</v>
      </c>
      <c r="D3507" t="s">
        <v>460</v>
      </c>
      <c r="E3507" t="s">
        <v>45</v>
      </c>
      <c r="F3507" s="1">
        <v>43444</v>
      </c>
    </row>
    <row r="3508" spans="1:6">
      <c r="A3508" t="s">
        <v>316</v>
      </c>
      <c r="B3508" s="1">
        <v>15539</v>
      </c>
      <c r="C3508">
        <v>233332</v>
      </c>
      <c r="D3508" t="s">
        <v>460</v>
      </c>
      <c r="E3508" t="s">
        <v>45</v>
      </c>
      <c r="F3508" s="1">
        <v>43514</v>
      </c>
    </row>
    <row r="3509" spans="1:6">
      <c r="A3509" t="s">
        <v>316</v>
      </c>
      <c r="B3509" s="1">
        <v>15539</v>
      </c>
      <c r="C3509">
        <v>233332</v>
      </c>
      <c r="D3509" t="s">
        <v>460</v>
      </c>
      <c r="E3509" t="s">
        <v>45</v>
      </c>
      <c r="F3509" s="1">
        <v>43535</v>
      </c>
    </row>
    <row r="3510" spans="1:6">
      <c r="A3510" t="s">
        <v>319</v>
      </c>
      <c r="B3510" s="1">
        <v>18801</v>
      </c>
      <c r="C3510">
        <v>233783</v>
      </c>
      <c r="D3510" t="s">
        <v>460</v>
      </c>
      <c r="E3510" t="s">
        <v>64</v>
      </c>
      <c r="F3510" s="1">
        <v>43293</v>
      </c>
    </row>
    <row r="3511" spans="1:6">
      <c r="A3511" t="s">
        <v>319</v>
      </c>
      <c r="B3511" s="1">
        <v>18801</v>
      </c>
      <c r="C3511">
        <v>233783</v>
      </c>
      <c r="D3511" t="s">
        <v>460</v>
      </c>
      <c r="E3511" t="s">
        <v>64</v>
      </c>
      <c r="F3511" s="1">
        <v>43314</v>
      </c>
    </row>
    <row r="3512" spans="1:6">
      <c r="A3512" t="s">
        <v>319</v>
      </c>
      <c r="B3512" s="1">
        <v>18801</v>
      </c>
      <c r="C3512">
        <v>233783</v>
      </c>
      <c r="D3512" t="s">
        <v>460</v>
      </c>
      <c r="E3512" t="s">
        <v>64</v>
      </c>
      <c r="F3512" s="1">
        <v>43353</v>
      </c>
    </row>
    <row r="3513" spans="1:6">
      <c r="A3513" t="s">
        <v>319</v>
      </c>
      <c r="B3513" s="1">
        <v>18801</v>
      </c>
      <c r="C3513">
        <v>233783</v>
      </c>
      <c r="D3513" t="s">
        <v>460</v>
      </c>
      <c r="E3513" t="s">
        <v>64</v>
      </c>
      <c r="F3513" s="1">
        <v>43446</v>
      </c>
    </row>
    <row r="3514" spans="1:6">
      <c r="A3514" t="s">
        <v>319</v>
      </c>
      <c r="B3514" s="1">
        <v>18801</v>
      </c>
      <c r="C3514">
        <v>233783</v>
      </c>
      <c r="D3514" t="s">
        <v>460</v>
      </c>
      <c r="E3514" t="s">
        <v>64</v>
      </c>
      <c r="F3514" s="1">
        <v>43467</v>
      </c>
    </row>
    <row r="3515" spans="1:6">
      <c r="A3515" t="s">
        <v>319</v>
      </c>
      <c r="B3515" s="1">
        <v>18801</v>
      </c>
      <c r="C3515">
        <v>233783</v>
      </c>
      <c r="D3515" t="s">
        <v>460</v>
      </c>
      <c r="E3515" t="s">
        <v>64</v>
      </c>
      <c r="F3515" s="1">
        <v>43488</v>
      </c>
    </row>
    <row r="3516" spans="1:6">
      <c r="A3516" t="s">
        <v>319</v>
      </c>
      <c r="B3516" s="1">
        <v>18801</v>
      </c>
      <c r="C3516">
        <v>270086</v>
      </c>
      <c r="D3516" t="s">
        <v>462</v>
      </c>
      <c r="E3516" t="s">
        <v>481</v>
      </c>
      <c r="F3516" s="1">
        <v>43663</v>
      </c>
    </row>
    <row r="3517" spans="1:6">
      <c r="A3517" t="s">
        <v>319</v>
      </c>
      <c r="B3517" s="1">
        <v>18801</v>
      </c>
      <c r="C3517">
        <v>270086</v>
      </c>
      <c r="D3517" t="s">
        <v>462</v>
      </c>
      <c r="E3517" t="s">
        <v>88</v>
      </c>
      <c r="F3517" s="1">
        <v>43663</v>
      </c>
    </row>
    <row r="3518" spans="1:6">
      <c r="A3518" t="s">
        <v>319</v>
      </c>
      <c r="B3518" s="1">
        <v>18801</v>
      </c>
      <c r="C3518">
        <v>270086</v>
      </c>
      <c r="D3518" t="s">
        <v>462</v>
      </c>
      <c r="E3518" t="s">
        <v>481</v>
      </c>
      <c r="F3518" s="1">
        <v>43691</v>
      </c>
    </row>
    <row r="3519" spans="1:6">
      <c r="A3519" t="s">
        <v>319</v>
      </c>
      <c r="B3519" s="1">
        <v>18801</v>
      </c>
      <c r="C3519">
        <v>270086</v>
      </c>
      <c r="D3519" t="s">
        <v>462</v>
      </c>
      <c r="E3519" t="s">
        <v>88</v>
      </c>
      <c r="F3519" s="1">
        <v>43691</v>
      </c>
    </row>
    <row r="3520" spans="1:6">
      <c r="A3520" t="s">
        <v>319</v>
      </c>
      <c r="B3520" s="1">
        <v>18801</v>
      </c>
      <c r="C3520">
        <v>270086</v>
      </c>
      <c r="D3520" t="s">
        <v>462</v>
      </c>
      <c r="E3520" t="s">
        <v>74</v>
      </c>
      <c r="F3520" s="1">
        <v>43719</v>
      </c>
    </row>
    <row r="3521" spans="1:6">
      <c r="A3521" t="s">
        <v>319</v>
      </c>
      <c r="B3521" s="1">
        <v>18801</v>
      </c>
      <c r="C3521">
        <v>270086</v>
      </c>
      <c r="D3521" t="s">
        <v>462</v>
      </c>
      <c r="E3521" t="s">
        <v>481</v>
      </c>
      <c r="F3521" s="1">
        <v>43726</v>
      </c>
    </row>
    <row r="3522" spans="1:6">
      <c r="A3522" t="s">
        <v>319</v>
      </c>
      <c r="B3522" s="1">
        <v>18801</v>
      </c>
      <c r="C3522">
        <v>270086</v>
      </c>
      <c r="D3522" t="s">
        <v>462</v>
      </c>
      <c r="E3522" t="s">
        <v>88</v>
      </c>
      <c r="F3522" s="1">
        <v>43726</v>
      </c>
    </row>
    <row r="3523" spans="1:6">
      <c r="A3523" t="s">
        <v>319</v>
      </c>
      <c r="B3523" s="1">
        <v>18801</v>
      </c>
      <c r="C3523">
        <v>270086</v>
      </c>
      <c r="D3523" t="s">
        <v>462</v>
      </c>
      <c r="E3523" t="s">
        <v>481</v>
      </c>
      <c r="F3523" s="1">
        <v>43754</v>
      </c>
    </row>
    <row r="3524" spans="1:6">
      <c r="A3524" t="s">
        <v>319</v>
      </c>
      <c r="B3524" s="1">
        <v>18801</v>
      </c>
      <c r="C3524">
        <v>270086</v>
      </c>
      <c r="D3524" t="s">
        <v>462</v>
      </c>
      <c r="E3524" t="s">
        <v>88</v>
      </c>
      <c r="F3524" s="1">
        <v>43754</v>
      </c>
    </row>
    <row r="3525" spans="1:6">
      <c r="A3525" t="s">
        <v>319</v>
      </c>
      <c r="B3525" s="1">
        <v>18801</v>
      </c>
      <c r="C3525">
        <v>270086</v>
      </c>
      <c r="D3525" t="s">
        <v>462</v>
      </c>
      <c r="E3525" t="s">
        <v>74</v>
      </c>
      <c r="F3525" s="1">
        <v>43782</v>
      </c>
    </row>
    <row r="3526" spans="1:6">
      <c r="A3526" t="s">
        <v>319</v>
      </c>
      <c r="B3526" s="1">
        <v>18801</v>
      </c>
      <c r="C3526">
        <v>270086</v>
      </c>
      <c r="D3526" t="s">
        <v>462</v>
      </c>
      <c r="E3526" t="s">
        <v>481</v>
      </c>
      <c r="F3526" s="1">
        <v>43791</v>
      </c>
    </row>
    <row r="3527" spans="1:6">
      <c r="A3527" t="s">
        <v>319</v>
      </c>
      <c r="B3527" s="1">
        <v>18801</v>
      </c>
      <c r="C3527">
        <v>270086</v>
      </c>
      <c r="D3527" t="s">
        <v>462</v>
      </c>
      <c r="E3527" t="s">
        <v>88</v>
      </c>
      <c r="F3527" s="1">
        <v>43791</v>
      </c>
    </row>
    <row r="3528" spans="1:6">
      <c r="A3528" t="s">
        <v>323</v>
      </c>
      <c r="B3528" s="1">
        <v>17304</v>
      </c>
      <c r="C3528">
        <v>233988</v>
      </c>
      <c r="D3528" t="s">
        <v>460</v>
      </c>
      <c r="E3528" t="s">
        <v>85</v>
      </c>
      <c r="F3528" s="1">
        <v>43305</v>
      </c>
    </row>
    <row r="3529" spans="1:6">
      <c r="A3529" t="s">
        <v>323</v>
      </c>
      <c r="B3529" s="1">
        <v>17304</v>
      </c>
      <c r="C3529">
        <v>233988</v>
      </c>
      <c r="D3529" t="s">
        <v>460</v>
      </c>
      <c r="E3529" t="s">
        <v>85</v>
      </c>
      <c r="F3529" s="1">
        <v>43326</v>
      </c>
    </row>
    <row r="3530" spans="1:6">
      <c r="A3530" t="s">
        <v>323</v>
      </c>
      <c r="B3530" s="1">
        <v>17304</v>
      </c>
      <c r="C3530">
        <v>233988</v>
      </c>
      <c r="D3530" t="s">
        <v>460</v>
      </c>
      <c r="E3530" t="s">
        <v>85</v>
      </c>
      <c r="F3530" s="1">
        <v>43354</v>
      </c>
    </row>
    <row r="3531" spans="1:6">
      <c r="A3531" t="s">
        <v>323</v>
      </c>
      <c r="B3531" s="1">
        <v>17304</v>
      </c>
      <c r="C3531">
        <v>233988</v>
      </c>
      <c r="D3531" t="s">
        <v>460</v>
      </c>
      <c r="E3531" t="s">
        <v>85</v>
      </c>
      <c r="F3531" s="1">
        <v>43375</v>
      </c>
    </row>
    <row r="3532" spans="1:6">
      <c r="A3532" t="s">
        <v>323</v>
      </c>
      <c r="B3532" s="1">
        <v>17304</v>
      </c>
      <c r="C3532">
        <v>233988</v>
      </c>
      <c r="D3532" t="s">
        <v>460</v>
      </c>
      <c r="E3532" t="s">
        <v>85</v>
      </c>
      <c r="F3532" s="1">
        <v>43446</v>
      </c>
    </row>
    <row r="3533" spans="1:6">
      <c r="A3533" t="s">
        <v>323</v>
      </c>
      <c r="B3533" s="1">
        <v>17304</v>
      </c>
      <c r="C3533">
        <v>233988</v>
      </c>
      <c r="D3533" t="s">
        <v>460</v>
      </c>
      <c r="E3533" t="s">
        <v>85</v>
      </c>
      <c r="F3533" s="1">
        <v>43469</v>
      </c>
    </row>
    <row r="3534" spans="1:6">
      <c r="A3534" t="s">
        <v>323</v>
      </c>
      <c r="B3534" s="1">
        <v>17304</v>
      </c>
      <c r="C3534">
        <v>272205</v>
      </c>
      <c r="D3534" t="s">
        <v>462</v>
      </c>
      <c r="E3534" t="s">
        <v>193</v>
      </c>
      <c r="F3534" s="1">
        <v>43691</v>
      </c>
    </row>
    <row r="3535" spans="1:6">
      <c r="A3535" t="s">
        <v>326</v>
      </c>
      <c r="B3535" s="1">
        <v>21898</v>
      </c>
      <c r="C3535">
        <v>234575</v>
      </c>
      <c r="D3535" t="s">
        <v>460</v>
      </c>
      <c r="E3535" t="s">
        <v>463</v>
      </c>
      <c r="F3535" s="1">
        <v>43319</v>
      </c>
    </row>
    <row r="3536" spans="1:6">
      <c r="A3536" t="s">
        <v>326</v>
      </c>
      <c r="B3536" s="1">
        <v>21898</v>
      </c>
      <c r="C3536">
        <v>234575</v>
      </c>
      <c r="D3536" t="s">
        <v>460</v>
      </c>
      <c r="E3536" t="s">
        <v>64</v>
      </c>
      <c r="F3536" s="1">
        <v>43319</v>
      </c>
    </row>
    <row r="3537" spans="1:6">
      <c r="A3537" t="s">
        <v>326</v>
      </c>
      <c r="B3537" s="1">
        <v>21898</v>
      </c>
      <c r="C3537">
        <v>234575</v>
      </c>
      <c r="D3537" t="s">
        <v>460</v>
      </c>
      <c r="E3537" t="s">
        <v>64</v>
      </c>
      <c r="F3537" s="1">
        <v>43340</v>
      </c>
    </row>
    <row r="3538" spans="1:6">
      <c r="A3538" t="s">
        <v>326</v>
      </c>
      <c r="B3538" s="1">
        <v>21898</v>
      </c>
      <c r="C3538">
        <v>234575</v>
      </c>
      <c r="D3538" t="s">
        <v>460</v>
      </c>
      <c r="E3538" t="s">
        <v>464</v>
      </c>
      <c r="F3538" s="1">
        <v>43340</v>
      </c>
    </row>
    <row r="3539" spans="1:6">
      <c r="A3539" t="s">
        <v>326</v>
      </c>
      <c r="B3539" s="1">
        <v>21898</v>
      </c>
      <c r="C3539">
        <v>234575</v>
      </c>
      <c r="D3539" t="s">
        <v>460</v>
      </c>
      <c r="E3539" t="s">
        <v>64</v>
      </c>
      <c r="F3539" s="1">
        <v>43361</v>
      </c>
    </row>
    <row r="3540" spans="1:6">
      <c r="A3540" t="s">
        <v>326</v>
      </c>
      <c r="B3540" s="1">
        <v>21898</v>
      </c>
      <c r="C3540">
        <v>234575</v>
      </c>
      <c r="D3540" t="s">
        <v>460</v>
      </c>
      <c r="E3540" t="s">
        <v>76</v>
      </c>
      <c r="F3540" s="1">
        <v>43385</v>
      </c>
    </row>
    <row r="3541" spans="1:6">
      <c r="A3541" t="s">
        <v>326</v>
      </c>
      <c r="B3541" s="1">
        <v>21898</v>
      </c>
      <c r="C3541">
        <v>234575</v>
      </c>
      <c r="D3541" t="s">
        <v>460</v>
      </c>
      <c r="E3541" t="s">
        <v>64</v>
      </c>
      <c r="F3541" s="1">
        <v>43385</v>
      </c>
    </row>
    <row r="3542" spans="1:6">
      <c r="A3542" t="s">
        <v>326</v>
      </c>
      <c r="B3542" s="1">
        <v>21898</v>
      </c>
      <c r="C3542">
        <v>234575</v>
      </c>
      <c r="D3542" t="s">
        <v>460</v>
      </c>
      <c r="E3542" t="s">
        <v>76</v>
      </c>
      <c r="F3542" s="1">
        <v>43406</v>
      </c>
    </row>
    <row r="3543" spans="1:6">
      <c r="A3543" t="s">
        <v>326</v>
      </c>
      <c r="B3543" s="1">
        <v>21898</v>
      </c>
      <c r="C3543">
        <v>234575</v>
      </c>
      <c r="D3543" t="s">
        <v>460</v>
      </c>
      <c r="E3543" t="s">
        <v>64</v>
      </c>
      <c r="F3543" s="1">
        <v>43406</v>
      </c>
    </row>
    <row r="3544" spans="1:6">
      <c r="A3544" t="s">
        <v>326</v>
      </c>
      <c r="B3544" s="1">
        <v>21898</v>
      </c>
      <c r="C3544">
        <v>234575</v>
      </c>
      <c r="D3544" t="s">
        <v>460</v>
      </c>
      <c r="E3544" t="s">
        <v>64</v>
      </c>
      <c r="F3544" s="1">
        <v>43427</v>
      </c>
    </row>
    <row r="3545" spans="1:6">
      <c r="A3545" t="s">
        <v>326</v>
      </c>
      <c r="B3545" s="1">
        <v>21898</v>
      </c>
      <c r="C3545">
        <v>234575</v>
      </c>
      <c r="D3545" t="s">
        <v>460</v>
      </c>
      <c r="E3545" t="s">
        <v>76</v>
      </c>
      <c r="F3545" s="1">
        <v>43521</v>
      </c>
    </row>
    <row r="3546" spans="1:6">
      <c r="A3546" t="s">
        <v>326</v>
      </c>
      <c r="B3546" s="1">
        <v>21898</v>
      </c>
      <c r="C3546">
        <v>234575</v>
      </c>
      <c r="D3546" t="s">
        <v>460</v>
      </c>
      <c r="E3546" t="s">
        <v>64</v>
      </c>
      <c r="F3546" s="1">
        <v>43542</v>
      </c>
    </row>
    <row r="3547" spans="1:6">
      <c r="A3547" t="s">
        <v>326</v>
      </c>
      <c r="B3547" s="1">
        <v>21898</v>
      </c>
      <c r="C3547">
        <v>234575</v>
      </c>
      <c r="D3547" t="s">
        <v>460</v>
      </c>
      <c r="E3547" t="s">
        <v>76</v>
      </c>
      <c r="F3547" s="1">
        <v>43542</v>
      </c>
    </row>
    <row r="3548" spans="1:6">
      <c r="A3548" t="s">
        <v>326</v>
      </c>
      <c r="B3548" s="1">
        <v>21898</v>
      </c>
      <c r="C3548">
        <v>234575</v>
      </c>
      <c r="D3548" t="s">
        <v>460</v>
      </c>
      <c r="E3548" t="s">
        <v>76</v>
      </c>
      <c r="F3548" s="1">
        <v>43563</v>
      </c>
    </row>
    <row r="3549" spans="1:6">
      <c r="A3549" t="s">
        <v>326</v>
      </c>
      <c r="B3549" s="1">
        <v>21898</v>
      </c>
      <c r="C3549">
        <v>234575</v>
      </c>
      <c r="D3549" t="s">
        <v>460</v>
      </c>
      <c r="E3549" t="s">
        <v>64</v>
      </c>
      <c r="F3549" s="1">
        <v>43563</v>
      </c>
    </row>
    <row r="3550" spans="1:6">
      <c r="A3550" t="s">
        <v>326</v>
      </c>
      <c r="B3550" s="1">
        <v>21898</v>
      </c>
      <c r="C3550">
        <v>234575</v>
      </c>
      <c r="D3550" t="s">
        <v>460</v>
      </c>
      <c r="E3550" t="s">
        <v>76</v>
      </c>
      <c r="F3550" s="1">
        <v>43584</v>
      </c>
    </row>
    <row r="3551" spans="1:6">
      <c r="A3551" t="s">
        <v>326</v>
      </c>
      <c r="B3551" s="1">
        <v>21898</v>
      </c>
      <c r="C3551">
        <v>234575</v>
      </c>
      <c r="D3551" t="s">
        <v>460</v>
      </c>
      <c r="E3551" t="s">
        <v>76</v>
      </c>
      <c r="F3551" s="1">
        <v>43605</v>
      </c>
    </row>
    <row r="3552" spans="1:6">
      <c r="A3552" t="s">
        <v>326</v>
      </c>
      <c r="B3552" s="1">
        <v>21898</v>
      </c>
      <c r="C3552">
        <v>234575</v>
      </c>
      <c r="D3552" t="s">
        <v>460</v>
      </c>
      <c r="E3552" t="s">
        <v>76</v>
      </c>
      <c r="F3552" s="1">
        <v>43634</v>
      </c>
    </row>
    <row r="3553" spans="1:6">
      <c r="A3553" t="s">
        <v>326</v>
      </c>
      <c r="B3553" s="1">
        <v>21898</v>
      </c>
      <c r="C3553">
        <v>234575</v>
      </c>
      <c r="D3553" t="s">
        <v>460</v>
      </c>
      <c r="E3553" t="s">
        <v>76</v>
      </c>
      <c r="F3553" s="1">
        <v>43658</v>
      </c>
    </row>
    <row r="3554" spans="1:6">
      <c r="A3554" t="s">
        <v>326</v>
      </c>
      <c r="B3554" s="1">
        <v>21898</v>
      </c>
      <c r="C3554">
        <v>234575</v>
      </c>
      <c r="D3554" t="s">
        <v>460</v>
      </c>
      <c r="E3554" t="s">
        <v>76</v>
      </c>
      <c r="F3554" s="1">
        <v>43679</v>
      </c>
    </row>
    <row r="3555" spans="1:6">
      <c r="A3555" t="s">
        <v>326</v>
      </c>
      <c r="B3555" s="1">
        <v>21898</v>
      </c>
      <c r="C3555">
        <v>234575</v>
      </c>
      <c r="D3555" t="s">
        <v>460</v>
      </c>
      <c r="E3555" t="s">
        <v>76</v>
      </c>
      <c r="F3555" s="1">
        <v>43700</v>
      </c>
    </row>
    <row r="3556" spans="1:6">
      <c r="A3556" t="s">
        <v>326</v>
      </c>
      <c r="B3556" s="1">
        <v>21898</v>
      </c>
      <c r="C3556">
        <v>234575</v>
      </c>
      <c r="D3556" t="s">
        <v>460</v>
      </c>
      <c r="E3556" t="s">
        <v>76</v>
      </c>
      <c r="F3556" s="1">
        <v>43721</v>
      </c>
    </row>
    <row r="3557" spans="1:6">
      <c r="A3557" t="s">
        <v>326</v>
      </c>
      <c r="B3557" s="1">
        <v>21898</v>
      </c>
      <c r="C3557">
        <v>234575</v>
      </c>
      <c r="D3557" t="s">
        <v>460</v>
      </c>
      <c r="E3557" t="s">
        <v>76</v>
      </c>
      <c r="F3557" s="1">
        <v>43749</v>
      </c>
    </row>
    <row r="3558" spans="1:6">
      <c r="A3558" t="s">
        <v>326</v>
      </c>
      <c r="B3558" s="1">
        <v>21898</v>
      </c>
      <c r="C3558">
        <v>234575</v>
      </c>
      <c r="D3558" t="s">
        <v>460</v>
      </c>
      <c r="E3558" t="s">
        <v>76</v>
      </c>
      <c r="F3558" s="1">
        <v>43770</v>
      </c>
    </row>
    <row r="3559" spans="1:6">
      <c r="A3559" t="s">
        <v>326</v>
      </c>
      <c r="B3559" s="1">
        <v>21898</v>
      </c>
      <c r="C3559">
        <v>234575</v>
      </c>
      <c r="D3559" t="s">
        <v>460</v>
      </c>
      <c r="E3559" t="s">
        <v>76</v>
      </c>
      <c r="F3559" s="1">
        <v>43791</v>
      </c>
    </row>
    <row r="3560" spans="1:6">
      <c r="A3560" t="s">
        <v>326</v>
      </c>
      <c r="B3560" s="1">
        <v>21898</v>
      </c>
      <c r="C3560">
        <v>234575</v>
      </c>
      <c r="D3560" t="s">
        <v>460</v>
      </c>
      <c r="E3560" t="s">
        <v>76</v>
      </c>
      <c r="F3560" s="1">
        <v>43819</v>
      </c>
    </row>
    <row r="3561" spans="1:6">
      <c r="A3561" t="s">
        <v>326</v>
      </c>
      <c r="B3561" s="1">
        <v>21898</v>
      </c>
      <c r="C3561">
        <v>300923</v>
      </c>
      <c r="D3561" t="s">
        <v>462</v>
      </c>
      <c r="E3561" t="s">
        <v>481</v>
      </c>
      <c r="F3561" s="1">
        <v>44022</v>
      </c>
    </row>
    <row r="3562" spans="1:6">
      <c r="A3562" t="s">
        <v>326</v>
      </c>
      <c r="B3562" s="1">
        <v>21898</v>
      </c>
      <c r="C3562">
        <v>300923</v>
      </c>
      <c r="D3562" t="s">
        <v>462</v>
      </c>
      <c r="E3562" t="s">
        <v>88</v>
      </c>
      <c r="F3562" s="1">
        <v>44022</v>
      </c>
    </row>
    <row r="3563" spans="1:6">
      <c r="A3563" t="s">
        <v>326</v>
      </c>
      <c r="B3563" s="1">
        <v>21898</v>
      </c>
      <c r="C3563">
        <v>300923</v>
      </c>
      <c r="D3563" t="s">
        <v>462</v>
      </c>
      <c r="E3563" t="s">
        <v>481</v>
      </c>
      <c r="F3563" s="1">
        <v>44050</v>
      </c>
    </row>
    <row r="3564" spans="1:6">
      <c r="A3564" t="s">
        <v>326</v>
      </c>
      <c r="B3564" s="1">
        <v>21898</v>
      </c>
      <c r="C3564">
        <v>300923</v>
      </c>
      <c r="D3564" t="s">
        <v>462</v>
      </c>
      <c r="E3564" t="s">
        <v>88</v>
      </c>
      <c r="F3564" s="1">
        <v>44050</v>
      </c>
    </row>
    <row r="3565" spans="1:6">
      <c r="A3565" t="s">
        <v>331</v>
      </c>
      <c r="B3565" s="1">
        <v>14918</v>
      </c>
      <c r="C3565">
        <v>234514</v>
      </c>
      <c r="D3565" t="s">
        <v>460</v>
      </c>
      <c r="E3565" t="s">
        <v>64</v>
      </c>
      <c r="F3565" s="1">
        <v>43304</v>
      </c>
    </row>
    <row r="3566" spans="1:6">
      <c r="A3566" t="s">
        <v>331</v>
      </c>
      <c r="B3566" s="1">
        <v>14918</v>
      </c>
      <c r="C3566">
        <v>234514</v>
      </c>
      <c r="D3566" t="s">
        <v>460</v>
      </c>
      <c r="E3566" t="s">
        <v>64</v>
      </c>
      <c r="F3566" s="1">
        <v>43326</v>
      </c>
    </row>
    <row r="3567" spans="1:6">
      <c r="A3567" t="s">
        <v>331</v>
      </c>
      <c r="B3567" s="1">
        <v>14918</v>
      </c>
      <c r="C3567">
        <v>234514</v>
      </c>
      <c r="D3567" t="s">
        <v>460</v>
      </c>
      <c r="E3567" t="s">
        <v>64</v>
      </c>
      <c r="F3567" s="1">
        <v>43347</v>
      </c>
    </row>
    <row r="3568" spans="1:6">
      <c r="A3568" t="s">
        <v>331</v>
      </c>
      <c r="B3568" s="1">
        <v>14918</v>
      </c>
      <c r="C3568">
        <v>234514</v>
      </c>
      <c r="D3568" t="s">
        <v>460</v>
      </c>
      <c r="E3568" t="s">
        <v>64</v>
      </c>
      <c r="F3568" s="1">
        <v>43368</v>
      </c>
    </row>
    <row r="3569" spans="1:6">
      <c r="A3569" t="s">
        <v>331</v>
      </c>
      <c r="B3569" s="1">
        <v>14918</v>
      </c>
      <c r="C3569">
        <v>234514</v>
      </c>
      <c r="D3569" t="s">
        <v>460</v>
      </c>
      <c r="E3569" t="s">
        <v>463</v>
      </c>
      <c r="F3569" s="1">
        <v>43452</v>
      </c>
    </row>
    <row r="3570" spans="1:6">
      <c r="A3570" t="s">
        <v>331</v>
      </c>
      <c r="B3570" s="1">
        <v>14918</v>
      </c>
      <c r="C3570">
        <v>234514</v>
      </c>
      <c r="D3570" t="s">
        <v>460</v>
      </c>
      <c r="E3570" t="s">
        <v>64</v>
      </c>
      <c r="F3570" s="1">
        <v>43452</v>
      </c>
    </row>
    <row r="3571" spans="1:6">
      <c r="A3571" t="s">
        <v>331</v>
      </c>
      <c r="B3571" s="1">
        <v>14918</v>
      </c>
      <c r="C3571">
        <v>234514</v>
      </c>
      <c r="D3571" t="s">
        <v>460</v>
      </c>
      <c r="E3571" t="s">
        <v>464</v>
      </c>
      <c r="F3571" s="1">
        <v>43475</v>
      </c>
    </row>
    <row r="3572" spans="1:6">
      <c r="A3572" t="s">
        <v>331</v>
      </c>
      <c r="B3572" s="1">
        <v>14918</v>
      </c>
      <c r="C3572">
        <v>234514</v>
      </c>
      <c r="D3572" t="s">
        <v>460</v>
      </c>
      <c r="E3572" t="s">
        <v>64</v>
      </c>
      <c r="F3572" s="1">
        <v>43475</v>
      </c>
    </row>
    <row r="3573" spans="1:6">
      <c r="A3573" t="s">
        <v>331</v>
      </c>
      <c r="B3573" s="1">
        <v>14918</v>
      </c>
      <c r="C3573">
        <v>234514</v>
      </c>
      <c r="D3573" t="s">
        <v>460</v>
      </c>
      <c r="E3573" t="s">
        <v>76</v>
      </c>
      <c r="F3573" s="1">
        <v>43503</v>
      </c>
    </row>
    <row r="3574" spans="1:6">
      <c r="A3574" t="s">
        <v>331</v>
      </c>
      <c r="B3574" s="1">
        <v>14918</v>
      </c>
      <c r="C3574">
        <v>234514</v>
      </c>
      <c r="D3574" t="s">
        <v>460</v>
      </c>
      <c r="E3574" t="s">
        <v>76</v>
      </c>
      <c r="F3574" s="1">
        <v>43524</v>
      </c>
    </row>
    <row r="3575" spans="1:6">
      <c r="A3575" t="s">
        <v>331</v>
      </c>
      <c r="B3575" s="1">
        <v>14918</v>
      </c>
      <c r="C3575">
        <v>234514</v>
      </c>
      <c r="D3575" t="s">
        <v>460</v>
      </c>
      <c r="E3575" t="s">
        <v>76</v>
      </c>
      <c r="F3575" s="1">
        <v>43545</v>
      </c>
    </row>
    <row r="3576" spans="1:6">
      <c r="A3576" t="s">
        <v>331</v>
      </c>
      <c r="B3576" s="1">
        <v>14918</v>
      </c>
      <c r="C3576">
        <v>261777</v>
      </c>
      <c r="D3576" t="s">
        <v>462</v>
      </c>
      <c r="E3576" t="s">
        <v>481</v>
      </c>
      <c r="F3576" s="1">
        <v>43587</v>
      </c>
    </row>
    <row r="3577" spans="1:6">
      <c r="A3577" t="s">
        <v>331</v>
      </c>
      <c r="B3577" s="1">
        <v>14918</v>
      </c>
      <c r="C3577">
        <v>261777</v>
      </c>
      <c r="D3577" t="s">
        <v>462</v>
      </c>
      <c r="E3577" t="s">
        <v>481</v>
      </c>
      <c r="F3577" s="1">
        <v>43615</v>
      </c>
    </row>
    <row r="3578" spans="1:6">
      <c r="A3578" t="s">
        <v>334</v>
      </c>
      <c r="B3578" s="1">
        <v>21158</v>
      </c>
      <c r="C3578">
        <v>235341</v>
      </c>
      <c r="D3578" t="s">
        <v>460</v>
      </c>
      <c r="E3578" t="s">
        <v>64</v>
      </c>
      <c r="F3578" s="1">
        <v>43314</v>
      </c>
    </row>
    <row r="3579" spans="1:6">
      <c r="A3579" t="s">
        <v>334</v>
      </c>
      <c r="B3579" s="1">
        <v>21158</v>
      </c>
      <c r="C3579">
        <v>235341</v>
      </c>
      <c r="D3579" t="s">
        <v>460</v>
      </c>
      <c r="E3579" t="s">
        <v>64</v>
      </c>
      <c r="F3579" s="1">
        <v>43335</v>
      </c>
    </row>
    <row r="3580" spans="1:6">
      <c r="A3580" t="s">
        <v>334</v>
      </c>
      <c r="B3580" s="1">
        <v>21158</v>
      </c>
      <c r="C3580">
        <v>235341</v>
      </c>
      <c r="D3580" t="s">
        <v>460</v>
      </c>
      <c r="E3580" t="s">
        <v>64</v>
      </c>
      <c r="F3580" s="1">
        <v>43356</v>
      </c>
    </row>
    <row r="3581" spans="1:6">
      <c r="A3581" t="s">
        <v>334</v>
      </c>
      <c r="B3581" s="1">
        <v>21158</v>
      </c>
      <c r="C3581">
        <v>235341</v>
      </c>
      <c r="D3581" t="s">
        <v>460</v>
      </c>
      <c r="E3581" t="s">
        <v>64</v>
      </c>
      <c r="F3581" s="1">
        <v>43384</v>
      </c>
    </row>
    <row r="3582" spans="1:6">
      <c r="A3582" t="s">
        <v>334</v>
      </c>
      <c r="B3582" s="1">
        <v>21158</v>
      </c>
      <c r="C3582">
        <v>235341</v>
      </c>
      <c r="D3582" t="s">
        <v>460</v>
      </c>
      <c r="E3582" t="s">
        <v>64</v>
      </c>
      <c r="F3582" s="1">
        <v>43405</v>
      </c>
    </row>
    <row r="3583" spans="1:6">
      <c r="A3583" t="s">
        <v>334</v>
      </c>
      <c r="B3583" s="1">
        <v>21158</v>
      </c>
      <c r="C3583">
        <v>235341</v>
      </c>
      <c r="D3583" t="s">
        <v>460</v>
      </c>
      <c r="E3583" t="s">
        <v>64</v>
      </c>
      <c r="F3583" s="1">
        <v>43426</v>
      </c>
    </row>
    <row r="3584" spans="1:6">
      <c r="A3584" t="s">
        <v>334</v>
      </c>
      <c r="B3584" s="1">
        <v>21158</v>
      </c>
      <c r="C3584">
        <v>250191</v>
      </c>
      <c r="D3584" t="s">
        <v>465</v>
      </c>
      <c r="E3584" t="s">
        <v>463</v>
      </c>
      <c r="F3584" s="1">
        <v>43476</v>
      </c>
    </row>
    <row r="3585" spans="1:6">
      <c r="A3585" t="s">
        <v>334</v>
      </c>
      <c r="B3585" s="1">
        <v>21158</v>
      </c>
      <c r="C3585">
        <v>235341</v>
      </c>
      <c r="D3585" t="s">
        <v>460</v>
      </c>
      <c r="E3585" t="s">
        <v>64</v>
      </c>
      <c r="F3585" s="1">
        <v>43476</v>
      </c>
    </row>
    <row r="3586" spans="1:6">
      <c r="A3586" t="s">
        <v>334</v>
      </c>
      <c r="B3586" s="1">
        <v>21158</v>
      </c>
      <c r="C3586">
        <v>250191</v>
      </c>
      <c r="D3586" t="s">
        <v>465</v>
      </c>
      <c r="E3586" t="s">
        <v>464</v>
      </c>
      <c r="F3586" s="1">
        <v>43504</v>
      </c>
    </row>
    <row r="3587" spans="1:6">
      <c r="A3587" t="s">
        <v>334</v>
      </c>
      <c r="B3587" s="1">
        <v>21158</v>
      </c>
      <c r="C3587">
        <v>235341</v>
      </c>
      <c r="D3587" t="s">
        <v>460</v>
      </c>
      <c r="E3587" t="s">
        <v>88</v>
      </c>
      <c r="F3587" s="1">
        <v>43504</v>
      </c>
    </row>
    <row r="3588" spans="1:6">
      <c r="A3588" t="s">
        <v>334</v>
      </c>
      <c r="B3588" s="1">
        <v>21158</v>
      </c>
      <c r="C3588">
        <v>250191</v>
      </c>
      <c r="D3588" t="s">
        <v>465</v>
      </c>
      <c r="E3588" t="s">
        <v>464</v>
      </c>
      <c r="F3588" s="1">
        <v>43525</v>
      </c>
    </row>
    <row r="3589" spans="1:6">
      <c r="A3589" t="s">
        <v>334</v>
      </c>
      <c r="B3589" s="1">
        <v>21158</v>
      </c>
      <c r="C3589">
        <v>250191</v>
      </c>
      <c r="D3589" t="s">
        <v>465</v>
      </c>
      <c r="E3589" t="s">
        <v>464</v>
      </c>
      <c r="F3589" s="1">
        <v>43553</v>
      </c>
    </row>
    <row r="3590" spans="1:6">
      <c r="A3590" t="s">
        <v>334</v>
      </c>
      <c r="B3590" s="1">
        <v>21158</v>
      </c>
      <c r="C3590">
        <v>250191</v>
      </c>
      <c r="D3590" t="s">
        <v>465</v>
      </c>
      <c r="E3590" t="s">
        <v>464</v>
      </c>
      <c r="F3590" s="1">
        <v>43579</v>
      </c>
    </row>
    <row r="3591" spans="1:6">
      <c r="A3591" t="s">
        <v>334</v>
      </c>
      <c r="B3591" s="1">
        <v>21158</v>
      </c>
      <c r="C3591">
        <v>250191</v>
      </c>
      <c r="D3591" t="s">
        <v>465</v>
      </c>
      <c r="E3591" t="s">
        <v>76</v>
      </c>
      <c r="F3591" s="1">
        <v>43600</v>
      </c>
    </row>
    <row r="3592" spans="1:6">
      <c r="A3592" t="s">
        <v>334</v>
      </c>
      <c r="B3592" s="1">
        <v>21158</v>
      </c>
      <c r="C3592">
        <v>250191</v>
      </c>
      <c r="D3592" t="s">
        <v>465</v>
      </c>
      <c r="E3592" t="s">
        <v>76</v>
      </c>
      <c r="F3592" s="1">
        <v>43621</v>
      </c>
    </row>
    <row r="3593" spans="1:6">
      <c r="A3593" t="s">
        <v>334</v>
      </c>
      <c r="B3593" s="1">
        <v>21158</v>
      </c>
      <c r="C3593">
        <v>250191</v>
      </c>
      <c r="D3593" t="s">
        <v>465</v>
      </c>
      <c r="E3593" t="s">
        <v>76</v>
      </c>
      <c r="F3593" s="1">
        <v>43642</v>
      </c>
    </row>
    <row r="3594" spans="1:6">
      <c r="A3594" t="s">
        <v>334</v>
      </c>
      <c r="B3594" s="1">
        <v>21158</v>
      </c>
      <c r="C3594">
        <v>250191</v>
      </c>
      <c r="D3594" t="s">
        <v>465</v>
      </c>
      <c r="E3594" t="s">
        <v>76</v>
      </c>
      <c r="F3594" s="1">
        <v>43670</v>
      </c>
    </row>
    <row r="3595" spans="1:6">
      <c r="A3595" t="s">
        <v>334</v>
      </c>
      <c r="B3595" s="1">
        <v>21158</v>
      </c>
      <c r="C3595">
        <v>250191</v>
      </c>
      <c r="D3595" t="s">
        <v>465</v>
      </c>
      <c r="E3595" t="s">
        <v>76</v>
      </c>
      <c r="F3595" s="1">
        <v>43691</v>
      </c>
    </row>
    <row r="3596" spans="1:6">
      <c r="A3596" t="s">
        <v>334</v>
      </c>
      <c r="B3596" s="1">
        <v>21158</v>
      </c>
      <c r="C3596">
        <v>250191</v>
      </c>
      <c r="D3596" t="s">
        <v>465</v>
      </c>
      <c r="E3596" t="s">
        <v>76</v>
      </c>
      <c r="F3596" s="1">
        <v>43712</v>
      </c>
    </row>
    <row r="3597" spans="1:6">
      <c r="A3597" t="s">
        <v>334</v>
      </c>
      <c r="B3597" s="1">
        <v>21158</v>
      </c>
      <c r="C3597">
        <v>250191</v>
      </c>
      <c r="D3597" t="s">
        <v>465</v>
      </c>
      <c r="E3597" t="s">
        <v>76</v>
      </c>
      <c r="F3597" s="1">
        <v>43768</v>
      </c>
    </row>
    <row r="3598" spans="1:6">
      <c r="A3598" t="s">
        <v>334</v>
      </c>
      <c r="B3598" s="1">
        <v>21158</v>
      </c>
      <c r="C3598">
        <v>250191</v>
      </c>
      <c r="D3598" t="s">
        <v>465</v>
      </c>
      <c r="E3598" t="s">
        <v>76</v>
      </c>
      <c r="F3598" s="1">
        <v>43789</v>
      </c>
    </row>
    <row r="3599" spans="1:6">
      <c r="A3599" t="s">
        <v>334</v>
      </c>
      <c r="B3599" s="1">
        <v>21158</v>
      </c>
      <c r="C3599">
        <v>250191</v>
      </c>
      <c r="D3599" t="s">
        <v>465</v>
      </c>
      <c r="E3599" t="s">
        <v>76</v>
      </c>
      <c r="F3599" s="1">
        <v>43810</v>
      </c>
    </row>
    <row r="3600" spans="1:6">
      <c r="A3600" t="s">
        <v>334</v>
      </c>
      <c r="B3600" s="1">
        <v>21158</v>
      </c>
      <c r="C3600">
        <v>250191</v>
      </c>
      <c r="D3600" t="s">
        <v>465</v>
      </c>
      <c r="E3600" t="s">
        <v>76</v>
      </c>
      <c r="F3600" s="1">
        <v>43838</v>
      </c>
    </row>
    <row r="3601" spans="1:6">
      <c r="A3601" t="s">
        <v>334</v>
      </c>
      <c r="B3601" s="1">
        <v>21158</v>
      </c>
      <c r="C3601">
        <v>250191</v>
      </c>
      <c r="D3601" t="s">
        <v>465</v>
      </c>
      <c r="E3601" t="s">
        <v>76</v>
      </c>
      <c r="F3601" s="1">
        <v>43859</v>
      </c>
    </row>
    <row r="3602" spans="1:6">
      <c r="A3602" t="s">
        <v>334</v>
      </c>
      <c r="B3602" s="1">
        <v>21158</v>
      </c>
      <c r="C3602">
        <v>250191</v>
      </c>
      <c r="D3602" t="s">
        <v>465</v>
      </c>
      <c r="E3602" t="s">
        <v>76</v>
      </c>
      <c r="F3602" s="1">
        <v>43880</v>
      </c>
    </row>
    <row r="3603" spans="1:6">
      <c r="A3603" t="s">
        <v>334</v>
      </c>
      <c r="B3603" s="1">
        <v>21158</v>
      </c>
      <c r="C3603">
        <v>250191</v>
      </c>
      <c r="D3603" t="s">
        <v>465</v>
      </c>
      <c r="E3603" t="s">
        <v>76</v>
      </c>
      <c r="F3603" s="1">
        <v>43901</v>
      </c>
    </row>
    <row r="3604" spans="1:6">
      <c r="A3604" t="s">
        <v>334</v>
      </c>
      <c r="B3604" s="1">
        <v>21158</v>
      </c>
      <c r="C3604">
        <v>317288</v>
      </c>
      <c r="D3604" t="s">
        <v>462</v>
      </c>
      <c r="E3604" t="s">
        <v>481</v>
      </c>
      <c r="F3604" s="1">
        <v>44208</v>
      </c>
    </row>
    <row r="3605" spans="1:6">
      <c r="A3605" t="s">
        <v>334</v>
      </c>
      <c r="B3605" s="1">
        <v>21158</v>
      </c>
      <c r="C3605">
        <v>317288</v>
      </c>
      <c r="D3605" t="s">
        <v>462</v>
      </c>
      <c r="E3605" t="s">
        <v>88</v>
      </c>
      <c r="F3605" s="1">
        <v>44208</v>
      </c>
    </row>
    <row r="3606" spans="1:6">
      <c r="A3606" t="s">
        <v>334</v>
      </c>
      <c r="B3606" s="1">
        <v>21158</v>
      </c>
      <c r="C3606">
        <v>317288</v>
      </c>
      <c r="D3606" t="s">
        <v>462</v>
      </c>
      <c r="E3606" t="s">
        <v>481</v>
      </c>
      <c r="F3606" s="1">
        <v>44236</v>
      </c>
    </row>
    <row r="3607" spans="1:6">
      <c r="A3607" t="s">
        <v>334</v>
      </c>
      <c r="B3607" s="1">
        <v>21158</v>
      </c>
      <c r="C3607">
        <v>317288</v>
      </c>
      <c r="D3607" t="s">
        <v>462</v>
      </c>
      <c r="E3607" t="s">
        <v>88</v>
      </c>
      <c r="F3607" s="1">
        <v>44236</v>
      </c>
    </row>
    <row r="3608" spans="1:6">
      <c r="A3608" t="s">
        <v>338</v>
      </c>
      <c r="B3608" s="1">
        <v>22316</v>
      </c>
      <c r="C3608">
        <v>236297</v>
      </c>
      <c r="D3608" t="s">
        <v>460</v>
      </c>
      <c r="E3608" t="s">
        <v>85</v>
      </c>
      <c r="F3608" s="1">
        <v>43322</v>
      </c>
    </row>
    <row r="3609" spans="1:6">
      <c r="A3609" t="s">
        <v>338</v>
      </c>
      <c r="B3609" s="1">
        <v>22316</v>
      </c>
      <c r="C3609">
        <v>236297</v>
      </c>
      <c r="D3609" t="s">
        <v>460</v>
      </c>
      <c r="E3609" t="s">
        <v>85</v>
      </c>
      <c r="F3609" s="1">
        <v>43343</v>
      </c>
    </row>
    <row r="3610" spans="1:6">
      <c r="A3610" t="s">
        <v>338</v>
      </c>
      <c r="B3610" s="1">
        <v>22316</v>
      </c>
      <c r="C3610">
        <v>236297</v>
      </c>
      <c r="D3610" t="s">
        <v>460</v>
      </c>
      <c r="E3610" t="s">
        <v>85</v>
      </c>
      <c r="F3610" s="1">
        <v>43364</v>
      </c>
    </row>
    <row r="3611" spans="1:6">
      <c r="A3611" t="s">
        <v>338</v>
      </c>
      <c r="B3611" s="1">
        <v>22316</v>
      </c>
      <c r="C3611">
        <v>236297</v>
      </c>
      <c r="D3611" t="s">
        <v>460</v>
      </c>
      <c r="E3611" t="s">
        <v>85</v>
      </c>
      <c r="F3611" s="1">
        <v>43385</v>
      </c>
    </row>
    <row r="3612" spans="1:6">
      <c r="A3612" t="s">
        <v>338</v>
      </c>
      <c r="B3612" s="1">
        <v>22316</v>
      </c>
      <c r="C3612">
        <v>236297</v>
      </c>
      <c r="D3612" t="s">
        <v>460</v>
      </c>
      <c r="E3612" t="s">
        <v>85</v>
      </c>
      <c r="F3612" s="1">
        <v>43473</v>
      </c>
    </row>
    <row r="3613" spans="1:6">
      <c r="A3613" t="s">
        <v>338</v>
      </c>
      <c r="B3613" s="1">
        <v>22316</v>
      </c>
      <c r="C3613">
        <v>236297</v>
      </c>
      <c r="D3613" t="s">
        <v>460</v>
      </c>
      <c r="E3613" t="s">
        <v>479</v>
      </c>
      <c r="F3613" s="1">
        <v>43473</v>
      </c>
    </row>
    <row r="3614" spans="1:6">
      <c r="A3614" t="s">
        <v>338</v>
      </c>
      <c r="B3614" s="1">
        <v>22316</v>
      </c>
      <c r="C3614">
        <v>236297</v>
      </c>
      <c r="D3614" t="s">
        <v>460</v>
      </c>
      <c r="E3614" t="s">
        <v>85</v>
      </c>
      <c r="F3614" s="1">
        <v>43494</v>
      </c>
    </row>
    <row r="3615" spans="1:6">
      <c r="A3615" t="s">
        <v>338</v>
      </c>
      <c r="B3615" s="1">
        <v>22316</v>
      </c>
      <c r="C3615">
        <v>236297</v>
      </c>
      <c r="D3615" t="s">
        <v>460</v>
      </c>
      <c r="E3615" t="s">
        <v>479</v>
      </c>
      <c r="F3615" s="1">
        <v>43494</v>
      </c>
    </row>
    <row r="3616" spans="1:6">
      <c r="A3616" t="s">
        <v>338</v>
      </c>
      <c r="B3616" s="1">
        <v>22316</v>
      </c>
      <c r="C3616">
        <v>236297</v>
      </c>
      <c r="D3616" t="s">
        <v>460</v>
      </c>
      <c r="E3616" t="s">
        <v>479</v>
      </c>
      <c r="F3616" s="1">
        <v>43516</v>
      </c>
    </row>
    <row r="3617" spans="1:6">
      <c r="A3617" t="s">
        <v>338</v>
      </c>
      <c r="B3617" s="1">
        <v>22316</v>
      </c>
      <c r="C3617">
        <v>236297</v>
      </c>
      <c r="D3617" t="s">
        <v>460</v>
      </c>
      <c r="E3617" t="s">
        <v>479</v>
      </c>
      <c r="F3617" s="1">
        <v>43537</v>
      </c>
    </row>
    <row r="3618" spans="1:6">
      <c r="A3618" t="s">
        <v>338</v>
      </c>
      <c r="B3618" s="1">
        <v>22316</v>
      </c>
      <c r="C3618">
        <v>236297</v>
      </c>
      <c r="D3618" t="s">
        <v>460</v>
      </c>
      <c r="E3618" t="s">
        <v>479</v>
      </c>
      <c r="F3618" s="1">
        <v>43558</v>
      </c>
    </row>
    <row r="3619" spans="1:6">
      <c r="A3619" t="s">
        <v>338</v>
      </c>
      <c r="B3619" s="1">
        <v>22316</v>
      </c>
      <c r="C3619">
        <v>236297</v>
      </c>
      <c r="D3619" t="s">
        <v>460</v>
      </c>
      <c r="E3619" t="s">
        <v>479</v>
      </c>
      <c r="F3619" s="1">
        <v>43580</v>
      </c>
    </row>
    <row r="3620" spans="1:6">
      <c r="A3620" t="s">
        <v>338</v>
      </c>
      <c r="B3620" s="1">
        <v>22316</v>
      </c>
      <c r="C3620">
        <v>236297</v>
      </c>
      <c r="D3620" t="s">
        <v>460</v>
      </c>
      <c r="E3620" t="s">
        <v>479</v>
      </c>
      <c r="F3620" s="1">
        <v>43601</v>
      </c>
    </row>
    <row r="3621" spans="1:6">
      <c r="A3621" t="s">
        <v>338</v>
      </c>
      <c r="B3621" s="1">
        <v>22316</v>
      </c>
      <c r="C3621">
        <v>236297</v>
      </c>
      <c r="D3621" t="s">
        <v>460</v>
      </c>
      <c r="E3621" t="s">
        <v>479</v>
      </c>
      <c r="F3621" s="1">
        <v>43622</v>
      </c>
    </row>
    <row r="3622" spans="1:6">
      <c r="A3622" t="s">
        <v>338</v>
      </c>
      <c r="B3622" s="1">
        <v>22316</v>
      </c>
      <c r="C3622">
        <v>236297</v>
      </c>
      <c r="D3622" t="s">
        <v>460</v>
      </c>
      <c r="E3622" t="s">
        <v>479</v>
      </c>
      <c r="F3622" s="1">
        <v>43642</v>
      </c>
    </row>
    <row r="3623" spans="1:6">
      <c r="A3623" t="s">
        <v>338</v>
      </c>
      <c r="B3623" s="1">
        <v>22316</v>
      </c>
      <c r="C3623">
        <v>236297</v>
      </c>
      <c r="D3623" t="s">
        <v>460</v>
      </c>
      <c r="E3623" t="s">
        <v>479</v>
      </c>
      <c r="F3623" s="1">
        <v>43663</v>
      </c>
    </row>
    <row r="3624" spans="1:6">
      <c r="A3624" t="s">
        <v>338</v>
      </c>
      <c r="B3624" s="1">
        <v>22316</v>
      </c>
      <c r="C3624">
        <v>236297</v>
      </c>
      <c r="D3624" t="s">
        <v>460</v>
      </c>
      <c r="E3624" t="s">
        <v>479</v>
      </c>
      <c r="F3624" s="1">
        <v>43684</v>
      </c>
    </row>
    <row r="3625" spans="1:6">
      <c r="A3625" t="s">
        <v>338</v>
      </c>
      <c r="B3625" s="1">
        <v>22316</v>
      </c>
      <c r="C3625">
        <v>236297</v>
      </c>
      <c r="D3625" t="s">
        <v>460</v>
      </c>
      <c r="E3625" t="s">
        <v>479</v>
      </c>
      <c r="F3625" s="1">
        <v>43705</v>
      </c>
    </row>
    <row r="3626" spans="1:6">
      <c r="A3626" t="s">
        <v>338</v>
      </c>
      <c r="B3626" s="1">
        <v>22316</v>
      </c>
      <c r="C3626">
        <v>236297</v>
      </c>
      <c r="D3626" t="s">
        <v>460</v>
      </c>
      <c r="E3626" t="s">
        <v>479</v>
      </c>
      <c r="F3626" s="1">
        <v>43726</v>
      </c>
    </row>
    <row r="3627" spans="1:6">
      <c r="A3627" t="s">
        <v>338</v>
      </c>
      <c r="B3627" s="1">
        <v>22316</v>
      </c>
      <c r="C3627">
        <v>236297</v>
      </c>
      <c r="D3627" t="s">
        <v>460</v>
      </c>
      <c r="E3627" t="s">
        <v>479</v>
      </c>
      <c r="F3627" s="1">
        <v>43747</v>
      </c>
    </row>
    <row r="3628" spans="1:6">
      <c r="A3628" t="s">
        <v>338</v>
      </c>
      <c r="B3628" s="1">
        <v>22316</v>
      </c>
      <c r="C3628">
        <v>236297</v>
      </c>
      <c r="D3628" t="s">
        <v>460</v>
      </c>
      <c r="E3628" t="s">
        <v>479</v>
      </c>
      <c r="F3628" s="1">
        <v>43768</v>
      </c>
    </row>
    <row r="3629" spans="1:6">
      <c r="A3629" t="s">
        <v>338</v>
      </c>
      <c r="B3629" s="1">
        <v>22316</v>
      </c>
      <c r="C3629">
        <v>236297</v>
      </c>
      <c r="D3629" t="s">
        <v>460</v>
      </c>
      <c r="E3629" t="s">
        <v>479</v>
      </c>
      <c r="F3629" s="1">
        <v>43789</v>
      </c>
    </row>
    <row r="3630" spans="1:6">
      <c r="A3630" t="s">
        <v>338</v>
      </c>
      <c r="B3630" s="1">
        <v>22316</v>
      </c>
      <c r="C3630">
        <v>236297</v>
      </c>
      <c r="D3630" t="s">
        <v>460</v>
      </c>
      <c r="E3630" t="s">
        <v>479</v>
      </c>
      <c r="F3630" s="1">
        <v>43810</v>
      </c>
    </row>
    <row r="3631" spans="1:6">
      <c r="A3631" t="s">
        <v>338</v>
      </c>
      <c r="B3631" s="1">
        <v>22316</v>
      </c>
      <c r="C3631">
        <v>236297</v>
      </c>
      <c r="D3631" t="s">
        <v>460</v>
      </c>
      <c r="E3631" t="s">
        <v>479</v>
      </c>
      <c r="F3631" s="1">
        <v>43838</v>
      </c>
    </row>
    <row r="3632" spans="1:6">
      <c r="A3632" t="s">
        <v>338</v>
      </c>
      <c r="B3632" s="1">
        <v>22316</v>
      </c>
      <c r="C3632">
        <v>302389</v>
      </c>
      <c r="D3632" t="s">
        <v>462</v>
      </c>
      <c r="E3632" t="s">
        <v>193</v>
      </c>
      <c r="F3632" s="1">
        <v>44039</v>
      </c>
    </row>
    <row r="3633" spans="1:6">
      <c r="A3633" t="s">
        <v>338</v>
      </c>
      <c r="B3633" s="1">
        <v>22316</v>
      </c>
      <c r="C3633">
        <v>302389</v>
      </c>
      <c r="D3633" t="s">
        <v>462</v>
      </c>
      <c r="E3633" t="s">
        <v>193</v>
      </c>
      <c r="F3633" s="1">
        <v>44076</v>
      </c>
    </row>
    <row r="3634" spans="1:6">
      <c r="A3634" t="s">
        <v>338</v>
      </c>
      <c r="B3634" s="1">
        <v>22316</v>
      </c>
      <c r="C3634">
        <v>302389</v>
      </c>
      <c r="D3634" t="s">
        <v>462</v>
      </c>
      <c r="E3634" t="s">
        <v>193</v>
      </c>
      <c r="F3634" s="1">
        <v>44104</v>
      </c>
    </row>
    <row r="3635" spans="1:6">
      <c r="A3635" t="s">
        <v>338</v>
      </c>
      <c r="B3635" s="1">
        <v>22316</v>
      </c>
      <c r="C3635">
        <v>302389</v>
      </c>
      <c r="D3635" t="s">
        <v>462</v>
      </c>
      <c r="E3635" t="s">
        <v>193</v>
      </c>
      <c r="F3635" s="1">
        <v>44132</v>
      </c>
    </row>
    <row r="3636" spans="1:6">
      <c r="A3636" t="s">
        <v>338</v>
      </c>
      <c r="B3636" s="1">
        <v>22316</v>
      </c>
      <c r="C3636">
        <v>302389</v>
      </c>
      <c r="D3636" t="s">
        <v>462</v>
      </c>
      <c r="E3636" t="s">
        <v>193</v>
      </c>
      <c r="F3636" s="1">
        <v>44160</v>
      </c>
    </row>
    <row r="3637" spans="1:6">
      <c r="A3637" t="s">
        <v>338</v>
      </c>
      <c r="B3637" s="1">
        <v>22316</v>
      </c>
      <c r="C3637">
        <v>302389</v>
      </c>
      <c r="D3637" t="s">
        <v>462</v>
      </c>
      <c r="E3637" t="s">
        <v>193</v>
      </c>
      <c r="F3637" s="1">
        <v>44188</v>
      </c>
    </row>
    <row r="3638" spans="1:6">
      <c r="A3638" t="s">
        <v>341</v>
      </c>
      <c r="B3638" s="1">
        <v>17259</v>
      </c>
      <c r="C3638">
        <v>235998</v>
      </c>
      <c r="D3638" t="s">
        <v>460</v>
      </c>
      <c r="E3638" t="s">
        <v>85</v>
      </c>
      <c r="F3638" s="1">
        <v>43329</v>
      </c>
    </row>
    <row r="3639" spans="1:6">
      <c r="A3639" t="s">
        <v>341</v>
      </c>
      <c r="B3639" s="1">
        <v>17259</v>
      </c>
      <c r="C3639">
        <v>235998</v>
      </c>
      <c r="D3639" t="s">
        <v>460</v>
      </c>
      <c r="E3639" t="s">
        <v>85</v>
      </c>
      <c r="F3639" s="1">
        <v>43350</v>
      </c>
    </row>
    <row r="3640" spans="1:6">
      <c r="A3640" t="s">
        <v>341</v>
      </c>
      <c r="B3640" s="1">
        <v>17259</v>
      </c>
      <c r="C3640">
        <v>235998</v>
      </c>
      <c r="D3640" t="s">
        <v>460</v>
      </c>
      <c r="E3640" t="s">
        <v>85</v>
      </c>
      <c r="F3640" s="1">
        <v>43371</v>
      </c>
    </row>
    <row r="3641" spans="1:6">
      <c r="A3641" t="s">
        <v>341</v>
      </c>
      <c r="B3641" s="1">
        <v>17259</v>
      </c>
      <c r="C3641">
        <v>235998</v>
      </c>
      <c r="D3641" t="s">
        <v>460</v>
      </c>
      <c r="E3641" t="s">
        <v>85</v>
      </c>
      <c r="F3641" s="1">
        <v>43392</v>
      </c>
    </row>
    <row r="3642" spans="1:6">
      <c r="A3642" t="s">
        <v>341</v>
      </c>
      <c r="B3642" s="1">
        <v>17259</v>
      </c>
      <c r="C3642">
        <v>235998</v>
      </c>
      <c r="D3642" t="s">
        <v>460</v>
      </c>
      <c r="E3642" t="s">
        <v>85</v>
      </c>
      <c r="F3642" s="1">
        <v>43473</v>
      </c>
    </row>
    <row r="3643" spans="1:6">
      <c r="A3643" t="s">
        <v>341</v>
      </c>
      <c r="B3643" s="1">
        <v>17259</v>
      </c>
      <c r="C3643">
        <v>235998</v>
      </c>
      <c r="D3643" t="s">
        <v>460</v>
      </c>
      <c r="E3643" t="s">
        <v>479</v>
      </c>
      <c r="F3643" s="1">
        <v>43473</v>
      </c>
    </row>
    <row r="3644" spans="1:6">
      <c r="A3644" t="s">
        <v>341</v>
      </c>
      <c r="B3644" s="1">
        <v>17259</v>
      </c>
      <c r="C3644">
        <v>235998</v>
      </c>
      <c r="D3644" t="s">
        <v>460</v>
      </c>
      <c r="E3644" t="s">
        <v>85</v>
      </c>
      <c r="F3644" s="1">
        <v>43501</v>
      </c>
    </row>
    <row r="3645" spans="1:6">
      <c r="A3645" t="s">
        <v>341</v>
      </c>
      <c r="B3645" s="1">
        <v>17259</v>
      </c>
      <c r="C3645">
        <v>235998</v>
      </c>
      <c r="D3645" t="s">
        <v>460</v>
      </c>
      <c r="E3645" t="s">
        <v>479</v>
      </c>
      <c r="F3645" s="1">
        <v>43501</v>
      </c>
    </row>
    <row r="3646" spans="1:6">
      <c r="A3646" t="s">
        <v>341</v>
      </c>
      <c r="B3646" s="1">
        <v>17259</v>
      </c>
      <c r="C3646">
        <v>235998</v>
      </c>
      <c r="D3646" t="s">
        <v>460</v>
      </c>
      <c r="E3646" t="s">
        <v>479</v>
      </c>
      <c r="F3646" s="1">
        <v>43522</v>
      </c>
    </row>
    <row r="3647" spans="1:6">
      <c r="A3647" t="s">
        <v>341</v>
      </c>
      <c r="B3647" s="1">
        <v>17259</v>
      </c>
      <c r="C3647">
        <v>235998</v>
      </c>
      <c r="D3647" t="s">
        <v>460</v>
      </c>
      <c r="E3647" t="s">
        <v>479</v>
      </c>
      <c r="F3647" s="1">
        <v>43543</v>
      </c>
    </row>
    <row r="3648" spans="1:6">
      <c r="A3648" t="s">
        <v>341</v>
      </c>
      <c r="B3648" s="1">
        <v>17259</v>
      </c>
      <c r="C3648">
        <v>235998</v>
      </c>
      <c r="D3648" t="s">
        <v>460</v>
      </c>
      <c r="E3648" t="s">
        <v>479</v>
      </c>
      <c r="F3648" s="1">
        <v>43564</v>
      </c>
    </row>
    <row r="3649" spans="1:6">
      <c r="A3649" t="s">
        <v>341</v>
      </c>
      <c r="B3649" s="1">
        <v>17259</v>
      </c>
      <c r="C3649">
        <v>235998</v>
      </c>
      <c r="D3649" t="s">
        <v>460</v>
      </c>
      <c r="E3649" t="s">
        <v>479</v>
      </c>
      <c r="F3649" s="1">
        <v>43585</v>
      </c>
    </row>
    <row r="3650" spans="1:6">
      <c r="A3650" t="s">
        <v>341</v>
      </c>
      <c r="B3650" s="1">
        <v>17259</v>
      </c>
      <c r="C3650">
        <v>235998</v>
      </c>
      <c r="D3650" t="s">
        <v>460</v>
      </c>
      <c r="E3650" t="s">
        <v>479</v>
      </c>
      <c r="F3650" s="1">
        <v>43606</v>
      </c>
    </row>
    <row r="3651" spans="1:6">
      <c r="A3651" t="s">
        <v>341</v>
      </c>
      <c r="B3651" s="1">
        <v>17259</v>
      </c>
      <c r="C3651">
        <v>235998</v>
      </c>
      <c r="D3651" t="s">
        <v>460</v>
      </c>
      <c r="E3651" t="s">
        <v>479</v>
      </c>
      <c r="F3651" s="1">
        <v>43627</v>
      </c>
    </row>
    <row r="3652" spans="1:6">
      <c r="A3652" t="s">
        <v>341</v>
      </c>
      <c r="B3652" s="1">
        <v>17259</v>
      </c>
      <c r="C3652">
        <v>235998</v>
      </c>
      <c r="D3652" t="s">
        <v>460</v>
      </c>
      <c r="E3652" t="s">
        <v>479</v>
      </c>
      <c r="F3652" s="1">
        <v>43648</v>
      </c>
    </row>
    <row r="3653" spans="1:6">
      <c r="A3653" t="s">
        <v>341</v>
      </c>
      <c r="B3653" s="1">
        <v>17259</v>
      </c>
      <c r="C3653">
        <v>235998</v>
      </c>
      <c r="D3653" t="s">
        <v>460</v>
      </c>
      <c r="E3653" t="s">
        <v>479</v>
      </c>
      <c r="F3653" s="1">
        <v>43669</v>
      </c>
    </row>
    <row r="3654" spans="1:6">
      <c r="A3654" t="s">
        <v>341</v>
      </c>
      <c r="B3654" s="1">
        <v>17259</v>
      </c>
      <c r="C3654">
        <v>235998</v>
      </c>
      <c r="D3654" t="s">
        <v>460</v>
      </c>
      <c r="E3654" t="s">
        <v>479</v>
      </c>
      <c r="F3654" s="1">
        <v>43690</v>
      </c>
    </row>
    <row r="3655" spans="1:6">
      <c r="A3655" t="s">
        <v>341</v>
      </c>
      <c r="B3655" s="1">
        <v>17259</v>
      </c>
      <c r="C3655">
        <v>235998</v>
      </c>
      <c r="D3655" t="s">
        <v>460</v>
      </c>
      <c r="E3655" t="s">
        <v>479</v>
      </c>
      <c r="F3655" s="1">
        <v>43711</v>
      </c>
    </row>
    <row r="3656" spans="1:6">
      <c r="A3656" t="s">
        <v>341</v>
      </c>
      <c r="B3656" s="1">
        <v>17259</v>
      </c>
      <c r="C3656">
        <v>235998</v>
      </c>
      <c r="D3656" t="s">
        <v>460</v>
      </c>
      <c r="E3656" t="s">
        <v>479</v>
      </c>
      <c r="F3656" s="1">
        <v>43732</v>
      </c>
    </row>
    <row r="3657" spans="1:6">
      <c r="A3657" t="s">
        <v>341</v>
      </c>
      <c r="B3657" s="1">
        <v>17259</v>
      </c>
      <c r="C3657">
        <v>235998</v>
      </c>
      <c r="D3657" t="s">
        <v>460</v>
      </c>
      <c r="E3657" t="s">
        <v>479</v>
      </c>
      <c r="F3657" s="1">
        <v>43753</v>
      </c>
    </row>
    <row r="3658" spans="1:6">
      <c r="A3658" t="s">
        <v>341</v>
      </c>
      <c r="B3658" s="1">
        <v>17259</v>
      </c>
      <c r="C3658">
        <v>235998</v>
      </c>
      <c r="D3658" t="s">
        <v>460</v>
      </c>
      <c r="E3658" t="s">
        <v>479</v>
      </c>
      <c r="F3658" s="1">
        <v>43774</v>
      </c>
    </row>
    <row r="3659" spans="1:6">
      <c r="A3659" t="s">
        <v>341</v>
      </c>
      <c r="B3659" s="1">
        <v>17259</v>
      </c>
      <c r="C3659">
        <v>235998</v>
      </c>
      <c r="D3659" t="s">
        <v>460</v>
      </c>
      <c r="E3659" t="s">
        <v>479</v>
      </c>
      <c r="F3659" s="1">
        <v>43795</v>
      </c>
    </row>
    <row r="3660" spans="1:6">
      <c r="A3660" t="s">
        <v>341</v>
      </c>
      <c r="B3660" s="1">
        <v>17259</v>
      </c>
      <c r="C3660">
        <v>235998</v>
      </c>
      <c r="D3660" t="s">
        <v>460</v>
      </c>
      <c r="E3660" t="s">
        <v>479</v>
      </c>
      <c r="F3660" s="1">
        <v>43816</v>
      </c>
    </row>
    <row r="3661" spans="1:6">
      <c r="A3661" t="s">
        <v>341</v>
      </c>
      <c r="B3661" s="1">
        <v>17259</v>
      </c>
      <c r="C3661">
        <v>235998</v>
      </c>
      <c r="D3661" t="s">
        <v>460</v>
      </c>
      <c r="E3661" t="s">
        <v>479</v>
      </c>
      <c r="F3661" s="1">
        <v>43837</v>
      </c>
    </row>
    <row r="3662" spans="1:6">
      <c r="A3662" t="s">
        <v>341</v>
      </c>
      <c r="B3662" s="1">
        <v>17259</v>
      </c>
      <c r="C3662">
        <v>288269</v>
      </c>
      <c r="D3662" t="s">
        <v>462</v>
      </c>
      <c r="E3662" t="s">
        <v>193</v>
      </c>
      <c r="F3662" s="1">
        <v>43873</v>
      </c>
    </row>
    <row r="3663" spans="1:6">
      <c r="A3663" t="s">
        <v>341</v>
      </c>
      <c r="B3663" s="1">
        <v>17259</v>
      </c>
      <c r="C3663">
        <v>288269</v>
      </c>
      <c r="D3663" t="s">
        <v>462</v>
      </c>
      <c r="E3663" t="s">
        <v>193</v>
      </c>
      <c r="F3663" s="1">
        <v>43908</v>
      </c>
    </row>
    <row r="3664" spans="1:6">
      <c r="A3664" t="s">
        <v>341</v>
      </c>
      <c r="B3664" s="1">
        <v>17259</v>
      </c>
      <c r="C3664">
        <v>288269</v>
      </c>
      <c r="D3664" t="s">
        <v>462</v>
      </c>
      <c r="E3664" t="s">
        <v>193</v>
      </c>
      <c r="F3664" s="1">
        <v>43937</v>
      </c>
    </row>
    <row r="3665" spans="1:6">
      <c r="A3665" t="s">
        <v>341</v>
      </c>
      <c r="B3665" s="1">
        <v>17259</v>
      </c>
      <c r="C3665">
        <v>288269</v>
      </c>
      <c r="D3665" t="s">
        <v>462</v>
      </c>
      <c r="E3665" t="s">
        <v>193</v>
      </c>
      <c r="F3665" s="1">
        <v>43965</v>
      </c>
    </row>
    <row r="3666" spans="1:6">
      <c r="A3666" t="s">
        <v>341</v>
      </c>
      <c r="B3666" s="1">
        <v>17259</v>
      </c>
      <c r="C3666">
        <v>288269</v>
      </c>
      <c r="D3666" t="s">
        <v>462</v>
      </c>
      <c r="E3666" t="s">
        <v>193</v>
      </c>
      <c r="F3666" s="1">
        <v>43993</v>
      </c>
    </row>
    <row r="3667" spans="1:6">
      <c r="A3667" t="s">
        <v>341</v>
      </c>
      <c r="B3667" s="1">
        <v>17259</v>
      </c>
      <c r="C3667">
        <v>288269</v>
      </c>
      <c r="D3667" t="s">
        <v>462</v>
      </c>
      <c r="E3667" t="s">
        <v>193</v>
      </c>
      <c r="F3667" s="1">
        <v>44021</v>
      </c>
    </row>
    <row r="3668" spans="1:6">
      <c r="A3668" t="s">
        <v>344</v>
      </c>
      <c r="B3668" s="1">
        <v>23236</v>
      </c>
      <c r="C3668">
        <v>237724</v>
      </c>
      <c r="D3668" t="s">
        <v>460</v>
      </c>
      <c r="E3668" t="s">
        <v>88</v>
      </c>
      <c r="F3668" s="1">
        <v>43341</v>
      </c>
    </row>
    <row r="3669" spans="1:6">
      <c r="A3669" t="s">
        <v>344</v>
      </c>
      <c r="B3669" s="1">
        <v>23236</v>
      </c>
      <c r="C3669">
        <v>237724</v>
      </c>
      <c r="D3669" t="s">
        <v>460</v>
      </c>
      <c r="E3669" t="s">
        <v>88</v>
      </c>
      <c r="F3669" s="1">
        <v>43362</v>
      </c>
    </row>
    <row r="3670" spans="1:6">
      <c r="A3670" t="s">
        <v>344</v>
      </c>
      <c r="B3670" s="1">
        <v>23236</v>
      </c>
      <c r="C3670">
        <v>237724</v>
      </c>
      <c r="D3670" t="s">
        <v>460</v>
      </c>
      <c r="E3670" t="s">
        <v>88</v>
      </c>
      <c r="F3670" s="1">
        <v>43404</v>
      </c>
    </row>
    <row r="3671" spans="1:6">
      <c r="A3671" t="s">
        <v>344</v>
      </c>
      <c r="B3671" s="1">
        <v>23236</v>
      </c>
      <c r="C3671">
        <v>237724</v>
      </c>
      <c r="D3671" t="s">
        <v>460</v>
      </c>
      <c r="E3671" t="s">
        <v>88</v>
      </c>
      <c r="F3671" s="1">
        <v>43432</v>
      </c>
    </row>
    <row r="3672" spans="1:6">
      <c r="A3672" t="s">
        <v>344</v>
      </c>
      <c r="B3672" s="1">
        <v>23236</v>
      </c>
      <c r="C3672">
        <v>237724</v>
      </c>
      <c r="D3672" t="s">
        <v>460</v>
      </c>
      <c r="E3672" t="s">
        <v>88</v>
      </c>
      <c r="F3672" s="1">
        <v>43453</v>
      </c>
    </row>
    <row r="3673" spans="1:6">
      <c r="A3673" t="s">
        <v>344</v>
      </c>
      <c r="B3673" s="1">
        <v>23236</v>
      </c>
      <c r="C3673">
        <v>250113</v>
      </c>
      <c r="D3673" t="s">
        <v>483</v>
      </c>
      <c r="E3673" t="s">
        <v>74</v>
      </c>
      <c r="F3673" s="1">
        <v>43454</v>
      </c>
    </row>
    <row r="3674" spans="1:6">
      <c r="A3674" t="s">
        <v>344</v>
      </c>
      <c r="B3674" s="1">
        <v>23236</v>
      </c>
      <c r="C3674">
        <v>237724</v>
      </c>
      <c r="D3674" t="s">
        <v>460</v>
      </c>
      <c r="E3674" t="s">
        <v>88</v>
      </c>
      <c r="F3674" s="1">
        <v>43474</v>
      </c>
    </row>
    <row r="3675" spans="1:6">
      <c r="A3675" t="s">
        <v>344</v>
      </c>
      <c r="B3675" s="1">
        <v>23236</v>
      </c>
      <c r="C3675">
        <v>254155</v>
      </c>
      <c r="D3675" t="s">
        <v>460</v>
      </c>
      <c r="E3675" t="s">
        <v>373</v>
      </c>
      <c r="F3675" s="1">
        <v>43504</v>
      </c>
    </row>
    <row r="3676" spans="1:6">
      <c r="A3676" t="s">
        <v>344</v>
      </c>
      <c r="B3676" s="1">
        <v>23236</v>
      </c>
      <c r="C3676">
        <v>254155</v>
      </c>
      <c r="D3676" t="s">
        <v>460</v>
      </c>
      <c r="E3676" t="s">
        <v>373</v>
      </c>
      <c r="F3676" s="1">
        <v>43511</v>
      </c>
    </row>
    <row r="3677" spans="1:6">
      <c r="A3677" t="s">
        <v>344</v>
      </c>
      <c r="B3677" s="1">
        <v>23236</v>
      </c>
      <c r="C3677">
        <v>254155</v>
      </c>
      <c r="D3677" t="s">
        <v>460</v>
      </c>
      <c r="E3677" t="s">
        <v>373</v>
      </c>
      <c r="F3677" s="1">
        <v>43518</v>
      </c>
    </row>
    <row r="3678" spans="1:6">
      <c r="A3678" t="s">
        <v>344</v>
      </c>
      <c r="B3678" s="1">
        <v>23236</v>
      </c>
      <c r="C3678">
        <v>254155</v>
      </c>
      <c r="D3678" t="s">
        <v>460</v>
      </c>
      <c r="E3678" t="s">
        <v>373</v>
      </c>
      <c r="F3678" s="1">
        <v>43525</v>
      </c>
    </row>
    <row r="3679" spans="1:6">
      <c r="A3679" t="s">
        <v>344</v>
      </c>
      <c r="B3679" s="1">
        <v>23236</v>
      </c>
      <c r="C3679">
        <v>254155</v>
      </c>
      <c r="D3679" t="s">
        <v>460</v>
      </c>
      <c r="E3679" t="s">
        <v>373</v>
      </c>
      <c r="F3679" s="1">
        <v>43532</v>
      </c>
    </row>
    <row r="3680" spans="1:6">
      <c r="A3680" t="s">
        <v>344</v>
      </c>
      <c r="B3680" s="1">
        <v>23236</v>
      </c>
      <c r="C3680">
        <v>254155</v>
      </c>
      <c r="D3680" t="s">
        <v>460</v>
      </c>
      <c r="E3680" t="s">
        <v>373</v>
      </c>
      <c r="F3680" s="1">
        <v>43539</v>
      </c>
    </row>
    <row r="3681" spans="1:6">
      <c r="A3681" t="s">
        <v>344</v>
      </c>
      <c r="B3681" s="1">
        <v>23236</v>
      </c>
      <c r="C3681">
        <v>254155</v>
      </c>
      <c r="D3681" t="s">
        <v>460</v>
      </c>
      <c r="E3681" t="s">
        <v>373</v>
      </c>
      <c r="F3681" s="1">
        <v>43546</v>
      </c>
    </row>
    <row r="3682" spans="1:6">
      <c r="A3682" t="s">
        <v>344</v>
      </c>
      <c r="B3682" s="1">
        <v>23236</v>
      </c>
      <c r="C3682">
        <v>254155</v>
      </c>
      <c r="D3682" t="s">
        <v>460</v>
      </c>
      <c r="E3682" t="s">
        <v>373</v>
      </c>
      <c r="F3682" s="1">
        <v>43553</v>
      </c>
    </row>
    <row r="3683" spans="1:6">
      <c r="A3683" t="s">
        <v>344</v>
      </c>
      <c r="B3683" s="1">
        <v>23236</v>
      </c>
      <c r="C3683">
        <v>254155</v>
      </c>
      <c r="D3683" t="s">
        <v>460</v>
      </c>
      <c r="E3683" t="s">
        <v>373</v>
      </c>
      <c r="F3683" s="1">
        <v>43560</v>
      </c>
    </row>
    <row r="3684" spans="1:6">
      <c r="A3684" t="s">
        <v>344</v>
      </c>
      <c r="B3684" s="1">
        <v>23236</v>
      </c>
      <c r="C3684">
        <v>254155</v>
      </c>
      <c r="D3684" t="s">
        <v>460</v>
      </c>
      <c r="E3684" t="s">
        <v>373</v>
      </c>
      <c r="F3684" s="1">
        <v>43573</v>
      </c>
    </row>
    <row r="3685" spans="1:6">
      <c r="A3685" t="s">
        <v>344</v>
      </c>
      <c r="B3685" s="1">
        <v>23236</v>
      </c>
      <c r="C3685">
        <v>254155</v>
      </c>
      <c r="D3685" t="s">
        <v>460</v>
      </c>
      <c r="E3685" t="s">
        <v>373</v>
      </c>
      <c r="F3685" s="1">
        <v>43580</v>
      </c>
    </row>
    <row r="3686" spans="1:6">
      <c r="A3686" t="s">
        <v>344</v>
      </c>
      <c r="B3686" s="1">
        <v>23236</v>
      </c>
      <c r="C3686">
        <v>254155</v>
      </c>
      <c r="D3686" t="s">
        <v>460</v>
      </c>
      <c r="E3686" t="s">
        <v>373</v>
      </c>
      <c r="F3686" s="1">
        <v>43587</v>
      </c>
    </row>
    <row r="3687" spans="1:6">
      <c r="A3687" t="s">
        <v>344</v>
      </c>
      <c r="B3687" s="1">
        <v>23236</v>
      </c>
      <c r="C3687">
        <v>254155</v>
      </c>
      <c r="D3687" t="s">
        <v>460</v>
      </c>
      <c r="E3687" t="s">
        <v>373</v>
      </c>
      <c r="F3687" s="1">
        <v>43594</v>
      </c>
    </row>
    <row r="3688" spans="1:6">
      <c r="A3688" t="s">
        <v>344</v>
      </c>
      <c r="B3688" s="1">
        <v>23236</v>
      </c>
      <c r="C3688">
        <v>254155</v>
      </c>
      <c r="D3688" t="s">
        <v>460</v>
      </c>
      <c r="E3688" t="s">
        <v>373</v>
      </c>
      <c r="F3688" s="1">
        <v>43636</v>
      </c>
    </row>
    <row r="3689" spans="1:6">
      <c r="A3689" t="s">
        <v>344</v>
      </c>
      <c r="B3689" s="1">
        <v>23236</v>
      </c>
      <c r="C3689">
        <v>254155</v>
      </c>
      <c r="D3689" t="s">
        <v>460</v>
      </c>
      <c r="E3689" t="s">
        <v>373</v>
      </c>
      <c r="F3689" s="1">
        <v>43643</v>
      </c>
    </row>
    <row r="3690" spans="1:6">
      <c r="A3690" t="s">
        <v>344</v>
      </c>
      <c r="B3690" s="1">
        <v>23236</v>
      </c>
      <c r="C3690">
        <v>254155</v>
      </c>
      <c r="D3690" t="s">
        <v>460</v>
      </c>
      <c r="E3690" t="s">
        <v>373</v>
      </c>
      <c r="F3690" s="1">
        <v>43650</v>
      </c>
    </row>
    <row r="3691" spans="1:6">
      <c r="A3691" t="s">
        <v>344</v>
      </c>
      <c r="B3691" s="1">
        <v>23236</v>
      </c>
      <c r="C3691">
        <v>254155</v>
      </c>
      <c r="D3691" t="s">
        <v>460</v>
      </c>
      <c r="E3691" t="s">
        <v>373</v>
      </c>
      <c r="F3691" s="1">
        <v>43657</v>
      </c>
    </row>
    <row r="3692" spans="1:6">
      <c r="A3692" t="s">
        <v>344</v>
      </c>
      <c r="B3692" s="1">
        <v>23236</v>
      </c>
      <c r="C3692">
        <v>254155</v>
      </c>
      <c r="D3692" t="s">
        <v>460</v>
      </c>
      <c r="E3692" t="s">
        <v>373</v>
      </c>
      <c r="F3692" s="1">
        <v>43664</v>
      </c>
    </row>
    <row r="3693" spans="1:6">
      <c r="A3693" t="s">
        <v>344</v>
      </c>
      <c r="B3693" s="1">
        <v>23236</v>
      </c>
      <c r="C3693">
        <v>299539</v>
      </c>
      <c r="D3693" t="s">
        <v>462</v>
      </c>
      <c r="E3693" t="s">
        <v>481</v>
      </c>
      <c r="F3693" s="1">
        <v>44015</v>
      </c>
    </row>
    <row r="3694" spans="1:6">
      <c r="A3694" t="s">
        <v>344</v>
      </c>
      <c r="B3694" s="1">
        <v>23236</v>
      </c>
      <c r="C3694">
        <v>299539</v>
      </c>
      <c r="D3694" t="s">
        <v>462</v>
      </c>
      <c r="E3694" t="s">
        <v>88</v>
      </c>
      <c r="F3694" s="1">
        <v>44015</v>
      </c>
    </row>
    <row r="3695" spans="1:6">
      <c r="A3695" t="s">
        <v>344</v>
      </c>
      <c r="B3695" s="1">
        <v>23236</v>
      </c>
      <c r="C3695">
        <v>299539</v>
      </c>
      <c r="D3695" t="s">
        <v>462</v>
      </c>
      <c r="E3695" t="s">
        <v>481</v>
      </c>
      <c r="F3695" s="1">
        <v>44043</v>
      </c>
    </row>
    <row r="3696" spans="1:6">
      <c r="A3696" t="s">
        <v>344</v>
      </c>
      <c r="B3696" s="1">
        <v>23236</v>
      </c>
      <c r="C3696">
        <v>299539</v>
      </c>
      <c r="D3696" t="s">
        <v>462</v>
      </c>
      <c r="E3696" t="s">
        <v>88</v>
      </c>
      <c r="F3696" s="1">
        <v>44043</v>
      </c>
    </row>
    <row r="3697" spans="1:6">
      <c r="A3697" t="s">
        <v>344</v>
      </c>
      <c r="B3697" s="1">
        <v>23236</v>
      </c>
      <c r="C3697">
        <v>299539</v>
      </c>
      <c r="D3697" t="s">
        <v>462</v>
      </c>
      <c r="E3697" t="s">
        <v>481</v>
      </c>
      <c r="F3697" s="1">
        <v>44071</v>
      </c>
    </row>
    <row r="3698" spans="1:6">
      <c r="A3698" t="s">
        <v>344</v>
      </c>
      <c r="B3698" s="1">
        <v>23236</v>
      </c>
      <c r="C3698">
        <v>299539</v>
      </c>
      <c r="D3698" t="s">
        <v>462</v>
      </c>
      <c r="E3698" t="s">
        <v>88</v>
      </c>
      <c r="F3698" s="1">
        <v>44071</v>
      </c>
    </row>
    <row r="3699" spans="1:6">
      <c r="A3699" t="s">
        <v>344</v>
      </c>
      <c r="B3699" s="1">
        <v>23236</v>
      </c>
      <c r="C3699">
        <v>299539</v>
      </c>
      <c r="D3699" t="s">
        <v>462</v>
      </c>
      <c r="E3699" t="s">
        <v>481</v>
      </c>
      <c r="F3699" s="1">
        <v>44099</v>
      </c>
    </row>
    <row r="3700" spans="1:6">
      <c r="A3700" t="s">
        <v>344</v>
      </c>
      <c r="B3700" s="1">
        <v>23236</v>
      </c>
      <c r="C3700">
        <v>299539</v>
      </c>
      <c r="D3700" t="s">
        <v>462</v>
      </c>
      <c r="E3700" t="s">
        <v>88</v>
      </c>
      <c r="F3700" s="1">
        <v>44099</v>
      </c>
    </row>
    <row r="3701" spans="1:6">
      <c r="A3701" t="s">
        <v>344</v>
      </c>
      <c r="B3701" s="1">
        <v>23236</v>
      </c>
      <c r="C3701">
        <v>299539</v>
      </c>
      <c r="D3701" t="s">
        <v>462</v>
      </c>
      <c r="E3701" t="s">
        <v>481</v>
      </c>
      <c r="F3701" s="1">
        <v>44127</v>
      </c>
    </row>
    <row r="3702" spans="1:6">
      <c r="A3702" t="s">
        <v>344</v>
      </c>
      <c r="B3702" s="1">
        <v>23236</v>
      </c>
      <c r="C3702">
        <v>299539</v>
      </c>
      <c r="D3702" t="s">
        <v>462</v>
      </c>
      <c r="E3702" t="s">
        <v>88</v>
      </c>
      <c r="F3702" s="1">
        <v>44127</v>
      </c>
    </row>
    <row r="3703" spans="1:6">
      <c r="A3703" t="s">
        <v>344</v>
      </c>
      <c r="B3703" s="1">
        <v>23236</v>
      </c>
      <c r="C3703">
        <v>299539</v>
      </c>
      <c r="D3703" t="s">
        <v>462</v>
      </c>
      <c r="E3703" t="s">
        <v>481</v>
      </c>
      <c r="F3703" s="1">
        <v>44155</v>
      </c>
    </row>
    <row r="3704" spans="1:6">
      <c r="A3704" t="s">
        <v>344</v>
      </c>
      <c r="B3704" s="1">
        <v>23236</v>
      </c>
      <c r="C3704">
        <v>299539</v>
      </c>
      <c r="D3704" t="s">
        <v>462</v>
      </c>
      <c r="E3704" t="s">
        <v>88</v>
      </c>
      <c r="F3704" s="1">
        <v>44155</v>
      </c>
    </row>
    <row r="3705" spans="1:6">
      <c r="A3705" t="s">
        <v>349</v>
      </c>
      <c r="B3705" s="1">
        <v>14257</v>
      </c>
      <c r="C3705">
        <v>239092</v>
      </c>
      <c r="D3705" t="s">
        <v>460</v>
      </c>
      <c r="E3705" t="s">
        <v>45</v>
      </c>
      <c r="F3705" s="1">
        <v>43354</v>
      </c>
    </row>
    <row r="3706" spans="1:6">
      <c r="A3706" t="s">
        <v>349</v>
      </c>
      <c r="B3706" s="1">
        <v>14257</v>
      </c>
      <c r="C3706">
        <v>239092</v>
      </c>
      <c r="D3706" t="s">
        <v>460</v>
      </c>
      <c r="E3706" t="s">
        <v>45</v>
      </c>
      <c r="F3706" s="1">
        <v>43375</v>
      </c>
    </row>
    <row r="3707" spans="1:6">
      <c r="A3707" t="s">
        <v>349</v>
      </c>
      <c r="B3707" s="1">
        <v>14257</v>
      </c>
      <c r="C3707">
        <v>239092</v>
      </c>
      <c r="D3707" t="s">
        <v>460</v>
      </c>
      <c r="E3707" t="s">
        <v>45</v>
      </c>
      <c r="F3707" s="1">
        <v>43396</v>
      </c>
    </row>
    <row r="3708" spans="1:6">
      <c r="A3708" t="s">
        <v>349</v>
      </c>
      <c r="B3708" s="1">
        <v>14257</v>
      </c>
      <c r="C3708">
        <v>239092</v>
      </c>
      <c r="D3708" t="s">
        <v>460</v>
      </c>
      <c r="E3708" t="s">
        <v>45</v>
      </c>
      <c r="F3708" s="1">
        <v>43424</v>
      </c>
    </row>
    <row r="3709" spans="1:6">
      <c r="A3709" t="s">
        <v>349</v>
      </c>
      <c r="B3709" s="1">
        <v>14257</v>
      </c>
      <c r="C3709">
        <v>239092</v>
      </c>
      <c r="D3709" t="s">
        <v>460</v>
      </c>
      <c r="E3709" t="s">
        <v>45</v>
      </c>
      <c r="F3709" s="1">
        <v>43452</v>
      </c>
    </row>
    <row r="3710" spans="1:6">
      <c r="A3710" t="s">
        <v>349</v>
      </c>
      <c r="B3710" s="1">
        <v>14257</v>
      </c>
      <c r="C3710">
        <v>239092</v>
      </c>
      <c r="D3710" t="s">
        <v>460</v>
      </c>
      <c r="E3710" t="s">
        <v>45</v>
      </c>
      <c r="F3710" s="1">
        <v>43487</v>
      </c>
    </row>
    <row r="3711" spans="1:6">
      <c r="A3711" t="s">
        <v>352</v>
      </c>
      <c r="B3711" s="1">
        <v>19880</v>
      </c>
      <c r="C3711">
        <v>238952</v>
      </c>
      <c r="D3711" t="s">
        <v>460</v>
      </c>
      <c r="E3711" t="s">
        <v>45</v>
      </c>
      <c r="F3711" s="1">
        <v>43354</v>
      </c>
    </row>
    <row r="3712" spans="1:6">
      <c r="A3712" t="s">
        <v>352</v>
      </c>
      <c r="B3712" s="1">
        <v>19880</v>
      </c>
      <c r="C3712">
        <v>238952</v>
      </c>
      <c r="D3712" t="s">
        <v>460</v>
      </c>
      <c r="E3712" t="s">
        <v>45</v>
      </c>
      <c r="F3712" s="1">
        <v>43375</v>
      </c>
    </row>
    <row r="3713" spans="1:6">
      <c r="A3713" t="s">
        <v>352</v>
      </c>
      <c r="B3713" s="1">
        <v>19880</v>
      </c>
      <c r="C3713">
        <v>238952</v>
      </c>
      <c r="D3713" t="s">
        <v>460</v>
      </c>
      <c r="E3713" t="s">
        <v>45</v>
      </c>
      <c r="F3713" s="1">
        <v>43396</v>
      </c>
    </row>
    <row r="3714" spans="1:6">
      <c r="A3714" t="s">
        <v>352</v>
      </c>
      <c r="B3714" s="1">
        <v>19880</v>
      </c>
      <c r="C3714">
        <v>238952</v>
      </c>
      <c r="D3714" t="s">
        <v>460</v>
      </c>
      <c r="E3714" t="s">
        <v>45</v>
      </c>
      <c r="F3714" s="1">
        <v>43417</v>
      </c>
    </row>
    <row r="3715" spans="1:6">
      <c r="A3715" t="s">
        <v>355</v>
      </c>
      <c r="B3715" s="1">
        <v>15998</v>
      </c>
      <c r="C3715">
        <v>239113</v>
      </c>
      <c r="D3715" t="s">
        <v>460</v>
      </c>
      <c r="E3715" t="s">
        <v>64</v>
      </c>
      <c r="F3715" s="1">
        <v>43361</v>
      </c>
    </row>
    <row r="3716" spans="1:6">
      <c r="A3716" t="s">
        <v>355</v>
      </c>
      <c r="B3716" s="1">
        <v>15998</v>
      </c>
      <c r="C3716">
        <v>239113</v>
      </c>
      <c r="D3716" t="s">
        <v>460</v>
      </c>
      <c r="E3716" t="s">
        <v>64</v>
      </c>
      <c r="F3716" s="1">
        <v>43382</v>
      </c>
    </row>
    <row r="3717" spans="1:6">
      <c r="A3717" t="s">
        <v>355</v>
      </c>
      <c r="B3717" s="1">
        <v>15998</v>
      </c>
      <c r="C3717">
        <v>239113</v>
      </c>
      <c r="D3717" t="s">
        <v>460</v>
      </c>
      <c r="E3717" t="s">
        <v>64</v>
      </c>
      <c r="F3717" s="1">
        <v>43403</v>
      </c>
    </row>
    <row r="3718" spans="1:6">
      <c r="A3718" t="s">
        <v>355</v>
      </c>
      <c r="B3718" s="1">
        <v>15998</v>
      </c>
      <c r="C3718">
        <v>239113</v>
      </c>
      <c r="D3718" t="s">
        <v>460</v>
      </c>
      <c r="E3718" t="s">
        <v>64</v>
      </c>
      <c r="F3718" s="1">
        <v>43424</v>
      </c>
    </row>
    <row r="3719" spans="1:6">
      <c r="A3719" t="s">
        <v>355</v>
      </c>
      <c r="B3719" s="1">
        <v>15998</v>
      </c>
      <c r="C3719">
        <v>239113</v>
      </c>
      <c r="D3719" t="s">
        <v>460</v>
      </c>
      <c r="E3719" t="s">
        <v>64</v>
      </c>
      <c r="F3719" s="1">
        <v>43445</v>
      </c>
    </row>
    <row r="3720" spans="1:6">
      <c r="A3720" t="s">
        <v>355</v>
      </c>
      <c r="B3720" s="1">
        <v>15998</v>
      </c>
      <c r="C3720">
        <v>239113</v>
      </c>
      <c r="D3720" t="s">
        <v>460</v>
      </c>
      <c r="E3720" t="s">
        <v>64</v>
      </c>
      <c r="F3720" s="1">
        <v>43465</v>
      </c>
    </row>
    <row r="3721" spans="1:6">
      <c r="A3721" t="s">
        <v>359</v>
      </c>
      <c r="B3721" s="1">
        <v>22725</v>
      </c>
      <c r="C3721">
        <v>240402</v>
      </c>
      <c r="D3721" t="s">
        <v>460</v>
      </c>
      <c r="E3721" t="s">
        <v>85</v>
      </c>
      <c r="F3721" s="1">
        <v>43369</v>
      </c>
    </row>
    <row r="3722" spans="1:6">
      <c r="A3722" t="s">
        <v>360</v>
      </c>
      <c r="B3722" s="1">
        <v>22424</v>
      </c>
      <c r="C3722">
        <v>241507</v>
      </c>
      <c r="D3722" t="s">
        <v>460</v>
      </c>
      <c r="E3722" t="s">
        <v>463</v>
      </c>
      <c r="F3722" s="1">
        <v>43385</v>
      </c>
    </row>
    <row r="3723" spans="1:6">
      <c r="A3723" t="s">
        <v>360</v>
      </c>
      <c r="B3723" s="1">
        <v>22424</v>
      </c>
      <c r="C3723">
        <v>241507</v>
      </c>
      <c r="D3723" t="s">
        <v>460</v>
      </c>
      <c r="E3723" t="s">
        <v>64</v>
      </c>
      <c r="F3723" s="1">
        <v>43385</v>
      </c>
    </row>
    <row r="3724" spans="1:6">
      <c r="A3724" t="s">
        <v>360</v>
      </c>
      <c r="B3724" s="1">
        <v>22424</v>
      </c>
      <c r="C3724">
        <v>241507</v>
      </c>
      <c r="D3724" t="s">
        <v>460</v>
      </c>
      <c r="E3724" t="s">
        <v>464</v>
      </c>
      <c r="F3724" s="1">
        <v>43406</v>
      </c>
    </row>
    <row r="3725" spans="1:6">
      <c r="A3725" t="s">
        <v>360</v>
      </c>
      <c r="B3725" s="1">
        <v>22424</v>
      </c>
      <c r="C3725">
        <v>241507</v>
      </c>
      <c r="D3725" t="s">
        <v>460</v>
      </c>
      <c r="E3725" t="s">
        <v>64</v>
      </c>
      <c r="F3725" s="1">
        <v>43406</v>
      </c>
    </row>
    <row r="3726" spans="1:6">
      <c r="A3726" t="s">
        <v>360</v>
      </c>
      <c r="B3726" s="1">
        <v>22424</v>
      </c>
      <c r="C3726">
        <v>241507</v>
      </c>
      <c r="D3726" t="s">
        <v>460</v>
      </c>
      <c r="E3726" t="s">
        <v>76</v>
      </c>
      <c r="F3726" s="1">
        <v>43427</v>
      </c>
    </row>
    <row r="3727" spans="1:6">
      <c r="A3727" t="s">
        <v>360</v>
      </c>
      <c r="B3727" s="1">
        <v>22424</v>
      </c>
      <c r="C3727">
        <v>241507</v>
      </c>
      <c r="D3727" t="s">
        <v>460</v>
      </c>
      <c r="E3727" t="s">
        <v>64</v>
      </c>
      <c r="F3727" s="1">
        <v>43427</v>
      </c>
    </row>
    <row r="3728" spans="1:6">
      <c r="A3728" t="s">
        <v>360</v>
      </c>
      <c r="B3728" s="1">
        <v>22424</v>
      </c>
      <c r="C3728">
        <v>241507</v>
      </c>
      <c r="D3728" t="s">
        <v>460</v>
      </c>
      <c r="E3728" t="s">
        <v>76</v>
      </c>
      <c r="F3728" s="1">
        <v>43448</v>
      </c>
    </row>
    <row r="3729" spans="1:6">
      <c r="A3729" t="s">
        <v>360</v>
      </c>
      <c r="B3729" s="1">
        <v>22424</v>
      </c>
      <c r="C3729">
        <v>241507</v>
      </c>
      <c r="D3729" t="s">
        <v>460</v>
      </c>
      <c r="E3729" t="s">
        <v>64</v>
      </c>
      <c r="F3729" s="1">
        <v>43448</v>
      </c>
    </row>
    <row r="3730" spans="1:6">
      <c r="A3730" t="s">
        <v>360</v>
      </c>
      <c r="B3730" s="1">
        <v>22424</v>
      </c>
      <c r="C3730">
        <v>241507</v>
      </c>
      <c r="D3730" t="s">
        <v>460</v>
      </c>
      <c r="E3730" t="s">
        <v>76</v>
      </c>
      <c r="F3730" s="1">
        <v>43504</v>
      </c>
    </row>
    <row r="3731" spans="1:6">
      <c r="A3731" t="s">
        <v>360</v>
      </c>
      <c r="B3731" s="1">
        <v>22424</v>
      </c>
      <c r="C3731">
        <v>241507</v>
      </c>
      <c r="D3731" t="s">
        <v>460</v>
      </c>
      <c r="E3731" t="s">
        <v>64</v>
      </c>
      <c r="F3731" s="1">
        <v>43504</v>
      </c>
    </row>
    <row r="3732" spans="1:6">
      <c r="A3732" t="s">
        <v>360</v>
      </c>
      <c r="B3732" s="1">
        <v>22424</v>
      </c>
      <c r="C3732">
        <v>241507</v>
      </c>
      <c r="D3732" t="s">
        <v>460</v>
      </c>
      <c r="E3732" t="s">
        <v>76</v>
      </c>
      <c r="F3732" s="1">
        <v>43525</v>
      </c>
    </row>
    <row r="3733" spans="1:6">
      <c r="A3733" t="s">
        <v>360</v>
      </c>
      <c r="B3733" s="1">
        <v>22424</v>
      </c>
      <c r="C3733">
        <v>241507</v>
      </c>
      <c r="D3733" t="s">
        <v>460</v>
      </c>
      <c r="E3733" t="s">
        <v>64</v>
      </c>
      <c r="F3733" s="1">
        <v>43525</v>
      </c>
    </row>
    <row r="3734" spans="1:6">
      <c r="A3734" t="s">
        <v>360</v>
      </c>
      <c r="B3734" s="1">
        <v>22424</v>
      </c>
      <c r="C3734">
        <v>259125</v>
      </c>
      <c r="D3734" t="s">
        <v>465</v>
      </c>
      <c r="E3734" t="s">
        <v>485</v>
      </c>
      <c r="F3734" s="1">
        <v>43573</v>
      </c>
    </row>
    <row r="3735" spans="1:6">
      <c r="A3735" t="s">
        <v>360</v>
      </c>
      <c r="B3735" s="1">
        <v>22424</v>
      </c>
      <c r="C3735">
        <v>259125</v>
      </c>
      <c r="D3735" t="s">
        <v>465</v>
      </c>
      <c r="E3735" t="s">
        <v>485</v>
      </c>
      <c r="F3735" s="1">
        <v>43605</v>
      </c>
    </row>
    <row r="3736" spans="1:6">
      <c r="A3736" t="s">
        <v>360</v>
      </c>
      <c r="B3736" s="1">
        <v>22424</v>
      </c>
      <c r="C3736">
        <v>259125</v>
      </c>
      <c r="D3736" t="s">
        <v>465</v>
      </c>
      <c r="E3736" t="s">
        <v>485</v>
      </c>
      <c r="F3736" s="1">
        <v>43633</v>
      </c>
    </row>
    <row r="3737" spans="1:6">
      <c r="A3737" t="s">
        <v>360</v>
      </c>
      <c r="B3737" s="1">
        <v>22424</v>
      </c>
      <c r="C3737">
        <v>259125</v>
      </c>
      <c r="D3737" t="s">
        <v>465</v>
      </c>
      <c r="E3737" t="s">
        <v>485</v>
      </c>
      <c r="F3737" s="1">
        <v>43661</v>
      </c>
    </row>
    <row r="3738" spans="1:6">
      <c r="A3738" t="s">
        <v>360</v>
      </c>
      <c r="B3738" s="1">
        <v>22424</v>
      </c>
      <c r="C3738">
        <v>259125</v>
      </c>
      <c r="D3738" t="s">
        <v>465</v>
      </c>
      <c r="E3738" t="s">
        <v>512</v>
      </c>
      <c r="F3738" s="1">
        <v>43689</v>
      </c>
    </row>
    <row r="3739" spans="1:6">
      <c r="A3739" t="s">
        <v>360</v>
      </c>
      <c r="B3739" s="1">
        <v>22424</v>
      </c>
      <c r="C3739">
        <v>259125</v>
      </c>
      <c r="D3739" t="s">
        <v>465</v>
      </c>
      <c r="E3739" t="s">
        <v>512</v>
      </c>
      <c r="F3739" s="1">
        <v>43710</v>
      </c>
    </row>
    <row r="3740" spans="1:6">
      <c r="A3740" t="s">
        <v>360</v>
      </c>
      <c r="B3740" s="1">
        <v>22424</v>
      </c>
      <c r="C3740">
        <v>259125</v>
      </c>
      <c r="D3740" t="s">
        <v>465</v>
      </c>
      <c r="E3740" t="s">
        <v>512</v>
      </c>
      <c r="F3740" s="1">
        <v>43752</v>
      </c>
    </row>
    <row r="3741" spans="1:6">
      <c r="A3741" t="s">
        <v>360</v>
      </c>
      <c r="B3741" s="1">
        <v>22424</v>
      </c>
      <c r="C3741">
        <v>259125</v>
      </c>
      <c r="D3741" t="s">
        <v>465</v>
      </c>
      <c r="E3741" t="s">
        <v>512</v>
      </c>
      <c r="F3741" s="1">
        <v>43780</v>
      </c>
    </row>
    <row r="3742" spans="1:6">
      <c r="A3742" t="s">
        <v>360</v>
      </c>
      <c r="B3742" s="1">
        <v>22424</v>
      </c>
      <c r="C3742">
        <v>259125</v>
      </c>
      <c r="D3742" t="s">
        <v>465</v>
      </c>
      <c r="E3742" t="s">
        <v>512</v>
      </c>
      <c r="F3742" s="1">
        <v>43809</v>
      </c>
    </row>
    <row r="3743" spans="1:6">
      <c r="A3743" t="s">
        <v>360</v>
      </c>
      <c r="B3743" s="1">
        <v>22424</v>
      </c>
      <c r="C3743">
        <v>259125</v>
      </c>
      <c r="D3743" t="s">
        <v>465</v>
      </c>
      <c r="E3743" t="s">
        <v>512</v>
      </c>
      <c r="F3743" s="1">
        <v>43837</v>
      </c>
    </row>
    <row r="3744" spans="1:6">
      <c r="A3744" t="s">
        <v>360</v>
      </c>
      <c r="B3744" s="1">
        <v>22424</v>
      </c>
      <c r="C3744">
        <v>259125</v>
      </c>
      <c r="D3744" t="s">
        <v>465</v>
      </c>
      <c r="E3744" t="s">
        <v>512</v>
      </c>
      <c r="F3744" s="1">
        <v>43864</v>
      </c>
    </row>
    <row r="3745" spans="1:6">
      <c r="A3745" t="s">
        <v>360</v>
      </c>
      <c r="B3745" s="1">
        <v>22424</v>
      </c>
      <c r="C3745">
        <v>259125</v>
      </c>
      <c r="D3745" t="s">
        <v>465</v>
      </c>
      <c r="E3745" t="s">
        <v>485</v>
      </c>
      <c r="F3745" s="1">
        <v>43892</v>
      </c>
    </row>
    <row r="3746" spans="1:6">
      <c r="A3746" t="s">
        <v>360</v>
      </c>
      <c r="B3746" s="1">
        <v>22424</v>
      </c>
      <c r="C3746">
        <v>259125</v>
      </c>
      <c r="D3746" t="s">
        <v>465</v>
      </c>
      <c r="E3746" t="s">
        <v>485</v>
      </c>
      <c r="F3746" s="1">
        <v>43920</v>
      </c>
    </row>
    <row r="3747" spans="1:6">
      <c r="A3747" t="s">
        <v>360</v>
      </c>
      <c r="B3747" s="1">
        <v>22424</v>
      </c>
      <c r="C3747">
        <v>259125</v>
      </c>
      <c r="D3747" t="s">
        <v>465</v>
      </c>
      <c r="E3747" t="s">
        <v>485</v>
      </c>
      <c r="F3747" s="1">
        <v>43951</v>
      </c>
    </row>
    <row r="3748" spans="1:6">
      <c r="A3748" t="s">
        <v>360</v>
      </c>
      <c r="B3748" s="1">
        <v>22424</v>
      </c>
      <c r="C3748">
        <v>259125</v>
      </c>
      <c r="D3748" t="s">
        <v>465</v>
      </c>
      <c r="E3748" t="s">
        <v>485</v>
      </c>
      <c r="F3748" s="1">
        <v>43979</v>
      </c>
    </row>
    <row r="3749" spans="1:6">
      <c r="A3749" t="s">
        <v>360</v>
      </c>
      <c r="B3749" s="1">
        <v>22424</v>
      </c>
      <c r="C3749">
        <v>259125</v>
      </c>
      <c r="D3749" t="s">
        <v>465</v>
      </c>
      <c r="E3749" t="s">
        <v>485</v>
      </c>
      <c r="F3749" s="1">
        <v>44007</v>
      </c>
    </row>
    <row r="3750" spans="1:6">
      <c r="A3750" t="s">
        <v>360</v>
      </c>
      <c r="B3750" s="1">
        <v>22424</v>
      </c>
      <c r="C3750">
        <v>259125</v>
      </c>
      <c r="D3750" t="s">
        <v>465</v>
      </c>
      <c r="E3750" t="s">
        <v>485</v>
      </c>
      <c r="F3750" s="1">
        <v>44035</v>
      </c>
    </row>
    <row r="3751" spans="1:6">
      <c r="A3751" t="s">
        <v>360</v>
      </c>
      <c r="B3751" s="1">
        <v>22424</v>
      </c>
      <c r="C3751">
        <v>259125</v>
      </c>
      <c r="D3751" t="s">
        <v>465</v>
      </c>
      <c r="E3751" t="s">
        <v>485</v>
      </c>
      <c r="F3751" s="1">
        <v>44063</v>
      </c>
    </row>
    <row r="3752" spans="1:6">
      <c r="A3752" t="s">
        <v>360</v>
      </c>
      <c r="B3752" s="1">
        <v>22424</v>
      </c>
      <c r="C3752">
        <v>259125</v>
      </c>
      <c r="D3752" t="s">
        <v>465</v>
      </c>
      <c r="E3752" t="s">
        <v>485</v>
      </c>
      <c r="F3752" s="1">
        <v>44091</v>
      </c>
    </row>
    <row r="3753" spans="1:6">
      <c r="A3753" t="s">
        <v>360</v>
      </c>
      <c r="B3753" s="1">
        <v>22424</v>
      </c>
      <c r="C3753">
        <v>259125</v>
      </c>
      <c r="D3753" t="s">
        <v>465</v>
      </c>
      <c r="E3753" t="s">
        <v>485</v>
      </c>
      <c r="F3753" s="1">
        <v>44119</v>
      </c>
    </row>
    <row r="3754" spans="1:6">
      <c r="A3754" t="s">
        <v>360</v>
      </c>
      <c r="B3754" s="1">
        <v>22424</v>
      </c>
      <c r="C3754">
        <v>259125</v>
      </c>
      <c r="D3754" t="s">
        <v>465</v>
      </c>
      <c r="E3754" t="s">
        <v>485</v>
      </c>
      <c r="F3754" s="1">
        <v>44147</v>
      </c>
    </row>
    <row r="3755" spans="1:6">
      <c r="A3755" t="s">
        <v>360</v>
      </c>
      <c r="B3755" s="1">
        <v>22424</v>
      </c>
      <c r="C3755">
        <v>259125</v>
      </c>
      <c r="D3755" t="s">
        <v>465</v>
      </c>
      <c r="E3755" t="s">
        <v>485</v>
      </c>
      <c r="F3755" s="1">
        <v>44175</v>
      </c>
    </row>
    <row r="3756" spans="1:6">
      <c r="A3756" t="s">
        <v>360</v>
      </c>
      <c r="B3756" s="1">
        <v>22424</v>
      </c>
      <c r="C3756">
        <v>259125</v>
      </c>
      <c r="D3756" t="s">
        <v>465</v>
      </c>
      <c r="E3756" t="s">
        <v>485</v>
      </c>
      <c r="F3756" s="1">
        <v>44203</v>
      </c>
    </row>
    <row r="3757" spans="1:6">
      <c r="A3757" t="s">
        <v>360</v>
      </c>
      <c r="B3757" s="1">
        <v>22424</v>
      </c>
      <c r="C3757">
        <v>259125</v>
      </c>
      <c r="D3757" t="s">
        <v>465</v>
      </c>
      <c r="E3757" t="s">
        <v>485</v>
      </c>
      <c r="F3757" s="1">
        <v>44231</v>
      </c>
    </row>
    <row r="3758" spans="1:6">
      <c r="A3758" t="s">
        <v>360</v>
      </c>
      <c r="B3758" s="1">
        <v>22424</v>
      </c>
      <c r="C3758">
        <v>259125</v>
      </c>
      <c r="D3758" t="s">
        <v>465</v>
      </c>
      <c r="E3758" t="s">
        <v>485</v>
      </c>
      <c r="F3758" s="1">
        <v>44259</v>
      </c>
    </row>
    <row r="3759" spans="1:6">
      <c r="A3759" t="s">
        <v>361</v>
      </c>
      <c r="B3759" s="1">
        <v>23886</v>
      </c>
      <c r="C3759">
        <v>243134</v>
      </c>
      <c r="D3759" t="s">
        <v>460</v>
      </c>
      <c r="E3759" t="s">
        <v>64</v>
      </c>
      <c r="F3759" s="1">
        <v>43399</v>
      </c>
    </row>
    <row r="3760" spans="1:6">
      <c r="A3760" t="s">
        <v>361</v>
      </c>
      <c r="B3760" s="1">
        <v>23886</v>
      </c>
      <c r="C3760">
        <v>243134</v>
      </c>
      <c r="D3760" t="s">
        <v>460</v>
      </c>
      <c r="E3760" t="s">
        <v>64</v>
      </c>
      <c r="F3760" s="1">
        <v>43420</v>
      </c>
    </row>
    <row r="3761" spans="1:6">
      <c r="A3761" t="s">
        <v>361</v>
      </c>
      <c r="B3761" s="1">
        <v>23886</v>
      </c>
      <c r="C3761">
        <v>243134</v>
      </c>
      <c r="D3761" t="s">
        <v>460</v>
      </c>
      <c r="E3761" t="s">
        <v>64</v>
      </c>
      <c r="F3761" s="1">
        <v>43441</v>
      </c>
    </row>
    <row r="3762" spans="1:6">
      <c r="A3762" t="s">
        <v>361</v>
      </c>
      <c r="B3762" s="1">
        <v>23886</v>
      </c>
      <c r="C3762">
        <v>243134</v>
      </c>
      <c r="D3762" t="s">
        <v>460</v>
      </c>
      <c r="E3762" t="s">
        <v>64</v>
      </c>
      <c r="F3762" s="1">
        <v>43462</v>
      </c>
    </row>
    <row r="3763" spans="1:6">
      <c r="A3763" t="s">
        <v>361</v>
      </c>
      <c r="B3763" s="1">
        <v>23886</v>
      </c>
      <c r="C3763">
        <v>243134</v>
      </c>
      <c r="D3763" t="s">
        <v>460</v>
      </c>
      <c r="E3763" t="s">
        <v>64</v>
      </c>
      <c r="F3763" s="1">
        <v>43483</v>
      </c>
    </row>
    <row r="3764" spans="1:6">
      <c r="A3764" t="s">
        <v>361</v>
      </c>
      <c r="B3764" s="1">
        <v>23886</v>
      </c>
      <c r="C3764">
        <v>243134</v>
      </c>
      <c r="D3764" t="s">
        <v>460</v>
      </c>
      <c r="E3764" t="s">
        <v>64</v>
      </c>
      <c r="F3764" s="1">
        <v>43504</v>
      </c>
    </row>
    <row r="3765" spans="1:6">
      <c r="A3765" t="s">
        <v>361</v>
      </c>
      <c r="B3765" s="1">
        <v>23886</v>
      </c>
      <c r="C3765">
        <v>243134</v>
      </c>
      <c r="D3765" t="s">
        <v>460</v>
      </c>
      <c r="E3765" t="s">
        <v>64</v>
      </c>
      <c r="F3765" s="1">
        <v>43579</v>
      </c>
    </row>
    <row r="3766" spans="1:6">
      <c r="A3766" t="s">
        <v>361</v>
      </c>
      <c r="B3766" s="1">
        <v>23886</v>
      </c>
      <c r="C3766">
        <v>243134</v>
      </c>
      <c r="D3766" t="s">
        <v>460</v>
      </c>
      <c r="E3766" t="s">
        <v>64</v>
      </c>
      <c r="F3766" s="1">
        <v>43607</v>
      </c>
    </row>
    <row r="3767" spans="1:6">
      <c r="A3767" t="s">
        <v>361</v>
      </c>
      <c r="B3767" s="1">
        <v>23886</v>
      </c>
      <c r="C3767">
        <v>262281</v>
      </c>
      <c r="D3767" t="s">
        <v>461</v>
      </c>
      <c r="E3767" t="s">
        <v>463</v>
      </c>
      <c r="F3767" s="1">
        <v>43607</v>
      </c>
    </row>
    <row r="3768" spans="1:6">
      <c r="A3768" t="s">
        <v>361</v>
      </c>
      <c r="B3768" s="1">
        <v>23886</v>
      </c>
      <c r="C3768">
        <v>262281</v>
      </c>
      <c r="D3768" t="s">
        <v>461</v>
      </c>
      <c r="E3768" t="s">
        <v>464</v>
      </c>
      <c r="F3768" s="1">
        <v>43628</v>
      </c>
    </row>
    <row r="3769" spans="1:6">
      <c r="A3769" t="s">
        <v>361</v>
      </c>
      <c r="B3769" s="1">
        <v>23886</v>
      </c>
      <c r="C3769">
        <v>262281</v>
      </c>
      <c r="D3769" t="s">
        <v>461</v>
      </c>
      <c r="E3769" t="s">
        <v>76</v>
      </c>
      <c r="F3769" s="1">
        <v>43649</v>
      </c>
    </row>
    <row r="3770" spans="1:6">
      <c r="A3770" t="s">
        <v>361</v>
      </c>
      <c r="B3770" s="1">
        <v>23886</v>
      </c>
      <c r="C3770">
        <v>262281</v>
      </c>
      <c r="D3770" t="s">
        <v>461</v>
      </c>
      <c r="E3770" t="s">
        <v>76</v>
      </c>
      <c r="F3770" s="1">
        <v>43670</v>
      </c>
    </row>
    <row r="3771" spans="1:6">
      <c r="A3771" t="s">
        <v>361</v>
      </c>
      <c r="B3771" s="1">
        <v>23886</v>
      </c>
      <c r="C3771">
        <v>262281</v>
      </c>
      <c r="D3771" t="s">
        <v>461</v>
      </c>
      <c r="E3771" t="s">
        <v>76</v>
      </c>
      <c r="F3771" s="1">
        <v>43691</v>
      </c>
    </row>
    <row r="3772" spans="1:6">
      <c r="A3772" t="s">
        <v>361</v>
      </c>
      <c r="B3772" s="1">
        <v>23886</v>
      </c>
      <c r="C3772">
        <v>262281</v>
      </c>
      <c r="D3772" t="s">
        <v>461</v>
      </c>
      <c r="E3772" t="s">
        <v>76</v>
      </c>
      <c r="F3772" s="1">
        <v>43712</v>
      </c>
    </row>
    <row r="3773" spans="1:6">
      <c r="A3773" t="s">
        <v>361</v>
      </c>
      <c r="B3773" s="1">
        <v>23886</v>
      </c>
      <c r="C3773">
        <v>262281</v>
      </c>
      <c r="D3773" t="s">
        <v>461</v>
      </c>
      <c r="E3773" t="s">
        <v>76</v>
      </c>
      <c r="F3773" s="1">
        <v>43733</v>
      </c>
    </row>
    <row r="3774" spans="1:6">
      <c r="A3774" t="s">
        <v>361</v>
      </c>
      <c r="B3774" s="1">
        <v>23886</v>
      </c>
      <c r="C3774">
        <v>262281</v>
      </c>
      <c r="D3774" t="s">
        <v>461</v>
      </c>
      <c r="E3774" t="s">
        <v>76</v>
      </c>
      <c r="F3774" s="1">
        <v>43754</v>
      </c>
    </row>
    <row r="3775" spans="1:6">
      <c r="A3775" t="s">
        <v>361</v>
      </c>
      <c r="B3775" s="1">
        <v>23886</v>
      </c>
      <c r="C3775">
        <v>262281</v>
      </c>
      <c r="D3775" t="s">
        <v>461</v>
      </c>
      <c r="E3775" t="s">
        <v>76</v>
      </c>
      <c r="F3775" s="1">
        <v>43775</v>
      </c>
    </row>
    <row r="3776" spans="1:6">
      <c r="A3776" t="s">
        <v>361</v>
      </c>
      <c r="B3776" s="1">
        <v>23886</v>
      </c>
      <c r="C3776">
        <v>262281</v>
      </c>
      <c r="D3776" t="s">
        <v>461</v>
      </c>
      <c r="E3776" t="s">
        <v>76</v>
      </c>
      <c r="F3776" s="1">
        <v>43796</v>
      </c>
    </row>
    <row r="3777" spans="1:6">
      <c r="A3777" t="s">
        <v>361</v>
      </c>
      <c r="B3777" s="1">
        <v>23886</v>
      </c>
      <c r="C3777">
        <v>262281</v>
      </c>
      <c r="D3777" t="s">
        <v>461</v>
      </c>
      <c r="E3777" t="s">
        <v>76</v>
      </c>
      <c r="F3777" s="1">
        <v>43817</v>
      </c>
    </row>
    <row r="3778" spans="1:6">
      <c r="A3778" t="s">
        <v>361</v>
      </c>
      <c r="B3778" s="1">
        <v>23886</v>
      </c>
      <c r="C3778">
        <v>262281</v>
      </c>
      <c r="D3778" t="s">
        <v>461</v>
      </c>
      <c r="E3778" t="s">
        <v>76</v>
      </c>
      <c r="F3778" s="1">
        <v>43838</v>
      </c>
    </row>
    <row r="3779" spans="1:6">
      <c r="A3779" t="s">
        <v>361</v>
      </c>
      <c r="B3779" s="1">
        <v>23886</v>
      </c>
      <c r="C3779">
        <v>262281</v>
      </c>
      <c r="D3779" t="s">
        <v>461</v>
      </c>
      <c r="E3779" t="s">
        <v>76</v>
      </c>
      <c r="F3779" s="1">
        <v>43859</v>
      </c>
    </row>
    <row r="3780" spans="1:6">
      <c r="A3780" t="s">
        <v>361</v>
      </c>
      <c r="B3780" s="1">
        <v>23886</v>
      </c>
      <c r="C3780">
        <v>262281</v>
      </c>
      <c r="D3780" t="s">
        <v>461</v>
      </c>
      <c r="E3780" t="s">
        <v>76</v>
      </c>
      <c r="F3780" s="1">
        <v>43880</v>
      </c>
    </row>
    <row r="3781" spans="1:6">
      <c r="A3781" t="s">
        <v>361</v>
      </c>
      <c r="B3781" s="1">
        <v>23886</v>
      </c>
      <c r="C3781">
        <v>262281</v>
      </c>
      <c r="D3781" t="s">
        <v>461</v>
      </c>
      <c r="E3781" t="s">
        <v>76</v>
      </c>
      <c r="F3781" s="1">
        <v>43901</v>
      </c>
    </row>
    <row r="3782" spans="1:6">
      <c r="A3782" t="s">
        <v>361</v>
      </c>
      <c r="B3782" s="1">
        <v>23886</v>
      </c>
      <c r="C3782">
        <v>262281</v>
      </c>
      <c r="D3782" t="s">
        <v>461</v>
      </c>
      <c r="E3782" t="s">
        <v>76</v>
      </c>
      <c r="F3782" s="1">
        <v>43922</v>
      </c>
    </row>
    <row r="3783" spans="1:6">
      <c r="A3783" t="s">
        <v>361</v>
      </c>
      <c r="B3783" s="1">
        <v>23886</v>
      </c>
      <c r="C3783">
        <v>262281</v>
      </c>
      <c r="D3783" t="s">
        <v>461</v>
      </c>
      <c r="E3783" t="s">
        <v>76</v>
      </c>
      <c r="F3783" s="1">
        <v>43943</v>
      </c>
    </row>
    <row r="3784" spans="1:6">
      <c r="A3784" t="s">
        <v>361</v>
      </c>
      <c r="B3784" s="1">
        <v>23886</v>
      </c>
      <c r="C3784">
        <v>243134</v>
      </c>
      <c r="D3784" t="s">
        <v>460</v>
      </c>
      <c r="E3784" t="s">
        <v>76</v>
      </c>
      <c r="F3784" s="1">
        <v>43964</v>
      </c>
    </row>
    <row r="3785" spans="1:6">
      <c r="A3785" t="s">
        <v>362</v>
      </c>
      <c r="B3785" s="1">
        <v>19463</v>
      </c>
      <c r="C3785">
        <v>244642</v>
      </c>
      <c r="D3785" t="s">
        <v>460</v>
      </c>
      <c r="E3785" t="s">
        <v>85</v>
      </c>
      <c r="F3785" s="1">
        <v>43412</v>
      </c>
    </row>
    <row r="3786" spans="1:6">
      <c r="A3786" t="s">
        <v>362</v>
      </c>
      <c r="B3786" s="1">
        <v>19463</v>
      </c>
      <c r="C3786">
        <v>244642</v>
      </c>
      <c r="D3786" t="s">
        <v>460</v>
      </c>
      <c r="E3786" t="s">
        <v>85</v>
      </c>
      <c r="F3786" s="1">
        <v>43433</v>
      </c>
    </row>
    <row r="3787" spans="1:6">
      <c r="A3787" t="s">
        <v>362</v>
      </c>
      <c r="B3787" s="1">
        <v>19463</v>
      </c>
      <c r="C3787">
        <v>244642</v>
      </c>
      <c r="D3787" t="s">
        <v>460</v>
      </c>
      <c r="E3787" t="s">
        <v>85</v>
      </c>
      <c r="F3787" s="1">
        <v>43454</v>
      </c>
    </row>
    <row r="3788" spans="1:6">
      <c r="A3788" t="s">
        <v>362</v>
      </c>
      <c r="B3788" s="1">
        <v>19463</v>
      </c>
      <c r="C3788">
        <v>244642</v>
      </c>
      <c r="D3788" t="s">
        <v>460</v>
      </c>
      <c r="E3788" t="s">
        <v>85</v>
      </c>
      <c r="F3788" s="1">
        <v>43475</v>
      </c>
    </row>
    <row r="3789" spans="1:6">
      <c r="A3789" t="s">
        <v>362</v>
      </c>
      <c r="B3789" s="1">
        <v>19463</v>
      </c>
      <c r="C3789">
        <v>244642</v>
      </c>
      <c r="D3789" t="s">
        <v>460</v>
      </c>
      <c r="E3789" t="s">
        <v>85</v>
      </c>
      <c r="F3789" s="1">
        <v>43496</v>
      </c>
    </row>
    <row r="3790" spans="1:6">
      <c r="A3790" t="s">
        <v>362</v>
      </c>
      <c r="B3790" s="1">
        <v>19463</v>
      </c>
      <c r="C3790">
        <v>244642</v>
      </c>
      <c r="D3790" t="s">
        <v>460</v>
      </c>
      <c r="E3790" t="s">
        <v>85</v>
      </c>
      <c r="F3790" s="1">
        <v>43524</v>
      </c>
    </row>
    <row r="3791" spans="1:6">
      <c r="A3791" t="s">
        <v>362</v>
      </c>
      <c r="B3791" s="1">
        <v>19463</v>
      </c>
      <c r="C3791">
        <v>244642</v>
      </c>
      <c r="D3791" t="s">
        <v>460</v>
      </c>
      <c r="E3791" t="s">
        <v>479</v>
      </c>
      <c r="F3791" s="1">
        <v>43524</v>
      </c>
    </row>
    <row r="3792" spans="1:6">
      <c r="A3792" t="s">
        <v>362</v>
      </c>
      <c r="B3792" s="1">
        <v>19463</v>
      </c>
      <c r="C3792">
        <v>244642</v>
      </c>
      <c r="D3792" t="s">
        <v>460</v>
      </c>
      <c r="E3792" t="s">
        <v>479</v>
      </c>
      <c r="F3792" s="1">
        <v>43545</v>
      </c>
    </row>
    <row r="3793" spans="1:6">
      <c r="A3793" t="s">
        <v>362</v>
      </c>
      <c r="B3793" s="1">
        <v>19463</v>
      </c>
      <c r="C3793">
        <v>244642</v>
      </c>
      <c r="D3793" t="s">
        <v>460</v>
      </c>
      <c r="E3793" t="s">
        <v>479</v>
      </c>
      <c r="F3793" s="1">
        <v>43566</v>
      </c>
    </row>
    <row r="3794" spans="1:6">
      <c r="A3794" t="s">
        <v>362</v>
      </c>
      <c r="B3794" s="1">
        <v>19463</v>
      </c>
      <c r="C3794">
        <v>244642</v>
      </c>
      <c r="D3794" t="s">
        <v>460</v>
      </c>
      <c r="E3794" t="s">
        <v>479</v>
      </c>
      <c r="F3794" s="1">
        <v>43587</v>
      </c>
    </row>
    <row r="3795" spans="1:6">
      <c r="A3795" t="s">
        <v>362</v>
      </c>
      <c r="B3795" s="1">
        <v>19463</v>
      </c>
      <c r="C3795">
        <v>244642</v>
      </c>
      <c r="D3795" t="s">
        <v>460</v>
      </c>
      <c r="E3795" t="s">
        <v>479</v>
      </c>
      <c r="F3795" s="1">
        <v>43608</v>
      </c>
    </row>
    <row r="3796" spans="1:6">
      <c r="A3796" t="s">
        <v>362</v>
      </c>
      <c r="B3796" s="1">
        <v>19463</v>
      </c>
      <c r="C3796">
        <v>244642</v>
      </c>
      <c r="D3796" t="s">
        <v>460</v>
      </c>
      <c r="E3796" t="s">
        <v>479</v>
      </c>
      <c r="F3796" s="1">
        <v>43629</v>
      </c>
    </row>
    <row r="3797" spans="1:6">
      <c r="A3797" t="s">
        <v>362</v>
      </c>
      <c r="B3797" s="1">
        <v>19463</v>
      </c>
      <c r="C3797">
        <v>244642</v>
      </c>
      <c r="D3797" t="s">
        <v>460</v>
      </c>
      <c r="E3797" t="s">
        <v>479</v>
      </c>
      <c r="F3797" s="1">
        <v>43650</v>
      </c>
    </row>
    <row r="3798" spans="1:6">
      <c r="A3798" t="s">
        <v>362</v>
      </c>
      <c r="B3798" s="1">
        <v>19463</v>
      </c>
      <c r="C3798">
        <v>244642</v>
      </c>
      <c r="D3798" t="s">
        <v>460</v>
      </c>
      <c r="E3798" t="s">
        <v>479</v>
      </c>
      <c r="F3798" s="1">
        <v>43671</v>
      </c>
    </row>
    <row r="3799" spans="1:6">
      <c r="A3799" t="s">
        <v>362</v>
      </c>
      <c r="B3799" s="1">
        <v>19463</v>
      </c>
      <c r="C3799">
        <v>244642</v>
      </c>
      <c r="D3799" t="s">
        <v>460</v>
      </c>
      <c r="E3799" t="s">
        <v>479</v>
      </c>
      <c r="F3799" s="1">
        <v>43692</v>
      </c>
    </row>
    <row r="3800" spans="1:6">
      <c r="A3800" t="s">
        <v>362</v>
      </c>
      <c r="B3800" s="1">
        <v>19463</v>
      </c>
      <c r="C3800">
        <v>244642</v>
      </c>
      <c r="D3800" t="s">
        <v>460</v>
      </c>
      <c r="E3800" t="s">
        <v>479</v>
      </c>
      <c r="F3800" s="1">
        <v>43714</v>
      </c>
    </row>
    <row r="3801" spans="1:6">
      <c r="A3801" t="s">
        <v>362</v>
      </c>
      <c r="B3801" s="1">
        <v>19463</v>
      </c>
      <c r="C3801">
        <v>244642</v>
      </c>
      <c r="D3801" t="s">
        <v>460</v>
      </c>
      <c r="E3801" t="s">
        <v>479</v>
      </c>
      <c r="F3801" s="1">
        <v>43735</v>
      </c>
    </row>
    <row r="3802" spans="1:6">
      <c r="A3802" t="s">
        <v>362</v>
      </c>
      <c r="B3802" s="1">
        <v>19463</v>
      </c>
      <c r="C3802">
        <v>244642</v>
      </c>
      <c r="D3802" t="s">
        <v>460</v>
      </c>
      <c r="E3802" t="s">
        <v>479</v>
      </c>
      <c r="F3802" s="1">
        <v>43756</v>
      </c>
    </row>
    <row r="3803" spans="1:6">
      <c r="A3803" t="s">
        <v>362</v>
      </c>
      <c r="B3803" s="1">
        <v>19463</v>
      </c>
      <c r="C3803">
        <v>244642</v>
      </c>
      <c r="D3803" t="s">
        <v>460</v>
      </c>
      <c r="E3803" t="s">
        <v>479</v>
      </c>
      <c r="F3803" s="1">
        <v>43777</v>
      </c>
    </row>
    <row r="3804" spans="1:6">
      <c r="A3804" t="s">
        <v>362</v>
      </c>
      <c r="B3804" s="1">
        <v>19463</v>
      </c>
      <c r="C3804">
        <v>244642</v>
      </c>
      <c r="D3804" t="s">
        <v>460</v>
      </c>
      <c r="E3804" t="s">
        <v>479</v>
      </c>
      <c r="F3804" s="1">
        <v>43798</v>
      </c>
    </row>
    <row r="3805" spans="1:6">
      <c r="A3805" t="s">
        <v>362</v>
      </c>
      <c r="B3805" s="1">
        <v>19463</v>
      </c>
      <c r="C3805">
        <v>244642</v>
      </c>
      <c r="D3805" t="s">
        <v>460</v>
      </c>
      <c r="E3805" t="s">
        <v>479</v>
      </c>
      <c r="F3805" s="1">
        <v>43819</v>
      </c>
    </row>
    <row r="3806" spans="1:6">
      <c r="A3806" t="s">
        <v>362</v>
      </c>
      <c r="B3806" s="1">
        <v>19463</v>
      </c>
      <c r="C3806">
        <v>288901</v>
      </c>
      <c r="D3806" t="s">
        <v>462</v>
      </c>
      <c r="E3806" t="s">
        <v>193</v>
      </c>
      <c r="F3806" s="1">
        <v>43866</v>
      </c>
    </row>
    <row r="3807" spans="1:6">
      <c r="A3807" t="s">
        <v>362</v>
      </c>
      <c r="B3807" s="1">
        <v>19463</v>
      </c>
      <c r="C3807">
        <v>288901</v>
      </c>
      <c r="D3807" t="s">
        <v>462</v>
      </c>
      <c r="E3807" t="s">
        <v>193</v>
      </c>
      <c r="F3807" s="1">
        <v>43901</v>
      </c>
    </row>
    <row r="3808" spans="1:6">
      <c r="A3808" t="s">
        <v>362</v>
      </c>
      <c r="B3808" s="1">
        <v>19463</v>
      </c>
      <c r="C3808">
        <v>288901</v>
      </c>
      <c r="D3808" t="s">
        <v>462</v>
      </c>
      <c r="E3808" t="s">
        <v>193</v>
      </c>
      <c r="F3808" s="1">
        <v>43929</v>
      </c>
    </row>
    <row r="3809" spans="1:6">
      <c r="A3809" t="s">
        <v>362</v>
      </c>
      <c r="B3809" s="1">
        <v>19463</v>
      </c>
      <c r="C3809">
        <v>288901</v>
      </c>
      <c r="D3809" t="s">
        <v>462</v>
      </c>
      <c r="E3809" t="s">
        <v>193</v>
      </c>
      <c r="F3809" s="1">
        <v>43965</v>
      </c>
    </row>
    <row r="3810" spans="1:6">
      <c r="A3810" t="s">
        <v>362</v>
      </c>
      <c r="B3810" s="1">
        <v>19463</v>
      </c>
      <c r="C3810">
        <v>288901</v>
      </c>
      <c r="D3810" t="s">
        <v>462</v>
      </c>
      <c r="E3810" t="s">
        <v>193</v>
      </c>
      <c r="F3810" s="1">
        <v>44000</v>
      </c>
    </row>
    <row r="3811" spans="1:6">
      <c r="A3811" t="s">
        <v>362</v>
      </c>
      <c r="B3811" s="1">
        <v>19463</v>
      </c>
      <c r="C3811">
        <v>288901</v>
      </c>
      <c r="D3811" t="s">
        <v>462</v>
      </c>
      <c r="E3811" t="s">
        <v>193</v>
      </c>
      <c r="F3811" s="1">
        <v>44035</v>
      </c>
    </row>
    <row r="3812" spans="1:6">
      <c r="A3812" t="s">
        <v>363</v>
      </c>
      <c r="B3812" s="1">
        <v>20915</v>
      </c>
      <c r="C3812">
        <v>246030</v>
      </c>
      <c r="D3812" t="s">
        <v>460</v>
      </c>
      <c r="E3812" t="s">
        <v>58</v>
      </c>
      <c r="F3812" s="1">
        <v>43423</v>
      </c>
    </row>
    <row r="3813" spans="1:6">
      <c r="A3813" t="s">
        <v>363</v>
      </c>
      <c r="B3813" s="1">
        <v>20915</v>
      </c>
      <c r="C3813">
        <v>246030</v>
      </c>
      <c r="D3813" t="s">
        <v>460</v>
      </c>
      <c r="E3813" t="s">
        <v>58</v>
      </c>
      <c r="F3813" s="1">
        <v>43444</v>
      </c>
    </row>
    <row r="3814" spans="1:6">
      <c r="A3814" t="s">
        <v>363</v>
      </c>
      <c r="B3814" s="1">
        <v>20915</v>
      </c>
      <c r="C3814">
        <v>246030</v>
      </c>
      <c r="D3814" t="s">
        <v>460</v>
      </c>
      <c r="E3814" t="s">
        <v>58</v>
      </c>
      <c r="F3814" s="1">
        <v>43465</v>
      </c>
    </row>
    <row r="3815" spans="1:6">
      <c r="A3815" t="s">
        <v>363</v>
      </c>
      <c r="B3815" s="1">
        <v>20915</v>
      </c>
      <c r="C3815">
        <v>246030</v>
      </c>
      <c r="D3815" t="s">
        <v>460</v>
      </c>
      <c r="E3815" t="s">
        <v>58</v>
      </c>
      <c r="F3815" s="1">
        <v>43486</v>
      </c>
    </row>
    <row r="3816" spans="1:6">
      <c r="A3816" t="s">
        <v>363</v>
      </c>
      <c r="B3816" s="1">
        <v>20915</v>
      </c>
      <c r="C3816">
        <v>260476</v>
      </c>
      <c r="D3816" t="s">
        <v>461</v>
      </c>
      <c r="E3816" t="s">
        <v>58</v>
      </c>
      <c r="F3816" s="1">
        <v>43564</v>
      </c>
    </row>
    <row r="3817" spans="1:6">
      <c r="A3817" t="s">
        <v>363</v>
      </c>
      <c r="B3817" s="1">
        <v>20915</v>
      </c>
      <c r="C3817">
        <v>260476</v>
      </c>
      <c r="D3817" t="s">
        <v>461</v>
      </c>
      <c r="E3817" t="s">
        <v>58</v>
      </c>
      <c r="F3817" s="1">
        <v>43592</v>
      </c>
    </row>
    <row r="3818" spans="1:6">
      <c r="A3818" t="s">
        <v>363</v>
      </c>
      <c r="B3818" s="1">
        <v>20915</v>
      </c>
      <c r="C3818">
        <v>304163</v>
      </c>
      <c r="D3818" t="s">
        <v>462</v>
      </c>
      <c r="E3818" t="s">
        <v>58</v>
      </c>
      <c r="F3818" s="1">
        <v>44061</v>
      </c>
    </row>
    <row r="3819" spans="1:6">
      <c r="A3819" t="s">
        <v>363</v>
      </c>
      <c r="B3819" s="1">
        <v>20915</v>
      </c>
      <c r="C3819">
        <v>304163</v>
      </c>
      <c r="D3819" t="s">
        <v>462</v>
      </c>
      <c r="E3819" t="s">
        <v>58</v>
      </c>
      <c r="F3819" s="1">
        <v>44082</v>
      </c>
    </row>
    <row r="3820" spans="1:6">
      <c r="A3820" t="s">
        <v>363</v>
      </c>
      <c r="B3820" s="1">
        <v>20915</v>
      </c>
      <c r="C3820">
        <v>304163</v>
      </c>
      <c r="D3820" t="s">
        <v>462</v>
      </c>
      <c r="E3820" t="s">
        <v>58</v>
      </c>
      <c r="F3820" s="1">
        <v>44103</v>
      </c>
    </row>
    <row r="3821" spans="1:6">
      <c r="A3821" t="s">
        <v>363</v>
      </c>
      <c r="B3821" s="1">
        <v>20915</v>
      </c>
      <c r="C3821">
        <v>304163</v>
      </c>
      <c r="D3821" t="s">
        <v>462</v>
      </c>
      <c r="E3821" t="s">
        <v>58</v>
      </c>
      <c r="F3821" s="1">
        <v>44131</v>
      </c>
    </row>
    <row r="3822" spans="1:6">
      <c r="A3822" t="s">
        <v>363</v>
      </c>
      <c r="B3822" s="1">
        <v>20915</v>
      </c>
      <c r="C3822">
        <v>304163</v>
      </c>
      <c r="D3822" t="s">
        <v>462</v>
      </c>
      <c r="E3822" t="s">
        <v>58</v>
      </c>
      <c r="F3822" s="1">
        <v>44152</v>
      </c>
    </row>
    <row r="3823" spans="1:6">
      <c r="A3823" t="s">
        <v>363</v>
      </c>
      <c r="B3823" s="1">
        <v>20915</v>
      </c>
      <c r="C3823">
        <v>304163</v>
      </c>
      <c r="D3823" t="s">
        <v>462</v>
      </c>
      <c r="E3823" t="s">
        <v>58</v>
      </c>
      <c r="F3823" s="1">
        <v>44180</v>
      </c>
    </row>
    <row r="3824" spans="1:6">
      <c r="A3824" t="s">
        <v>363</v>
      </c>
      <c r="B3824" s="1">
        <v>20915</v>
      </c>
      <c r="C3824">
        <v>320207</v>
      </c>
      <c r="D3824" t="s">
        <v>462</v>
      </c>
      <c r="E3824" t="s">
        <v>513</v>
      </c>
      <c r="F3824" s="1">
        <v>44216</v>
      </c>
    </row>
    <row r="3825" spans="1:6">
      <c r="A3825" t="s">
        <v>364</v>
      </c>
      <c r="B3825" s="1">
        <v>17374</v>
      </c>
      <c r="C3825">
        <v>244652</v>
      </c>
      <c r="D3825" t="s">
        <v>460</v>
      </c>
      <c r="E3825" t="s">
        <v>64</v>
      </c>
      <c r="F3825" s="1">
        <v>43417</v>
      </c>
    </row>
    <row r="3826" spans="1:6">
      <c r="A3826" t="s">
        <v>364</v>
      </c>
      <c r="B3826" s="1">
        <v>17374</v>
      </c>
      <c r="C3826">
        <v>244652</v>
      </c>
      <c r="D3826" t="s">
        <v>460</v>
      </c>
      <c r="E3826" t="s">
        <v>64</v>
      </c>
      <c r="F3826" s="1">
        <v>43438</v>
      </c>
    </row>
    <row r="3827" spans="1:6">
      <c r="A3827" t="s">
        <v>364</v>
      </c>
      <c r="B3827" s="1">
        <v>17374</v>
      </c>
      <c r="C3827">
        <v>244652</v>
      </c>
      <c r="D3827" t="s">
        <v>460</v>
      </c>
      <c r="E3827" t="s">
        <v>64</v>
      </c>
      <c r="F3827" s="1">
        <v>43461</v>
      </c>
    </row>
    <row r="3828" spans="1:6">
      <c r="A3828" t="s">
        <v>364</v>
      </c>
      <c r="B3828" s="1">
        <v>17374</v>
      </c>
      <c r="C3828">
        <v>244652</v>
      </c>
      <c r="D3828" t="s">
        <v>460</v>
      </c>
      <c r="E3828" t="s">
        <v>64</v>
      </c>
      <c r="F3828" s="1">
        <v>43482</v>
      </c>
    </row>
    <row r="3829" spans="1:6">
      <c r="A3829" t="s">
        <v>364</v>
      </c>
      <c r="B3829" s="1">
        <v>17374</v>
      </c>
      <c r="C3829">
        <v>244652</v>
      </c>
      <c r="D3829" t="s">
        <v>460</v>
      </c>
      <c r="E3829" t="s">
        <v>64</v>
      </c>
      <c r="F3829" s="1">
        <v>43503</v>
      </c>
    </row>
    <row r="3830" spans="1:6">
      <c r="A3830" t="s">
        <v>364</v>
      </c>
      <c r="B3830" s="1">
        <v>17374</v>
      </c>
      <c r="C3830">
        <v>244652</v>
      </c>
      <c r="D3830" t="s">
        <v>460</v>
      </c>
      <c r="E3830" t="s">
        <v>64</v>
      </c>
      <c r="F3830" s="1">
        <v>43524</v>
      </c>
    </row>
    <row r="3831" spans="1:6">
      <c r="A3831" t="s">
        <v>364</v>
      </c>
      <c r="B3831" s="1">
        <v>17374</v>
      </c>
      <c r="C3831">
        <v>244652</v>
      </c>
      <c r="D3831" t="s">
        <v>460</v>
      </c>
      <c r="E3831" t="s">
        <v>64</v>
      </c>
      <c r="F3831" s="1">
        <v>43609</v>
      </c>
    </row>
    <row r="3832" spans="1:6">
      <c r="A3832" t="s">
        <v>364</v>
      </c>
      <c r="B3832" s="1">
        <v>17374</v>
      </c>
      <c r="C3832">
        <v>244652</v>
      </c>
      <c r="D3832" t="s">
        <v>460</v>
      </c>
      <c r="E3832" t="s">
        <v>64</v>
      </c>
      <c r="F3832" s="1">
        <v>43630</v>
      </c>
    </row>
    <row r="3833" spans="1:6">
      <c r="A3833" t="s">
        <v>364</v>
      </c>
      <c r="B3833" s="1">
        <v>17374</v>
      </c>
      <c r="C3833">
        <v>265551</v>
      </c>
      <c r="D3833" t="s">
        <v>461</v>
      </c>
      <c r="E3833" t="s">
        <v>463</v>
      </c>
      <c r="F3833" s="1">
        <v>43630</v>
      </c>
    </row>
    <row r="3834" spans="1:6">
      <c r="A3834" t="s">
        <v>364</v>
      </c>
      <c r="B3834" s="1">
        <v>17374</v>
      </c>
      <c r="C3834">
        <v>265551</v>
      </c>
      <c r="D3834" t="s">
        <v>461</v>
      </c>
      <c r="E3834" t="s">
        <v>76</v>
      </c>
      <c r="F3834" s="1">
        <v>43651</v>
      </c>
    </row>
    <row r="3835" spans="1:6">
      <c r="A3835" t="s">
        <v>364</v>
      </c>
      <c r="B3835" s="1">
        <v>17374</v>
      </c>
      <c r="C3835">
        <v>265551</v>
      </c>
      <c r="D3835" t="s">
        <v>461</v>
      </c>
      <c r="E3835" t="s">
        <v>76</v>
      </c>
      <c r="F3835" s="1">
        <v>43672</v>
      </c>
    </row>
    <row r="3836" spans="1:6">
      <c r="A3836" t="s">
        <v>365</v>
      </c>
      <c r="B3836" s="1">
        <v>17579</v>
      </c>
      <c r="C3836">
        <v>245424</v>
      </c>
      <c r="D3836" t="s">
        <v>460</v>
      </c>
      <c r="E3836" t="s">
        <v>64</v>
      </c>
      <c r="F3836" s="1">
        <v>43425</v>
      </c>
    </row>
    <row r="3837" spans="1:6">
      <c r="A3837" t="s">
        <v>365</v>
      </c>
      <c r="B3837" s="1">
        <v>17579</v>
      </c>
      <c r="C3837">
        <v>245424</v>
      </c>
      <c r="D3837" t="s">
        <v>460</v>
      </c>
      <c r="E3837" t="s">
        <v>64</v>
      </c>
      <c r="F3837" s="1">
        <v>43446</v>
      </c>
    </row>
    <row r="3838" spans="1:6">
      <c r="A3838" t="s">
        <v>365</v>
      </c>
      <c r="B3838" s="1">
        <v>17579</v>
      </c>
      <c r="C3838">
        <v>245424</v>
      </c>
      <c r="D3838" t="s">
        <v>460</v>
      </c>
      <c r="E3838" t="s">
        <v>64</v>
      </c>
      <c r="F3838" s="1">
        <v>43468</v>
      </c>
    </row>
    <row r="3839" spans="1:6">
      <c r="A3839" t="s">
        <v>365</v>
      </c>
      <c r="B3839" s="1">
        <v>17579</v>
      </c>
      <c r="C3839">
        <v>245424</v>
      </c>
      <c r="D3839" t="s">
        <v>460</v>
      </c>
      <c r="E3839" t="s">
        <v>64</v>
      </c>
      <c r="F3839" s="1">
        <v>43489</v>
      </c>
    </row>
    <row r="3840" spans="1:6">
      <c r="A3840" t="s">
        <v>365</v>
      </c>
      <c r="B3840" s="1">
        <v>17579</v>
      </c>
      <c r="C3840">
        <v>245424</v>
      </c>
      <c r="D3840" t="s">
        <v>460</v>
      </c>
      <c r="E3840" t="s">
        <v>64</v>
      </c>
      <c r="F3840" s="1">
        <v>43510</v>
      </c>
    </row>
    <row r="3841" spans="1:6">
      <c r="A3841" t="s">
        <v>365</v>
      </c>
      <c r="B3841" s="1">
        <v>17579</v>
      </c>
      <c r="C3841">
        <v>245424</v>
      </c>
      <c r="D3841" t="s">
        <v>460</v>
      </c>
      <c r="E3841" t="s">
        <v>64</v>
      </c>
      <c r="F3841" s="1">
        <v>43531</v>
      </c>
    </row>
    <row r="3842" spans="1:6">
      <c r="A3842" t="s">
        <v>366</v>
      </c>
      <c r="B3842" s="1">
        <v>23213</v>
      </c>
      <c r="C3842">
        <v>245009</v>
      </c>
      <c r="D3842" t="s">
        <v>460</v>
      </c>
      <c r="E3842" t="s">
        <v>64</v>
      </c>
      <c r="F3842" s="1">
        <v>43413</v>
      </c>
    </row>
    <row r="3843" spans="1:6">
      <c r="A3843" t="s">
        <v>366</v>
      </c>
      <c r="B3843" s="1">
        <v>23213</v>
      </c>
      <c r="C3843">
        <v>245009</v>
      </c>
      <c r="D3843" t="s">
        <v>460</v>
      </c>
      <c r="E3843" t="s">
        <v>64</v>
      </c>
      <c r="F3843" s="1">
        <v>43434</v>
      </c>
    </row>
    <row r="3844" spans="1:6">
      <c r="A3844" t="s">
        <v>366</v>
      </c>
      <c r="B3844" s="1">
        <v>23213</v>
      </c>
      <c r="C3844">
        <v>245009</v>
      </c>
      <c r="D3844" t="s">
        <v>460</v>
      </c>
      <c r="E3844" t="s">
        <v>64</v>
      </c>
      <c r="F3844" s="1">
        <v>43461</v>
      </c>
    </row>
    <row r="3845" spans="1:6">
      <c r="A3845" t="s">
        <v>366</v>
      </c>
      <c r="B3845" s="1">
        <v>23213</v>
      </c>
      <c r="C3845">
        <v>245009</v>
      </c>
      <c r="D3845" t="s">
        <v>460</v>
      </c>
      <c r="E3845" t="s">
        <v>64</v>
      </c>
      <c r="F3845" s="1">
        <v>43550</v>
      </c>
    </row>
    <row r="3846" spans="1:6">
      <c r="A3846" t="s">
        <v>366</v>
      </c>
      <c r="B3846" s="1">
        <v>23213</v>
      </c>
      <c r="C3846">
        <v>245009</v>
      </c>
      <c r="D3846" t="s">
        <v>460</v>
      </c>
      <c r="E3846" t="s">
        <v>64</v>
      </c>
      <c r="F3846" s="1">
        <v>43571</v>
      </c>
    </row>
    <row r="3847" spans="1:6">
      <c r="A3847" t="s">
        <v>366</v>
      </c>
      <c r="B3847" s="1">
        <v>23213</v>
      </c>
      <c r="C3847">
        <v>245009</v>
      </c>
      <c r="D3847" t="s">
        <v>460</v>
      </c>
      <c r="E3847" t="s">
        <v>463</v>
      </c>
      <c r="F3847" s="1">
        <v>43571</v>
      </c>
    </row>
    <row r="3848" spans="1:6">
      <c r="A3848" t="s">
        <v>366</v>
      </c>
      <c r="B3848" s="1">
        <v>23213</v>
      </c>
      <c r="C3848">
        <v>245009</v>
      </c>
      <c r="D3848" t="s">
        <v>460</v>
      </c>
      <c r="E3848" t="s">
        <v>64</v>
      </c>
      <c r="F3848" s="1">
        <v>43592</v>
      </c>
    </row>
    <row r="3849" spans="1:6">
      <c r="A3849" t="s">
        <v>366</v>
      </c>
      <c r="B3849" s="1">
        <v>23213</v>
      </c>
      <c r="C3849">
        <v>245009</v>
      </c>
      <c r="D3849" t="s">
        <v>460</v>
      </c>
      <c r="E3849" t="s">
        <v>464</v>
      </c>
      <c r="F3849" s="1">
        <v>43592</v>
      </c>
    </row>
    <row r="3850" spans="1:6">
      <c r="A3850" t="s">
        <v>366</v>
      </c>
      <c r="B3850" s="1">
        <v>23213</v>
      </c>
      <c r="C3850">
        <v>245009</v>
      </c>
      <c r="D3850" t="s">
        <v>460</v>
      </c>
      <c r="E3850" t="s">
        <v>76</v>
      </c>
      <c r="F3850" s="1">
        <v>43613</v>
      </c>
    </row>
    <row r="3851" spans="1:6">
      <c r="A3851" t="s">
        <v>366</v>
      </c>
      <c r="B3851" s="1">
        <v>23213</v>
      </c>
      <c r="C3851">
        <v>245009</v>
      </c>
      <c r="D3851" t="s">
        <v>460</v>
      </c>
      <c r="E3851" t="s">
        <v>76</v>
      </c>
      <c r="F3851" s="1">
        <v>43634</v>
      </c>
    </row>
    <row r="3852" spans="1:6">
      <c r="A3852" t="s">
        <v>366</v>
      </c>
      <c r="B3852" s="1">
        <v>23213</v>
      </c>
      <c r="C3852">
        <v>245009</v>
      </c>
      <c r="D3852" t="s">
        <v>460</v>
      </c>
      <c r="E3852" t="s">
        <v>76</v>
      </c>
      <c r="F3852" s="1">
        <v>43655</v>
      </c>
    </row>
    <row r="3853" spans="1:6">
      <c r="A3853" t="s">
        <v>366</v>
      </c>
      <c r="B3853" s="1">
        <v>23213</v>
      </c>
      <c r="C3853">
        <v>245009</v>
      </c>
      <c r="D3853" t="s">
        <v>460</v>
      </c>
      <c r="E3853" t="s">
        <v>76</v>
      </c>
      <c r="F3853" s="1">
        <v>43676</v>
      </c>
    </row>
    <row r="3854" spans="1:6">
      <c r="A3854" t="s">
        <v>366</v>
      </c>
      <c r="B3854" s="1">
        <v>23213</v>
      </c>
      <c r="C3854">
        <v>271893</v>
      </c>
      <c r="D3854" t="s">
        <v>465</v>
      </c>
      <c r="E3854" t="s">
        <v>510</v>
      </c>
      <c r="F3854" s="1">
        <v>43676</v>
      </c>
    </row>
    <row r="3855" spans="1:6">
      <c r="A3855" t="s">
        <v>366</v>
      </c>
      <c r="B3855" s="1">
        <v>23213</v>
      </c>
      <c r="C3855">
        <v>271893</v>
      </c>
      <c r="D3855" t="s">
        <v>465</v>
      </c>
      <c r="E3855" t="s">
        <v>510</v>
      </c>
      <c r="F3855" s="1">
        <v>43683</v>
      </c>
    </row>
    <row r="3856" spans="1:6">
      <c r="A3856" t="s">
        <v>366</v>
      </c>
      <c r="B3856" s="1">
        <v>23213</v>
      </c>
      <c r="C3856">
        <v>271893</v>
      </c>
      <c r="D3856" t="s">
        <v>465</v>
      </c>
      <c r="E3856" t="s">
        <v>510</v>
      </c>
      <c r="F3856" s="1">
        <v>43690</v>
      </c>
    </row>
    <row r="3857" spans="1:6">
      <c r="A3857" t="s">
        <v>366</v>
      </c>
      <c r="B3857" s="1">
        <v>23213</v>
      </c>
      <c r="C3857">
        <v>271893</v>
      </c>
      <c r="D3857" t="s">
        <v>465</v>
      </c>
      <c r="E3857" t="s">
        <v>510</v>
      </c>
      <c r="F3857" s="1">
        <v>43697</v>
      </c>
    </row>
    <row r="3858" spans="1:6">
      <c r="A3858" t="s">
        <v>366</v>
      </c>
      <c r="B3858" s="1">
        <v>23213</v>
      </c>
      <c r="C3858">
        <v>271893</v>
      </c>
      <c r="D3858" t="s">
        <v>465</v>
      </c>
      <c r="E3858" t="s">
        <v>76</v>
      </c>
      <c r="F3858" s="1">
        <v>43697</v>
      </c>
    </row>
    <row r="3859" spans="1:6">
      <c r="A3859" t="s">
        <v>366</v>
      </c>
      <c r="B3859" s="1">
        <v>23213</v>
      </c>
      <c r="C3859">
        <v>271893</v>
      </c>
      <c r="D3859" t="s">
        <v>465</v>
      </c>
      <c r="E3859" t="s">
        <v>510</v>
      </c>
      <c r="F3859" s="1">
        <v>43711</v>
      </c>
    </row>
    <row r="3860" spans="1:6">
      <c r="A3860" t="s">
        <v>366</v>
      </c>
      <c r="B3860" s="1">
        <v>23213</v>
      </c>
      <c r="C3860">
        <v>271893</v>
      </c>
      <c r="D3860" t="s">
        <v>465</v>
      </c>
      <c r="E3860" t="s">
        <v>510</v>
      </c>
      <c r="F3860" s="1">
        <v>43718</v>
      </c>
    </row>
    <row r="3861" spans="1:6">
      <c r="A3861" t="s">
        <v>366</v>
      </c>
      <c r="B3861" s="1">
        <v>23213</v>
      </c>
      <c r="C3861">
        <v>271893</v>
      </c>
      <c r="D3861" t="s">
        <v>465</v>
      </c>
      <c r="E3861" t="s">
        <v>76</v>
      </c>
      <c r="F3861" s="1">
        <v>43718</v>
      </c>
    </row>
    <row r="3862" spans="1:6">
      <c r="A3862" t="s">
        <v>366</v>
      </c>
      <c r="B3862" s="1">
        <v>23213</v>
      </c>
      <c r="C3862">
        <v>271893</v>
      </c>
      <c r="D3862" t="s">
        <v>465</v>
      </c>
      <c r="E3862" t="s">
        <v>373</v>
      </c>
      <c r="F3862" s="1">
        <v>43725</v>
      </c>
    </row>
    <row r="3863" spans="1:6">
      <c r="A3863" t="s">
        <v>366</v>
      </c>
      <c r="B3863" s="1">
        <v>23213</v>
      </c>
      <c r="C3863">
        <v>271893</v>
      </c>
      <c r="D3863" t="s">
        <v>465</v>
      </c>
      <c r="E3863" t="s">
        <v>373</v>
      </c>
      <c r="F3863" s="1">
        <v>43732</v>
      </c>
    </row>
    <row r="3864" spans="1:6">
      <c r="A3864" t="s">
        <v>366</v>
      </c>
      <c r="B3864" s="1">
        <v>23213</v>
      </c>
      <c r="C3864">
        <v>271893</v>
      </c>
      <c r="D3864" t="s">
        <v>465</v>
      </c>
      <c r="E3864" t="s">
        <v>373</v>
      </c>
      <c r="F3864" s="1">
        <v>43739</v>
      </c>
    </row>
    <row r="3865" spans="1:6">
      <c r="A3865" t="s">
        <v>366</v>
      </c>
      <c r="B3865" s="1">
        <v>23213</v>
      </c>
      <c r="C3865">
        <v>271893</v>
      </c>
      <c r="D3865" t="s">
        <v>465</v>
      </c>
      <c r="E3865" t="s">
        <v>76</v>
      </c>
      <c r="F3865" s="1">
        <v>43739</v>
      </c>
    </row>
    <row r="3866" spans="1:6">
      <c r="A3866" t="s">
        <v>366</v>
      </c>
      <c r="B3866" s="1">
        <v>23213</v>
      </c>
      <c r="C3866">
        <v>271893</v>
      </c>
      <c r="D3866" t="s">
        <v>465</v>
      </c>
      <c r="E3866" t="s">
        <v>373</v>
      </c>
      <c r="F3866" s="1">
        <v>43746</v>
      </c>
    </row>
    <row r="3867" spans="1:6">
      <c r="A3867" t="s">
        <v>366</v>
      </c>
      <c r="B3867" s="1">
        <v>23213</v>
      </c>
      <c r="C3867">
        <v>271893</v>
      </c>
      <c r="D3867" t="s">
        <v>465</v>
      </c>
      <c r="E3867" t="s">
        <v>373</v>
      </c>
      <c r="F3867" s="1">
        <v>43760</v>
      </c>
    </row>
    <row r="3868" spans="1:6">
      <c r="A3868" t="s">
        <v>366</v>
      </c>
      <c r="B3868" s="1">
        <v>23213</v>
      </c>
      <c r="C3868">
        <v>271893</v>
      </c>
      <c r="D3868" t="s">
        <v>465</v>
      </c>
      <c r="E3868" t="s">
        <v>76</v>
      </c>
      <c r="F3868" s="1">
        <v>43760</v>
      </c>
    </row>
    <row r="3869" spans="1:6">
      <c r="A3869" t="s">
        <v>366</v>
      </c>
      <c r="B3869" s="1">
        <v>23213</v>
      </c>
      <c r="C3869">
        <v>271893</v>
      </c>
      <c r="D3869" t="s">
        <v>465</v>
      </c>
      <c r="E3869" t="s">
        <v>373</v>
      </c>
      <c r="F3869" s="1">
        <v>43767</v>
      </c>
    </row>
    <row r="3870" spans="1:6">
      <c r="A3870" t="s">
        <v>366</v>
      </c>
      <c r="B3870" s="1">
        <v>23213</v>
      </c>
      <c r="C3870">
        <v>271893</v>
      </c>
      <c r="D3870" t="s">
        <v>465</v>
      </c>
      <c r="E3870" t="s">
        <v>373</v>
      </c>
      <c r="F3870" s="1">
        <v>43774</v>
      </c>
    </row>
    <row r="3871" spans="1:6">
      <c r="A3871" t="s">
        <v>366</v>
      </c>
      <c r="B3871" s="1">
        <v>23213</v>
      </c>
      <c r="C3871">
        <v>271893</v>
      </c>
      <c r="D3871" t="s">
        <v>465</v>
      </c>
      <c r="E3871" t="s">
        <v>373</v>
      </c>
      <c r="F3871" s="1">
        <v>43781</v>
      </c>
    </row>
    <row r="3872" spans="1:6">
      <c r="A3872" t="s">
        <v>366</v>
      </c>
      <c r="B3872" s="1">
        <v>23213</v>
      </c>
      <c r="C3872">
        <v>271893</v>
      </c>
      <c r="D3872" t="s">
        <v>465</v>
      </c>
      <c r="E3872" t="s">
        <v>76</v>
      </c>
      <c r="F3872" s="1">
        <v>43781</v>
      </c>
    </row>
    <row r="3873" spans="1:6">
      <c r="A3873" t="s">
        <v>367</v>
      </c>
      <c r="B3873" s="1">
        <v>14046</v>
      </c>
      <c r="C3873">
        <v>284400</v>
      </c>
      <c r="D3873" t="s">
        <v>460</v>
      </c>
      <c r="E3873" t="s">
        <v>45</v>
      </c>
      <c r="F3873" s="1">
        <v>43818</v>
      </c>
    </row>
    <row r="3874" spans="1:6">
      <c r="A3874" t="s">
        <v>367</v>
      </c>
      <c r="B3874" s="1">
        <v>14046</v>
      </c>
      <c r="C3874">
        <v>284400</v>
      </c>
      <c r="D3874" t="s">
        <v>460</v>
      </c>
      <c r="E3874" t="s">
        <v>45</v>
      </c>
      <c r="F3874" s="1">
        <v>43853</v>
      </c>
    </row>
    <row r="3875" spans="1:6">
      <c r="A3875" t="s">
        <v>367</v>
      </c>
      <c r="B3875" s="1">
        <v>14046</v>
      </c>
      <c r="C3875">
        <v>284400</v>
      </c>
      <c r="D3875" t="s">
        <v>460</v>
      </c>
      <c r="E3875" t="s">
        <v>45</v>
      </c>
      <c r="F3875" s="1">
        <v>43874</v>
      </c>
    </row>
    <row r="3876" spans="1:6">
      <c r="A3876" t="s">
        <v>367</v>
      </c>
      <c r="B3876" s="1">
        <v>14046</v>
      </c>
      <c r="C3876">
        <v>284400</v>
      </c>
      <c r="D3876" t="s">
        <v>460</v>
      </c>
      <c r="E3876" t="s">
        <v>45</v>
      </c>
      <c r="F3876" s="1">
        <v>43895</v>
      </c>
    </row>
    <row r="3877" spans="1:6">
      <c r="A3877" t="s">
        <v>367</v>
      </c>
      <c r="B3877" s="1">
        <v>14046</v>
      </c>
      <c r="C3877">
        <v>284400</v>
      </c>
      <c r="D3877" t="s">
        <v>460</v>
      </c>
      <c r="E3877" t="s">
        <v>45</v>
      </c>
      <c r="F3877" s="1">
        <v>43929</v>
      </c>
    </row>
    <row r="3878" spans="1:6">
      <c r="A3878" t="s">
        <v>367</v>
      </c>
      <c r="B3878" s="1">
        <v>14046</v>
      </c>
      <c r="C3878">
        <v>284400</v>
      </c>
      <c r="D3878" t="s">
        <v>460</v>
      </c>
      <c r="E3878" t="s">
        <v>45</v>
      </c>
      <c r="F3878" s="1">
        <v>43950</v>
      </c>
    </row>
    <row r="3879" spans="1:6">
      <c r="A3879" t="s">
        <v>368</v>
      </c>
      <c r="B3879" s="1">
        <v>19819</v>
      </c>
      <c r="C3879">
        <v>246685</v>
      </c>
      <c r="D3879" t="s">
        <v>460</v>
      </c>
      <c r="E3879" t="s">
        <v>88</v>
      </c>
      <c r="F3879" s="1">
        <v>43433</v>
      </c>
    </row>
    <row r="3880" spans="1:6">
      <c r="A3880" t="s">
        <v>368</v>
      </c>
      <c r="B3880" s="1">
        <v>19819</v>
      </c>
      <c r="C3880">
        <v>246685</v>
      </c>
      <c r="D3880" t="s">
        <v>460</v>
      </c>
      <c r="E3880" t="s">
        <v>64</v>
      </c>
      <c r="F3880" s="1">
        <v>43454</v>
      </c>
    </row>
    <row r="3881" spans="1:6">
      <c r="A3881" t="s">
        <v>368</v>
      </c>
      <c r="B3881" s="1">
        <v>19819</v>
      </c>
      <c r="C3881">
        <v>246685</v>
      </c>
      <c r="D3881" t="s">
        <v>460</v>
      </c>
      <c r="E3881" t="s">
        <v>64</v>
      </c>
      <c r="F3881" s="1">
        <v>43475</v>
      </c>
    </row>
    <row r="3882" spans="1:6">
      <c r="A3882" t="s">
        <v>368</v>
      </c>
      <c r="B3882" s="1">
        <v>19819</v>
      </c>
      <c r="C3882">
        <v>246685</v>
      </c>
      <c r="D3882" t="s">
        <v>460</v>
      </c>
      <c r="E3882" t="s">
        <v>64</v>
      </c>
      <c r="F3882" s="1">
        <v>43496</v>
      </c>
    </row>
    <row r="3883" spans="1:6">
      <c r="A3883" t="s">
        <v>368</v>
      </c>
      <c r="B3883" s="1">
        <v>19819</v>
      </c>
      <c r="C3883">
        <v>246685</v>
      </c>
      <c r="D3883" t="s">
        <v>460</v>
      </c>
      <c r="E3883" t="s">
        <v>64</v>
      </c>
      <c r="F3883" s="1">
        <v>43558</v>
      </c>
    </row>
    <row r="3884" spans="1:6">
      <c r="A3884" t="s">
        <v>368</v>
      </c>
      <c r="B3884" s="1">
        <v>19819</v>
      </c>
      <c r="C3884">
        <v>246685</v>
      </c>
      <c r="D3884" t="s">
        <v>460</v>
      </c>
      <c r="E3884" t="s">
        <v>64</v>
      </c>
      <c r="F3884" s="1">
        <v>43580</v>
      </c>
    </row>
    <row r="3885" spans="1:6">
      <c r="A3885" t="s">
        <v>369</v>
      </c>
      <c r="B3885" s="1">
        <v>13503</v>
      </c>
      <c r="C3885">
        <v>249850</v>
      </c>
      <c r="D3885" t="s">
        <v>460</v>
      </c>
      <c r="E3885" t="s">
        <v>64</v>
      </c>
      <c r="F3885" s="1">
        <v>43463</v>
      </c>
    </row>
    <row r="3886" spans="1:6">
      <c r="A3886" t="s">
        <v>369</v>
      </c>
      <c r="B3886" s="1">
        <v>13503</v>
      </c>
      <c r="C3886">
        <v>249850</v>
      </c>
      <c r="D3886" t="s">
        <v>460</v>
      </c>
      <c r="E3886" t="s">
        <v>64</v>
      </c>
      <c r="F3886" s="1">
        <v>43486</v>
      </c>
    </row>
    <row r="3887" spans="1:6">
      <c r="A3887" t="s">
        <v>369</v>
      </c>
      <c r="B3887" s="1">
        <v>13503</v>
      </c>
      <c r="C3887">
        <v>249850</v>
      </c>
      <c r="D3887" t="s">
        <v>460</v>
      </c>
      <c r="E3887" t="s">
        <v>64</v>
      </c>
      <c r="F3887" s="1">
        <v>43507</v>
      </c>
    </row>
    <row r="3888" spans="1:6">
      <c r="A3888" t="s">
        <v>369</v>
      </c>
      <c r="B3888" s="1">
        <v>13503</v>
      </c>
      <c r="C3888">
        <v>249850</v>
      </c>
      <c r="D3888" t="s">
        <v>460</v>
      </c>
      <c r="E3888" t="s">
        <v>64</v>
      </c>
      <c r="F3888" s="1">
        <v>43532</v>
      </c>
    </row>
    <row r="3889" spans="1:6">
      <c r="A3889" t="s">
        <v>369</v>
      </c>
      <c r="B3889" s="1">
        <v>13503</v>
      </c>
      <c r="C3889">
        <v>249850</v>
      </c>
      <c r="D3889" t="s">
        <v>460</v>
      </c>
      <c r="E3889" t="s">
        <v>64</v>
      </c>
      <c r="F3889" s="1">
        <v>43553</v>
      </c>
    </row>
    <row r="3890" spans="1:6">
      <c r="A3890" t="s">
        <v>369</v>
      </c>
      <c r="B3890" s="1">
        <v>13503</v>
      </c>
      <c r="C3890">
        <v>249850</v>
      </c>
      <c r="D3890" t="s">
        <v>460</v>
      </c>
      <c r="E3890" t="s">
        <v>64</v>
      </c>
      <c r="F3890" s="1">
        <v>43573</v>
      </c>
    </row>
    <row r="3891" spans="1:6">
      <c r="A3891" t="s">
        <v>369</v>
      </c>
      <c r="B3891" s="1">
        <v>13503</v>
      </c>
      <c r="C3891">
        <v>249850</v>
      </c>
      <c r="D3891" t="s">
        <v>460</v>
      </c>
      <c r="E3891" t="s">
        <v>64</v>
      </c>
      <c r="F3891" s="1">
        <v>43637</v>
      </c>
    </row>
    <row r="3892" spans="1:6">
      <c r="A3892" t="s">
        <v>369</v>
      </c>
      <c r="B3892" s="1">
        <v>13503</v>
      </c>
      <c r="C3892">
        <v>249850</v>
      </c>
      <c r="D3892" t="s">
        <v>460</v>
      </c>
      <c r="E3892" t="s">
        <v>64</v>
      </c>
      <c r="F3892" s="1">
        <v>43663</v>
      </c>
    </row>
    <row r="3893" spans="1:6">
      <c r="A3893" t="s">
        <v>370</v>
      </c>
      <c r="B3893" s="1">
        <v>18030</v>
      </c>
      <c r="C3893">
        <v>250650</v>
      </c>
      <c r="D3893" t="s">
        <v>460</v>
      </c>
      <c r="E3893" t="s">
        <v>85</v>
      </c>
      <c r="F3893" s="1">
        <v>43473</v>
      </c>
    </row>
    <row r="3894" spans="1:6">
      <c r="A3894" t="s">
        <v>370</v>
      </c>
      <c r="B3894" s="1">
        <v>18030</v>
      </c>
      <c r="C3894">
        <v>250650</v>
      </c>
      <c r="D3894" t="s">
        <v>460</v>
      </c>
      <c r="E3894" t="s">
        <v>85</v>
      </c>
      <c r="F3894" s="1">
        <v>43494</v>
      </c>
    </row>
    <row r="3895" spans="1:6">
      <c r="A3895" t="s">
        <v>370</v>
      </c>
      <c r="B3895" s="1">
        <v>18030</v>
      </c>
      <c r="C3895">
        <v>250650</v>
      </c>
      <c r="D3895" t="s">
        <v>460</v>
      </c>
      <c r="E3895" t="s">
        <v>85</v>
      </c>
      <c r="F3895" s="1">
        <v>43523</v>
      </c>
    </row>
    <row r="3896" spans="1:6">
      <c r="A3896" t="s">
        <v>370</v>
      </c>
      <c r="B3896" s="1">
        <v>18030</v>
      </c>
      <c r="C3896">
        <v>250650</v>
      </c>
      <c r="D3896" t="s">
        <v>460</v>
      </c>
      <c r="E3896" t="s">
        <v>85</v>
      </c>
      <c r="F3896" s="1">
        <v>43544</v>
      </c>
    </row>
    <row r="3897" spans="1:6">
      <c r="A3897" t="s">
        <v>370</v>
      </c>
      <c r="B3897" s="1">
        <v>18030</v>
      </c>
      <c r="C3897">
        <v>250650</v>
      </c>
      <c r="D3897" t="s">
        <v>460</v>
      </c>
      <c r="E3897" t="s">
        <v>85</v>
      </c>
      <c r="F3897" s="1">
        <v>43615</v>
      </c>
    </row>
    <row r="3898" spans="1:6">
      <c r="A3898" t="s">
        <v>370</v>
      </c>
      <c r="B3898" s="1">
        <v>18030</v>
      </c>
      <c r="C3898">
        <v>250650</v>
      </c>
      <c r="D3898" t="s">
        <v>460</v>
      </c>
      <c r="E3898" t="s">
        <v>479</v>
      </c>
      <c r="F3898" s="1">
        <v>43636</v>
      </c>
    </row>
    <row r="3899" spans="1:6">
      <c r="A3899" t="s">
        <v>370</v>
      </c>
      <c r="B3899" s="1">
        <v>18030</v>
      </c>
      <c r="C3899">
        <v>250650</v>
      </c>
      <c r="D3899" t="s">
        <v>460</v>
      </c>
      <c r="E3899" t="s">
        <v>85</v>
      </c>
      <c r="F3899" s="1">
        <v>43636</v>
      </c>
    </row>
    <row r="3900" spans="1:6">
      <c r="A3900" t="s">
        <v>370</v>
      </c>
      <c r="B3900" s="1">
        <v>18030</v>
      </c>
      <c r="C3900">
        <v>250650</v>
      </c>
      <c r="D3900" t="s">
        <v>460</v>
      </c>
      <c r="E3900" t="s">
        <v>479</v>
      </c>
      <c r="F3900" s="1">
        <v>43657</v>
      </c>
    </row>
    <row r="3901" spans="1:6">
      <c r="A3901" t="s">
        <v>370</v>
      </c>
      <c r="B3901" s="1">
        <v>18030</v>
      </c>
      <c r="C3901">
        <v>250650</v>
      </c>
      <c r="D3901" t="s">
        <v>460</v>
      </c>
      <c r="E3901" t="s">
        <v>479</v>
      </c>
      <c r="F3901" s="1">
        <v>43678</v>
      </c>
    </row>
    <row r="3902" spans="1:6">
      <c r="A3902" t="s">
        <v>370</v>
      </c>
      <c r="B3902" s="1">
        <v>18030</v>
      </c>
      <c r="C3902">
        <v>250650</v>
      </c>
      <c r="D3902" t="s">
        <v>460</v>
      </c>
      <c r="E3902" t="s">
        <v>479</v>
      </c>
      <c r="F3902" s="1">
        <v>43725</v>
      </c>
    </row>
    <row r="3903" spans="1:6">
      <c r="A3903" t="s">
        <v>370</v>
      </c>
      <c r="B3903" s="1">
        <v>18030</v>
      </c>
      <c r="C3903">
        <v>250650</v>
      </c>
      <c r="D3903" t="s">
        <v>460</v>
      </c>
      <c r="E3903" t="s">
        <v>479</v>
      </c>
      <c r="F3903" s="1">
        <v>43746</v>
      </c>
    </row>
    <row r="3904" spans="1:6">
      <c r="A3904" t="s">
        <v>370</v>
      </c>
      <c r="B3904" s="1">
        <v>18030</v>
      </c>
      <c r="C3904">
        <v>250650</v>
      </c>
      <c r="D3904" t="s">
        <v>460</v>
      </c>
      <c r="E3904" t="s">
        <v>479</v>
      </c>
      <c r="F3904" s="1">
        <v>43767</v>
      </c>
    </row>
    <row r="3905" spans="1:6">
      <c r="A3905" t="s">
        <v>370</v>
      </c>
      <c r="B3905" s="1">
        <v>18030</v>
      </c>
      <c r="C3905">
        <v>250650</v>
      </c>
      <c r="D3905" t="s">
        <v>460</v>
      </c>
      <c r="E3905" t="s">
        <v>479</v>
      </c>
      <c r="F3905" s="1">
        <v>43789</v>
      </c>
    </row>
    <row r="3906" spans="1:6">
      <c r="A3906" t="s">
        <v>370</v>
      </c>
      <c r="B3906" s="1">
        <v>18030</v>
      </c>
      <c r="C3906">
        <v>250650</v>
      </c>
      <c r="D3906" t="s">
        <v>460</v>
      </c>
      <c r="E3906" t="s">
        <v>479</v>
      </c>
      <c r="F3906" s="1">
        <v>43810</v>
      </c>
    </row>
    <row r="3907" spans="1:6">
      <c r="A3907" t="s">
        <v>370</v>
      </c>
      <c r="B3907" s="1">
        <v>18030</v>
      </c>
      <c r="C3907">
        <v>250650</v>
      </c>
      <c r="D3907" t="s">
        <v>460</v>
      </c>
      <c r="E3907" t="s">
        <v>479</v>
      </c>
      <c r="F3907" s="1">
        <v>43836</v>
      </c>
    </row>
    <row r="3908" spans="1:6">
      <c r="A3908" t="s">
        <v>370</v>
      </c>
      <c r="B3908" s="1">
        <v>18030</v>
      </c>
      <c r="C3908">
        <v>289012</v>
      </c>
      <c r="D3908" t="s">
        <v>462</v>
      </c>
      <c r="E3908" t="s">
        <v>193</v>
      </c>
      <c r="F3908" s="1">
        <v>43886</v>
      </c>
    </row>
    <row r="3909" spans="1:6">
      <c r="A3909" t="s">
        <v>370</v>
      </c>
      <c r="B3909" s="1">
        <v>18030</v>
      </c>
      <c r="C3909">
        <v>289012</v>
      </c>
      <c r="D3909" t="s">
        <v>462</v>
      </c>
      <c r="E3909" t="s">
        <v>193</v>
      </c>
      <c r="F3909" s="1">
        <v>43921</v>
      </c>
    </row>
    <row r="3910" spans="1:6">
      <c r="A3910" t="s">
        <v>370</v>
      </c>
      <c r="B3910" s="1">
        <v>18030</v>
      </c>
      <c r="C3910">
        <v>289012</v>
      </c>
      <c r="D3910" t="s">
        <v>462</v>
      </c>
      <c r="E3910" t="s">
        <v>193</v>
      </c>
      <c r="F3910" s="1">
        <v>43949</v>
      </c>
    </row>
    <row r="3911" spans="1:6">
      <c r="A3911" t="s">
        <v>370</v>
      </c>
      <c r="B3911" s="1">
        <v>18030</v>
      </c>
      <c r="C3911">
        <v>289012</v>
      </c>
      <c r="D3911" t="s">
        <v>462</v>
      </c>
      <c r="E3911" t="s">
        <v>193</v>
      </c>
      <c r="F3911" s="1">
        <v>43977</v>
      </c>
    </row>
    <row r="3912" spans="1:6">
      <c r="A3912" t="s">
        <v>370</v>
      </c>
      <c r="B3912" s="1">
        <v>18030</v>
      </c>
      <c r="C3912">
        <v>289012</v>
      </c>
      <c r="D3912" t="s">
        <v>462</v>
      </c>
      <c r="E3912" t="s">
        <v>193</v>
      </c>
      <c r="F3912" s="1">
        <v>44005</v>
      </c>
    </row>
    <row r="3913" spans="1:6">
      <c r="A3913" t="s">
        <v>370</v>
      </c>
      <c r="B3913" s="1">
        <v>18030</v>
      </c>
      <c r="C3913">
        <v>289012</v>
      </c>
      <c r="D3913" t="s">
        <v>462</v>
      </c>
      <c r="E3913" t="s">
        <v>193</v>
      </c>
      <c r="F3913" s="1">
        <v>44033</v>
      </c>
    </row>
    <row r="3914" spans="1:6">
      <c r="A3914" t="s">
        <v>370</v>
      </c>
      <c r="B3914" s="1">
        <v>18030</v>
      </c>
      <c r="C3914">
        <v>305374</v>
      </c>
      <c r="D3914" t="s">
        <v>462</v>
      </c>
      <c r="E3914" t="s">
        <v>514</v>
      </c>
      <c r="F3914" s="1">
        <v>44076</v>
      </c>
    </row>
    <row r="3915" spans="1:6">
      <c r="A3915" t="s">
        <v>370</v>
      </c>
      <c r="B3915" s="1">
        <v>18030</v>
      </c>
      <c r="C3915">
        <v>289012</v>
      </c>
      <c r="D3915" t="s">
        <v>462</v>
      </c>
      <c r="E3915" t="s">
        <v>487</v>
      </c>
      <c r="F3915" s="1">
        <v>44116</v>
      </c>
    </row>
    <row r="3916" spans="1:6">
      <c r="A3916" t="s">
        <v>370</v>
      </c>
      <c r="B3916" s="1">
        <v>18030</v>
      </c>
      <c r="C3916">
        <v>289012</v>
      </c>
      <c r="D3916" t="s">
        <v>462</v>
      </c>
      <c r="E3916" t="s">
        <v>487</v>
      </c>
      <c r="F3916" s="1">
        <v>44144</v>
      </c>
    </row>
    <row r="3917" spans="1:6">
      <c r="A3917" t="s">
        <v>370</v>
      </c>
      <c r="B3917" s="1">
        <v>18030</v>
      </c>
      <c r="C3917">
        <v>289012</v>
      </c>
      <c r="D3917" t="s">
        <v>462</v>
      </c>
      <c r="E3917" t="s">
        <v>487</v>
      </c>
      <c r="F3917" s="1">
        <v>44200</v>
      </c>
    </row>
    <row r="3918" spans="1:6">
      <c r="A3918" t="s">
        <v>371</v>
      </c>
      <c r="B3918" s="1">
        <v>16885</v>
      </c>
      <c r="C3918">
        <v>251599</v>
      </c>
      <c r="D3918" t="s">
        <v>460</v>
      </c>
      <c r="E3918" t="s">
        <v>85</v>
      </c>
      <c r="F3918" s="1">
        <v>43481</v>
      </c>
    </row>
    <row r="3919" spans="1:6">
      <c r="A3919" t="s">
        <v>371</v>
      </c>
      <c r="B3919" s="1">
        <v>16885</v>
      </c>
      <c r="C3919">
        <v>251599</v>
      </c>
      <c r="D3919" t="s">
        <v>460</v>
      </c>
      <c r="E3919" t="s">
        <v>85</v>
      </c>
      <c r="F3919" s="1">
        <v>43502</v>
      </c>
    </row>
    <row r="3920" spans="1:6">
      <c r="A3920" t="s">
        <v>371</v>
      </c>
      <c r="B3920" s="1">
        <v>16885</v>
      </c>
      <c r="C3920">
        <v>251599</v>
      </c>
      <c r="D3920" t="s">
        <v>460</v>
      </c>
      <c r="E3920" t="s">
        <v>85</v>
      </c>
      <c r="F3920" s="1">
        <v>43531</v>
      </c>
    </row>
    <row r="3921" spans="1:6">
      <c r="A3921" t="s">
        <v>371</v>
      </c>
      <c r="B3921" s="1">
        <v>16885</v>
      </c>
      <c r="C3921">
        <v>251599</v>
      </c>
      <c r="D3921" t="s">
        <v>460</v>
      </c>
      <c r="E3921" t="s">
        <v>85</v>
      </c>
      <c r="F3921" s="1">
        <v>43552</v>
      </c>
    </row>
    <row r="3922" spans="1:6">
      <c r="A3922" t="s">
        <v>371</v>
      </c>
      <c r="B3922" s="1">
        <v>16885</v>
      </c>
      <c r="C3922">
        <v>251599</v>
      </c>
      <c r="D3922" t="s">
        <v>460</v>
      </c>
      <c r="E3922" t="s">
        <v>85</v>
      </c>
      <c r="F3922" s="1">
        <v>43622</v>
      </c>
    </row>
    <row r="3923" spans="1:6">
      <c r="A3923" t="s">
        <v>371</v>
      </c>
      <c r="B3923" s="1">
        <v>16885</v>
      </c>
      <c r="C3923">
        <v>251599</v>
      </c>
      <c r="D3923" t="s">
        <v>460</v>
      </c>
      <c r="E3923" t="s">
        <v>85</v>
      </c>
      <c r="F3923" s="1">
        <v>43650</v>
      </c>
    </row>
    <row r="3924" spans="1:6">
      <c r="A3924" t="s">
        <v>371</v>
      </c>
      <c r="B3924" s="1">
        <v>16885</v>
      </c>
      <c r="C3924">
        <v>292667</v>
      </c>
      <c r="D3924" t="s">
        <v>462</v>
      </c>
      <c r="E3924" t="s">
        <v>193</v>
      </c>
      <c r="F3924" s="1">
        <v>43909</v>
      </c>
    </row>
    <row r="3925" spans="1:6">
      <c r="A3925" t="s">
        <v>371</v>
      </c>
      <c r="B3925" s="1">
        <v>16885</v>
      </c>
      <c r="C3925">
        <v>292667</v>
      </c>
      <c r="D3925" t="s">
        <v>462</v>
      </c>
      <c r="E3925" t="s">
        <v>193</v>
      </c>
      <c r="F3925" s="1">
        <v>43937</v>
      </c>
    </row>
    <row r="3926" spans="1:6">
      <c r="A3926" t="s">
        <v>371</v>
      </c>
      <c r="B3926" s="1">
        <v>16885</v>
      </c>
      <c r="C3926">
        <v>292667</v>
      </c>
      <c r="D3926" t="s">
        <v>462</v>
      </c>
      <c r="E3926" t="s">
        <v>193</v>
      </c>
      <c r="F3926" s="1">
        <v>43965</v>
      </c>
    </row>
    <row r="3927" spans="1:6">
      <c r="A3927" t="s">
        <v>371</v>
      </c>
      <c r="B3927" s="1">
        <v>16885</v>
      </c>
      <c r="C3927">
        <v>292667</v>
      </c>
      <c r="D3927" t="s">
        <v>462</v>
      </c>
      <c r="E3927" t="s">
        <v>193</v>
      </c>
      <c r="F3927" s="1">
        <v>44000</v>
      </c>
    </row>
    <row r="3928" spans="1:6">
      <c r="A3928" t="s">
        <v>371</v>
      </c>
      <c r="B3928" s="1">
        <v>16885</v>
      </c>
      <c r="C3928">
        <v>301377</v>
      </c>
      <c r="D3928" t="s">
        <v>462</v>
      </c>
      <c r="E3928" t="s">
        <v>469</v>
      </c>
      <c r="F3928" s="1">
        <v>44042</v>
      </c>
    </row>
    <row r="3929" spans="1:6">
      <c r="A3929" t="s">
        <v>371</v>
      </c>
      <c r="B3929" s="1">
        <v>16885</v>
      </c>
      <c r="C3929">
        <v>301377</v>
      </c>
      <c r="D3929" t="s">
        <v>462</v>
      </c>
      <c r="E3929" t="s">
        <v>469</v>
      </c>
      <c r="F3929" s="1">
        <v>44063</v>
      </c>
    </row>
    <row r="3930" spans="1:6">
      <c r="A3930" t="s">
        <v>372</v>
      </c>
      <c r="B3930" s="1">
        <v>14218</v>
      </c>
      <c r="C3930">
        <v>253118</v>
      </c>
      <c r="D3930" t="s">
        <v>460</v>
      </c>
      <c r="E3930" t="s">
        <v>373</v>
      </c>
      <c r="F3930" s="1">
        <v>43558</v>
      </c>
    </row>
    <row r="3931" spans="1:6">
      <c r="A3931" t="s">
        <v>372</v>
      </c>
      <c r="B3931" s="1">
        <v>14218</v>
      </c>
      <c r="C3931">
        <v>253118</v>
      </c>
      <c r="D3931" t="s">
        <v>460</v>
      </c>
      <c r="E3931" t="s">
        <v>373</v>
      </c>
      <c r="F3931" s="1">
        <v>43565</v>
      </c>
    </row>
    <row r="3932" spans="1:6">
      <c r="A3932" t="s">
        <v>372</v>
      </c>
      <c r="B3932" s="1">
        <v>14218</v>
      </c>
      <c r="C3932">
        <v>253118</v>
      </c>
      <c r="D3932" t="s">
        <v>460</v>
      </c>
      <c r="E3932" t="s">
        <v>373</v>
      </c>
      <c r="F3932" s="1">
        <v>43572</v>
      </c>
    </row>
    <row r="3933" spans="1:6">
      <c r="A3933" t="s">
        <v>372</v>
      </c>
      <c r="B3933" s="1">
        <v>14218</v>
      </c>
      <c r="C3933">
        <v>253118</v>
      </c>
      <c r="D3933" t="s">
        <v>460</v>
      </c>
      <c r="E3933" t="s">
        <v>373</v>
      </c>
      <c r="F3933" s="1">
        <v>43586</v>
      </c>
    </row>
    <row r="3934" spans="1:6">
      <c r="A3934" t="s">
        <v>372</v>
      </c>
      <c r="B3934" s="1">
        <v>14218</v>
      </c>
      <c r="C3934">
        <v>253118</v>
      </c>
      <c r="D3934" t="s">
        <v>460</v>
      </c>
      <c r="E3934" t="s">
        <v>373</v>
      </c>
      <c r="F3934" s="1">
        <v>43593</v>
      </c>
    </row>
    <row r="3935" spans="1:6">
      <c r="A3935" t="s">
        <v>372</v>
      </c>
      <c r="B3935" s="1">
        <v>14218</v>
      </c>
      <c r="C3935">
        <v>253118</v>
      </c>
      <c r="D3935" t="s">
        <v>460</v>
      </c>
      <c r="E3935" t="s">
        <v>373</v>
      </c>
      <c r="F3935" s="1">
        <v>43600</v>
      </c>
    </row>
    <row r="3936" spans="1:6">
      <c r="A3936" t="s">
        <v>372</v>
      </c>
      <c r="B3936" s="1">
        <v>14218</v>
      </c>
      <c r="C3936">
        <v>253118</v>
      </c>
      <c r="D3936" t="s">
        <v>460</v>
      </c>
      <c r="E3936" t="s">
        <v>373</v>
      </c>
      <c r="F3936" s="1">
        <v>43614</v>
      </c>
    </row>
    <row r="3937" spans="1:6">
      <c r="A3937" t="s">
        <v>372</v>
      </c>
      <c r="B3937" s="1">
        <v>14218</v>
      </c>
      <c r="C3937">
        <v>253118</v>
      </c>
      <c r="D3937" t="s">
        <v>460</v>
      </c>
      <c r="E3937" t="s">
        <v>373</v>
      </c>
      <c r="F3937" s="1">
        <v>43621</v>
      </c>
    </row>
    <row r="3938" spans="1:6">
      <c r="A3938" t="s">
        <v>372</v>
      </c>
      <c r="B3938" s="1">
        <v>14218</v>
      </c>
      <c r="C3938">
        <v>253118</v>
      </c>
      <c r="D3938" t="s">
        <v>460</v>
      </c>
      <c r="E3938" t="s">
        <v>373</v>
      </c>
      <c r="F3938" s="1">
        <v>43628</v>
      </c>
    </row>
    <row r="3939" spans="1:6">
      <c r="A3939" t="s">
        <v>372</v>
      </c>
      <c r="B3939" s="1">
        <v>14218</v>
      </c>
      <c r="C3939">
        <v>253118</v>
      </c>
      <c r="D3939" t="s">
        <v>460</v>
      </c>
      <c r="E3939" t="s">
        <v>373</v>
      </c>
      <c r="F3939" s="1">
        <v>43642</v>
      </c>
    </row>
    <row r="3940" spans="1:6">
      <c r="A3940" t="s">
        <v>374</v>
      </c>
      <c r="B3940" s="1">
        <v>19929</v>
      </c>
      <c r="C3940">
        <v>253799</v>
      </c>
      <c r="D3940" t="s">
        <v>460</v>
      </c>
      <c r="E3940" t="s">
        <v>85</v>
      </c>
      <c r="F3940" s="1">
        <v>43501</v>
      </c>
    </row>
    <row r="3941" spans="1:6">
      <c r="A3941" t="s">
        <v>374</v>
      </c>
      <c r="B3941" s="1">
        <v>19929</v>
      </c>
      <c r="C3941">
        <v>253799</v>
      </c>
      <c r="D3941" t="s">
        <v>460</v>
      </c>
      <c r="E3941" t="s">
        <v>85</v>
      </c>
      <c r="F3941" s="1">
        <v>43532</v>
      </c>
    </row>
    <row r="3942" spans="1:6">
      <c r="A3942" t="s">
        <v>374</v>
      </c>
      <c r="B3942" s="1">
        <v>19929</v>
      </c>
      <c r="C3942">
        <v>253799</v>
      </c>
      <c r="D3942" t="s">
        <v>460</v>
      </c>
      <c r="E3942" t="s">
        <v>85</v>
      </c>
      <c r="F3942" s="1">
        <v>43553</v>
      </c>
    </row>
    <row r="3943" spans="1:6">
      <c r="A3943" t="s">
        <v>374</v>
      </c>
      <c r="B3943" s="1">
        <v>19929</v>
      </c>
      <c r="C3943">
        <v>253799</v>
      </c>
      <c r="D3943" t="s">
        <v>460</v>
      </c>
      <c r="E3943" t="s">
        <v>85</v>
      </c>
      <c r="F3943" s="1">
        <v>43573</v>
      </c>
    </row>
    <row r="3944" spans="1:6">
      <c r="A3944" t="s">
        <v>374</v>
      </c>
      <c r="B3944" s="1">
        <v>19929</v>
      </c>
      <c r="C3944">
        <v>253799</v>
      </c>
      <c r="D3944" t="s">
        <v>460</v>
      </c>
      <c r="E3944" t="s">
        <v>85</v>
      </c>
      <c r="F3944" s="1">
        <v>43595</v>
      </c>
    </row>
    <row r="3945" spans="1:6">
      <c r="A3945" t="s">
        <v>374</v>
      </c>
      <c r="B3945" s="1">
        <v>19929</v>
      </c>
      <c r="C3945">
        <v>253799</v>
      </c>
      <c r="D3945" t="s">
        <v>460</v>
      </c>
      <c r="E3945" t="s">
        <v>85</v>
      </c>
      <c r="F3945" s="1">
        <v>43616</v>
      </c>
    </row>
    <row r="3946" spans="1:6">
      <c r="A3946" t="s">
        <v>374</v>
      </c>
      <c r="B3946" s="1">
        <v>19929</v>
      </c>
      <c r="C3946">
        <v>253799</v>
      </c>
      <c r="D3946" t="s">
        <v>460</v>
      </c>
      <c r="E3946" t="s">
        <v>85</v>
      </c>
      <c r="F3946" s="1">
        <v>43734</v>
      </c>
    </row>
    <row r="3947" spans="1:6">
      <c r="A3947" t="s">
        <v>374</v>
      </c>
      <c r="B3947" s="1">
        <v>19929</v>
      </c>
      <c r="C3947">
        <v>253799</v>
      </c>
      <c r="D3947" t="s">
        <v>460</v>
      </c>
      <c r="E3947" t="s">
        <v>479</v>
      </c>
      <c r="F3947" s="1">
        <v>43734</v>
      </c>
    </row>
    <row r="3948" spans="1:6">
      <c r="A3948" t="s">
        <v>374</v>
      </c>
      <c r="B3948" s="1">
        <v>19929</v>
      </c>
      <c r="C3948">
        <v>253799</v>
      </c>
      <c r="D3948" t="s">
        <v>460</v>
      </c>
      <c r="E3948" t="s">
        <v>85</v>
      </c>
      <c r="F3948" s="1">
        <v>43755</v>
      </c>
    </row>
    <row r="3949" spans="1:6">
      <c r="A3949" t="s">
        <v>374</v>
      </c>
      <c r="B3949" s="1">
        <v>19929</v>
      </c>
      <c r="C3949">
        <v>253799</v>
      </c>
      <c r="D3949" t="s">
        <v>460</v>
      </c>
      <c r="E3949" t="s">
        <v>479</v>
      </c>
      <c r="F3949" s="1">
        <v>43755</v>
      </c>
    </row>
    <row r="3950" spans="1:6">
      <c r="A3950" t="s">
        <v>374</v>
      </c>
      <c r="B3950" s="1">
        <v>19929</v>
      </c>
      <c r="C3950">
        <v>253799</v>
      </c>
      <c r="D3950" t="s">
        <v>460</v>
      </c>
      <c r="E3950" t="s">
        <v>479</v>
      </c>
      <c r="F3950" s="1">
        <v>43776</v>
      </c>
    </row>
    <row r="3951" spans="1:6">
      <c r="A3951" t="s">
        <v>374</v>
      </c>
      <c r="B3951" s="1">
        <v>19929</v>
      </c>
      <c r="C3951">
        <v>253799</v>
      </c>
      <c r="D3951" t="s">
        <v>460</v>
      </c>
      <c r="E3951" t="s">
        <v>479</v>
      </c>
      <c r="F3951" s="1">
        <v>43797</v>
      </c>
    </row>
    <row r="3952" spans="1:6">
      <c r="A3952" t="s">
        <v>374</v>
      </c>
      <c r="B3952" s="1">
        <v>19929</v>
      </c>
      <c r="C3952">
        <v>253799</v>
      </c>
      <c r="D3952" t="s">
        <v>460</v>
      </c>
      <c r="E3952" t="s">
        <v>479</v>
      </c>
      <c r="F3952" s="1">
        <v>43818</v>
      </c>
    </row>
    <row r="3953" spans="1:6">
      <c r="A3953" t="s">
        <v>374</v>
      </c>
      <c r="B3953" s="1">
        <v>19929</v>
      </c>
      <c r="C3953">
        <v>253799</v>
      </c>
      <c r="D3953" t="s">
        <v>460</v>
      </c>
      <c r="E3953" t="s">
        <v>479</v>
      </c>
      <c r="F3953" s="1">
        <v>43839</v>
      </c>
    </row>
    <row r="3954" spans="1:6">
      <c r="A3954" t="s">
        <v>374</v>
      </c>
      <c r="B3954" s="1">
        <v>19929</v>
      </c>
      <c r="C3954">
        <v>253799</v>
      </c>
      <c r="D3954" t="s">
        <v>460</v>
      </c>
      <c r="E3954" t="s">
        <v>479</v>
      </c>
      <c r="F3954" s="1">
        <v>43860</v>
      </c>
    </row>
    <row r="3955" spans="1:6">
      <c r="A3955" t="s">
        <v>374</v>
      </c>
      <c r="B3955" s="1">
        <v>19929</v>
      </c>
      <c r="C3955">
        <v>253799</v>
      </c>
      <c r="D3955" t="s">
        <v>460</v>
      </c>
      <c r="E3955" t="s">
        <v>479</v>
      </c>
      <c r="F3955" s="1">
        <v>43881</v>
      </c>
    </row>
    <row r="3956" spans="1:6">
      <c r="A3956" t="s">
        <v>374</v>
      </c>
      <c r="B3956" s="1">
        <v>19929</v>
      </c>
      <c r="C3956">
        <v>253799</v>
      </c>
      <c r="D3956" t="s">
        <v>460</v>
      </c>
      <c r="E3956" t="s">
        <v>479</v>
      </c>
      <c r="F3956" s="1">
        <v>43902</v>
      </c>
    </row>
    <row r="3957" spans="1:6">
      <c r="A3957" t="s">
        <v>374</v>
      </c>
      <c r="B3957" s="1">
        <v>19929</v>
      </c>
      <c r="C3957">
        <v>253799</v>
      </c>
      <c r="D3957" t="s">
        <v>460</v>
      </c>
      <c r="E3957" t="s">
        <v>479</v>
      </c>
      <c r="F3957" s="1">
        <v>43923</v>
      </c>
    </row>
    <row r="3958" spans="1:6">
      <c r="A3958" t="s">
        <v>374</v>
      </c>
      <c r="B3958" s="1">
        <v>19929</v>
      </c>
      <c r="C3958">
        <v>253799</v>
      </c>
      <c r="D3958" t="s">
        <v>460</v>
      </c>
      <c r="E3958" t="s">
        <v>479</v>
      </c>
      <c r="F3958" s="1">
        <v>43944</v>
      </c>
    </row>
    <row r="3959" spans="1:6">
      <c r="A3959" t="s">
        <v>374</v>
      </c>
      <c r="B3959" s="1">
        <v>19929</v>
      </c>
      <c r="C3959">
        <v>253799</v>
      </c>
      <c r="D3959" t="s">
        <v>460</v>
      </c>
      <c r="E3959" t="s">
        <v>479</v>
      </c>
      <c r="F3959" s="1">
        <v>43965</v>
      </c>
    </row>
    <row r="3960" spans="1:6">
      <c r="A3960" t="s">
        <v>374</v>
      </c>
      <c r="B3960" s="1">
        <v>19929</v>
      </c>
      <c r="C3960">
        <v>298925</v>
      </c>
      <c r="D3960" t="s">
        <v>462</v>
      </c>
      <c r="E3960" t="s">
        <v>193</v>
      </c>
      <c r="F3960" s="1">
        <v>44001</v>
      </c>
    </row>
    <row r="3961" spans="1:6">
      <c r="A3961" t="s">
        <v>374</v>
      </c>
      <c r="B3961" s="1">
        <v>19929</v>
      </c>
      <c r="C3961">
        <v>298925</v>
      </c>
      <c r="D3961" t="s">
        <v>462</v>
      </c>
      <c r="E3961" t="s">
        <v>193</v>
      </c>
      <c r="F3961" s="1">
        <v>44029</v>
      </c>
    </row>
    <row r="3962" spans="1:6">
      <c r="A3962" t="s">
        <v>374</v>
      </c>
      <c r="B3962" s="1">
        <v>19929</v>
      </c>
      <c r="C3962">
        <v>298925</v>
      </c>
      <c r="D3962" t="s">
        <v>462</v>
      </c>
      <c r="E3962" t="s">
        <v>193</v>
      </c>
      <c r="F3962" s="1">
        <v>44057</v>
      </c>
    </row>
    <row r="3963" spans="1:6">
      <c r="A3963" t="s">
        <v>374</v>
      </c>
      <c r="B3963" s="1">
        <v>19929</v>
      </c>
      <c r="C3963">
        <v>298925</v>
      </c>
      <c r="D3963" t="s">
        <v>462</v>
      </c>
      <c r="E3963" t="s">
        <v>193</v>
      </c>
      <c r="F3963" s="1">
        <v>44085</v>
      </c>
    </row>
    <row r="3964" spans="1:6">
      <c r="A3964" t="s">
        <v>374</v>
      </c>
      <c r="B3964" s="1">
        <v>19929</v>
      </c>
      <c r="C3964">
        <v>298925</v>
      </c>
      <c r="D3964" t="s">
        <v>462</v>
      </c>
      <c r="E3964" t="s">
        <v>193</v>
      </c>
      <c r="F3964" s="1">
        <v>44113</v>
      </c>
    </row>
    <row r="3965" spans="1:6">
      <c r="A3965" t="s">
        <v>374</v>
      </c>
      <c r="B3965" s="1">
        <v>19929</v>
      </c>
      <c r="C3965">
        <v>298925</v>
      </c>
      <c r="D3965" t="s">
        <v>462</v>
      </c>
      <c r="E3965" t="s">
        <v>193</v>
      </c>
      <c r="F3965" s="1">
        <v>44141</v>
      </c>
    </row>
    <row r="3966" spans="1:6">
      <c r="A3966" t="s">
        <v>374</v>
      </c>
      <c r="B3966" s="1">
        <v>19929</v>
      </c>
      <c r="C3966">
        <v>315503</v>
      </c>
      <c r="D3966" t="s">
        <v>462</v>
      </c>
      <c r="E3966" t="s">
        <v>487</v>
      </c>
      <c r="F3966" s="1">
        <v>44186</v>
      </c>
    </row>
    <row r="3967" spans="1:6">
      <c r="A3967" t="s">
        <v>374</v>
      </c>
      <c r="B3967" s="1">
        <v>19929</v>
      </c>
      <c r="C3967">
        <v>315503</v>
      </c>
      <c r="D3967" t="s">
        <v>462</v>
      </c>
      <c r="E3967" t="s">
        <v>487</v>
      </c>
      <c r="F3967" s="1">
        <v>44214</v>
      </c>
    </row>
    <row r="3968" spans="1:6">
      <c r="A3968" t="s">
        <v>374</v>
      </c>
      <c r="B3968" s="1">
        <v>19929</v>
      </c>
      <c r="C3968">
        <v>315503</v>
      </c>
      <c r="D3968" t="s">
        <v>462</v>
      </c>
      <c r="E3968" t="s">
        <v>487</v>
      </c>
      <c r="F3968" s="1">
        <v>44242</v>
      </c>
    </row>
    <row r="3969" spans="1:6">
      <c r="A3969" t="s">
        <v>374</v>
      </c>
      <c r="B3969" s="1">
        <v>19929</v>
      </c>
      <c r="C3969">
        <v>315503</v>
      </c>
      <c r="D3969" t="s">
        <v>462</v>
      </c>
      <c r="E3969" t="s">
        <v>487</v>
      </c>
      <c r="F3969" s="1">
        <v>44270</v>
      </c>
    </row>
    <row r="3970" spans="1:6">
      <c r="A3970" t="s">
        <v>374</v>
      </c>
      <c r="B3970" s="1">
        <v>19929</v>
      </c>
      <c r="C3970">
        <v>315503</v>
      </c>
      <c r="D3970" t="s">
        <v>462</v>
      </c>
      <c r="E3970" t="s">
        <v>487</v>
      </c>
      <c r="F3970" s="1">
        <v>44298</v>
      </c>
    </row>
    <row r="3971" spans="1:6">
      <c r="A3971" t="s">
        <v>374</v>
      </c>
      <c r="B3971" s="1">
        <v>19929</v>
      </c>
      <c r="C3971">
        <v>315503</v>
      </c>
      <c r="D3971" t="s">
        <v>462</v>
      </c>
      <c r="E3971" t="s">
        <v>487</v>
      </c>
      <c r="F3971" s="1">
        <v>44326</v>
      </c>
    </row>
    <row r="3972" spans="1:6">
      <c r="A3972" t="s">
        <v>375</v>
      </c>
      <c r="B3972" s="1">
        <v>18825</v>
      </c>
      <c r="C3972">
        <v>253593</v>
      </c>
      <c r="D3972" t="s">
        <v>460</v>
      </c>
      <c r="E3972" t="s">
        <v>64</v>
      </c>
      <c r="F3972" s="1">
        <v>43502</v>
      </c>
    </row>
    <row r="3973" spans="1:6">
      <c r="A3973" t="s">
        <v>375</v>
      </c>
      <c r="B3973" s="1">
        <v>18825</v>
      </c>
      <c r="C3973">
        <v>253593</v>
      </c>
      <c r="D3973" t="s">
        <v>460</v>
      </c>
      <c r="E3973" t="s">
        <v>64</v>
      </c>
      <c r="F3973" s="1">
        <v>43523</v>
      </c>
    </row>
    <row r="3974" spans="1:6">
      <c r="A3974" t="s">
        <v>375</v>
      </c>
      <c r="B3974" s="1">
        <v>18825</v>
      </c>
      <c r="C3974">
        <v>253593</v>
      </c>
      <c r="D3974" t="s">
        <v>460</v>
      </c>
      <c r="E3974" t="s">
        <v>64</v>
      </c>
      <c r="F3974" s="1">
        <v>43544</v>
      </c>
    </row>
    <row r="3975" spans="1:6">
      <c r="A3975" t="s">
        <v>375</v>
      </c>
      <c r="B3975" s="1">
        <v>18825</v>
      </c>
      <c r="C3975">
        <v>253593</v>
      </c>
      <c r="D3975" t="s">
        <v>460</v>
      </c>
      <c r="E3975" t="s">
        <v>64</v>
      </c>
      <c r="F3975" s="1">
        <v>43565</v>
      </c>
    </row>
    <row r="3976" spans="1:6">
      <c r="A3976" t="s">
        <v>375</v>
      </c>
      <c r="B3976" s="1">
        <v>18825</v>
      </c>
      <c r="C3976">
        <v>253593</v>
      </c>
      <c r="D3976" t="s">
        <v>460</v>
      </c>
      <c r="E3976" t="s">
        <v>64</v>
      </c>
      <c r="F3976" s="1">
        <v>43621</v>
      </c>
    </row>
    <row r="3977" spans="1:6">
      <c r="A3977" t="s">
        <v>375</v>
      </c>
      <c r="B3977" s="1">
        <v>18825</v>
      </c>
      <c r="C3977">
        <v>253593</v>
      </c>
      <c r="D3977" t="s">
        <v>460</v>
      </c>
      <c r="E3977" t="s">
        <v>463</v>
      </c>
      <c r="F3977" s="1">
        <v>43642</v>
      </c>
    </row>
    <row r="3978" spans="1:6">
      <c r="A3978" t="s">
        <v>375</v>
      </c>
      <c r="B3978" s="1">
        <v>18825</v>
      </c>
      <c r="C3978">
        <v>253593</v>
      </c>
      <c r="D3978" t="s">
        <v>460</v>
      </c>
      <c r="E3978" t="s">
        <v>64</v>
      </c>
      <c r="F3978" s="1">
        <v>43642</v>
      </c>
    </row>
    <row r="3979" spans="1:6">
      <c r="A3979" t="s">
        <v>375</v>
      </c>
      <c r="B3979" s="1">
        <v>18825</v>
      </c>
      <c r="C3979">
        <v>253593</v>
      </c>
      <c r="D3979" t="s">
        <v>460</v>
      </c>
      <c r="E3979" t="s">
        <v>464</v>
      </c>
      <c r="F3979" s="1">
        <v>43663</v>
      </c>
    </row>
    <row r="3980" spans="1:6">
      <c r="A3980" t="s">
        <v>375</v>
      </c>
      <c r="B3980" s="1">
        <v>18825</v>
      </c>
      <c r="C3980">
        <v>253593</v>
      </c>
      <c r="D3980" t="s">
        <v>460</v>
      </c>
      <c r="E3980" t="s">
        <v>76</v>
      </c>
      <c r="F3980" s="1">
        <v>43691</v>
      </c>
    </row>
    <row r="3981" spans="1:6">
      <c r="A3981" t="s">
        <v>375</v>
      </c>
      <c r="B3981" s="1">
        <v>18825</v>
      </c>
      <c r="C3981">
        <v>253593</v>
      </c>
      <c r="D3981" t="s">
        <v>460</v>
      </c>
      <c r="E3981" t="s">
        <v>76</v>
      </c>
      <c r="F3981" s="1">
        <v>43720</v>
      </c>
    </row>
    <row r="3982" spans="1:6">
      <c r="A3982" t="s">
        <v>375</v>
      </c>
      <c r="B3982" s="1">
        <v>18825</v>
      </c>
      <c r="C3982">
        <v>253593</v>
      </c>
      <c r="D3982" t="s">
        <v>460</v>
      </c>
      <c r="E3982" t="s">
        <v>76</v>
      </c>
      <c r="F3982" s="1">
        <v>43741</v>
      </c>
    </row>
    <row r="3983" spans="1:6">
      <c r="A3983" t="s">
        <v>375</v>
      </c>
      <c r="B3983" s="1">
        <v>18825</v>
      </c>
      <c r="C3983">
        <v>253593</v>
      </c>
      <c r="D3983" t="s">
        <v>460</v>
      </c>
      <c r="E3983" t="s">
        <v>76</v>
      </c>
      <c r="F3983" s="1">
        <v>43762</v>
      </c>
    </row>
    <row r="3984" spans="1:6">
      <c r="A3984" t="s">
        <v>375</v>
      </c>
      <c r="B3984" s="1">
        <v>18825</v>
      </c>
      <c r="C3984">
        <v>253593</v>
      </c>
      <c r="D3984" t="s">
        <v>460</v>
      </c>
      <c r="E3984" t="s">
        <v>76</v>
      </c>
      <c r="F3984" s="1">
        <v>43783</v>
      </c>
    </row>
    <row r="3985" spans="1:6">
      <c r="A3985" t="s">
        <v>375</v>
      </c>
      <c r="B3985" s="1">
        <v>18825</v>
      </c>
      <c r="C3985">
        <v>253593</v>
      </c>
      <c r="D3985" t="s">
        <v>460</v>
      </c>
      <c r="E3985" t="s">
        <v>76</v>
      </c>
      <c r="F3985" s="1">
        <v>43804</v>
      </c>
    </row>
    <row r="3986" spans="1:6">
      <c r="A3986" t="s">
        <v>375</v>
      </c>
      <c r="B3986" s="1">
        <v>18825</v>
      </c>
      <c r="C3986">
        <v>253593</v>
      </c>
      <c r="D3986" t="s">
        <v>460</v>
      </c>
      <c r="E3986" t="s">
        <v>76</v>
      </c>
      <c r="F3986" s="1">
        <v>43833</v>
      </c>
    </row>
    <row r="3987" spans="1:6">
      <c r="A3987" t="s">
        <v>375</v>
      </c>
      <c r="B3987" s="1">
        <v>18825</v>
      </c>
      <c r="C3987">
        <v>253593</v>
      </c>
      <c r="D3987" t="s">
        <v>460</v>
      </c>
      <c r="E3987" t="s">
        <v>76</v>
      </c>
      <c r="F3987" s="1">
        <v>43854</v>
      </c>
    </row>
    <row r="3988" spans="1:6">
      <c r="A3988" t="s">
        <v>375</v>
      </c>
      <c r="B3988" s="1">
        <v>18825</v>
      </c>
      <c r="C3988">
        <v>253593</v>
      </c>
      <c r="D3988" t="s">
        <v>460</v>
      </c>
      <c r="E3988" t="s">
        <v>76</v>
      </c>
      <c r="F3988" s="1">
        <v>43875</v>
      </c>
    </row>
    <row r="3989" spans="1:6">
      <c r="A3989" t="s">
        <v>376</v>
      </c>
      <c r="B3989" s="1">
        <v>27181</v>
      </c>
      <c r="C3989">
        <v>257973</v>
      </c>
      <c r="D3989" t="s">
        <v>460</v>
      </c>
      <c r="E3989" t="s">
        <v>64</v>
      </c>
      <c r="F3989" s="1">
        <v>43543</v>
      </c>
    </row>
    <row r="3990" spans="1:6">
      <c r="A3990" t="s">
        <v>376</v>
      </c>
      <c r="B3990" s="1">
        <v>27181</v>
      </c>
      <c r="C3990">
        <v>257973</v>
      </c>
      <c r="D3990" t="s">
        <v>460</v>
      </c>
      <c r="E3990" t="s">
        <v>64</v>
      </c>
      <c r="F3990" s="1">
        <v>43565</v>
      </c>
    </row>
    <row r="3991" spans="1:6">
      <c r="A3991" t="s">
        <v>376</v>
      </c>
      <c r="B3991" s="1">
        <v>27181</v>
      </c>
      <c r="C3991">
        <v>257973</v>
      </c>
      <c r="D3991" t="s">
        <v>460</v>
      </c>
      <c r="E3991" t="s">
        <v>64</v>
      </c>
      <c r="F3991" s="1">
        <v>43585</v>
      </c>
    </row>
    <row r="3992" spans="1:6">
      <c r="A3992" t="s">
        <v>376</v>
      </c>
      <c r="B3992" s="1">
        <v>27181</v>
      </c>
      <c r="C3992">
        <v>257973</v>
      </c>
      <c r="D3992" t="s">
        <v>460</v>
      </c>
      <c r="E3992" t="s">
        <v>64</v>
      </c>
      <c r="F3992" s="1">
        <v>43606</v>
      </c>
    </row>
    <row r="3993" spans="1:6">
      <c r="A3993" t="s">
        <v>376</v>
      </c>
      <c r="B3993" s="1">
        <v>27181</v>
      </c>
      <c r="C3993">
        <v>257973</v>
      </c>
      <c r="D3993" t="s">
        <v>460</v>
      </c>
      <c r="E3993" t="s">
        <v>64</v>
      </c>
      <c r="F3993" s="1">
        <v>43712</v>
      </c>
    </row>
    <row r="3994" spans="1:6">
      <c r="A3994" t="s">
        <v>376</v>
      </c>
      <c r="B3994" s="1">
        <v>27181</v>
      </c>
      <c r="C3994">
        <v>257973</v>
      </c>
      <c r="D3994" t="s">
        <v>460</v>
      </c>
      <c r="E3994" t="s">
        <v>64</v>
      </c>
      <c r="F3994" s="1">
        <v>43747</v>
      </c>
    </row>
    <row r="3995" spans="1:6">
      <c r="A3995" t="s">
        <v>376</v>
      </c>
      <c r="B3995" s="1">
        <v>27181</v>
      </c>
      <c r="C3995">
        <v>257973</v>
      </c>
      <c r="D3995" t="s">
        <v>460</v>
      </c>
      <c r="E3995" t="s">
        <v>475</v>
      </c>
      <c r="F3995" s="1">
        <v>43893</v>
      </c>
    </row>
    <row r="3996" spans="1:6">
      <c r="A3996" t="s">
        <v>376</v>
      </c>
      <c r="B3996" s="1">
        <v>27181</v>
      </c>
      <c r="C3996">
        <v>257973</v>
      </c>
      <c r="D3996" t="s">
        <v>460</v>
      </c>
      <c r="E3996" t="s">
        <v>475</v>
      </c>
      <c r="F3996" s="1">
        <v>43900</v>
      </c>
    </row>
    <row r="3997" spans="1:6">
      <c r="A3997" t="s">
        <v>376</v>
      </c>
      <c r="B3997" s="1">
        <v>27181</v>
      </c>
      <c r="C3997">
        <v>257973</v>
      </c>
      <c r="D3997" t="s">
        <v>460</v>
      </c>
      <c r="E3997" t="s">
        <v>475</v>
      </c>
      <c r="F3997" s="1">
        <v>43907</v>
      </c>
    </row>
    <row r="3998" spans="1:6">
      <c r="A3998" t="s">
        <v>376</v>
      </c>
      <c r="B3998" s="1">
        <v>27181</v>
      </c>
      <c r="C3998">
        <v>291432</v>
      </c>
      <c r="D3998" t="s">
        <v>462</v>
      </c>
      <c r="E3998" t="s">
        <v>373</v>
      </c>
      <c r="F3998" s="1">
        <v>43921</v>
      </c>
    </row>
    <row r="3999" spans="1:6">
      <c r="A3999" t="s">
        <v>376</v>
      </c>
      <c r="B3999" s="1">
        <v>27181</v>
      </c>
      <c r="C3999">
        <v>291432</v>
      </c>
      <c r="D3999" t="s">
        <v>462</v>
      </c>
      <c r="E3999" t="s">
        <v>373</v>
      </c>
      <c r="F3999" s="1">
        <v>43928</v>
      </c>
    </row>
    <row r="4000" spans="1:6">
      <c r="A4000" t="s">
        <v>376</v>
      </c>
      <c r="B4000" s="1">
        <v>27181</v>
      </c>
      <c r="C4000">
        <v>291432</v>
      </c>
      <c r="D4000" t="s">
        <v>462</v>
      </c>
      <c r="E4000" t="s">
        <v>373</v>
      </c>
      <c r="F4000" s="1">
        <v>43935</v>
      </c>
    </row>
    <row r="4001" spans="1:6">
      <c r="A4001" t="s">
        <v>376</v>
      </c>
      <c r="B4001" s="1">
        <v>27181</v>
      </c>
      <c r="C4001">
        <v>291432</v>
      </c>
      <c r="D4001" t="s">
        <v>462</v>
      </c>
      <c r="E4001" t="s">
        <v>373</v>
      </c>
      <c r="F4001" s="1">
        <v>43949</v>
      </c>
    </row>
    <row r="4002" spans="1:6">
      <c r="A4002" t="s">
        <v>376</v>
      </c>
      <c r="B4002" s="1">
        <v>27181</v>
      </c>
      <c r="C4002">
        <v>291432</v>
      </c>
      <c r="D4002" t="s">
        <v>462</v>
      </c>
      <c r="E4002" t="s">
        <v>373</v>
      </c>
      <c r="F4002" s="1">
        <v>43956</v>
      </c>
    </row>
    <row r="4003" spans="1:6">
      <c r="A4003" t="s">
        <v>376</v>
      </c>
      <c r="B4003" s="1">
        <v>27181</v>
      </c>
      <c r="C4003">
        <v>291432</v>
      </c>
      <c r="D4003" t="s">
        <v>462</v>
      </c>
      <c r="E4003" t="s">
        <v>510</v>
      </c>
      <c r="F4003" s="1">
        <v>43963</v>
      </c>
    </row>
    <row r="4004" spans="1:6">
      <c r="A4004" t="s">
        <v>376</v>
      </c>
      <c r="B4004" s="1">
        <v>27181</v>
      </c>
      <c r="C4004">
        <v>291432</v>
      </c>
      <c r="D4004" t="s">
        <v>462</v>
      </c>
      <c r="E4004" t="s">
        <v>510</v>
      </c>
      <c r="F4004" s="1">
        <v>43984</v>
      </c>
    </row>
    <row r="4005" spans="1:6">
      <c r="A4005" t="s">
        <v>376</v>
      </c>
      <c r="B4005" s="1">
        <v>27181</v>
      </c>
      <c r="C4005">
        <v>291432</v>
      </c>
      <c r="D4005" t="s">
        <v>462</v>
      </c>
      <c r="E4005" t="s">
        <v>510</v>
      </c>
      <c r="F4005" s="1">
        <v>43991</v>
      </c>
    </row>
    <row r="4006" spans="1:6">
      <c r="A4006" t="s">
        <v>376</v>
      </c>
      <c r="B4006" s="1">
        <v>27181</v>
      </c>
      <c r="C4006">
        <v>291432</v>
      </c>
      <c r="D4006" t="s">
        <v>462</v>
      </c>
      <c r="E4006" t="s">
        <v>510</v>
      </c>
      <c r="F4006" s="1">
        <v>43998</v>
      </c>
    </row>
    <row r="4007" spans="1:6">
      <c r="A4007" t="s">
        <v>376</v>
      </c>
      <c r="B4007" s="1">
        <v>27181</v>
      </c>
      <c r="C4007">
        <v>291432</v>
      </c>
      <c r="D4007" t="s">
        <v>462</v>
      </c>
      <c r="E4007" t="s">
        <v>510</v>
      </c>
      <c r="F4007" s="1">
        <v>44012</v>
      </c>
    </row>
    <row r="4008" spans="1:6">
      <c r="A4008" t="s">
        <v>376</v>
      </c>
      <c r="B4008" s="1">
        <v>27181</v>
      </c>
      <c r="C4008">
        <v>291432</v>
      </c>
      <c r="D4008" t="s">
        <v>462</v>
      </c>
      <c r="E4008" t="s">
        <v>510</v>
      </c>
      <c r="F4008" s="1">
        <v>44019</v>
      </c>
    </row>
    <row r="4009" spans="1:6">
      <c r="A4009" t="s">
        <v>376</v>
      </c>
      <c r="B4009" s="1">
        <v>27181</v>
      </c>
      <c r="C4009">
        <v>291432</v>
      </c>
      <c r="D4009" t="s">
        <v>462</v>
      </c>
      <c r="E4009" t="s">
        <v>510</v>
      </c>
      <c r="F4009" s="1">
        <v>44026</v>
      </c>
    </row>
    <row r="4010" spans="1:6">
      <c r="A4010" t="s">
        <v>376</v>
      </c>
      <c r="B4010" s="1">
        <v>27181</v>
      </c>
      <c r="C4010">
        <v>291432</v>
      </c>
      <c r="D4010" t="s">
        <v>462</v>
      </c>
      <c r="E4010" t="s">
        <v>510</v>
      </c>
      <c r="F4010" s="1">
        <v>44040</v>
      </c>
    </row>
    <row r="4011" spans="1:6">
      <c r="A4011" t="s">
        <v>376</v>
      </c>
      <c r="B4011" s="1">
        <v>27181</v>
      </c>
      <c r="C4011">
        <v>291432</v>
      </c>
      <c r="D4011" t="s">
        <v>462</v>
      </c>
      <c r="E4011" t="s">
        <v>510</v>
      </c>
      <c r="F4011" s="1">
        <v>44047</v>
      </c>
    </row>
    <row r="4012" spans="1:6">
      <c r="A4012" t="s">
        <v>376</v>
      </c>
      <c r="B4012" s="1">
        <v>27181</v>
      </c>
      <c r="C4012">
        <v>291432</v>
      </c>
      <c r="D4012" t="s">
        <v>462</v>
      </c>
      <c r="E4012" t="s">
        <v>510</v>
      </c>
      <c r="F4012" s="1">
        <v>44054</v>
      </c>
    </row>
    <row r="4013" spans="1:6">
      <c r="A4013" t="s">
        <v>377</v>
      </c>
      <c r="B4013" s="1">
        <v>13194</v>
      </c>
      <c r="C4013">
        <v>259328</v>
      </c>
      <c r="D4013" t="s">
        <v>460</v>
      </c>
      <c r="E4013" t="s">
        <v>45</v>
      </c>
      <c r="F4013" s="1">
        <v>43553</v>
      </c>
    </row>
    <row r="4014" spans="1:6">
      <c r="A4014" t="s">
        <v>377</v>
      </c>
      <c r="B4014" s="1">
        <v>13194</v>
      </c>
      <c r="C4014">
        <v>259328</v>
      </c>
      <c r="D4014" t="s">
        <v>460</v>
      </c>
      <c r="E4014" t="s">
        <v>45</v>
      </c>
      <c r="F4014" s="1">
        <v>43573</v>
      </c>
    </row>
    <row r="4015" spans="1:6">
      <c r="A4015" t="s">
        <v>377</v>
      </c>
      <c r="B4015" s="1">
        <v>13194</v>
      </c>
      <c r="C4015">
        <v>259328</v>
      </c>
      <c r="D4015" t="s">
        <v>460</v>
      </c>
      <c r="E4015" t="s">
        <v>45</v>
      </c>
      <c r="F4015" s="1">
        <v>43594</v>
      </c>
    </row>
    <row r="4016" spans="1:6">
      <c r="A4016" t="s">
        <v>377</v>
      </c>
      <c r="B4016" s="1">
        <v>13194</v>
      </c>
      <c r="C4016">
        <v>259328</v>
      </c>
      <c r="D4016" t="s">
        <v>460</v>
      </c>
      <c r="E4016" t="s">
        <v>45</v>
      </c>
      <c r="F4016" s="1">
        <v>43615</v>
      </c>
    </row>
    <row r="4017" spans="1:6">
      <c r="A4017" t="s">
        <v>377</v>
      </c>
      <c r="B4017" s="1">
        <v>13194</v>
      </c>
      <c r="C4017">
        <v>259328</v>
      </c>
      <c r="D4017" t="s">
        <v>460</v>
      </c>
      <c r="E4017" t="s">
        <v>45</v>
      </c>
      <c r="F4017" s="1">
        <v>43664</v>
      </c>
    </row>
    <row r="4018" spans="1:6">
      <c r="A4018" t="s">
        <v>377</v>
      </c>
      <c r="B4018" s="1">
        <v>13194</v>
      </c>
      <c r="C4018">
        <v>259328</v>
      </c>
      <c r="D4018" t="s">
        <v>460</v>
      </c>
      <c r="E4018" t="s">
        <v>45</v>
      </c>
      <c r="F4018" s="1">
        <v>43685</v>
      </c>
    </row>
    <row r="4019" spans="1:6">
      <c r="A4019" t="s">
        <v>378</v>
      </c>
      <c r="B4019" s="1">
        <v>18892</v>
      </c>
      <c r="C4019">
        <v>257991</v>
      </c>
      <c r="D4019" t="s">
        <v>460</v>
      </c>
      <c r="E4019" t="s">
        <v>64</v>
      </c>
      <c r="F4019" s="1">
        <v>43552</v>
      </c>
    </row>
    <row r="4020" spans="1:6">
      <c r="A4020" t="s">
        <v>378</v>
      </c>
      <c r="B4020" s="1">
        <v>18892</v>
      </c>
      <c r="C4020">
        <v>257991</v>
      </c>
      <c r="D4020" t="s">
        <v>460</v>
      </c>
      <c r="E4020" t="s">
        <v>463</v>
      </c>
      <c r="F4020" s="1">
        <v>43552</v>
      </c>
    </row>
    <row r="4021" spans="1:6">
      <c r="A4021" t="s">
        <v>378</v>
      </c>
      <c r="B4021" s="1">
        <v>18892</v>
      </c>
      <c r="C4021">
        <v>257991</v>
      </c>
      <c r="D4021" t="s">
        <v>460</v>
      </c>
      <c r="E4021" t="s">
        <v>64</v>
      </c>
      <c r="F4021" s="1">
        <v>43573</v>
      </c>
    </row>
    <row r="4022" spans="1:6">
      <c r="A4022" t="s">
        <v>378</v>
      </c>
      <c r="B4022" s="1">
        <v>18892</v>
      </c>
      <c r="C4022">
        <v>257991</v>
      </c>
      <c r="D4022" t="s">
        <v>460</v>
      </c>
      <c r="E4022" t="s">
        <v>464</v>
      </c>
      <c r="F4022" s="1">
        <v>43573</v>
      </c>
    </row>
    <row r="4023" spans="1:6">
      <c r="A4023" t="s">
        <v>378</v>
      </c>
      <c r="B4023" s="1">
        <v>18892</v>
      </c>
      <c r="C4023">
        <v>257991</v>
      </c>
      <c r="D4023" t="s">
        <v>460</v>
      </c>
      <c r="E4023" t="s">
        <v>64</v>
      </c>
      <c r="F4023" s="1">
        <v>43594</v>
      </c>
    </row>
    <row r="4024" spans="1:6">
      <c r="A4024" t="s">
        <v>378</v>
      </c>
      <c r="B4024" s="1">
        <v>18892</v>
      </c>
      <c r="C4024">
        <v>257991</v>
      </c>
      <c r="D4024" t="s">
        <v>460</v>
      </c>
      <c r="E4024" t="s">
        <v>76</v>
      </c>
      <c r="F4024" s="1">
        <v>43594</v>
      </c>
    </row>
    <row r="4025" spans="1:6">
      <c r="A4025" t="s">
        <v>378</v>
      </c>
      <c r="B4025" s="1">
        <v>18892</v>
      </c>
      <c r="C4025">
        <v>257991</v>
      </c>
      <c r="D4025" t="s">
        <v>460</v>
      </c>
      <c r="E4025" t="s">
        <v>76</v>
      </c>
      <c r="F4025" s="1">
        <v>43622</v>
      </c>
    </row>
    <row r="4026" spans="1:6">
      <c r="A4026" t="s">
        <v>378</v>
      </c>
      <c r="B4026" s="1">
        <v>18892</v>
      </c>
      <c r="C4026">
        <v>257991</v>
      </c>
      <c r="D4026" t="s">
        <v>460</v>
      </c>
      <c r="E4026" t="s">
        <v>64</v>
      </c>
      <c r="F4026" s="1">
        <v>43622</v>
      </c>
    </row>
    <row r="4027" spans="1:6">
      <c r="A4027" t="s">
        <v>378</v>
      </c>
      <c r="B4027" s="1">
        <v>18892</v>
      </c>
      <c r="C4027">
        <v>257991</v>
      </c>
      <c r="D4027" t="s">
        <v>460</v>
      </c>
      <c r="E4027" t="s">
        <v>76</v>
      </c>
      <c r="F4027" s="1">
        <v>43643</v>
      </c>
    </row>
    <row r="4028" spans="1:6">
      <c r="A4028" t="s">
        <v>378</v>
      </c>
      <c r="B4028" s="1">
        <v>18892</v>
      </c>
      <c r="C4028">
        <v>257991</v>
      </c>
      <c r="D4028" t="s">
        <v>460</v>
      </c>
      <c r="E4028" t="s">
        <v>64</v>
      </c>
      <c r="F4028" s="1">
        <v>43643</v>
      </c>
    </row>
    <row r="4029" spans="1:6">
      <c r="A4029" t="s">
        <v>378</v>
      </c>
      <c r="B4029" s="1">
        <v>18892</v>
      </c>
      <c r="C4029">
        <v>257991</v>
      </c>
      <c r="D4029" t="s">
        <v>460</v>
      </c>
      <c r="E4029" t="s">
        <v>64</v>
      </c>
      <c r="F4029" s="1">
        <v>43664</v>
      </c>
    </row>
    <row r="4030" spans="1:6">
      <c r="A4030" t="s">
        <v>378</v>
      </c>
      <c r="B4030" s="1">
        <v>18892</v>
      </c>
      <c r="C4030">
        <v>257991</v>
      </c>
      <c r="D4030" t="s">
        <v>460</v>
      </c>
      <c r="E4030" t="s">
        <v>64</v>
      </c>
      <c r="F4030" s="1">
        <v>43755</v>
      </c>
    </row>
    <row r="4031" spans="1:6">
      <c r="A4031" t="s">
        <v>378</v>
      </c>
      <c r="B4031" s="1">
        <v>18892</v>
      </c>
      <c r="C4031">
        <v>257991</v>
      </c>
      <c r="D4031" t="s">
        <v>460</v>
      </c>
      <c r="E4031" t="s">
        <v>64</v>
      </c>
      <c r="F4031" s="1">
        <v>43776</v>
      </c>
    </row>
    <row r="4032" spans="1:6">
      <c r="A4032" t="s">
        <v>378</v>
      </c>
      <c r="B4032" s="1">
        <v>18892</v>
      </c>
      <c r="C4032">
        <v>257991</v>
      </c>
      <c r="D4032" t="s">
        <v>460</v>
      </c>
      <c r="E4032" t="s">
        <v>76</v>
      </c>
      <c r="F4032" s="1">
        <v>43776</v>
      </c>
    </row>
    <row r="4033" spans="1:6">
      <c r="A4033" t="s">
        <v>378</v>
      </c>
      <c r="B4033" s="1">
        <v>18892</v>
      </c>
      <c r="C4033">
        <v>257991</v>
      </c>
      <c r="D4033" t="s">
        <v>460</v>
      </c>
      <c r="E4033" t="s">
        <v>76</v>
      </c>
      <c r="F4033" s="1">
        <v>43797</v>
      </c>
    </row>
    <row r="4034" spans="1:6">
      <c r="A4034" t="s">
        <v>378</v>
      </c>
      <c r="B4034" s="1">
        <v>18892</v>
      </c>
      <c r="C4034">
        <v>257991</v>
      </c>
      <c r="D4034" t="s">
        <v>460</v>
      </c>
      <c r="E4034" t="s">
        <v>76</v>
      </c>
      <c r="F4034" s="1">
        <v>43818</v>
      </c>
    </row>
    <row r="4035" spans="1:6">
      <c r="A4035" t="s">
        <v>378</v>
      </c>
      <c r="B4035" s="1">
        <v>18892</v>
      </c>
      <c r="C4035">
        <v>257991</v>
      </c>
      <c r="D4035" t="s">
        <v>460</v>
      </c>
      <c r="E4035" t="s">
        <v>76</v>
      </c>
      <c r="F4035" s="1">
        <v>43839</v>
      </c>
    </row>
    <row r="4036" spans="1:6">
      <c r="A4036" t="s">
        <v>378</v>
      </c>
      <c r="B4036" s="1">
        <v>18892</v>
      </c>
      <c r="C4036">
        <v>257991</v>
      </c>
      <c r="D4036" t="s">
        <v>460</v>
      </c>
      <c r="E4036" t="s">
        <v>76</v>
      </c>
      <c r="F4036" s="1">
        <v>43860</v>
      </c>
    </row>
    <row r="4037" spans="1:6">
      <c r="A4037" t="s">
        <v>378</v>
      </c>
      <c r="B4037" s="1">
        <v>18892</v>
      </c>
      <c r="C4037">
        <v>257991</v>
      </c>
      <c r="D4037" t="s">
        <v>460</v>
      </c>
      <c r="E4037" t="s">
        <v>76</v>
      </c>
      <c r="F4037" s="1">
        <v>43881</v>
      </c>
    </row>
    <row r="4038" spans="1:6">
      <c r="A4038" t="s">
        <v>378</v>
      </c>
      <c r="B4038" s="1">
        <v>18892</v>
      </c>
      <c r="C4038">
        <v>257991</v>
      </c>
      <c r="D4038" t="s">
        <v>460</v>
      </c>
      <c r="E4038" t="s">
        <v>76</v>
      </c>
      <c r="F4038" s="1">
        <v>43902</v>
      </c>
    </row>
    <row r="4039" spans="1:6">
      <c r="A4039" t="s">
        <v>378</v>
      </c>
      <c r="B4039" s="1">
        <v>18892</v>
      </c>
      <c r="C4039">
        <v>257991</v>
      </c>
      <c r="D4039" t="s">
        <v>460</v>
      </c>
      <c r="E4039" t="s">
        <v>76</v>
      </c>
      <c r="F4039" s="1">
        <v>43923</v>
      </c>
    </row>
    <row r="4040" spans="1:6">
      <c r="A4040" t="s">
        <v>378</v>
      </c>
      <c r="B4040" s="1">
        <v>18892</v>
      </c>
      <c r="C4040">
        <v>257991</v>
      </c>
      <c r="D4040" t="s">
        <v>460</v>
      </c>
      <c r="E4040" t="s">
        <v>76</v>
      </c>
      <c r="F4040" s="1">
        <v>43944</v>
      </c>
    </row>
    <row r="4041" spans="1:6">
      <c r="A4041" t="s">
        <v>378</v>
      </c>
      <c r="B4041" s="1">
        <v>18892</v>
      </c>
      <c r="C4041">
        <v>257991</v>
      </c>
      <c r="D4041" t="s">
        <v>460</v>
      </c>
      <c r="E4041" t="s">
        <v>76</v>
      </c>
      <c r="F4041" s="1">
        <v>43965</v>
      </c>
    </row>
    <row r="4042" spans="1:6">
      <c r="A4042" t="s">
        <v>378</v>
      </c>
      <c r="B4042" s="1">
        <v>18892</v>
      </c>
      <c r="C4042">
        <v>257991</v>
      </c>
      <c r="D4042" t="s">
        <v>460</v>
      </c>
      <c r="E4042" t="s">
        <v>76</v>
      </c>
      <c r="F4042" s="1">
        <v>43986</v>
      </c>
    </row>
    <row r="4043" spans="1:6">
      <c r="A4043" t="s">
        <v>378</v>
      </c>
      <c r="B4043" s="1">
        <v>18892</v>
      </c>
      <c r="C4043">
        <v>257991</v>
      </c>
      <c r="D4043" t="s">
        <v>460</v>
      </c>
      <c r="E4043" t="s">
        <v>76</v>
      </c>
      <c r="F4043" s="1">
        <v>44007</v>
      </c>
    </row>
    <row r="4044" spans="1:6">
      <c r="A4044" t="s">
        <v>378</v>
      </c>
      <c r="B4044" s="1">
        <v>18892</v>
      </c>
      <c r="C4044">
        <v>257991</v>
      </c>
      <c r="D4044" t="s">
        <v>460</v>
      </c>
      <c r="E4044" t="s">
        <v>76</v>
      </c>
      <c r="F4044" s="1">
        <v>44028</v>
      </c>
    </row>
    <row r="4045" spans="1:6">
      <c r="A4045" t="s">
        <v>379</v>
      </c>
      <c r="B4045" s="1">
        <v>20354</v>
      </c>
      <c r="C4045">
        <v>258753</v>
      </c>
      <c r="D4045" t="s">
        <v>460</v>
      </c>
      <c r="E4045" t="s">
        <v>88</v>
      </c>
      <c r="F4045" s="1">
        <v>43564</v>
      </c>
    </row>
    <row r="4046" spans="1:6">
      <c r="A4046" t="s">
        <v>379</v>
      </c>
      <c r="B4046" s="1">
        <v>20354</v>
      </c>
      <c r="C4046">
        <v>258753</v>
      </c>
      <c r="D4046" t="s">
        <v>460</v>
      </c>
      <c r="E4046" t="s">
        <v>88</v>
      </c>
      <c r="F4046" s="1">
        <v>43586</v>
      </c>
    </row>
    <row r="4047" spans="1:6">
      <c r="A4047" t="s">
        <v>379</v>
      </c>
      <c r="B4047" s="1">
        <v>20354</v>
      </c>
      <c r="C4047">
        <v>258753</v>
      </c>
      <c r="D4047" t="s">
        <v>460</v>
      </c>
      <c r="E4047" t="s">
        <v>88</v>
      </c>
      <c r="F4047" s="1">
        <v>43621</v>
      </c>
    </row>
    <row r="4048" spans="1:6">
      <c r="A4048" t="s">
        <v>379</v>
      </c>
      <c r="B4048" s="1">
        <v>20354</v>
      </c>
      <c r="C4048">
        <v>258753</v>
      </c>
      <c r="D4048" t="s">
        <v>460</v>
      </c>
      <c r="E4048" t="s">
        <v>88</v>
      </c>
      <c r="F4048" s="1">
        <v>43642</v>
      </c>
    </row>
    <row r="4049" spans="1:6">
      <c r="A4049" t="s">
        <v>379</v>
      </c>
      <c r="B4049" s="1">
        <v>20354</v>
      </c>
      <c r="C4049">
        <v>258753</v>
      </c>
      <c r="D4049" t="s">
        <v>460</v>
      </c>
      <c r="E4049" t="s">
        <v>88</v>
      </c>
      <c r="F4049" s="1">
        <v>43733</v>
      </c>
    </row>
    <row r="4050" spans="1:6">
      <c r="A4050" t="s">
        <v>379</v>
      </c>
      <c r="B4050" s="1">
        <v>20354</v>
      </c>
      <c r="C4050">
        <v>258753</v>
      </c>
      <c r="D4050" t="s">
        <v>460</v>
      </c>
      <c r="E4050" t="s">
        <v>88</v>
      </c>
      <c r="F4050" s="1">
        <v>43754</v>
      </c>
    </row>
    <row r="4051" spans="1:6">
      <c r="A4051" t="s">
        <v>380</v>
      </c>
      <c r="B4051" s="1">
        <v>15965</v>
      </c>
      <c r="C4051">
        <v>258964</v>
      </c>
      <c r="D4051" t="s">
        <v>460</v>
      </c>
      <c r="E4051" t="s">
        <v>85</v>
      </c>
      <c r="F4051" s="1">
        <v>43549</v>
      </c>
    </row>
    <row r="4052" spans="1:6">
      <c r="A4052" t="s">
        <v>380</v>
      </c>
      <c r="B4052" s="1">
        <v>15965</v>
      </c>
      <c r="C4052">
        <v>258964</v>
      </c>
      <c r="D4052" t="s">
        <v>460</v>
      </c>
      <c r="E4052" t="s">
        <v>85</v>
      </c>
      <c r="F4052" s="1">
        <v>43570</v>
      </c>
    </row>
    <row r="4053" spans="1:6">
      <c r="A4053" t="s">
        <v>380</v>
      </c>
      <c r="B4053" s="1">
        <v>15965</v>
      </c>
      <c r="C4053">
        <v>258964</v>
      </c>
      <c r="D4053" t="s">
        <v>460</v>
      </c>
      <c r="E4053" t="s">
        <v>85</v>
      </c>
      <c r="F4053" s="1">
        <v>43595</v>
      </c>
    </row>
    <row r="4054" spans="1:6">
      <c r="A4054" t="s">
        <v>380</v>
      </c>
      <c r="B4054" s="1">
        <v>15965</v>
      </c>
      <c r="C4054">
        <v>258964</v>
      </c>
      <c r="D4054" t="s">
        <v>460</v>
      </c>
      <c r="E4054" t="s">
        <v>85</v>
      </c>
      <c r="F4054" s="1">
        <v>43616</v>
      </c>
    </row>
    <row r="4055" spans="1:6">
      <c r="A4055" t="s">
        <v>380</v>
      </c>
      <c r="B4055" s="1">
        <v>15965</v>
      </c>
      <c r="C4055">
        <v>258964</v>
      </c>
      <c r="D4055" t="s">
        <v>460</v>
      </c>
      <c r="E4055" t="s">
        <v>85</v>
      </c>
      <c r="F4055" s="1">
        <v>43686</v>
      </c>
    </row>
    <row r="4056" spans="1:6">
      <c r="A4056" t="s">
        <v>380</v>
      </c>
      <c r="B4056" s="1">
        <v>15965</v>
      </c>
      <c r="C4056">
        <v>258964</v>
      </c>
      <c r="D4056" t="s">
        <v>460</v>
      </c>
      <c r="E4056" t="s">
        <v>85</v>
      </c>
      <c r="F4056" s="1">
        <v>43717</v>
      </c>
    </row>
    <row r="4057" spans="1:6">
      <c r="A4057" t="s">
        <v>380</v>
      </c>
      <c r="B4057" s="1">
        <v>15965</v>
      </c>
      <c r="C4057">
        <v>279638</v>
      </c>
      <c r="D4057" t="s">
        <v>461</v>
      </c>
      <c r="E4057" t="s">
        <v>515</v>
      </c>
      <c r="F4057" s="1">
        <v>43796</v>
      </c>
    </row>
    <row r="4058" spans="1:6">
      <c r="A4058" t="s">
        <v>380</v>
      </c>
      <c r="B4058" s="1">
        <v>15965</v>
      </c>
      <c r="C4058">
        <v>279638</v>
      </c>
      <c r="D4058" t="s">
        <v>461</v>
      </c>
      <c r="E4058" t="s">
        <v>515</v>
      </c>
      <c r="F4058" s="1">
        <v>43819</v>
      </c>
    </row>
    <row r="4059" spans="1:6">
      <c r="A4059" t="s">
        <v>380</v>
      </c>
      <c r="B4059" s="1">
        <v>15965</v>
      </c>
      <c r="C4059">
        <v>279638</v>
      </c>
      <c r="D4059" t="s">
        <v>461</v>
      </c>
      <c r="E4059" t="s">
        <v>515</v>
      </c>
      <c r="F4059" s="1">
        <v>43847</v>
      </c>
    </row>
    <row r="4060" spans="1:6">
      <c r="A4060" t="s">
        <v>380</v>
      </c>
      <c r="B4060" s="1">
        <v>15965</v>
      </c>
      <c r="C4060">
        <v>279638</v>
      </c>
      <c r="D4060" t="s">
        <v>461</v>
      </c>
      <c r="E4060" t="s">
        <v>515</v>
      </c>
      <c r="F4060" s="1">
        <v>43873</v>
      </c>
    </row>
    <row r="4061" spans="1:6">
      <c r="A4061" t="s">
        <v>380</v>
      </c>
      <c r="B4061" s="1">
        <v>15965</v>
      </c>
      <c r="C4061">
        <v>279638</v>
      </c>
      <c r="D4061" t="s">
        <v>461</v>
      </c>
      <c r="E4061" t="s">
        <v>515</v>
      </c>
      <c r="F4061" s="1">
        <v>43901</v>
      </c>
    </row>
    <row r="4062" spans="1:6">
      <c r="A4062" t="s">
        <v>380</v>
      </c>
      <c r="B4062" s="1">
        <v>15965</v>
      </c>
      <c r="C4062">
        <v>279638</v>
      </c>
      <c r="D4062" t="s">
        <v>461</v>
      </c>
      <c r="E4062" t="s">
        <v>515</v>
      </c>
      <c r="F4062" s="1">
        <v>43929</v>
      </c>
    </row>
    <row r="4063" spans="1:6">
      <c r="A4063" t="s">
        <v>380</v>
      </c>
      <c r="B4063" s="1">
        <v>15965</v>
      </c>
      <c r="C4063">
        <v>279638</v>
      </c>
      <c r="D4063" t="s">
        <v>461</v>
      </c>
      <c r="E4063" t="s">
        <v>515</v>
      </c>
      <c r="F4063" s="1">
        <v>43957</v>
      </c>
    </row>
    <row r="4064" spans="1:6">
      <c r="A4064" t="s">
        <v>380</v>
      </c>
      <c r="B4064" s="1">
        <v>15965</v>
      </c>
      <c r="C4064">
        <v>279638</v>
      </c>
      <c r="D4064" t="s">
        <v>461</v>
      </c>
      <c r="E4064" t="s">
        <v>515</v>
      </c>
      <c r="F4064" s="1">
        <v>43985</v>
      </c>
    </row>
    <row r="4065" spans="1:6">
      <c r="A4065" t="s">
        <v>380</v>
      </c>
      <c r="B4065" s="1">
        <v>15965</v>
      </c>
      <c r="C4065">
        <v>279638</v>
      </c>
      <c r="D4065" t="s">
        <v>461</v>
      </c>
      <c r="E4065" t="s">
        <v>515</v>
      </c>
      <c r="F4065" s="1">
        <v>44013</v>
      </c>
    </row>
    <row r="4066" spans="1:6">
      <c r="A4066" t="s">
        <v>380</v>
      </c>
      <c r="B4066" s="1">
        <v>15965</v>
      </c>
      <c r="C4066">
        <v>279638</v>
      </c>
      <c r="D4066" t="s">
        <v>461</v>
      </c>
      <c r="E4066" t="s">
        <v>515</v>
      </c>
      <c r="F4066" s="1">
        <v>44041</v>
      </c>
    </row>
    <row r="4067" spans="1:6">
      <c r="A4067" t="s">
        <v>380</v>
      </c>
      <c r="B4067" s="1">
        <v>15965</v>
      </c>
      <c r="C4067">
        <v>314292</v>
      </c>
      <c r="D4067" t="s">
        <v>462</v>
      </c>
      <c r="E4067" t="s">
        <v>193</v>
      </c>
      <c r="F4067" s="1">
        <v>44167</v>
      </c>
    </row>
    <row r="4068" spans="1:6">
      <c r="A4068" t="s">
        <v>380</v>
      </c>
      <c r="B4068" s="1">
        <v>15965</v>
      </c>
      <c r="C4068">
        <v>314292</v>
      </c>
      <c r="D4068" t="s">
        <v>462</v>
      </c>
      <c r="E4068" t="s">
        <v>193</v>
      </c>
      <c r="F4068" s="1">
        <v>44195</v>
      </c>
    </row>
    <row r="4069" spans="1:6">
      <c r="A4069" t="s">
        <v>380</v>
      </c>
      <c r="B4069" s="1">
        <v>15965</v>
      </c>
      <c r="C4069">
        <v>314292</v>
      </c>
      <c r="D4069" t="s">
        <v>462</v>
      </c>
      <c r="E4069" t="s">
        <v>193</v>
      </c>
      <c r="F4069" s="1">
        <v>44223</v>
      </c>
    </row>
    <row r="4070" spans="1:6">
      <c r="A4070" t="s">
        <v>380</v>
      </c>
      <c r="B4070" s="1">
        <v>15965</v>
      </c>
      <c r="C4070">
        <v>314292</v>
      </c>
      <c r="D4070" t="s">
        <v>462</v>
      </c>
      <c r="E4070" t="s">
        <v>193</v>
      </c>
      <c r="F4070" s="1">
        <v>44251</v>
      </c>
    </row>
    <row r="4071" spans="1:6">
      <c r="A4071" t="s">
        <v>380</v>
      </c>
      <c r="B4071" s="1">
        <v>15965</v>
      </c>
      <c r="C4071">
        <v>314292</v>
      </c>
      <c r="D4071" t="s">
        <v>462</v>
      </c>
      <c r="E4071" t="s">
        <v>193</v>
      </c>
      <c r="F4071" s="1">
        <v>44279</v>
      </c>
    </row>
    <row r="4072" spans="1:6">
      <c r="A4072" t="s">
        <v>380</v>
      </c>
      <c r="B4072" s="1">
        <v>15965</v>
      </c>
      <c r="C4072">
        <v>314292</v>
      </c>
      <c r="D4072" t="s">
        <v>462</v>
      </c>
      <c r="E4072" t="s">
        <v>193</v>
      </c>
      <c r="F4072" s="1">
        <v>44308</v>
      </c>
    </row>
    <row r="4073" spans="1:6">
      <c r="A4073" t="s">
        <v>381</v>
      </c>
      <c r="B4073" s="1">
        <v>20278</v>
      </c>
      <c r="C4073">
        <v>260380</v>
      </c>
      <c r="D4073" t="s">
        <v>460</v>
      </c>
      <c r="E4073" t="s">
        <v>64</v>
      </c>
      <c r="F4073" s="1">
        <v>43567</v>
      </c>
    </row>
    <row r="4074" spans="1:6">
      <c r="A4074" t="s">
        <v>381</v>
      </c>
      <c r="B4074" s="1">
        <v>20278</v>
      </c>
      <c r="C4074">
        <v>260380</v>
      </c>
      <c r="D4074" t="s">
        <v>460</v>
      </c>
      <c r="E4074" t="s">
        <v>64</v>
      </c>
      <c r="F4074" s="1">
        <v>43588</v>
      </c>
    </row>
    <row r="4075" spans="1:6">
      <c r="A4075" t="s">
        <v>382</v>
      </c>
      <c r="B4075" s="1">
        <v>21156</v>
      </c>
      <c r="C4075">
        <v>261114</v>
      </c>
      <c r="D4075" t="s">
        <v>460</v>
      </c>
      <c r="E4075" t="s">
        <v>58</v>
      </c>
      <c r="F4075" s="1">
        <v>43571</v>
      </c>
    </row>
    <row r="4076" spans="1:6">
      <c r="A4076" t="s">
        <v>382</v>
      </c>
      <c r="B4076" s="1">
        <v>21156</v>
      </c>
      <c r="C4076">
        <v>261114</v>
      </c>
      <c r="D4076" t="s">
        <v>460</v>
      </c>
      <c r="E4076" t="s">
        <v>58</v>
      </c>
      <c r="F4076" s="1">
        <v>43594</v>
      </c>
    </row>
    <row r="4077" spans="1:6">
      <c r="A4077" t="s">
        <v>382</v>
      </c>
      <c r="B4077" s="1">
        <v>21156</v>
      </c>
      <c r="C4077">
        <v>263908</v>
      </c>
      <c r="D4077" t="s">
        <v>460</v>
      </c>
      <c r="E4077" t="s">
        <v>516</v>
      </c>
      <c r="F4077" s="1">
        <v>43615</v>
      </c>
    </row>
    <row r="4078" spans="1:6">
      <c r="A4078" t="s">
        <v>382</v>
      </c>
      <c r="B4078" s="1">
        <v>21156</v>
      </c>
      <c r="C4078">
        <v>263908</v>
      </c>
      <c r="D4078" t="s">
        <v>460</v>
      </c>
      <c r="E4078" t="s">
        <v>58</v>
      </c>
      <c r="F4078" s="1">
        <v>43615</v>
      </c>
    </row>
    <row r="4079" spans="1:6">
      <c r="A4079" t="s">
        <v>382</v>
      </c>
      <c r="B4079" s="1">
        <v>21156</v>
      </c>
      <c r="C4079">
        <v>263908</v>
      </c>
      <c r="D4079" t="s">
        <v>460</v>
      </c>
      <c r="E4079" t="s">
        <v>516</v>
      </c>
      <c r="F4079" s="1">
        <v>43636</v>
      </c>
    </row>
    <row r="4080" spans="1:6">
      <c r="A4080" t="s">
        <v>382</v>
      </c>
      <c r="B4080" s="1">
        <v>21156</v>
      </c>
      <c r="C4080">
        <v>263908</v>
      </c>
      <c r="D4080" t="s">
        <v>460</v>
      </c>
      <c r="E4080" t="s">
        <v>58</v>
      </c>
      <c r="F4080" s="1">
        <v>43636</v>
      </c>
    </row>
    <row r="4081" spans="1:6">
      <c r="A4081" t="s">
        <v>382</v>
      </c>
      <c r="B4081" s="1">
        <v>21156</v>
      </c>
      <c r="C4081">
        <v>263908</v>
      </c>
      <c r="D4081" t="s">
        <v>460</v>
      </c>
      <c r="E4081" t="s">
        <v>516</v>
      </c>
      <c r="F4081" s="1">
        <v>43657</v>
      </c>
    </row>
    <row r="4082" spans="1:6">
      <c r="A4082" t="s">
        <v>382</v>
      </c>
      <c r="B4082" s="1">
        <v>21156</v>
      </c>
      <c r="C4082">
        <v>263908</v>
      </c>
      <c r="D4082" t="s">
        <v>460</v>
      </c>
      <c r="E4082" t="s">
        <v>58</v>
      </c>
      <c r="F4082" s="1">
        <v>43657</v>
      </c>
    </row>
    <row r="4083" spans="1:6">
      <c r="A4083" t="s">
        <v>382</v>
      </c>
      <c r="B4083" s="1">
        <v>21156</v>
      </c>
      <c r="C4083">
        <v>261114</v>
      </c>
      <c r="D4083" t="s">
        <v>460</v>
      </c>
      <c r="E4083" t="s">
        <v>58</v>
      </c>
      <c r="F4083" s="1">
        <v>43685</v>
      </c>
    </row>
    <row r="4084" spans="1:6">
      <c r="A4084" t="s">
        <v>382</v>
      </c>
      <c r="B4084" s="1">
        <v>21156</v>
      </c>
      <c r="C4084">
        <v>278662</v>
      </c>
      <c r="D4084" t="s">
        <v>461</v>
      </c>
      <c r="E4084" t="s">
        <v>58</v>
      </c>
      <c r="F4084" s="1">
        <v>43768</v>
      </c>
    </row>
    <row r="4085" spans="1:6">
      <c r="A4085" t="s">
        <v>382</v>
      </c>
      <c r="B4085" s="1">
        <v>21156</v>
      </c>
      <c r="C4085">
        <v>278662</v>
      </c>
      <c r="D4085" t="s">
        <v>461</v>
      </c>
      <c r="E4085" t="s">
        <v>58</v>
      </c>
      <c r="F4085" s="1">
        <v>43790</v>
      </c>
    </row>
    <row r="4086" spans="1:6">
      <c r="A4086" t="s">
        <v>382</v>
      </c>
      <c r="B4086" s="1">
        <v>21156</v>
      </c>
      <c r="C4086">
        <v>283488</v>
      </c>
      <c r="D4086" t="s">
        <v>461</v>
      </c>
      <c r="E4086" t="s">
        <v>471</v>
      </c>
      <c r="F4086" s="1">
        <v>43817</v>
      </c>
    </row>
    <row r="4087" spans="1:6">
      <c r="A4087" t="s">
        <v>382</v>
      </c>
      <c r="B4087" s="1">
        <v>21156</v>
      </c>
      <c r="C4087">
        <v>283488</v>
      </c>
      <c r="D4087" t="s">
        <v>461</v>
      </c>
      <c r="E4087" t="s">
        <v>471</v>
      </c>
      <c r="F4087" s="1">
        <v>43845</v>
      </c>
    </row>
    <row r="4088" spans="1:6">
      <c r="A4088" t="s">
        <v>382</v>
      </c>
      <c r="B4088" s="1">
        <v>21156</v>
      </c>
      <c r="C4088">
        <v>283488</v>
      </c>
      <c r="D4088" t="s">
        <v>461</v>
      </c>
      <c r="E4088" t="s">
        <v>471</v>
      </c>
      <c r="F4088" s="1">
        <v>43873</v>
      </c>
    </row>
    <row r="4089" spans="1:6">
      <c r="A4089" t="s">
        <v>382</v>
      </c>
      <c r="B4089" s="1">
        <v>21156</v>
      </c>
      <c r="C4089">
        <v>283488</v>
      </c>
      <c r="D4089" t="s">
        <v>461</v>
      </c>
      <c r="E4089" t="s">
        <v>471</v>
      </c>
      <c r="F4089" s="1">
        <v>43896</v>
      </c>
    </row>
    <row r="4090" spans="1:6">
      <c r="A4090" t="s">
        <v>382</v>
      </c>
      <c r="B4090" s="1">
        <v>21156</v>
      </c>
      <c r="C4090">
        <v>283488</v>
      </c>
      <c r="D4090" t="s">
        <v>461</v>
      </c>
      <c r="E4090" t="s">
        <v>471</v>
      </c>
      <c r="F4090" s="1">
        <v>43929</v>
      </c>
    </row>
    <row r="4091" spans="1:6">
      <c r="A4091" t="s">
        <v>382</v>
      </c>
      <c r="B4091" s="1">
        <v>21156</v>
      </c>
      <c r="C4091">
        <v>283488</v>
      </c>
      <c r="D4091" t="s">
        <v>461</v>
      </c>
      <c r="E4091" t="s">
        <v>471</v>
      </c>
      <c r="F4091" s="1">
        <v>43985</v>
      </c>
    </row>
    <row r="4092" spans="1:6">
      <c r="A4092" t="s">
        <v>382</v>
      </c>
      <c r="B4092" s="1">
        <v>21156</v>
      </c>
      <c r="C4092">
        <v>283488</v>
      </c>
      <c r="D4092" t="s">
        <v>461</v>
      </c>
      <c r="E4092" t="s">
        <v>471</v>
      </c>
      <c r="F4092" s="1">
        <v>44041</v>
      </c>
    </row>
    <row r="4093" spans="1:6">
      <c r="A4093" t="s">
        <v>382</v>
      </c>
      <c r="B4093" s="1">
        <v>21156</v>
      </c>
      <c r="C4093">
        <v>283488</v>
      </c>
      <c r="D4093" t="s">
        <v>461</v>
      </c>
      <c r="E4093" t="s">
        <v>471</v>
      </c>
      <c r="F4093" s="1">
        <v>44097</v>
      </c>
    </row>
    <row r="4094" spans="1:6">
      <c r="A4094" t="s">
        <v>382</v>
      </c>
      <c r="B4094" s="1">
        <v>21156</v>
      </c>
      <c r="C4094">
        <v>283488</v>
      </c>
      <c r="D4094" t="s">
        <v>461</v>
      </c>
      <c r="E4094" t="s">
        <v>471</v>
      </c>
      <c r="F4094" s="1">
        <v>44125</v>
      </c>
    </row>
    <row r="4095" spans="1:6">
      <c r="A4095" t="s">
        <v>382</v>
      </c>
      <c r="B4095" s="1">
        <v>21156</v>
      </c>
      <c r="C4095">
        <v>283488</v>
      </c>
      <c r="D4095" t="s">
        <v>461</v>
      </c>
      <c r="E4095" t="s">
        <v>471</v>
      </c>
      <c r="F4095" s="1">
        <v>44153</v>
      </c>
    </row>
    <row r="4096" spans="1:6">
      <c r="A4096" t="s">
        <v>382</v>
      </c>
      <c r="B4096" s="1">
        <v>21156</v>
      </c>
      <c r="C4096">
        <v>283488</v>
      </c>
      <c r="D4096" t="s">
        <v>461</v>
      </c>
      <c r="E4096" t="s">
        <v>471</v>
      </c>
      <c r="F4096" s="1">
        <v>44181</v>
      </c>
    </row>
    <row r="4097" spans="1:6">
      <c r="A4097" t="s">
        <v>382</v>
      </c>
      <c r="B4097" s="1">
        <v>21156</v>
      </c>
      <c r="C4097">
        <v>283488</v>
      </c>
      <c r="D4097" t="s">
        <v>461</v>
      </c>
      <c r="E4097" t="s">
        <v>471</v>
      </c>
      <c r="F4097" s="1">
        <v>44209</v>
      </c>
    </row>
    <row r="4098" spans="1:6">
      <c r="A4098" t="s">
        <v>382</v>
      </c>
      <c r="B4098" s="1">
        <v>21156</v>
      </c>
      <c r="C4098">
        <v>283488</v>
      </c>
      <c r="D4098" t="s">
        <v>461</v>
      </c>
      <c r="E4098" t="s">
        <v>471</v>
      </c>
      <c r="F4098" s="1">
        <v>44237</v>
      </c>
    </row>
    <row r="4099" spans="1:6">
      <c r="A4099" t="s">
        <v>383</v>
      </c>
      <c r="B4099" s="1">
        <v>15539</v>
      </c>
      <c r="C4099">
        <v>262101</v>
      </c>
      <c r="D4099" t="s">
        <v>460</v>
      </c>
      <c r="E4099" t="s">
        <v>516</v>
      </c>
      <c r="F4099" s="1">
        <v>43573</v>
      </c>
    </row>
    <row r="4100" spans="1:6">
      <c r="A4100" t="s">
        <v>383</v>
      </c>
      <c r="B4100" s="1">
        <v>15539</v>
      </c>
      <c r="C4100">
        <v>262101</v>
      </c>
      <c r="D4100" t="s">
        <v>460</v>
      </c>
      <c r="E4100" t="s">
        <v>58</v>
      </c>
      <c r="F4100" s="1">
        <v>43573</v>
      </c>
    </row>
    <row r="4101" spans="1:6">
      <c r="A4101" t="s">
        <v>384</v>
      </c>
      <c r="B4101" s="1">
        <v>20508</v>
      </c>
      <c r="C4101">
        <v>263658</v>
      </c>
      <c r="D4101" t="s">
        <v>460</v>
      </c>
      <c r="E4101" t="s">
        <v>85</v>
      </c>
      <c r="F4101" s="1">
        <v>43602</v>
      </c>
    </row>
    <row r="4102" spans="1:6">
      <c r="A4102" t="s">
        <v>384</v>
      </c>
      <c r="B4102" s="1">
        <v>20508</v>
      </c>
      <c r="C4102">
        <v>263658</v>
      </c>
      <c r="D4102" t="s">
        <v>460</v>
      </c>
      <c r="E4102" t="s">
        <v>85</v>
      </c>
      <c r="F4102" s="1">
        <v>43623</v>
      </c>
    </row>
    <row r="4103" spans="1:6">
      <c r="A4103" t="s">
        <v>384</v>
      </c>
      <c r="B4103" s="1">
        <v>20508</v>
      </c>
      <c r="C4103">
        <v>263658</v>
      </c>
      <c r="D4103" t="s">
        <v>460</v>
      </c>
      <c r="E4103" t="s">
        <v>85</v>
      </c>
      <c r="F4103" s="1">
        <v>43644</v>
      </c>
    </row>
    <row r="4104" spans="1:6">
      <c r="A4104" t="s">
        <v>384</v>
      </c>
      <c r="B4104" s="1">
        <v>20508</v>
      </c>
      <c r="C4104">
        <v>263658</v>
      </c>
      <c r="D4104" t="s">
        <v>460</v>
      </c>
      <c r="E4104" t="s">
        <v>85</v>
      </c>
      <c r="F4104" s="1">
        <v>43665</v>
      </c>
    </row>
    <row r="4105" spans="1:6">
      <c r="A4105" t="s">
        <v>384</v>
      </c>
      <c r="B4105" s="1">
        <v>20508</v>
      </c>
      <c r="C4105">
        <v>263658</v>
      </c>
      <c r="D4105" t="s">
        <v>460</v>
      </c>
      <c r="E4105" t="s">
        <v>85</v>
      </c>
      <c r="F4105" s="1">
        <v>43733</v>
      </c>
    </row>
    <row r="4106" spans="1:6">
      <c r="A4106" t="s">
        <v>384</v>
      </c>
      <c r="B4106" s="1">
        <v>20508</v>
      </c>
      <c r="C4106">
        <v>263658</v>
      </c>
      <c r="D4106" t="s">
        <v>460</v>
      </c>
      <c r="E4106" t="s">
        <v>85</v>
      </c>
      <c r="F4106" s="1">
        <v>43754</v>
      </c>
    </row>
    <row r="4107" spans="1:6">
      <c r="A4107" t="s">
        <v>384</v>
      </c>
      <c r="B4107" s="1">
        <v>20508</v>
      </c>
      <c r="C4107">
        <v>281421</v>
      </c>
      <c r="D4107" t="s">
        <v>462</v>
      </c>
      <c r="E4107" t="s">
        <v>470</v>
      </c>
      <c r="F4107" s="1">
        <v>43794</v>
      </c>
    </row>
    <row r="4108" spans="1:6">
      <c r="A4108" t="s">
        <v>385</v>
      </c>
      <c r="B4108" s="1">
        <v>18966</v>
      </c>
      <c r="C4108">
        <v>264204</v>
      </c>
      <c r="D4108" t="s">
        <v>460</v>
      </c>
      <c r="E4108" t="s">
        <v>45</v>
      </c>
      <c r="F4108" s="1">
        <v>43606</v>
      </c>
    </row>
    <row r="4109" spans="1:6">
      <c r="A4109" t="s">
        <v>385</v>
      </c>
      <c r="B4109" s="1">
        <v>18966</v>
      </c>
      <c r="C4109">
        <v>264204</v>
      </c>
      <c r="D4109" t="s">
        <v>460</v>
      </c>
      <c r="E4109" t="s">
        <v>45</v>
      </c>
      <c r="F4109" s="1">
        <v>43627</v>
      </c>
    </row>
    <row r="4110" spans="1:6">
      <c r="A4110" t="s">
        <v>385</v>
      </c>
      <c r="B4110" s="1">
        <v>18966</v>
      </c>
      <c r="C4110">
        <v>264204</v>
      </c>
      <c r="D4110" t="s">
        <v>460</v>
      </c>
      <c r="E4110" t="s">
        <v>45</v>
      </c>
      <c r="F4110" s="1">
        <v>43655</v>
      </c>
    </row>
    <row r="4111" spans="1:6">
      <c r="A4111" t="s">
        <v>385</v>
      </c>
      <c r="B4111" s="1">
        <v>18966</v>
      </c>
      <c r="C4111">
        <v>264204</v>
      </c>
      <c r="D4111" t="s">
        <v>460</v>
      </c>
      <c r="E4111" t="s">
        <v>45</v>
      </c>
      <c r="F4111" s="1">
        <v>43676</v>
      </c>
    </row>
    <row r="4112" spans="1:6">
      <c r="A4112" t="s">
        <v>385</v>
      </c>
      <c r="B4112" s="1">
        <v>18966</v>
      </c>
      <c r="C4112">
        <v>264204</v>
      </c>
      <c r="D4112" t="s">
        <v>460</v>
      </c>
      <c r="E4112" t="s">
        <v>45</v>
      </c>
      <c r="F4112" s="1">
        <v>43697</v>
      </c>
    </row>
    <row r="4113" spans="1:6">
      <c r="A4113" t="s">
        <v>385</v>
      </c>
      <c r="B4113" s="1">
        <v>18966</v>
      </c>
      <c r="C4113">
        <v>264204</v>
      </c>
      <c r="D4113" t="s">
        <v>460</v>
      </c>
      <c r="E4113" t="s">
        <v>45</v>
      </c>
      <c r="F4113" s="1">
        <v>43762</v>
      </c>
    </row>
    <row r="4114" spans="1:6">
      <c r="A4114" t="s">
        <v>385</v>
      </c>
      <c r="B4114" s="1">
        <v>18966</v>
      </c>
      <c r="C4114">
        <v>264204</v>
      </c>
      <c r="D4114" t="s">
        <v>460</v>
      </c>
      <c r="E4114" t="s">
        <v>45</v>
      </c>
      <c r="F4114" s="1">
        <v>43783</v>
      </c>
    </row>
    <row r="4115" spans="1:6">
      <c r="A4115" t="s">
        <v>385</v>
      </c>
      <c r="B4115" s="1">
        <v>18966</v>
      </c>
      <c r="C4115">
        <v>290701</v>
      </c>
      <c r="D4115" t="s">
        <v>462</v>
      </c>
      <c r="E4115" t="s">
        <v>469</v>
      </c>
      <c r="F4115" s="1">
        <v>43892</v>
      </c>
    </row>
    <row r="4116" spans="1:6">
      <c r="A4116" t="s">
        <v>385</v>
      </c>
      <c r="B4116" s="1">
        <v>18966</v>
      </c>
      <c r="C4116">
        <v>290701</v>
      </c>
      <c r="D4116" t="s">
        <v>462</v>
      </c>
      <c r="E4116" t="s">
        <v>469</v>
      </c>
      <c r="F4116" s="1">
        <v>43899</v>
      </c>
    </row>
    <row r="4117" spans="1:6">
      <c r="A4117" t="s">
        <v>385</v>
      </c>
      <c r="B4117" s="1">
        <v>18966</v>
      </c>
      <c r="C4117">
        <v>290701</v>
      </c>
      <c r="D4117" t="s">
        <v>462</v>
      </c>
      <c r="E4117" t="s">
        <v>469</v>
      </c>
      <c r="F4117" s="1">
        <v>43913</v>
      </c>
    </row>
    <row r="4118" spans="1:6">
      <c r="A4118" t="s">
        <v>385</v>
      </c>
      <c r="B4118" s="1">
        <v>18966</v>
      </c>
      <c r="C4118">
        <v>290701</v>
      </c>
      <c r="D4118" t="s">
        <v>462</v>
      </c>
      <c r="E4118" t="s">
        <v>469</v>
      </c>
      <c r="F4118" s="1">
        <v>43920</v>
      </c>
    </row>
    <row r="4119" spans="1:6">
      <c r="A4119" t="s">
        <v>385</v>
      </c>
      <c r="B4119" s="1">
        <v>18966</v>
      </c>
      <c r="C4119">
        <v>290701</v>
      </c>
      <c r="D4119" t="s">
        <v>462</v>
      </c>
      <c r="E4119" t="s">
        <v>469</v>
      </c>
      <c r="F4119" s="1">
        <v>43927</v>
      </c>
    </row>
    <row r="4120" spans="1:6">
      <c r="A4120" t="s">
        <v>386</v>
      </c>
      <c r="B4120" s="1">
        <v>17840</v>
      </c>
      <c r="C4120">
        <v>266995</v>
      </c>
      <c r="D4120" t="s">
        <v>460</v>
      </c>
      <c r="E4120" t="s">
        <v>45</v>
      </c>
      <c r="F4120" s="1">
        <v>43628</v>
      </c>
    </row>
    <row r="4121" spans="1:6">
      <c r="A4121" t="s">
        <v>386</v>
      </c>
      <c r="B4121" s="1">
        <v>17840</v>
      </c>
      <c r="C4121">
        <v>266995</v>
      </c>
      <c r="D4121" t="s">
        <v>460</v>
      </c>
      <c r="E4121" t="s">
        <v>45</v>
      </c>
      <c r="F4121" s="1">
        <v>43649</v>
      </c>
    </row>
    <row r="4122" spans="1:6">
      <c r="A4122" t="s">
        <v>386</v>
      </c>
      <c r="B4122" s="1">
        <v>17840</v>
      </c>
      <c r="C4122">
        <v>266995</v>
      </c>
      <c r="D4122" t="s">
        <v>460</v>
      </c>
      <c r="E4122" t="s">
        <v>45</v>
      </c>
      <c r="F4122" s="1">
        <v>43679</v>
      </c>
    </row>
    <row r="4123" spans="1:6">
      <c r="A4123" t="s">
        <v>386</v>
      </c>
      <c r="B4123" s="1">
        <v>17840</v>
      </c>
      <c r="C4123">
        <v>266995</v>
      </c>
      <c r="D4123" t="s">
        <v>460</v>
      </c>
      <c r="E4123" t="s">
        <v>45</v>
      </c>
      <c r="F4123" s="1">
        <v>43700</v>
      </c>
    </row>
    <row r="4124" spans="1:6">
      <c r="A4124" t="s">
        <v>386</v>
      </c>
      <c r="B4124" s="1">
        <v>17840</v>
      </c>
      <c r="C4124">
        <v>266995</v>
      </c>
      <c r="D4124" t="s">
        <v>460</v>
      </c>
      <c r="E4124" t="s">
        <v>45</v>
      </c>
      <c r="F4124" s="1">
        <v>43721</v>
      </c>
    </row>
    <row r="4125" spans="1:6">
      <c r="A4125" t="s">
        <v>386</v>
      </c>
      <c r="B4125" s="1">
        <v>17840</v>
      </c>
      <c r="C4125">
        <v>266995</v>
      </c>
      <c r="D4125" t="s">
        <v>460</v>
      </c>
      <c r="E4125" t="s">
        <v>45</v>
      </c>
      <c r="F4125" s="1">
        <v>43742</v>
      </c>
    </row>
    <row r="4126" spans="1:6">
      <c r="A4126" t="s">
        <v>387</v>
      </c>
      <c r="B4126" s="1">
        <v>22147</v>
      </c>
      <c r="C4126">
        <v>268013</v>
      </c>
      <c r="D4126" t="s">
        <v>460</v>
      </c>
      <c r="E4126" t="s">
        <v>58</v>
      </c>
      <c r="F4126" s="1">
        <v>43640</v>
      </c>
    </row>
    <row r="4127" spans="1:6">
      <c r="A4127" t="s">
        <v>387</v>
      </c>
      <c r="B4127" s="1">
        <v>22147</v>
      </c>
      <c r="C4127">
        <v>268013</v>
      </c>
      <c r="D4127" t="s">
        <v>460</v>
      </c>
      <c r="E4127" t="s">
        <v>58</v>
      </c>
      <c r="F4127" s="1">
        <v>43661</v>
      </c>
    </row>
    <row r="4128" spans="1:6">
      <c r="A4128" t="s">
        <v>387</v>
      </c>
      <c r="B4128" s="1">
        <v>22147</v>
      </c>
      <c r="C4128">
        <v>268013</v>
      </c>
      <c r="D4128" t="s">
        <v>460</v>
      </c>
      <c r="E4128" t="s">
        <v>58</v>
      </c>
      <c r="F4128" s="1">
        <v>43682</v>
      </c>
    </row>
    <row r="4129" spans="1:6">
      <c r="A4129" t="s">
        <v>387</v>
      </c>
      <c r="B4129" s="1">
        <v>22147</v>
      </c>
      <c r="C4129">
        <v>268013</v>
      </c>
      <c r="D4129" t="s">
        <v>460</v>
      </c>
      <c r="E4129" t="s">
        <v>58</v>
      </c>
      <c r="F4129" s="1">
        <v>43706</v>
      </c>
    </row>
    <row r="4130" spans="1:6">
      <c r="A4130" t="s">
        <v>387</v>
      </c>
      <c r="B4130" s="1">
        <v>22147</v>
      </c>
      <c r="C4130">
        <v>268013</v>
      </c>
      <c r="D4130" t="s">
        <v>460</v>
      </c>
      <c r="E4130" t="s">
        <v>58</v>
      </c>
      <c r="F4130" s="1">
        <v>43727</v>
      </c>
    </row>
    <row r="4131" spans="1:6">
      <c r="A4131" t="s">
        <v>387</v>
      </c>
      <c r="B4131" s="1">
        <v>22147</v>
      </c>
      <c r="C4131">
        <v>268013</v>
      </c>
      <c r="D4131" t="s">
        <v>460</v>
      </c>
      <c r="E4131" t="s">
        <v>58</v>
      </c>
      <c r="F4131" s="1">
        <v>43752</v>
      </c>
    </row>
    <row r="4132" spans="1:6">
      <c r="A4132" t="s">
        <v>388</v>
      </c>
      <c r="B4132" s="1">
        <v>19437</v>
      </c>
      <c r="C4132">
        <v>266320</v>
      </c>
      <c r="D4132" t="s">
        <v>460</v>
      </c>
      <c r="E4132" t="s">
        <v>88</v>
      </c>
      <c r="F4132" s="1">
        <v>43629</v>
      </c>
    </row>
    <row r="4133" spans="1:6">
      <c r="A4133" t="s">
        <v>389</v>
      </c>
      <c r="B4133" s="1">
        <v>16331</v>
      </c>
      <c r="C4133">
        <v>269216</v>
      </c>
      <c r="D4133" t="s">
        <v>460</v>
      </c>
      <c r="E4133" t="s">
        <v>64</v>
      </c>
      <c r="F4133" s="1">
        <v>43655</v>
      </c>
    </row>
    <row r="4134" spans="1:6">
      <c r="A4134" t="s">
        <v>389</v>
      </c>
      <c r="B4134" s="1">
        <v>16331</v>
      </c>
      <c r="C4134">
        <v>269216</v>
      </c>
      <c r="D4134" t="s">
        <v>460</v>
      </c>
      <c r="E4134" t="s">
        <v>64</v>
      </c>
      <c r="F4134" s="1">
        <v>43676</v>
      </c>
    </row>
    <row r="4135" spans="1:6">
      <c r="A4135" t="s">
        <v>389</v>
      </c>
      <c r="B4135" s="1">
        <v>16331</v>
      </c>
      <c r="C4135">
        <v>269216</v>
      </c>
      <c r="D4135" t="s">
        <v>460</v>
      </c>
      <c r="E4135" t="s">
        <v>64</v>
      </c>
      <c r="F4135" s="1">
        <v>43705</v>
      </c>
    </row>
    <row r="4136" spans="1:6">
      <c r="A4136" t="s">
        <v>389</v>
      </c>
      <c r="B4136" s="1">
        <v>16331</v>
      </c>
      <c r="C4136">
        <v>269216</v>
      </c>
      <c r="D4136" t="s">
        <v>460</v>
      </c>
      <c r="E4136" t="s">
        <v>64</v>
      </c>
      <c r="F4136" s="1">
        <v>43733</v>
      </c>
    </row>
    <row r="4137" spans="1:6">
      <c r="A4137" t="s">
        <v>389</v>
      </c>
      <c r="B4137" s="1">
        <v>16331</v>
      </c>
      <c r="C4137">
        <v>269216</v>
      </c>
      <c r="D4137" t="s">
        <v>460</v>
      </c>
      <c r="E4137" t="s">
        <v>64</v>
      </c>
      <c r="F4137" s="1">
        <v>43763</v>
      </c>
    </row>
    <row r="4138" spans="1:6">
      <c r="A4138" t="s">
        <v>389</v>
      </c>
      <c r="B4138" s="1">
        <v>16331</v>
      </c>
      <c r="C4138">
        <v>269216</v>
      </c>
      <c r="D4138" t="s">
        <v>460</v>
      </c>
      <c r="E4138" t="s">
        <v>64</v>
      </c>
      <c r="F4138" s="1">
        <v>43833</v>
      </c>
    </row>
    <row r="4139" spans="1:6">
      <c r="A4139" t="s">
        <v>389</v>
      </c>
      <c r="B4139" s="1">
        <v>16331</v>
      </c>
      <c r="C4139">
        <v>269216</v>
      </c>
      <c r="D4139" t="s">
        <v>460</v>
      </c>
      <c r="E4139" t="s">
        <v>64</v>
      </c>
      <c r="F4139" s="1">
        <v>43871</v>
      </c>
    </row>
    <row r="4140" spans="1:6">
      <c r="A4140" t="s">
        <v>390</v>
      </c>
      <c r="B4140" s="1">
        <v>19524</v>
      </c>
      <c r="C4140">
        <v>271484</v>
      </c>
      <c r="D4140" t="s">
        <v>460</v>
      </c>
      <c r="E4140" t="s">
        <v>85</v>
      </c>
      <c r="F4140" s="1">
        <v>43679</v>
      </c>
    </row>
    <row r="4141" spans="1:6">
      <c r="A4141" t="s">
        <v>390</v>
      </c>
      <c r="B4141" s="1">
        <v>19524</v>
      </c>
      <c r="C4141">
        <v>271484</v>
      </c>
      <c r="D4141" t="s">
        <v>460</v>
      </c>
      <c r="E4141" t="s">
        <v>85</v>
      </c>
      <c r="F4141" s="1">
        <v>43686</v>
      </c>
    </row>
    <row r="4142" spans="1:6">
      <c r="A4142" t="s">
        <v>390</v>
      </c>
      <c r="B4142" s="1">
        <v>19524</v>
      </c>
      <c r="C4142">
        <v>271484</v>
      </c>
      <c r="D4142" t="s">
        <v>460</v>
      </c>
      <c r="E4142" t="s">
        <v>85</v>
      </c>
      <c r="F4142" s="1">
        <v>43707</v>
      </c>
    </row>
    <row r="4143" spans="1:6">
      <c r="A4143" t="s">
        <v>390</v>
      </c>
      <c r="B4143" s="1">
        <v>19524</v>
      </c>
      <c r="C4143">
        <v>271484</v>
      </c>
      <c r="D4143" t="s">
        <v>460</v>
      </c>
      <c r="E4143" t="s">
        <v>85</v>
      </c>
      <c r="F4143" s="1">
        <v>43728</v>
      </c>
    </row>
    <row r="4144" spans="1:6">
      <c r="A4144" t="s">
        <v>390</v>
      </c>
      <c r="B4144" s="1">
        <v>19524</v>
      </c>
      <c r="C4144">
        <v>271484</v>
      </c>
      <c r="D4144" t="s">
        <v>460</v>
      </c>
      <c r="E4144" t="s">
        <v>85</v>
      </c>
      <c r="F4144" s="1">
        <v>43839</v>
      </c>
    </row>
    <row r="4145" spans="1:6">
      <c r="A4145" t="s">
        <v>390</v>
      </c>
      <c r="B4145" s="1">
        <v>19524</v>
      </c>
      <c r="C4145">
        <v>271484</v>
      </c>
      <c r="D4145" t="s">
        <v>460</v>
      </c>
      <c r="E4145" t="s">
        <v>85</v>
      </c>
      <c r="F4145" s="1">
        <v>43860</v>
      </c>
    </row>
    <row r="4146" spans="1:6">
      <c r="A4146" t="s">
        <v>390</v>
      </c>
      <c r="B4146" s="1">
        <v>19524</v>
      </c>
      <c r="C4146">
        <v>271484</v>
      </c>
      <c r="D4146" t="s">
        <v>460</v>
      </c>
      <c r="E4146" t="s">
        <v>85</v>
      </c>
      <c r="F4146" s="1">
        <v>43881</v>
      </c>
    </row>
    <row r="4147" spans="1:6">
      <c r="A4147" t="s">
        <v>391</v>
      </c>
      <c r="B4147" s="1">
        <v>14825</v>
      </c>
      <c r="C4147">
        <v>271576</v>
      </c>
      <c r="D4147" t="s">
        <v>460</v>
      </c>
      <c r="E4147" t="s">
        <v>58</v>
      </c>
      <c r="F4147" s="1">
        <v>43682</v>
      </c>
    </row>
    <row r="4148" spans="1:6">
      <c r="A4148" t="s">
        <v>391</v>
      </c>
      <c r="B4148" s="1">
        <v>14825</v>
      </c>
      <c r="C4148">
        <v>271576</v>
      </c>
      <c r="D4148" t="s">
        <v>460</v>
      </c>
      <c r="E4148" t="s">
        <v>58</v>
      </c>
      <c r="F4148" s="1">
        <v>43711</v>
      </c>
    </row>
    <row r="4149" spans="1:6">
      <c r="A4149" t="s">
        <v>391</v>
      </c>
      <c r="B4149" s="1">
        <v>14825</v>
      </c>
      <c r="C4149">
        <v>271576</v>
      </c>
      <c r="D4149" t="s">
        <v>460</v>
      </c>
      <c r="E4149" t="s">
        <v>58</v>
      </c>
      <c r="F4149" s="1">
        <v>43732</v>
      </c>
    </row>
    <row r="4150" spans="1:6">
      <c r="A4150" t="s">
        <v>391</v>
      </c>
      <c r="B4150" s="1">
        <v>14825</v>
      </c>
      <c r="C4150">
        <v>271576</v>
      </c>
      <c r="D4150" t="s">
        <v>460</v>
      </c>
      <c r="E4150" t="s">
        <v>58</v>
      </c>
      <c r="F4150" s="1">
        <v>43753</v>
      </c>
    </row>
    <row r="4151" spans="1:6">
      <c r="A4151" t="s">
        <v>391</v>
      </c>
      <c r="B4151" s="1">
        <v>14825</v>
      </c>
      <c r="C4151">
        <v>271576</v>
      </c>
      <c r="D4151" t="s">
        <v>460</v>
      </c>
      <c r="E4151" t="s">
        <v>58</v>
      </c>
      <c r="F4151" s="1">
        <v>43774</v>
      </c>
    </row>
    <row r="4152" spans="1:6">
      <c r="A4152" t="s">
        <v>391</v>
      </c>
      <c r="B4152" s="1">
        <v>14825</v>
      </c>
      <c r="C4152">
        <v>271576</v>
      </c>
      <c r="D4152" t="s">
        <v>460</v>
      </c>
      <c r="E4152" t="s">
        <v>58</v>
      </c>
      <c r="F4152" s="1">
        <v>43795</v>
      </c>
    </row>
    <row r="4153" spans="1:6">
      <c r="A4153" t="s">
        <v>392</v>
      </c>
      <c r="B4153" s="1">
        <v>15758</v>
      </c>
      <c r="C4153">
        <v>273540</v>
      </c>
      <c r="D4153" t="s">
        <v>460</v>
      </c>
      <c r="E4153" t="s">
        <v>64</v>
      </c>
      <c r="F4153" s="1">
        <v>43697</v>
      </c>
    </row>
    <row r="4154" spans="1:6">
      <c r="A4154" t="s">
        <v>392</v>
      </c>
      <c r="B4154" s="1">
        <v>15758</v>
      </c>
      <c r="C4154">
        <v>273540</v>
      </c>
      <c r="D4154" t="s">
        <v>460</v>
      </c>
      <c r="E4154" t="s">
        <v>64</v>
      </c>
      <c r="F4154" s="1">
        <v>43719</v>
      </c>
    </row>
    <row r="4155" spans="1:6">
      <c r="A4155" t="s">
        <v>392</v>
      </c>
      <c r="B4155" s="1">
        <v>15758</v>
      </c>
      <c r="C4155">
        <v>273540</v>
      </c>
      <c r="D4155" t="s">
        <v>460</v>
      </c>
      <c r="E4155" t="s">
        <v>64</v>
      </c>
      <c r="F4155" s="1">
        <v>43740</v>
      </c>
    </row>
    <row r="4156" spans="1:6">
      <c r="A4156" t="s">
        <v>392</v>
      </c>
      <c r="B4156" s="1">
        <v>15758</v>
      </c>
      <c r="C4156">
        <v>273540</v>
      </c>
      <c r="D4156" t="s">
        <v>460</v>
      </c>
      <c r="E4156" t="s">
        <v>64</v>
      </c>
      <c r="F4156" s="1">
        <v>43761</v>
      </c>
    </row>
    <row r="4157" spans="1:6">
      <c r="A4157" t="s">
        <v>393</v>
      </c>
      <c r="B4157" s="1">
        <v>20830</v>
      </c>
      <c r="C4157">
        <v>272517</v>
      </c>
      <c r="D4157" t="s">
        <v>460</v>
      </c>
      <c r="E4157" t="s">
        <v>85</v>
      </c>
      <c r="F4157" s="1">
        <v>43690</v>
      </c>
    </row>
    <row r="4158" spans="1:6">
      <c r="A4158" t="s">
        <v>393</v>
      </c>
      <c r="B4158" s="1">
        <v>20830</v>
      </c>
      <c r="C4158">
        <v>272517</v>
      </c>
      <c r="D4158" t="s">
        <v>460</v>
      </c>
      <c r="E4158" t="s">
        <v>85</v>
      </c>
      <c r="F4158" s="1">
        <v>43711</v>
      </c>
    </row>
    <row r="4159" spans="1:6">
      <c r="A4159" t="s">
        <v>393</v>
      </c>
      <c r="B4159" s="1">
        <v>20830</v>
      </c>
      <c r="C4159">
        <v>272517</v>
      </c>
      <c r="D4159" t="s">
        <v>460</v>
      </c>
      <c r="E4159" t="s">
        <v>85</v>
      </c>
      <c r="F4159" s="1">
        <v>43732</v>
      </c>
    </row>
    <row r="4160" spans="1:6">
      <c r="A4160" t="s">
        <v>393</v>
      </c>
      <c r="B4160" s="1">
        <v>20830</v>
      </c>
      <c r="C4160">
        <v>272517</v>
      </c>
      <c r="D4160" t="s">
        <v>460</v>
      </c>
      <c r="E4160" t="s">
        <v>85</v>
      </c>
      <c r="F4160" s="1">
        <v>43809</v>
      </c>
    </row>
    <row r="4161" spans="1:6">
      <c r="A4161" t="s">
        <v>393</v>
      </c>
      <c r="B4161" s="1">
        <v>20830</v>
      </c>
      <c r="C4161">
        <v>272517</v>
      </c>
      <c r="D4161" t="s">
        <v>460</v>
      </c>
      <c r="E4161" t="s">
        <v>85</v>
      </c>
      <c r="F4161" s="1">
        <v>43833</v>
      </c>
    </row>
    <row r="4162" spans="1:6">
      <c r="A4162" t="s">
        <v>393</v>
      </c>
      <c r="B4162" s="1">
        <v>20830</v>
      </c>
      <c r="C4162">
        <v>272517</v>
      </c>
      <c r="D4162" t="s">
        <v>460</v>
      </c>
      <c r="E4162" t="s">
        <v>85</v>
      </c>
      <c r="F4162" s="1">
        <v>43854</v>
      </c>
    </row>
    <row r="4163" spans="1:6">
      <c r="A4163" t="s">
        <v>393</v>
      </c>
      <c r="B4163" s="1">
        <v>20830</v>
      </c>
      <c r="C4163">
        <v>300433</v>
      </c>
      <c r="D4163" t="s">
        <v>462</v>
      </c>
      <c r="E4163" t="s">
        <v>470</v>
      </c>
      <c r="F4163" s="1">
        <v>44015</v>
      </c>
    </row>
    <row r="4164" spans="1:6">
      <c r="A4164" t="s">
        <v>393</v>
      </c>
      <c r="B4164" s="1">
        <v>20830</v>
      </c>
      <c r="C4164">
        <v>300433</v>
      </c>
      <c r="D4164" t="s">
        <v>462</v>
      </c>
      <c r="E4164" t="s">
        <v>470</v>
      </c>
      <c r="F4164" s="1">
        <v>44043</v>
      </c>
    </row>
    <row r="4165" spans="1:6">
      <c r="A4165" t="s">
        <v>393</v>
      </c>
      <c r="B4165" s="1">
        <v>20830</v>
      </c>
      <c r="C4165">
        <v>300433</v>
      </c>
      <c r="D4165" t="s">
        <v>462</v>
      </c>
      <c r="E4165" t="s">
        <v>470</v>
      </c>
      <c r="F4165" s="1">
        <v>44071</v>
      </c>
    </row>
    <row r="4166" spans="1:6">
      <c r="A4166" t="s">
        <v>393</v>
      </c>
      <c r="B4166" s="1">
        <v>20830</v>
      </c>
      <c r="C4166">
        <v>300433</v>
      </c>
      <c r="D4166" t="s">
        <v>462</v>
      </c>
      <c r="E4166" t="s">
        <v>470</v>
      </c>
      <c r="F4166" s="1">
        <v>44099</v>
      </c>
    </row>
    <row r="4167" spans="1:6">
      <c r="A4167" t="s">
        <v>393</v>
      </c>
      <c r="B4167" s="1">
        <v>20830</v>
      </c>
      <c r="C4167">
        <v>300433</v>
      </c>
      <c r="D4167" t="s">
        <v>462</v>
      </c>
      <c r="E4167" t="s">
        <v>470</v>
      </c>
      <c r="F4167" s="1">
        <v>44127</v>
      </c>
    </row>
    <row r="4168" spans="1:6">
      <c r="A4168" t="s">
        <v>393</v>
      </c>
      <c r="B4168" s="1">
        <v>20830</v>
      </c>
      <c r="C4168">
        <v>300433</v>
      </c>
      <c r="D4168" t="s">
        <v>462</v>
      </c>
      <c r="E4168" t="s">
        <v>470</v>
      </c>
      <c r="F4168" s="1">
        <v>44155</v>
      </c>
    </row>
    <row r="4169" spans="1:6">
      <c r="A4169" t="s">
        <v>393</v>
      </c>
      <c r="B4169" s="1">
        <v>20830</v>
      </c>
      <c r="C4169">
        <v>319316</v>
      </c>
      <c r="D4169" t="s">
        <v>462</v>
      </c>
      <c r="E4169" t="s">
        <v>469</v>
      </c>
      <c r="F4169" s="1">
        <v>44222</v>
      </c>
    </row>
    <row r="4170" spans="1:6">
      <c r="A4170" t="s">
        <v>393</v>
      </c>
      <c r="B4170" s="1">
        <v>20830</v>
      </c>
      <c r="C4170">
        <v>319316</v>
      </c>
      <c r="D4170" t="s">
        <v>462</v>
      </c>
      <c r="E4170" t="s">
        <v>469</v>
      </c>
      <c r="F4170" s="1">
        <v>44230</v>
      </c>
    </row>
    <row r="4171" spans="1:6">
      <c r="A4171" t="s">
        <v>393</v>
      </c>
      <c r="B4171" s="1">
        <v>20830</v>
      </c>
      <c r="C4171">
        <v>319316</v>
      </c>
      <c r="D4171" t="s">
        <v>462</v>
      </c>
      <c r="E4171" t="s">
        <v>469</v>
      </c>
      <c r="F4171" s="1">
        <v>44237</v>
      </c>
    </row>
    <row r="4172" spans="1:6">
      <c r="A4172" t="s">
        <v>393</v>
      </c>
      <c r="B4172" s="1">
        <v>20830</v>
      </c>
      <c r="C4172">
        <v>319316</v>
      </c>
      <c r="D4172" t="s">
        <v>462</v>
      </c>
      <c r="E4172" t="s">
        <v>469</v>
      </c>
      <c r="F4172" s="1">
        <v>44244</v>
      </c>
    </row>
    <row r="4173" spans="1:6">
      <c r="A4173" t="s">
        <v>393</v>
      </c>
      <c r="B4173" s="1">
        <v>20830</v>
      </c>
      <c r="C4173">
        <v>319316</v>
      </c>
      <c r="D4173" t="s">
        <v>462</v>
      </c>
      <c r="E4173" t="s">
        <v>469</v>
      </c>
      <c r="F4173" s="1">
        <v>44251</v>
      </c>
    </row>
    <row r="4174" spans="1:6">
      <c r="A4174" t="s">
        <v>393</v>
      </c>
      <c r="B4174" s="1">
        <v>20830</v>
      </c>
      <c r="C4174">
        <v>319316</v>
      </c>
      <c r="D4174" t="s">
        <v>462</v>
      </c>
      <c r="E4174" t="s">
        <v>469</v>
      </c>
      <c r="F4174" s="1">
        <v>44258</v>
      </c>
    </row>
    <row r="4175" spans="1:6">
      <c r="A4175" t="s">
        <v>393</v>
      </c>
      <c r="B4175" s="1">
        <v>20830</v>
      </c>
      <c r="C4175">
        <v>319316</v>
      </c>
      <c r="D4175" t="s">
        <v>462</v>
      </c>
      <c r="E4175" t="s">
        <v>469</v>
      </c>
      <c r="F4175" s="1">
        <v>44265</v>
      </c>
    </row>
    <row r="4176" spans="1:6">
      <c r="A4176" t="s">
        <v>393</v>
      </c>
      <c r="B4176" s="1">
        <v>20830</v>
      </c>
      <c r="C4176">
        <v>319316</v>
      </c>
      <c r="D4176" t="s">
        <v>462</v>
      </c>
      <c r="E4176" t="s">
        <v>469</v>
      </c>
      <c r="F4176" s="1">
        <v>44272</v>
      </c>
    </row>
    <row r="4177" spans="1:6">
      <c r="A4177" t="s">
        <v>393</v>
      </c>
      <c r="B4177" s="1">
        <v>20830</v>
      </c>
      <c r="C4177">
        <v>319316</v>
      </c>
      <c r="D4177" t="s">
        <v>462</v>
      </c>
      <c r="E4177" t="s">
        <v>469</v>
      </c>
      <c r="F4177" s="1">
        <v>44279</v>
      </c>
    </row>
    <row r="4178" spans="1:6">
      <c r="A4178" t="s">
        <v>394</v>
      </c>
      <c r="B4178" s="1">
        <v>24570</v>
      </c>
      <c r="C4178">
        <v>273620</v>
      </c>
      <c r="D4178" t="s">
        <v>460</v>
      </c>
      <c r="E4178" t="s">
        <v>64</v>
      </c>
      <c r="F4178" s="1">
        <v>43700</v>
      </c>
    </row>
    <row r="4179" spans="1:6">
      <c r="A4179" t="s">
        <v>394</v>
      </c>
      <c r="B4179" s="1">
        <v>24570</v>
      </c>
      <c r="C4179">
        <v>273620</v>
      </c>
      <c r="D4179" t="s">
        <v>460</v>
      </c>
      <c r="E4179" t="s">
        <v>64</v>
      </c>
      <c r="F4179" s="1">
        <v>43721</v>
      </c>
    </row>
    <row r="4180" spans="1:6">
      <c r="A4180" t="s">
        <v>394</v>
      </c>
      <c r="B4180" s="1">
        <v>24570</v>
      </c>
      <c r="C4180">
        <v>273620</v>
      </c>
      <c r="D4180" t="s">
        <v>460</v>
      </c>
      <c r="E4180" t="s">
        <v>64</v>
      </c>
      <c r="F4180" s="1">
        <v>43742</v>
      </c>
    </row>
    <row r="4181" spans="1:6">
      <c r="A4181" t="s">
        <v>394</v>
      </c>
      <c r="B4181" s="1">
        <v>24570</v>
      </c>
      <c r="C4181">
        <v>273620</v>
      </c>
      <c r="D4181" t="s">
        <v>460</v>
      </c>
      <c r="E4181" t="s">
        <v>64</v>
      </c>
      <c r="F4181" s="1">
        <v>43763</v>
      </c>
    </row>
    <row r="4182" spans="1:6">
      <c r="A4182" t="s">
        <v>394</v>
      </c>
      <c r="B4182" s="1">
        <v>24570</v>
      </c>
      <c r="C4182">
        <v>273620</v>
      </c>
      <c r="D4182" t="s">
        <v>460</v>
      </c>
      <c r="E4182" t="s">
        <v>64</v>
      </c>
      <c r="F4182" s="1">
        <v>43837</v>
      </c>
    </row>
    <row r="4183" spans="1:6">
      <c r="A4183" t="s">
        <v>394</v>
      </c>
      <c r="B4183" s="1">
        <v>24570</v>
      </c>
      <c r="C4183">
        <v>273620</v>
      </c>
      <c r="D4183" t="s">
        <v>460</v>
      </c>
      <c r="E4183" t="s">
        <v>64</v>
      </c>
      <c r="F4183" s="1">
        <v>43858</v>
      </c>
    </row>
    <row r="4184" spans="1:6">
      <c r="A4184" t="s">
        <v>394</v>
      </c>
      <c r="B4184" s="1">
        <v>24570</v>
      </c>
      <c r="C4184">
        <v>315206</v>
      </c>
      <c r="D4184" t="s">
        <v>462</v>
      </c>
      <c r="E4184" t="s">
        <v>481</v>
      </c>
      <c r="F4184" s="1">
        <v>44179</v>
      </c>
    </row>
    <row r="4185" spans="1:6">
      <c r="A4185" t="s">
        <v>394</v>
      </c>
      <c r="B4185" s="1">
        <v>24570</v>
      </c>
      <c r="C4185">
        <v>315206</v>
      </c>
      <c r="D4185" t="s">
        <v>462</v>
      </c>
      <c r="E4185" t="s">
        <v>88</v>
      </c>
      <c r="F4185" s="1">
        <v>44179</v>
      </c>
    </row>
    <row r="4186" spans="1:6">
      <c r="A4186" t="s">
        <v>394</v>
      </c>
      <c r="B4186" s="1">
        <v>24570</v>
      </c>
      <c r="C4186">
        <v>315206</v>
      </c>
      <c r="D4186" t="s">
        <v>462</v>
      </c>
      <c r="E4186" t="s">
        <v>481</v>
      </c>
      <c r="F4186" s="1">
        <v>44214</v>
      </c>
    </row>
    <row r="4187" spans="1:6">
      <c r="A4187" t="s">
        <v>394</v>
      </c>
      <c r="B4187" s="1">
        <v>24570</v>
      </c>
      <c r="C4187">
        <v>315206</v>
      </c>
      <c r="D4187" t="s">
        <v>462</v>
      </c>
      <c r="E4187" t="s">
        <v>88</v>
      </c>
      <c r="F4187" s="1">
        <v>44214</v>
      </c>
    </row>
    <row r="4188" spans="1:6">
      <c r="A4188" t="s">
        <v>394</v>
      </c>
      <c r="B4188" s="1">
        <v>24570</v>
      </c>
      <c r="C4188">
        <v>315206</v>
      </c>
      <c r="D4188" t="s">
        <v>462</v>
      </c>
      <c r="E4188" t="s">
        <v>481</v>
      </c>
      <c r="F4188" s="1">
        <v>44242</v>
      </c>
    </row>
    <row r="4189" spans="1:6">
      <c r="A4189" t="s">
        <v>394</v>
      </c>
      <c r="B4189" s="1">
        <v>24570</v>
      </c>
      <c r="C4189">
        <v>315206</v>
      </c>
      <c r="D4189" t="s">
        <v>462</v>
      </c>
      <c r="E4189" t="s">
        <v>88</v>
      </c>
      <c r="F4189" s="1">
        <v>44242</v>
      </c>
    </row>
    <row r="4190" spans="1:6">
      <c r="A4190" t="s">
        <v>394</v>
      </c>
      <c r="B4190" s="1">
        <v>24570</v>
      </c>
      <c r="C4190">
        <v>315206</v>
      </c>
      <c r="D4190" t="s">
        <v>462</v>
      </c>
      <c r="E4190" t="s">
        <v>481</v>
      </c>
      <c r="F4190" s="1">
        <v>44270</v>
      </c>
    </row>
    <row r="4191" spans="1:6">
      <c r="A4191" t="s">
        <v>394</v>
      </c>
      <c r="B4191" s="1">
        <v>24570</v>
      </c>
      <c r="C4191">
        <v>315206</v>
      </c>
      <c r="D4191" t="s">
        <v>462</v>
      </c>
      <c r="E4191" t="s">
        <v>88</v>
      </c>
      <c r="F4191" s="1">
        <v>44270</v>
      </c>
    </row>
    <row r="4192" spans="1:6">
      <c r="A4192" t="s">
        <v>395</v>
      </c>
      <c r="B4192" s="1">
        <v>17913</v>
      </c>
      <c r="C4192">
        <v>273755</v>
      </c>
      <c r="D4192" t="s">
        <v>460</v>
      </c>
      <c r="E4192" t="s">
        <v>64</v>
      </c>
      <c r="F4192" s="1">
        <v>43713</v>
      </c>
    </row>
    <row r="4193" spans="1:6">
      <c r="A4193" t="s">
        <v>395</v>
      </c>
      <c r="B4193" s="1">
        <v>17913</v>
      </c>
      <c r="C4193">
        <v>273755</v>
      </c>
      <c r="D4193" t="s">
        <v>460</v>
      </c>
      <c r="E4193" t="s">
        <v>373</v>
      </c>
      <c r="F4193" s="1">
        <v>43720</v>
      </c>
    </row>
    <row r="4194" spans="1:6">
      <c r="A4194" t="s">
        <v>395</v>
      </c>
      <c r="B4194" s="1">
        <v>17913</v>
      </c>
      <c r="C4194">
        <v>273755</v>
      </c>
      <c r="D4194" t="s">
        <v>460</v>
      </c>
      <c r="E4194" t="s">
        <v>373</v>
      </c>
      <c r="F4194" s="1">
        <v>43727</v>
      </c>
    </row>
    <row r="4195" spans="1:6">
      <c r="A4195" t="s">
        <v>395</v>
      </c>
      <c r="B4195" s="1">
        <v>17913</v>
      </c>
      <c r="C4195">
        <v>273755</v>
      </c>
      <c r="D4195" t="s">
        <v>460</v>
      </c>
      <c r="E4195" t="s">
        <v>464</v>
      </c>
      <c r="F4195" s="1">
        <v>43734</v>
      </c>
    </row>
    <row r="4196" spans="1:6">
      <c r="A4196" t="s">
        <v>395</v>
      </c>
      <c r="B4196" s="1">
        <v>17913</v>
      </c>
      <c r="C4196">
        <v>273755</v>
      </c>
      <c r="D4196" t="s">
        <v>460</v>
      </c>
      <c r="E4196" t="s">
        <v>64</v>
      </c>
      <c r="F4196" s="1">
        <v>43734</v>
      </c>
    </row>
    <row r="4197" spans="1:6">
      <c r="A4197" t="s">
        <v>395</v>
      </c>
      <c r="B4197" s="1">
        <v>17913</v>
      </c>
      <c r="C4197">
        <v>273755</v>
      </c>
      <c r="D4197" t="s">
        <v>460</v>
      </c>
      <c r="E4197" t="s">
        <v>373</v>
      </c>
      <c r="F4197" s="1">
        <v>43741</v>
      </c>
    </row>
    <row r="4198" spans="1:6">
      <c r="A4198" t="s">
        <v>395</v>
      </c>
      <c r="B4198" s="1">
        <v>17913</v>
      </c>
      <c r="C4198">
        <v>273755</v>
      </c>
      <c r="D4198" t="s">
        <v>460</v>
      </c>
      <c r="E4198" t="s">
        <v>373</v>
      </c>
      <c r="F4198" s="1">
        <v>43748</v>
      </c>
    </row>
    <row r="4199" spans="1:6">
      <c r="A4199" t="s">
        <v>395</v>
      </c>
      <c r="B4199" s="1">
        <v>17913</v>
      </c>
      <c r="C4199">
        <v>273755</v>
      </c>
      <c r="D4199" t="s">
        <v>460</v>
      </c>
      <c r="E4199" t="s">
        <v>64</v>
      </c>
      <c r="F4199" s="1">
        <v>43755</v>
      </c>
    </row>
    <row r="4200" spans="1:6">
      <c r="A4200" t="s">
        <v>395</v>
      </c>
      <c r="B4200" s="1">
        <v>17913</v>
      </c>
      <c r="C4200">
        <v>273755</v>
      </c>
      <c r="D4200" t="s">
        <v>460</v>
      </c>
      <c r="E4200" t="s">
        <v>373</v>
      </c>
      <c r="F4200" s="1">
        <v>43762</v>
      </c>
    </row>
    <row r="4201" spans="1:6">
      <c r="A4201" t="s">
        <v>395</v>
      </c>
      <c r="B4201" s="1">
        <v>17913</v>
      </c>
      <c r="C4201">
        <v>273755</v>
      </c>
      <c r="D4201" t="s">
        <v>460</v>
      </c>
      <c r="E4201" t="s">
        <v>76</v>
      </c>
      <c r="F4201" s="1">
        <v>43789</v>
      </c>
    </row>
    <row r="4202" spans="1:6">
      <c r="A4202" t="s">
        <v>395</v>
      </c>
      <c r="B4202" s="1">
        <v>17913</v>
      </c>
      <c r="C4202">
        <v>273755</v>
      </c>
      <c r="D4202" t="s">
        <v>460</v>
      </c>
      <c r="E4202" t="s">
        <v>64</v>
      </c>
      <c r="F4202" s="1">
        <v>43789</v>
      </c>
    </row>
    <row r="4203" spans="1:6">
      <c r="A4203" t="s">
        <v>395</v>
      </c>
      <c r="B4203" s="1">
        <v>17913</v>
      </c>
      <c r="C4203">
        <v>273755</v>
      </c>
      <c r="D4203" t="s">
        <v>460</v>
      </c>
      <c r="E4203" t="s">
        <v>373</v>
      </c>
      <c r="F4203" s="1">
        <v>43796</v>
      </c>
    </row>
    <row r="4204" spans="1:6">
      <c r="A4204" t="s">
        <v>395</v>
      </c>
      <c r="B4204" s="1">
        <v>17913</v>
      </c>
      <c r="C4204">
        <v>273755</v>
      </c>
      <c r="D4204" t="s">
        <v>460</v>
      </c>
      <c r="E4204" t="s">
        <v>373</v>
      </c>
      <c r="F4204" s="1">
        <v>43803</v>
      </c>
    </row>
    <row r="4205" spans="1:6">
      <c r="A4205" t="s">
        <v>395</v>
      </c>
      <c r="B4205" s="1">
        <v>17913</v>
      </c>
      <c r="C4205">
        <v>273755</v>
      </c>
      <c r="D4205" t="s">
        <v>460</v>
      </c>
      <c r="E4205" t="s">
        <v>76</v>
      </c>
      <c r="F4205" s="1">
        <v>43810</v>
      </c>
    </row>
    <row r="4206" spans="1:6">
      <c r="A4206" t="s">
        <v>395</v>
      </c>
      <c r="B4206" s="1">
        <v>17913</v>
      </c>
      <c r="C4206">
        <v>273755</v>
      </c>
      <c r="D4206" t="s">
        <v>460</v>
      </c>
      <c r="E4206" t="s">
        <v>64</v>
      </c>
      <c r="F4206" s="1">
        <v>43810</v>
      </c>
    </row>
    <row r="4207" spans="1:6">
      <c r="A4207" t="s">
        <v>395</v>
      </c>
      <c r="B4207" s="1">
        <v>17913</v>
      </c>
      <c r="C4207">
        <v>273755</v>
      </c>
      <c r="D4207" t="s">
        <v>460</v>
      </c>
      <c r="E4207" t="s">
        <v>64</v>
      </c>
      <c r="F4207" s="1">
        <v>43833</v>
      </c>
    </row>
    <row r="4208" spans="1:6">
      <c r="A4208" t="s">
        <v>395</v>
      </c>
      <c r="B4208" s="1">
        <v>17913</v>
      </c>
      <c r="C4208">
        <v>303839</v>
      </c>
      <c r="D4208" t="s">
        <v>462</v>
      </c>
      <c r="E4208" t="s">
        <v>58</v>
      </c>
      <c r="F4208" s="1">
        <v>44050</v>
      </c>
    </row>
    <row r="4209" spans="1:6">
      <c r="A4209" t="s">
        <v>395</v>
      </c>
      <c r="B4209" s="1">
        <v>17913</v>
      </c>
      <c r="C4209">
        <v>310408</v>
      </c>
      <c r="D4209" t="s">
        <v>462</v>
      </c>
      <c r="E4209" t="s">
        <v>489</v>
      </c>
      <c r="F4209" s="1">
        <v>44119</v>
      </c>
    </row>
    <row r="4210" spans="1:6">
      <c r="A4210" t="s">
        <v>395</v>
      </c>
      <c r="B4210" s="1">
        <v>17913</v>
      </c>
      <c r="C4210">
        <v>310408</v>
      </c>
      <c r="D4210" t="s">
        <v>462</v>
      </c>
      <c r="E4210" t="s">
        <v>489</v>
      </c>
      <c r="F4210" s="1">
        <v>44126</v>
      </c>
    </row>
    <row r="4211" spans="1:6">
      <c r="A4211" t="s">
        <v>396</v>
      </c>
      <c r="B4211" s="1">
        <v>19500</v>
      </c>
      <c r="C4211">
        <v>274305</v>
      </c>
      <c r="D4211" t="s">
        <v>460</v>
      </c>
      <c r="E4211" t="s">
        <v>64</v>
      </c>
      <c r="F4211" s="1">
        <v>43707</v>
      </c>
    </row>
    <row r="4212" spans="1:6">
      <c r="A4212" t="s">
        <v>396</v>
      </c>
      <c r="B4212" s="1">
        <v>19500</v>
      </c>
      <c r="C4212">
        <v>274305</v>
      </c>
      <c r="D4212" t="s">
        <v>460</v>
      </c>
      <c r="E4212" t="s">
        <v>64</v>
      </c>
      <c r="F4212" s="1">
        <v>43728</v>
      </c>
    </row>
    <row r="4213" spans="1:6">
      <c r="A4213" t="s">
        <v>396</v>
      </c>
      <c r="B4213" s="1">
        <v>19500</v>
      </c>
      <c r="C4213">
        <v>274305</v>
      </c>
      <c r="D4213" t="s">
        <v>460</v>
      </c>
      <c r="E4213" t="s">
        <v>64</v>
      </c>
      <c r="F4213" s="1">
        <v>43749</v>
      </c>
    </row>
    <row r="4214" spans="1:6">
      <c r="A4214" t="s">
        <v>396</v>
      </c>
      <c r="B4214" s="1">
        <v>19500</v>
      </c>
      <c r="C4214">
        <v>274305</v>
      </c>
      <c r="D4214" t="s">
        <v>460</v>
      </c>
      <c r="E4214" t="s">
        <v>64</v>
      </c>
      <c r="F4214" s="1">
        <v>43770</v>
      </c>
    </row>
    <row r="4215" spans="1:6">
      <c r="A4215" t="s">
        <v>396</v>
      </c>
      <c r="B4215" s="1">
        <v>19500</v>
      </c>
      <c r="C4215">
        <v>274305</v>
      </c>
      <c r="D4215" t="s">
        <v>460</v>
      </c>
      <c r="E4215" t="s">
        <v>64</v>
      </c>
      <c r="F4215" s="1">
        <v>43885</v>
      </c>
    </row>
    <row r="4216" spans="1:6">
      <c r="A4216" t="s">
        <v>396</v>
      </c>
      <c r="B4216" s="1">
        <v>19500</v>
      </c>
      <c r="C4216">
        <v>274305</v>
      </c>
      <c r="D4216" t="s">
        <v>460</v>
      </c>
      <c r="E4216" t="s">
        <v>64</v>
      </c>
      <c r="F4216" s="1">
        <v>43906</v>
      </c>
    </row>
    <row r="4217" spans="1:6">
      <c r="A4217" t="s">
        <v>397</v>
      </c>
      <c r="B4217" s="1">
        <v>21893</v>
      </c>
      <c r="C4217">
        <v>277574</v>
      </c>
      <c r="D4217" t="s">
        <v>460</v>
      </c>
      <c r="E4217" t="s">
        <v>64</v>
      </c>
      <c r="F4217" s="1">
        <v>43740</v>
      </c>
    </row>
    <row r="4218" spans="1:6">
      <c r="A4218" t="s">
        <v>397</v>
      </c>
      <c r="B4218" s="1">
        <v>21893</v>
      </c>
      <c r="C4218">
        <v>277574</v>
      </c>
      <c r="D4218" t="s">
        <v>460</v>
      </c>
      <c r="E4218" t="s">
        <v>88</v>
      </c>
      <c r="F4218" s="1">
        <v>43780</v>
      </c>
    </row>
    <row r="4219" spans="1:6">
      <c r="A4219" t="s">
        <v>397</v>
      </c>
      <c r="B4219" s="1">
        <v>21893</v>
      </c>
      <c r="C4219">
        <v>277574</v>
      </c>
      <c r="D4219" t="s">
        <v>460</v>
      </c>
      <c r="E4219" t="s">
        <v>88</v>
      </c>
      <c r="F4219" s="1">
        <v>43801</v>
      </c>
    </row>
    <row r="4220" spans="1:6">
      <c r="A4220" t="s">
        <v>397</v>
      </c>
      <c r="B4220" s="1">
        <v>21893</v>
      </c>
      <c r="C4220">
        <v>277574</v>
      </c>
      <c r="D4220" t="s">
        <v>460</v>
      </c>
      <c r="E4220" t="s">
        <v>88</v>
      </c>
      <c r="F4220" s="1">
        <v>43837</v>
      </c>
    </row>
    <row r="4221" spans="1:6">
      <c r="A4221" t="s">
        <v>397</v>
      </c>
      <c r="B4221" s="1">
        <v>21893</v>
      </c>
      <c r="C4221">
        <v>277574</v>
      </c>
      <c r="D4221" t="s">
        <v>460</v>
      </c>
      <c r="E4221" t="s">
        <v>88</v>
      </c>
      <c r="F4221" s="1">
        <v>43865</v>
      </c>
    </row>
    <row r="4222" spans="1:6">
      <c r="A4222" t="s">
        <v>397</v>
      </c>
      <c r="B4222" s="1">
        <v>21893</v>
      </c>
      <c r="C4222">
        <v>277574</v>
      </c>
      <c r="D4222" t="s">
        <v>460</v>
      </c>
      <c r="E4222" t="s">
        <v>88</v>
      </c>
      <c r="F4222" s="1">
        <v>43900</v>
      </c>
    </row>
    <row r="4223" spans="1:6">
      <c r="A4223" t="s">
        <v>398</v>
      </c>
      <c r="B4223" s="1">
        <v>13503</v>
      </c>
      <c r="C4223">
        <v>277518</v>
      </c>
      <c r="D4223" t="s">
        <v>460</v>
      </c>
      <c r="E4223" t="s">
        <v>88</v>
      </c>
      <c r="F4223" s="1">
        <v>43739</v>
      </c>
    </row>
    <row r="4224" spans="1:6">
      <c r="A4224" t="s">
        <v>398</v>
      </c>
      <c r="B4224" s="1">
        <v>13503</v>
      </c>
      <c r="C4224">
        <v>277518</v>
      </c>
      <c r="D4224" t="s">
        <v>460</v>
      </c>
      <c r="E4224" t="s">
        <v>88</v>
      </c>
      <c r="F4224" s="1">
        <v>43760</v>
      </c>
    </row>
    <row r="4225" spans="1:6">
      <c r="A4225" t="s">
        <v>398</v>
      </c>
      <c r="B4225" s="1">
        <v>13503</v>
      </c>
      <c r="C4225">
        <v>277518</v>
      </c>
      <c r="D4225" t="s">
        <v>460</v>
      </c>
      <c r="E4225" t="s">
        <v>88</v>
      </c>
      <c r="F4225" s="1">
        <v>43788</v>
      </c>
    </row>
    <row r="4226" spans="1:6">
      <c r="A4226" t="s">
        <v>398</v>
      </c>
      <c r="B4226" s="1">
        <v>13503</v>
      </c>
      <c r="C4226">
        <v>277518</v>
      </c>
      <c r="D4226" t="s">
        <v>460</v>
      </c>
      <c r="E4226" t="s">
        <v>88</v>
      </c>
      <c r="F4226" s="1">
        <v>43809</v>
      </c>
    </row>
    <row r="4227" spans="1:6">
      <c r="A4227" t="s">
        <v>398</v>
      </c>
      <c r="B4227" s="1">
        <v>13503</v>
      </c>
      <c r="C4227">
        <v>277518</v>
      </c>
      <c r="D4227" t="s">
        <v>460</v>
      </c>
      <c r="E4227" t="s">
        <v>88</v>
      </c>
      <c r="F4227" s="1">
        <v>43875</v>
      </c>
    </row>
    <row r="4228" spans="1:6">
      <c r="A4228" t="s">
        <v>398</v>
      </c>
      <c r="B4228" s="1">
        <v>13503</v>
      </c>
      <c r="C4228">
        <v>277518</v>
      </c>
      <c r="D4228" t="s">
        <v>460</v>
      </c>
      <c r="E4228" t="s">
        <v>88</v>
      </c>
      <c r="F4228" s="1">
        <v>43896</v>
      </c>
    </row>
    <row r="4229" spans="1:6">
      <c r="A4229" t="s">
        <v>399</v>
      </c>
      <c r="B4229" s="1">
        <v>20555</v>
      </c>
      <c r="C4229">
        <v>278593</v>
      </c>
      <c r="D4229" t="s">
        <v>460</v>
      </c>
      <c r="E4229" t="s">
        <v>64</v>
      </c>
      <c r="F4229" s="1">
        <v>43748</v>
      </c>
    </row>
    <row r="4230" spans="1:6">
      <c r="A4230" t="s">
        <v>399</v>
      </c>
      <c r="B4230" s="1">
        <v>20555</v>
      </c>
      <c r="C4230">
        <v>278593</v>
      </c>
      <c r="D4230" t="s">
        <v>460</v>
      </c>
      <c r="E4230" t="s">
        <v>64</v>
      </c>
      <c r="F4230" s="1">
        <v>43769</v>
      </c>
    </row>
    <row r="4231" spans="1:6">
      <c r="A4231" t="s">
        <v>399</v>
      </c>
      <c r="B4231" s="1">
        <v>20555</v>
      </c>
      <c r="C4231">
        <v>278593</v>
      </c>
      <c r="D4231" t="s">
        <v>460</v>
      </c>
      <c r="E4231" t="s">
        <v>64</v>
      </c>
      <c r="F4231" s="1">
        <v>43790</v>
      </c>
    </row>
    <row r="4232" spans="1:6">
      <c r="A4232" t="s">
        <v>399</v>
      </c>
      <c r="B4232" s="1">
        <v>20555</v>
      </c>
      <c r="C4232">
        <v>278593</v>
      </c>
      <c r="D4232" t="s">
        <v>460</v>
      </c>
      <c r="E4232" t="s">
        <v>64</v>
      </c>
      <c r="F4232" s="1">
        <v>43811</v>
      </c>
    </row>
    <row r="4233" spans="1:6">
      <c r="A4233" t="s">
        <v>399</v>
      </c>
      <c r="B4233" s="1">
        <v>20555</v>
      </c>
      <c r="C4233">
        <v>278593</v>
      </c>
      <c r="D4233" t="s">
        <v>460</v>
      </c>
      <c r="E4233" t="s">
        <v>64</v>
      </c>
      <c r="F4233" s="1">
        <v>43874</v>
      </c>
    </row>
    <row r="4234" spans="1:6">
      <c r="A4234" t="s">
        <v>399</v>
      </c>
      <c r="B4234" s="1">
        <v>20555</v>
      </c>
      <c r="C4234">
        <v>278593</v>
      </c>
      <c r="D4234" t="s">
        <v>460</v>
      </c>
      <c r="E4234" t="s">
        <v>64</v>
      </c>
      <c r="F4234" s="1">
        <v>43906</v>
      </c>
    </row>
    <row r="4235" spans="1:6">
      <c r="A4235" t="s">
        <v>399</v>
      </c>
      <c r="B4235" s="1">
        <v>20555</v>
      </c>
      <c r="C4235">
        <v>278593</v>
      </c>
      <c r="D4235" t="s">
        <v>460</v>
      </c>
      <c r="E4235" t="s">
        <v>463</v>
      </c>
      <c r="F4235" s="1">
        <v>43906</v>
      </c>
    </row>
    <row r="4236" spans="1:6">
      <c r="A4236" t="s">
        <v>399</v>
      </c>
      <c r="B4236" s="1">
        <v>20555</v>
      </c>
      <c r="C4236">
        <v>278593</v>
      </c>
      <c r="D4236" t="s">
        <v>460</v>
      </c>
      <c r="E4236" t="s">
        <v>464</v>
      </c>
      <c r="F4236" s="1">
        <v>43927</v>
      </c>
    </row>
    <row r="4237" spans="1:6">
      <c r="A4237" t="s">
        <v>399</v>
      </c>
      <c r="B4237" s="1">
        <v>20555</v>
      </c>
      <c r="C4237">
        <v>278593</v>
      </c>
      <c r="D4237" t="s">
        <v>460</v>
      </c>
      <c r="E4237" t="s">
        <v>76</v>
      </c>
      <c r="F4237" s="1">
        <v>43948</v>
      </c>
    </row>
    <row r="4238" spans="1:6">
      <c r="A4238" t="s">
        <v>399</v>
      </c>
      <c r="B4238" s="1">
        <v>20555</v>
      </c>
      <c r="C4238">
        <v>278593</v>
      </c>
      <c r="D4238" t="s">
        <v>460</v>
      </c>
      <c r="E4238" t="s">
        <v>76</v>
      </c>
      <c r="F4238" s="1">
        <v>43969</v>
      </c>
    </row>
    <row r="4239" spans="1:6">
      <c r="A4239" t="s">
        <v>399</v>
      </c>
      <c r="B4239" s="1">
        <v>20555</v>
      </c>
      <c r="C4239">
        <v>278593</v>
      </c>
      <c r="D4239" t="s">
        <v>460</v>
      </c>
      <c r="E4239" t="s">
        <v>76</v>
      </c>
      <c r="F4239" s="1">
        <v>43990</v>
      </c>
    </row>
    <row r="4240" spans="1:6">
      <c r="A4240" t="s">
        <v>399</v>
      </c>
      <c r="B4240" s="1">
        <v>20555</v>
      </c>
      <c r="C4240">
        <v>278593</v>
      </c>
      <c r="D4240" t="s">
        <v>460</v>
      </c>
      <c r="E4240" t="s">
        <v>76</v>
      </c>
      <c r="F4240" s="1">
        <v>44011</v>
      </c>
    </row>
    <row r="4241" spans="1:6">
      <c r="A4241" t="s">
        <v>399</v>
      </c>
      <c r="B4241" s="1">
        <v>20555</v>
      </c>
      <c r="C4241">
        <v>278593</v>
      </c>
      <c r="D4241" t="s">
        <v>460</v>
      </c>
      <c r="E4241" t="s">
        <v>76</v>
      </c>
      <c r="F4241" s="1">
        <v>44032</v>
      </c>
    </row>
    <row r="4242" spans="1:6">
      <c r="A4242" t="s">
        <v>399</v>
      </c>
      <c r="B4242" s="1">
        <v>20555</v>
      </c>
      <c r="C4242">
        <v>278593</v>
      </c>
      <c r="D4242" t="s">
        <v>460</v>
      </c>
      <c r="E4242" t="s">
        <v>76</v>
      </c>
      <c r="F4242" s="1">
        <v>44061</v>
      </c>
    </row>
    <row r="4243" spans="1:6">
      <c r="A4243" t="s">
        <v>399</v>
      </c>
      <c r="B4243" s="1">
        <v>20555</v>
      </c>
      <c r="C4243">
        <v>278593</v>
      </c>
      <c r="D4243" t="s">
        <v>460</v>
      </c>
      <c r="E4243" t="s">
        <v>76</v>
      </c>
      <c r="F4243" s="1">
        <v>44083</v>
      </c>
    </row>
    <row r="4244" spans="1:6">
      <c r="A4244" t="s">
        <v>399</v>
      </c>
      <c r="B4244" s="1">
        <v>20555</v>
      </c>
      <c r="C4244">
        <v>278593</v>
      </c>
      <c r="D4244" t="s">
        <v>460</v>
      </c>
      <c r="E4244" t="s">
        <v>76</v>
      </c>
      <c r="F4244" s="1">
        <v>44103</v>
      </c>
    </row>
    <row r="4245" spans="1:6">
      <c r="A4245" t="s">
        <v>399</v>
      </c>
      <c r="B4245" s="1">
        <v>20555</v>
      </c>
      <c r="C4245">
        <v>278593</v>
      </c>
      <c r="D4245" t="s">
        <v>460</v>
      </c>
      <c r="E4245" t="s">
        <v>76</v>
      </c>
      <c r="F4245" s="1">
        <v>44124</v>
      </c>
    </row>
    <row r="4246" spans="1:6">
      <c r="A4246" t="s">
        <v>399</v>
      </c>
      <c r="B4246" s="1">
        <v>20555</v>
      </c>
      <c r="C4246">
        <v>278593</v>
      </c>
      <c r="D4246" t="s">
        <v>460</v>
      </c>
      <c r="E4246" t="s">
        <v>76</v>
      </c>
      <c r="F4246" s="1">
        <v>44145</v>
      </c>
    </row>
    <row r="4247" spans="1:6">
      <c r="A4247" t="s">
        <v>399</v>
      </c>
      <c r="B4247" s="1">
        <v>20555</v>
      </c>
      <c r="C4247">
        <v>278593</v>
      </c>
      <c r="D4247" t="s">
        <v>460</v>
      </c>
      <c r="E4247" t="s">
        <v>76</v>
      </c>
      <c r="F4247" s="1">
        <v>44166</v>
      </c>
    </row>
    <row r="4248" spans="1:6">
      <c r="A4248" t="s">
        <v>399</v>
      </c>
      <c r="B4248" s="1">
        <v>20555</v>
      </c>
      <c r="C4248">
        <v>278593</v>
      </c>
      <c r="D4248" t="s">
        <v>460</v>
      </c>
      <c r="E4248" t="s">
        <v>76</v>
      </c>
      <c r="F4248" s="1">
        <v>44187</v>
      </c>
    </row>
    <row r="4249" spans="1:6">
      <c r="A4249" t="s">
        <v>399</v>
      </c>
      <c r="B4249" s="1">
        <v>20555</v>
      </c>
      <c r="C4249">
        <v>278593</v>
      </c>
      <c r="D4249" t="s">
        <v>460</v>
      </c>
      <c r="E4249" t="s">
        <v>76</v>
      </c>
      <c r="F4249" s="1">
        <v>44208</v>
      </c>
    </row>
    <row r="4250" spans="1:6">
      <c r="A4250" t="s">
        <v>399</v>
      </c>
      <c r="B4250" s="1">
        <v>20555</v>
      </c>
      <c r="C4250">
        <v>278593</v>
      </c>
      <c r="D4250" t="s">
        <v>460</v>
      </c>
      <c r="E4250" t="s">
        <v>76</v>
      </c>
      <c r="F4250" s="1">
        <v>44229</v>
      </c>
    </row>
    <row r="4251" spans="1:6">
      <c r="A4251" t="s">
        <v>399</v>
      </c>
      <c r="B4251" s="1">
        <v>20555</v>
      </c>
      <c r="C4251">
        <v>278593</v>
      </c>
      <c r="D4251" t="s">
        <v>460</v>
      </c>
      <c r="E4251" t="s">
        <v>76</v>
      </c>
      <c r="F4251" s="1">
        <v>44250</v>
      </c>
    </row>
    <row r="4252" spans="1:6">
      <c r="A4252" t="s">
        <v>400</v>
      </c>
      <c r="B4252" s="1">
        <v>24940</v>
      </c>
      <c r="C4252">
        <v>278900</v>
      </c>
      <c r="D4252" t="s">
        <v>460</v>
      </c>
      <c r="E4252" t="s">
        <v>64</v>
      </c>
      <c r="F4252" s="1">
        <v>43761</v>
      </c>
    </row>
    <row r="4253" spans="1:6">
      <c r="A4253" t="s">
        <v>400</v>
      </c>
      <c r="B4253" s="1">
        <v>24940</v>
      </c>
      <c r="C4253">
        <v>278900</v>
      </c>
      <c r="D4253" t="s">
        <v>460</v>
      </c>
      <c r="E4253" t="s">
        <v>463</v>
      </c>
      <c r="F4253" s="1">
        <v>43761</v>
      </c>
    </row>
    <row r="4254" spans="1:6">
      <c r="A4254" t="s">
        <v>400</v>
      </c>
      <c r="B4254" s="1">
        <v>24940</v>
      </c>
      <c r="C4254">
        <v>278900</v>
      </c>
      <c r="D4254" t="s">
        <v>460</v>
      </c>
      <c r="E4254" t="s">
        <v>64</v>
      </c>
      <c r="F4254" s="1">
        <v>43791</v>
      </c>
    </row>
    <row r="4255" spans="1:6">
      <c r="A4255" t="s">
        <v>400</v>
      </c>
      <c r="B4255" s="1">
        <v>24940</v>
      </c>
      <c r="C4255">
        <v>278900</v>
      </c>
      <c r="D4255" t="s">
        <v>460</v>
      </c>
      <c r="E4255" t="s">
        <v>64</v>
      </c>
      <c r="F4255" s="1">
        <v>43822</v>
      </c>
    </row>
    <row r="4256" spans="1:6">
      <c r="A4256" t="s">
        <v>400</v>
      </c>
      <c r="B4256" s="1">
        <v>24940</v>
      </c>
      <c r="C4256">
        <v>278900</v>
      </c>
      <c r="D4256" t="s">
        <v>460</v>
      </c>
      <c r="E4256" t="s">
        <v>76</v>
      </c>
      <c r="F4256" s="1">
        <v>43823</v>
      </c>
    </row>
    <row r="4257" spans="1:6">
      <c r="A4257" t="s">
        <v>400</v>
      </c>
      <c r="B4257" s="1">
        <v>24940</v>
      </c>
      <c r="C4257">
        <v>278900</v>
      </c>
      <c r="D4257" t="s">
        <v>460</v>
      </c>
      <c r="E4257" t="s">
        <v>76</v>
      </c>
      <c r="F4257" s="1">
        <v>43845</v>
      </c>
    </row>
    <row r="4258" spans="1:6">
      <c r="A4258" t="s">
        <v>400</v>
      </c>
      <c r="B4258" s="1">
        <v>24940</v>
      </c>
      <c r="C4258">
        <v>278900</v>
      </c>
      <c r="D4258" t="s">
        <v>460</v>
      </c>
      <c r="E4258" t="s">
        <v>88</v>
      </c>
      <c r="F4258" s="1">
        <v>43859</v>
      </c>
    </row>
    <row r="4259" spans="1:6">
      <c r="A4259" t="s">
        <v>400</v>
      </c>
      <c r="B4259" s="1">
        <v>24940</v>
      </c>
      <c r="C4259">
        <v>278900</v>
      </c>
      <c r="D4259" t="s">
        <v>460</v>
      </c>
      <c r="E4259" t="s">
        <v>76</v>
      </c>
      <c r="F4259" s="1">
        <v>43948</v>
      </c>
    </row>
    <row r="4260" spans="1:6">
      <c r="A4260" t="s">
        <v>400</v>
      </c>
      <c r="B4260" s="1">
        <v>24940</v>
      </c>
      <c r="C4260">
        <v>278900</v>
      </c>
      <c r="D4260" t="s">
        <v>460</v>
      </c>
      <c r="E4260" t="s">
        <v>88</v>
      </c>
      <c r="F4260" s="1">
        <v>43948</v>
      </c>
    </row>
    <row r="4261" spans="1:6">
      <c r="A4261" t="s">
        <v>400</v>
      </c>
      <c r="B4261" s="1">
        <v>24940</v>
      </c>
      <c r="C4261">
        <v>278900</v>
      </c>
      <c r="D4261" t="s">
        <v>460</v>
      </c>
      <c r="E4261" t="s">
        <v>76</v>
      </c>
      <c r="F4261" s="1">
        <v>43984</v>
      </c>
    </row>
    <row r="4262" spans="1:6">
      <c r="A4262" t="s">
        <v>400</v>
      </c>
      <c r="B4262" s="1">
        <v>24940</v>
      </c>
      <c r="C4262">
        <v>278900</v>
      </c>
      <c r="D4262" t="s">
        <v>460</v>
      </c>
      <c r="E4262" t="s">
        <v>88</v>
      </c>
      <c r="F4262" s="1">
        <v>43984</v>
      </c>
    </row>
    <row r="4263" spans="1:6">
      <c r="A4263" t="s">
        <v>400</v>
      </c>
      <c r="B4263" s="1">
        <v>24940</v>
      </c>
      <c r="C4263">
        <v>278900</v>
      </c>
      <c r="D4263" t="s">
        <v>460</v>
      </c>
      <c r="E4263" t="s">
        <v>76</v>
      </c>
      <c r="F4263" s="1">
        <v>44005</v>
      </c>
    </row>
    <row r="4264" spans="1:6">
      <c r="A4264" t="s">
        <v>400</v>
      </c>
      <c r="B4264" s="1">
        <v>24940</v>
      </c>
      <c r="C4264">
        <v>278900</v>
      </c>
      <c r="D4264" t="s">
        <v>460</v>
      </c>
      <c r="E4264" t="s">
        <v>76</v>
      </c>
      <c r="F4264" s="1">
        <v>44026</v>
      </c>
    </row>
    <row r="4265" spans="1:6">
      <c r="A4265" t="s">
        <v>400</v>
      </c>
      <c r="B4265" s="1">
        <v>24940</v>
      </c>
      <c r="C4265">
        <v>278900</v>
      </c>
      <c r="D4265" t="s">
        <v>460</v>
      </c>
      <c r="E4265" t="s">
        <v>76</v>
      </c>
      <c r="F4265" s="1">
        <v>44047</v>
      </c>
    </row>
    <row r="4266" spans="1:6">
      <c r="A4266" t="s">
        <v>400</v>
      </c>
      <c r="B4266" s="1">
        <v>24940</v>
      </c>
      <c r="C4266">
        <v>278900</v>
      </c>
      <c r="D4266" t="s">
        <v>460</v>
      </c>
      <c r="E4266" t="s">
        <v>76</v>
      </c>
      <c r="F4266" s="1">
        <v>44068</v>
      </c>
    </row>
    <row r="4267" spans="1:6">
      <c r="A4267" t="s">
        <v>400</v>
      </c>
      <c r="B4267" s="1">
        <v>24940</v>
      </c>
      <c r="C4267">
        <v>278900</v>
      </c>
      <c r="D4267" t="s">
        <v>460</v>
      </c>
      <c r="E4267" t="s">
        <v>76</v>
      </c>
      <c r="F4267" s="1">
        <v>44089</v>
      </c>
    </row>
    <row r="4268" spans="1:6">
      <c r="A4268" t="s">
        <v>400</v>
      </c>
      <c r="B4268" s="1">
        <v>24940</v>
      </c>
      <c r="C4268">
        <v>278900</v>
      </c>
      <c r="D4268" t="s">
        <v>460</v>
      </c>
      <c r="E4268" t="s">
        <v>76</v>
      </c>
      <c r="F4268" s="1">
        <v>44110</v>
      </c>
    </row>
    <row r="4269" spans="1:6">
      <c r="A4269" t="s">
        <v>400</v>
      </c>
      <c r="B4269" s="1">
        <v>24940</v>
      </c>
      <c r="C4269">
        <v>278900</v>
      </c>
      <c r="D4269" t="s">
        <v>460</v>
      </c>
      <c r="E4269" t="s">
        <v>76</v>
      </c>
      <c r="F4269" s="1">
        <v>44131</v>
      </c>
    </row>
    <row r="4270" spans="1:6">
      <c r="A4270" t="s">
        <v>400</v>
      </c>
      <c r="B4270" s="1">
        <v>24940</v>
      </c>
      <c r="C4270">
        <v>278900</v>
      </c>
      <c r="D4270" t="s">
        <v>460</v>
      </c>
      <c r="E4270" t="s">
        <v>76</v>
      </c>
      <c r="F4270" s="1">
        <v>44152</v>
      </c>
    </row>
    <row r="4271" spans="1:6">
      <c r="A4271" t="s">
        <v>400</v>
      </c>
      <c r="B4271" s="1">
        <v>24940</v>
      </c>
      <c r="C4271">
        <v>278900</v>
      </c>
      <c r="D4271" t="s">
        <v>460</v>
      </c>
      <c r="E4271" t="s">
        <v>76</v>
      </c>
      <c r="F4271" s="1">
        <v>44173</v>
      </c>
    </row>
    <row r="4272" spans="1:6">
      <c r="A4272" t="s">
        <v>400</v>
      </c>
      <c r="B4272" s="1">
        <v>24940</v>
      </c>
      <c r="C4272">
        <v>278900</v>
      </c>
      <c r="D4272" t="s">
        <v>460</v>
      </c>
      <c r="E4272" t="s">
        <v>76</v>
      </c>
      <c r="F4272" s="1">
        <v>44194</v>
      </c>
    </row>
    <row r="4273" spans="1:6">
      <c r="A4273" t="s">
        <v>400</v>
      </c>
      <c r="B4273" s="1">
        <v>24940</v>
      </c>
      <c r="C4273">
        <v>278900</v>
      </c>
      <c r="D4273" t="s">
        <v>460</v>
      </c>
      <c r="E4273" t="s">
        <v>76</v>
      </c>
      <c r="F4273" s="1">
        <v>44215</v>
      </c>
    </row>
    <row r="4274" spans="1:6">
      <c r="A4274" t="s">
        <v>400</v>
      </c>
      <c r="B4274" s="1">
        <v>24940</v>
      </c>
      <c r="C4274">
        <v>278900</v>
      </c>
      <c r="D4274" t="s">
        <v>460</v>
      </c>
      <c r="E4274" t="s">
        <v>76</v>
      </c>
      <c r="F4274" s="1">
        <v>44236</v>
      </c>
    </row>
    <row r="4275" spans="1:6">
      <c r="A4275" t="s">
        <v>400</v>
      </c>
      <c r="B4275" s="1">
        <v>24940</v>
      </c>
      <c r="C4275">
        <v>278900</v>
      </c>
      <c r="D4275" t="s">
        <v>460</v>
      </c>
      <c r="E4275" t="s">
        <v>76</v>
      </c>
      <c r="F4275" s="1">
        <v>44257</v>
      </c>
    </row>
    <row r="4276" spans="1:6">
      <c r="A4276" t="s">
        <v>401</v>
      </c>
      <c r="B4276" s="1">
        <v>29645</v>
      </c>
      <c r="C4276">
        <v>279437</v>
      </c>
      <c r="D4276" t="s">
        <v>460</v>
      </c>
      <c r="E4276" t="s">
        <v>64</v>
      </c>
      <c r="F4276" s="1">
        <v>43774</v>
      </c>
    </row>
    <row r="4277" spans="1:6">
      <c r="A4277" t="s">
        <v>401</v>
      </c>
      <c r="B4277" s="1">
        <v>29645</v>
      </c>
      <c r="C4277">
        <v>279437</v>
      </c>
      <c r="D4277" t="s">
        <v>460</v>
      </c>
      <c r="E4277" t="s">
        <v>64</v>
      </c>
      <c r="F4277" s="1">
        <v>43795</v>
      </c>
    </row>
    <row r="4278" spans="1:6">
      <c r="A4278" t="s">
        <v>401</v>
      </c>
      <c r="B4278" s="1">
        <v>29645</v>
      </c>
      <c r="C4278">
        <v>279437</v>
      </c>
      <c r="D4278" t="s">
        <v>460</v>
      </c>
      <c r="E4278" t="s">
        <v>64</v>
      </c>
      <c r="F4278" s="1">
        <v>43816</v>
      </c>
    </row>
    <row r="4279" spans="1:6">
      <c r="A4279" t="s">
        <v>401</v>
      </c>
      <c r="B4279" s="1">
        <v>29645</v>
      </c>
      <c r="C4279">
        <v>279437</v>
      </c>
      <c r="D4279" t="s">
        <v>460</v>
      </c>
      <c r="E4279" t="s">
        <v>64</v>
      </c>
      <c r="F4279" s="1">
        <v>43837</v>
      </c>
    </row>
    <row r="4280" spans="1:6">
      <c r="A4280" t="s">
        <v>401</v>
      </c>
      <c r="B4280" s="1">
        <v>29645</v>
      </c>
      <c r="C4280">
        <v>279437</v>
      </c>
      <c r="D4280" t="s">
        <v>460</v>
      </c>
      <c r="E4280" t="s">
        <v>64</v>
      </c>
      <c r="F4280" s="1">
        <v>43860</v>
      </c>
    </row>
    <row r="4281" spans="1:6">
      <c r="A4281" t="s">
        <v>401</v>
      </c>
      <c r="B4281" s="1">
        <v>29645</v>
      </c>
      <c r="C4281">
        <v>279437</v>
      </c>
      <c r="D4281" t="s">
        <v>460</v>
      </c>
      <c r="E4281" t="s">
        <v>64</v>
      </c>
      <c r="F4281" s="1">
        <v>43879</v>
      </c>
    </row>
    <row r="4282" spans="1:6">
      <c r="A4282" t="s">
        <v>401</v>
      </c>
      <c r="B4282" s="1">
        <v>29645</v>
      </c>
      <c r="C4282">
        <v>300797</v>
      </c>
      <c r="D4282" t="s">
        <v>462</v>
      </c>
      <c r="E4282" t="s">
        <v>64</v>
      </c>
      <c r="F4282" s="1">
        <v>44029</v>
      </c>
    </row>
    <row r="4283" spans="1:6">
      <c r="A4283" t="s">
        <v>401</v>
      </c>
      <c r="B4283" s="1">
        <v>29645</v>
      </c>
      <c r="C4283">
        <v>300797</v>
      </c>
      <c r="D4283" t="s">
        <v>462</v>
      </c>
      <c r="E4283" t="s">
        <v>64</v>
      </c>
      <c r="F4283" s="1">
        <v>44050</v>
      </c>
    </row>
    <row r="4284" spans="1:6">
      <c r="A4284" t="s">
        <v>401</v>
      </c>
      <c r="B4284" s="1">
        <v>29645</v>
      </c>
      <c r="C4284">
        <v>300797</v>
      </c>
      <c r="D4284" t="s">
        <v>462</v>
      </c>
      <c r="E4284" t="s">
        <v>64</v>
      </c>
      <c r="F4284" s="1">
        <v>44071</v>
      </c>
    </row>
    <row r="4285" spans="1:6">
      <c r="A4285" t="s">
        <v>402</v>
      </c>
      <c r="B4285" s="1">
        <v>15914</v>
      </c>
      <c r="C4285">
        <v>281394</v>
      </c>
      <c r="D4285" t="s">
        <v>460</v>
      </c>
      <c r="E4285" t="s">
        <v>64</v>
      </c>
      <c r="F4285" s="1">
        <v>43787</v>
      </c>
    </row>
    <row r="4286" spans="1:6">
      <c r="A4286" t="s">
        <v>402</v>
      </c>
      <c r="B4286" s="1">
        <v>15914</v>
      </c>
      <c r="C4286">
        <v>281394</v>
      </c>
      <c r="D4286" t="s">
        <v>460</v>
      </c>
      <c r="E4286" t="s">
        <v>64</v>
      </c>
      <c r="F4286" s="1">
        <v>43808</v>
      </c>
    </row>
    <row r="4287" spans="1:6">
      <c r="A4287" t="s">
        <v>402</v>
      </c>
      <c r="B4287" s="1">
        <v>15914</v>
      </c>
      <c r="C4287">
        <v>281394</v>
      </c>
      <c r="D4287" t="s">
        <v>460</v>
      </c>
      <c r="E4287" t="s">
        <v>64</v>
      </c>
      <c r="F4287" s="1">
        <v>43829</v>
      </c>
    </row>
    <row r="4288" spans="1:6">
      <c r="A4288" t="s">
        <v>402</v>
      </c>
      <c r="B4288" s="1">
        <v>15914</v>
      </c>
      <c r="C4288">
        <v>281394</v>
      </c>
      <c r="D4288" t="s">
        <v>460</v>
      </c>
      <c r="E4288" t="s">
        <v>64</v>
      </c>
      <c r="F4288" s="1">
        <v>43850</v>
      </c>
    </row>
    <row r="4289" spans="1:6">
      <c r="A4289" t="s">
        <v>402</v>
      </c>
      <c r="B4289" s="1">
        <v>15914</v>
      </c>
      <c r="C4289">
        <v>281394</v>
      </c>
      <c r="D4289" t="s">
        <v>460</v>
      </c>
      <c r="E4289" t="s">
        <v>64</v>
      </c>
      <c r="F4289" s="1">
        <v>43924</v>
      </c>
    </row>
    <row r="4290" spans="1:6">
      <c r="A4290" t="s">
        <v>402</v>
      </c>
      <c r="B4290" s="1">
        <v>15914</v>
      </c>
      <c r="C4290">
        <v>281394</v>
      </c>
      <c r="D4290" t="s">
        <v>460</v>
      </c>
      <c r="E4290" t="s">
        <v>64</v>
      </c>
      <c r="F4290" s="1">
        <v>43945</v>
      </c>
    </row>
    <row r="4291" spans="1:6">
      <c r="A4291" t="s">
        <v>403</v>
      </c>
      <c r="B4291" s="1">
        <v>17774</v>
      </c>
      <c r="C4291">
        <v>282685</v>
      </c>
      <c r="D4291" t="s">
        <v>460</v>
      </c>
      <c r="E4291" t="s">
        <v>85</v>
      </c>
      <c r="F4291" s="1">
        <v>43801</v>
      </c>
    </row>
    <row r="4292" spans="1:6">
      <c r="A4292" t="s">
        <v>403</v>
      </c>
      <c r="B4292" s="1">
        <v>17774</v>
      </c>
      <c r="C4292">
        <v>282685</v>
      </c>
      <c r="D4292" t="s">
        <v>460</v>
      </c>
      <c r="E4292" t="s">
        <v>85</v>
      </c>
      <c r="F4292" s="1">
        <v>43822</v>
      </c>
    </row>
    <row r="4293" spans="1:6">
      <c r="A4293" t="s">
        <v>403</v>
      </c>
      <c r="B4293" s="1">
        <v>17774</v>
      </c>
      <c r="C4293">
        <v>282685</v>
      </c>
      <c r="D4293" t="s">
        <v>460</v>
      </c>
      <c r="E4293" t="s">
        <v>45</v>
      </c>
      <c r="F4293" s="1">
        <v>43850</v>
      </c>
    </row>
    <row r="4294" spans="1:6">
      <c r="A4294" t="s">
        <v>403</v>
      </c>
      <c r="B4294" s="1">
        <v>17774</v>
      </c>
      <c r="C4294">
        <v>282685</v>
      </c>
      <c r="D4294" t="s">
        <v>460</v>
      </c>
      <c r="E4294" t="s">
        <v>45</v>
      </c>
      <c r="F4294" s="1">
        <v>43871</v>
      </c>
    </row>
    <row r="4295" spans="1:6">
      <c r="A4295" t="s">
        <v>403</v>
      </c>
      <c r="B4295" s="1">
        <v>17774</v>
      </c>
      <c r="C4295">
        <v>282685</v>
      </c>
      <c r="D4295" t="s">
        <v>460</v>
      </c>
      <c r="E4295" t="s">
        <v>45</v>
      </c>
      <c r="F4295" s="1">
        <v>43892</v>
      </c>
    </row>
    <row r="4296" spans="1:6">
      <c r="A4296" t="s">
        <v>403</v>
      </c>
      <c r="B4296" s="1">
        <v>17774</v>
      </c>
      <c r="C4296">
        <v>282685</v>
      </c>
      <c r="D4296" t="s">
        <v>460</v>
      </c>
      <c r="E4296" t="s">
        <v>45</v>
      </c>
      <c r="F4296" s="1">
        <v>43913</v>
      </c>
    </row>
    <row r="4297" spans="1:6">
      <c r="A4297" t="s">
        <v>403</v>
      </c>
      <c r="B4297" s="1">
        <v>17774</v>
      </c>
      <c r="C4297">
        <v>303730</v>
      </c>
      <c r="D4297" t="s">
        <v>461</v>
      </c>
      <c r="E4297" t="s">
        <v>85</v>
      </c>
      <c r="F4297" s="1">
        <v>44056</v>
      </c>
    </row>
    <row r="4298" spans="1:6">
      <c r="A4298" t="s">
        <v>403</v>
      </c>
      <c r="B4298" s="1">
        <v>17774</v>
      </c>
      <c r="C4298">
        <v>303730</v>
      </c>
      <c r="D4298" t="s">
        <v>461</v>
      </c>
      <c r="E4298" t="s">
        <v>85</v>
      </c>
      <c r="F4298" s="1">
        <v>44077</v>
      </c>
    </row>
    <row r="4299" spans="1:6">
      <c r="A4299" t="s">
        <v>403</v>
      </c>
      <c r="B4299" s="1">
        <v>17774</v>
      </c>
      <c r="C4299">
        <v>303730</v>
      </c>
      <c r="D4299" t="s">
        <v>461</v>
      </c>
      <c r="E4299" t="s">
        <v>479</v>
      </c>
      <c r="F4299" s="1">
        <v>44077</v>
      </c>
    </row>
    <row r="4300" spans="1:6">
      <c r="A4300" t="s">
        <v>403</v>
      </c>
      <c r="B4300" s="1">
        <v>17774</v>
      </c>
      <c r="C4300">
        <v>303730</v>
      </c>
      <c r="D4300" t="s">
        <v>461</v>
      </c>
      <c r="E4300" t="s">
        <v>85</v>
      </c>
      <c r="F4300" s="1">
        <v>44098</v>
      </c>
    </row>
    <row r="4301" spans="1:6">
      <c r="A4301" t="s">
        <v>403</v>
      </c>
      <c r="B4301" s="1">
        <v>17774</v>
      </c>
      <c r="C4301">
        <v>303730</v>
      </c>
      <c r="D4301" t="s">
        <v>461</v>
      </c>
      <c r="E4301" t="s">
        <v>479</v>
      </c>
      <c r="F4301" s="1">
        <v>44098</v>
      </c>
    </row>
    <row r="4302" spans="1:6">
      <c r="A4302" t="s">
        <v>403</v>
      </c>
      <c r="B4302" s="1">
        <v>17774</v>
      </c>
      <c r="C4302">
        <v>303730</v>
      </c>
      <c r="D4302" t="s">
        <v>461</v>
      </c>
      <c r="E4302" t="s">
        <v>479</v>
      </c>
      <c r="F4302" s="1">
        <v>44119</v>
      </c>
    </row>
    <row r="4303" spans="1:6">
      <c r="A4303" t="s">
        <v>403</v>
      </c>
      <c r="B4303" s="1">
        <v>17774</v>
      </c>
      <c r="C4303">
        <v>303730</v>
      </c>
      <c r="D4303" t="s">
        <v>461</v>
      </c>
      <c r="E4303" t="s">
        <v>479</v>
      </c>
      <c r="F4303" s="1">
        <v>44140</v>
      </c>
    </row>
    <row r="4304" spans="1:6">
      <c r="A4304" t="s">
        <v>403</v>
      </c>
      <c r="B4304" s="1">
        <v>17774</v>
      </c>
      <c r="C4304">
        <v>303730</v>
      </c>
      <c r="D4304" t="s">
        <v>461</v>
      </c>
      <c r="E4304" t="s">
        <v>479</v>
      </c>
      <c r="F4304" s="1">
        <v>44161</v>
      </c>
    </row>
    <row r="4305" spans="1:6">
      <c r="A4305" t="s">
        <v>403</v>
      </c>
      <c r="B4305" s="1">
        <v>17774</v>
      </c>
      <c r="C4305">
        <v>303730</v>
      </c>
      <c r="D4305" t="s">
        <v>461</v>
      </c>
      <c r="E4305" t="s">
        <v>479</v>
      </c>
      <c r="F4305" s="1">
        <v>44182</v>
      </c>
    </row>
    <row r="4306" spans="1:6">
      <c r="A4306" t="s">
        <v>403</v>
      </c>
      <c r="B4306" s="1">
        <v>17774</v>
      </c>
      <c r="C4306">
        <v>303730</v>
      </c>
      <c r="D4306" t="s">
        <v>461</v>
      </c>
      <c r="E4306" t="s">
        <v>479</v>
      </c>
      <c r="F4306" s="1">
        <v>44203</v>
      </c>
    </row>
    <row r="4307" spans="1:6">
      <c r="A4307" t="s">
        <v>403</v>
      </c>
      <c r="B4307" s="1">
        <v>17774</v>
      </c>
      <c r="C4307">
        <v>303730</v>
      </c>
      <c r="D4307" t="s">
        <v>461</v>
      </c>
      <c r="E4307" t="s">
        <v>479</v>
      </c>
      <c r="F4307" s="1">
        <v>44224</v>
      </c>
    </row>
    <row r="4308" spans="1:6">
      <c r="A4308" t="s">
        <v>403</v>
      </c>
      <c r="B4308" s="1">
        <v>17774</v>
      </c>
      <c r="C4308">
        <v>303730</v>
      </c>
      <c r="D4308" t="s">
        <v>461</v>
      </c>
      <c r="E4308" t="s">
        <v>479</v>
      </c>
      <c r="F4308" s="1">
        <v>44245</v>
      </c>
    </row>
    <row r="4309" spans="1:6">
      <c r="A4309" t="s">
        <v>403</v>
      </c>
      <c r="B4309" s="1">
        <v>17774</v>
      </c>
      <c r="C4309">
        <v>303730</v>
      </c>
      <c r="D4309" t="s">
        <v>461</v>
      </c>
      <c r="E4309" t="s">
        <v>479</v>
      </c>
      <c r="F4309" s="1">
        <v>44266</v>
      </c>
    </row>
    <row r="4310" spans="1:6">
      <c r="A4310" t="s">
        <v>403</v>
      </c>
      <c r="B4310" s="1">
        <v>17774</v>
      </c>
      <c r="C4310">
        <v>303730</v>
      </c>
      <c r="D4310" t="s">
        <v>461</v>
      </c>
      <c r="E4310" t="s">
        <v>479</v>
      </c>
      <c r="F4310" s="1">
        <v>44287</v>
      </c>
    </row>
    <row r="4311" spans="1:6">
      <c r="A4311" t="s">
        <v>404</v>
      </c>
      <c r="B4311" s="1">
        <v>17376</v>
      </c>
      <c r="C4311">
        <v>283454</v>
      </c>
      <c r="D4311" t="s">
        <v>460</v>
      </c>
      <c r="E4311" t="s">
        <v>58</v>
      </c>
      <c r="F4311" s="1">
        <v>43801</v>
      </c>
    </row>
    <row r="4312" spans="1:6">
      <c r="A4312" t="s">
        <v>404</v>
      </c>
      <c r="B4312" s="1">
        <v>17376</v>
      </c>
      <c r="C4312">
        <v>283454</v>
      </c>
      <c r="D4312" t="s">
        <v>460</v>
      </c>
      <c r="E4312" t="s">
        <v>58</v>
      </c>
      <c r="F4312" s="1">
        <v>43822</v>
      </c>
    </row>
    <row r="4313" spans="1:6">
      <c r="A4313" t="s">
        <v>404</v>
      </c>
      <c r="B4313" s="1">
        <v>17376</v>
      </c>
      <c r="C4313">
        <v>283454</v>
      </c>
      <c r="D4313" t="s">
        <v>460</v>
      </c>
      <c r="E4313" t="s">
        <v>58</v>
      </c>
      <c r="F4313" s="1">
        <v>43843</v>
      </c>
    </row>
    <row r="4314" spans="1:6">
      <c r="A4314" t="s">
        <v>404</v>
      </c>
      <c r="B4314" s="1">
        <v>17376</v>
      </c>
      <c r="C4314">
        <v>283454</v>
      </c>
      <c r="D4314" t="s">
        <v>460</v>
      </c>
      <c r="E4314" t="s">
        <v>58</v>
      </c>
      <c r="F4314" s="1">
        <v>43864</v>
      </c>
    </row>
    <row r="4315" spans="1:6">
      <c r="A4315" t="s">
        <v>404</v>
      </c>
      <c r="B4315" s="1">
        <v>17376</v>
      </c>
      <c r="C4315">
        <v>295883</v>
      </c>
      <c r="D4315" t="s">
        <v>461</v>
      </c>
      <c r="E4315" t="s">
        <v>58</v>
      </c>
      <c r="F4315" s="1">
        <v>43952</v>
      </c>
    </row>
    <row r="4316" spans="1:6">
      <c r="A4316" t="s">
        <v>404</v>
      </c>
      <c r="B4316" s="1">
        <v>17376</v>
      </c>
      <c r="C4316">
        <v>295883</v>
      </c>
      <c r="D4316" t="s">
        <v>461</v>
      </c>
      <c r="E4316" t="s">
        <v>58</v>
      </c>
      <c r="F4316" s="1">
        <v>43973</v>
      </c>
    </row>
    <row r="4317" spans="1:6">
      <c r="A4317" t="s">
        <v>404</v>
      </c>
      <c r="B4317" s="1">
        <v>17376</v>
      </c>
      <c r="C4317">
        <v>300001</v>
      </c>
      <c r="D4317" t="s">
        <v>461</v>
      </c>
      <c r="E4317" t="s">
        <v>471</v>
      </c>
      <c r="F4317" s="1">
        <v>44013</v>
      </c>
    </row>
    <row r="4318" spans="1:6">
      <c r="A4318" t="s">
        <v>404</v>
      </c>
      <c r="B4318" s="1">
        <v>17376</v>
      </c>
      <c r="C4318">
        <v>300001</v>
      </c>
      <c r="D4318" t="s">
        <v>461</v>
      </c>
      <c r="E4318" t="s">
        <v>471</v>
      </c>
      <c r="F4318" s="1">
        <v>44041</v>
      </c>
    </row>
    <row r="4319" spans="1:6">
      <c r="A4319" t="s">
        <v>404</v>
      </c>
      <c r="B4319" s="1">
        <v>17376</v>
      </c>
      <c r="C4319">
        <v>300001</v>
      </c>
      <c r="D4319" t="s">
        <v>461</v>
      </c>
      <c r="E4319" t="s">
        <v>471</v>
      </c>
      <c r="F4319" s="1">
        <v>44076</v>
      </c>
    </row>
    <row r="4320" spans="1:6">
      <c r="A4320" t="s">
        <v>404</v>
      </c>
      <c r="B4320" s="1">
        <v>17376</v>
      </c>
      <c r="C4320">
        <v>300001</v>
      </c>
      <c r="D4320" t="s">
        <v>461</v>
      </c>
      <c r="E4320" t="s">
        <v>471</v>
      </c>
      <c r="F4320" s="1">
        <v>44104</v>
      </c>
    </row>
    <row r="4321" spans="1:6">
      <c r="A4321" t="s">
        <v>404</v>
      </c>
      <c r="B4321" s="1">
        <v>17376</v>
      </c>
      <c r="C4321">
        <v>300001</v>
      </c>
      <c r="D4321" t="s">
        <v>461</v>
      </c>
      <c r="E4321" t="s">
        <v>471</v>
      </c>
      <c r="F4321" s="1">
        <v>44132</v>
      </c>
    </row>
    <row r="4322" spans="1:6">
      <c r="A4322" t="s">
        <v>404</v>
      </c>
      <c r="B4322" s="1">
        <v>17376</v>
      </c>
      <c r="C4322">
        <v>300001</v>
      </c>
      <c r="D4322" t="s">
        <v>461</v>
      </c>
      <c r="E4322" t="s">
        <v>471</v>
      </c>
      <c r="F4322" s="1">
        <v>44160</v>
      </c>
    </row>
    <row r="4323" spans="1:6">
      <c r="A4323" t="s">
        <v>404</v>
      </c>
      <c r="B4323" s="1">
        <v>17376</v>
      </c>
      <c r="C4323">
        <v>300001</v>
      </c>
      <c r="D4323" t="s">
        <v>461</v>
      </c>
      <c r="E4323" t="s">
        <v>471</v>
      </c>
      <c r="F4323" s="1">
        <v>44188</v>
      </c>
    </row>
    <row r="4324" spans="1:6">
      <c r="A4324" t="s">
        <v>404</v>
      </c>
      <c r="B4324" s="1">
        <v>17376</v>
      </c>
      <c r="C4324">
        <v>300001</v>
      </c>
      <c r="D4324" t="s">
        <v>461</v>
      </c>
      <c r="E4324" t="s">
        <v>471</v>
      </c>
      <c r="F4324" s="1">
        <v>44216</v>
      </c>
    </row>
    <row r="4325" spans="1:6">
      <c r="A4325" t="s">
        <v>405</v>
      </c>
      <c r="B4325" s="1">
        <v>18944</v>
      </c>
      <c r="C4325">
        <v>283446</v>
      </c>
      <c r="D4325" t="s">
        <v>460</v>
      </c>
      <c r="E4325" t="s">
        <v>58</v>
      </c>
      <c r="F4325" s="1">
        <v>43801</v>
      </c>
    </row>
    <row r="4326" spans="1:6">
      <c r="A4326" t="s">
        <v>405</v>
      </c>
      <c r="B4326" s="1">
        <v>18944</v>
      </c>
      <c r="C4326">
        <v>283446</v>
      </c>
      <c r="D4326" t="s">
        <v>460</v>
      </c>
      <c r="E4326" t="s">
        <v>58</v>
      </c>
      <c r="F4326" s="1">
        <v>43829</v>
      </c>
    </row>
    <row r="4327" spans="1:6">
      <c r="A4327" t="s">
        <v>405</v>
      </c>
      <c r="B4327" s="1">
        <v>18944</v>
      </c>
      <c r="C4327">
        <v>283446</v>
      </c>
      <c r="D4327" t="s">
        <v>460</v>
      </c>
      <c r="E4327" t="s">
        <v>58</v>
      </c>
      <c r="F4327" s="1">
        <v>43858</v>
      </c>
    </row>
    <row r="4328" spans="1:6">
      <c r="A4328" t="s">
        <v>405</v>
      </c>
      <c r="B4328" s="1">
        <v>18944</v>
      </c>
      <c r="C4328">
        <v>283446</v>
      </c>
      <c r="D4328" t="s">
        <v>460</v>
      </c>
      <c r="E4328" t="s">
        <v>58</v>
      </c>
      <c r="F4328" s="1">
        <v>43879</v>
      </c>
    </row>
    <row r="4329" spans="1:6">
      <c r="A4329" t="s">
        <v>405</v>
      </c>
      <c r="B4329" s="1">
        <v>18944</v>
      </c>
      <c r="C4329">
        <v>283446</v>
      </c>
      <c r="D4329" t="s">
        <v>460</v>
      </c>
      <c r="E4329" t="s">
        <v>58</v>
      </c>
      <c r="F4329" s="1">
        <v>43900</v>
      </c>
    </row>
    <row r="4330" spans="1:6">
      <c r="A4330" t="s">
        <v>405</v>
      </c>
      <c r="B4330" s="1">
        <v>18944</v>
      </c>
      <c r="C4330">
        <v>283446</v>
      </c>
      <c r="D4330" t="s">
        <v>460</v>
      </c>
      <c r="E4330" t="s">
        <v>58</v>
      </c>
      <c r="F4330" s="1">
        <v>43921</v>
      </c>
    </row>
    <row r="4331" spans="1:6">
      <c r="A4331" t="s">
        <v>406</v>
      </c>
      <c r="B4331" s="1">
        <v>22002</v>
      </c>
      <c r="C4331">
        <v>284942</v>
      </c>
      <c r="D4331" t="s">
        <v>460</v>
      </c>
      <c r="E4331" t="s">
        <v>64</v>
      </c>
      <c r="F4331" s="1">
        <v>43832</v>
      </c>
    </row>
    <row r="4332" spans="1:6">
      <c r="A4332" t="s">
        <v>406</v>
      </c>
      <c r="B4332" s="1">
        <v>22002</v>
      </c>
      <c r="C4332">
        <v>284942</v>
      </c>
      <c r="D4332" t="s">
        <v>460</v>
      </c>
      <c r="E4332" t="s">
        <v>64</v>
      </c>
      <c r="F4332" s="1">
        <v>43853</v>
      </c>
    </row>
    <row r="4333" spans="1:6">
      <c r="A4333" t="s">
        <v>406</v>
      </c>
      <c r="B4333" s="1">
        <v>22002</v>
      </c>
      <c r="C4333">
        <v>284942</v>
      </c>
      <c r="D4333" t="s">
        <v>460</v>
      </c>
      <c r="E4333" t="s">
        <v>64</v>
      </c>
      <c r="F4333" s="1">
        <v>43881</v>
      </c>
    </row>
    <row r="4334" spans="1:6">
      <c r="A4334" t="s">
        <v>406</v>
      </c>
      <c r="B4334" s="1">
        <v>22002</v>
      </c>
      <c r="C4334">
        <v>284942</v>
      </c>
      <c r="D4334" t="s">
        <v>460</v>
      </c>
      <c r="E4334" t="s">
        <v>64</v>
      </c>
      <c r="F4334" s="1">
        <v>43910</v>
      </c>
    </row>
    <row r="4335" spans="1:6">
      <c r="A4335" t="s">
        <v>406</v>
      </c>
      <c r="B4335" s="1">
        <v>22002</v>
      </c>
      <c r="C4335">
        <v>284942</v>
      </c>
      <c r="D4335" t="s">
        <v>460</v>
      </c>
      <c r="E4335" t="s">
        <v>64</v>
      </c>
      <c r="F4335" s="1">
        <v>43937</v>
      </c>
    </row>
    <row r="4336" spans="1:6">
      <c r="A4336" t="s">
        <v>407</v>
      </c>
      <c r="B4336" s="1">
        <v>21608</v>
      </c>
      <c r="C4336">
        <v>285712</v>
      </c>
      <c r="D4336" t="s">
        <v>460</v>
      </c>
      <c r="E4336" t="s">
        <v>64</v>
      </c>
      <c r="F4336" s="1">
        <v>43829</v>
      </c>
    </row>
    <row r="4337" spans="1:6">
      <c r="A4337" t="s">
        <v>407</v>
      </c>
      <c r="B4337" s="1">
        <v>21608</v>
      </c>
      <c r="C4337">
        <v>285712</v>
      </c>
      <c r="D4337" t="s">
        <v>460</v>
      </c>
      <c r="E4337" t="s">
        <v>64</v>
      </c>
      <c r="F4337" s="1">
        <v>43850</v>
      </c>
    </row>
    <row r="4338" spans="1:6">
      <c r="A4338" t="s">
        <v>407</v>
      </c>
      <c r="B4338" s="1">
        <v>21608</v>
      </c>
      <c r="C4338">
        <v>285712</v>
      </c>
      <c r="D4338" t="s">
        <v>460</v>
      </c>
      <c r="E4338" t="s">
        <v>64</v>
      </c>
      <c r="F4338" s="1">
        <v>43871</v>
      </c>
    </row>
    <row r="4339" spans="1:6">
      <c r="A4339" t="s">
        <v>407</v>
      </c>
      <c r="B4339" s="1">
        <v>21608</v>
      </c>
      <c r="C4339">
        <v>285712</v>
      </c>
      <c r="D4339" t="s">
        <v>460</v>
      </c>
      <c r="E4339" t="s">
        <v>64</v>
      </c>
      <c r="F4339" s="1">
        <v>43892</v>
      </c>
    </row>
    <row r="4340" spans="1:6">
      <c r="A4340" t="s">
        <v>407</v>
      </c>
      <c r="B4340" s="1">
        <v>21608</v>
      </c>
      <c r="C4340">
        <v>285712</v>
      </c>
      <c r="D4340" t="s">
        <v>460</v>
      </c>
      <c r="E4340" t="s">
        <v>510</v>
      </c>
      <c r="F4340" s="1">
        <v>43899</v>
      </c>
    </row>
    <row r="4341" spans="1:6">
      <c r="A4341" t="s">
        <v>407</v>
      </c>
      <c r="B4341" s="1">
        <v>21608</v>
      </c>
      <c r="C4341">
        <v>285712</v>
      </c>
      <c r="D4341" t="s">
        <v>460</v>
      </c>
      <c r="E4341" t="s">
        <v>64</v>
      </c>
      <c r="F4341" s="1">
        <v>43920</v>
      </c>
    </row>
    <row r="4342" spans="1:6">
      <c r="A4342" t="s">
        <v>407</v>
      </c>
      <c r="B4342" s="1">
        <v>21608</v>
      </c>
      <c r="C4342">
        <v>285712</v>
      </c>
      <c r="D4342" t="s">
        <v>460</v>
      </c>
      <c r="E4342" t="s">
        <v>373</v>
      </c>
      <c r="F4342" s="1">
        <v>43927</v>
      </c>
    </row>
    <row r="4343" spans="1:6">
      <c r="A4343" t="s">
        <v>407</v>
      </c>
      <c r="B4343" s="1">
        <v>21608</v>
      </c>
      <c r="C4343">
        <v>285712</v>
      </c>
      <c r="D4343" t="s">
        <v>460</v>
      </c>
      <c r="E4343" t="s">
        <v>88</v>
      </c>
      <c r="F4343" s="1">
        <v>43942</v>
      </c>
    </row>
    <row r="4344" spans="1:6">
      <c r="A4344" t="s">
        <v>407</v>
      </c>
      <c r="B4344" s="1">
        <v>21608</v>
      </c>
      <c r="C4344">
        <v>285712</v>
      </c>
      <c r="D4344" t="s">
        <v>460</v>
      </c>
      <c r="E4344" t="s">
        <v>373</v>
      </c>
      <c r="F4344" s="1">
        <v>43942</v>
      </c>
    </row>
    <row r="4345" spans="1:6">
      <c r="A4345" t="s">
        <v>407</v>
      </c>
      <c r="B4345" s="1">
        <v>21608</v>
      </c>
      <c r="C4345">
        <v>285712</v>
      </c>
      <c r="D4345" t="s">
        <v>460</v>
      </c>
      <c r="E4345" t="s">
        <v>510</v>
      </c>
      <c r="F4345" s="1">
        <v>43949</v>
      </c>
    </row>
    <row r="4346" spans="1:6">
      <c r="A4346" t="s">
        <v>407</v>
      </c>
      <c r="B4346" s="1">
        <v>21608</v>
      </c>
      <c r="C4346">
        <v>285712</v>
      </c>
      <c r="D4346" t="s">
        <v>460</v>
      </c>
      <c r="E4346" t="s">
        <v>510</v>
      </c>
      <c r="F4346" s="1">
        <v>43956</v>
      </c>
    </row>
    <row r="4347" spans="1:6">
      <c r="A4347" t="s">
        <v>407</v>
      </c>
      <c r="B4347" s="1">
        <v>21608</v>
      </c>
      <c r="C4347">
        <v>285712</v>
      </c>
      <c r="D4347" t="s">
        <v>460</v>
      </c>
      <c r="E4347" t="s">
        <v>88</v>
      </c>
      <c r="F4347" s="1">
        <v>43963</v>
      </c>
    </row>
    <row r="4348" spans="1:6">
      <c r="A4348" t="s">
        <v>407</v>
      </c>
      <c r="B4348" s="1">
        <v>21608</v>
      </c>
      <c r="C4348">
        <v>285712</v>
      </c>
      <c r="D4348" t="s">
        <v>460</v>
      </c>
      <c r="E4348" t="s">
        <v>510</v>
      </c>
      <c r="F4348" s="1">
        <v>43963</v>
      </c>
    </row>
    <row r="4349" spans="1:6">
      <c r="A4349" t="s">
        <v>407</v>
      </c>
      <c r="B4349" s="1">
        <v>21608</v>
      </c>
      <c r="C4349">
        <v>285712</v>
      </c>
      <c r="D4349" t="s">
        <v>460</v>
      </c>
      <c r="E4349" t="s">
        <v>510</v>
      </c>
      <c r="F4349" s="1">
        <v>43970</v>
      </c>
    </row>
    <row r="4350" spans="1:6">
      <c r="A4350" t="s">
        <v>407</v>
      </c>
      <c r="B4350" s="1">
        <v>21608</v>
      </c>
      <c r="C4350">
        <v>285712</v>
      </c>
      <c r="D4350" t="s">
        <v>460</v>
      </c>
      <c r="E4350" t="s">
        <v>510</v>
      </c>
      <c r="F4350" s="1">
        <v>43977</v>
      </c>
    </row>
    <row r="4351" spans="1:6">
      <c r="A4351" t="s">
        <v>407</v>
      </c>
      <c r="B4351" s="1">
        <v>21608</v>
      </c>
      <c r="C4351">
        <v>285712</v>
      </c>
      <c r="D4351" t="s">
        <v>460</v>
      </c>
      <c r="E4351" t="s">
        <v>481</v>
      </c>
      <c r="F4351" s="1">
        <v>44055</v>
      </c>
    </row>
    <row r="4352" spans="1:6">
      <c r="A4352" t="s">
        <v>408</v>
      </c>
      <c r="B4352" s="1">
        <v>17825</v>
      </c>
      <c r="C4352">
        <v>286658</v>
      </c>
      <c r="D4352" t="s">
        <v>460</v>
      </c>
      <c r="E4352" t="s">
        <v>85</v>
      </c>
      <c r="F4352" s="1">
        <v>43838</v>
      </c>
    </row>
    <row r="4353" spans="1:6">
      <c r="A4353" t="s">
        <v>408</v>
      </c>
      <c r="B4353" s="1">
        <v>17825</v>
      </c>
      <c r="C4353">
        <v>286658</v>
      </c>
      <c r="D4353" t="s">
        <v>460</v>
      </c>
      <c r="E4353" t="s">
        <v>85</v>
      </c>
      <c r="F4353" s="1">
        <v>43859</v>
      </c>
    </row>
    <row r="4354" spans="1:6">
      <c r="A4354" t="s">
        <v>408</v>
      </c>
      <c r="B4354" s="1">
        <v>17825</v>
      </c>
      <c r="C4354">
        <v>286658</v>
      </c>
      <c r="D4354" t="s">
        <v>460</v>
      </c>
      <c r="E4354" t="s">
        <v>85</v>
      </c>
      <c r="F4354" s="1">
        <v>43880</v>
      </c>
    </row>
    <row r="4355" spans="1:6">
      <c r="A4355" t="s">
        <v>408</v>
      </c>
      <c r="B4355" s="1">
        <v>17825</v>
      </c>
      <c r="C4355">
        <v>286658</v>
      </c>
      <c r="D4355" t="s">
        <v>460</v>
      </c>
      <c r="E4355" t="s">
        <v>85</v>
      </c>
      <c r="F4355" s="1">
        <v>43965</v>
      </c>
    </row>
    <row r="4356" spans="1:6">
      <c r="A4356" t="s">
        <v>408</v>
      </c>
      <c r="B4356" s="1">
        <v>17825</v>
      </c>
      <c r="C4356">
        <v>286658</v>
      </c>
      <c r="D4356" t="s">
        <v>460</v>
      </c>
      <c r="E4356" t="s">
        <v>85</v>
      </c>
      <c r="F4356" s="1">
        <v>43986</v>
      </c>
    </row>
    <row r="4357" spans="1:6">
      <c r="A4357" t="s">
        <v>408</v>
      </c>
      <c r="B4357" s="1">
        <v>17825</v>
      </c>
      <c r="C4357">
        <v>286658</v>
      </c>
      <c r="D4357" t="s">
        <v>460</v>
      </c>
      <c r="E4357" t="s">
        <v>85</v>
      </c>
      <c r="F4357" s="1">
        <v>44007</v>
      </c>
    </row>
    <row r="4358" spans="1:6">
      <c r="A4358" t="s">
        <v>409</v>
      </c>
      <c r="B4358" s="1">
        <v>28944</v>
      </c>
      <c r="C4358">
        <v>287211</v>
      </c>
      <c r="D4358" t="s">
        <v>460</v>
      </c>
      <c r="E4358" t="s">
        <v>64</v>
      </c>
      <c r="F4358" s="1">
        <v>43853</v>
      </c>
    </row>
    <row r="4359" spans="1:6">
      <c r="A4359" t="s">
        <v>409</v>
      </c>
      <c r="B4359" s="1">
        <v>28944</v>
      </c>
      <c r="C4359">
        <v>287211</v>
      </c>
      <c r="D4359" t="s">
        <v>460</v>
      </c>
      <c r="E4359" t="s">
        <v>64</v>
      </c>
      <c r="F4359" s="1">
        <v>43874</v>
      </c>
    </row>
    <row r="4360" spans="1:6">
      <c r="A4360" t="s">
        <v>409</v>
      </c>
      <c r="B4360" s="1">
        <v>28944</v>
      </c>
      <c r="C4360">
        <v>292177</v>
      </c>
      <c r="D4360" t="s">
        <v>465</v>
      </c>
      <c r="E4360" t="s">
        <v>510</v>
      </c>
      <c r="F4360" s="1">
        <v>43895</v>
      </c>
    </row>
    <row r="4361" spans="1:6">
      <c r="A4361" t="s">
        <v>409</v>
      </c>
      <c r="B4361" s="1">
        <v>28944</v>
      </c>
      <c r="C4361">
        <v>292177</v>
      </c>
      <c r="D4361" t="s">
        <v>465</v>
      </c>
      <c r="E4361" t="s">
        <v>510</v>
      </c>
      <c r="F4361" s="1">
        <v>43902</v>
      </c>
    </row>
    <row r="4362" spans="1:6">
      <c r="A4362" t="s">
        <v>410</v>
      </c>
      <c r="B4362" s="1">
        <v>14325</v>
      </c>
      <c r="C4362">
        <v>292321</v>
      </c>
      <c r="D4362" t="s">
        <v>460</v>
      </c>
      <c r="E4362" t="s">
        <v>88</v>
      </c>
      <c r="F4362" s="1">
        <v>43907</v>
      </c>
    </row>
    <row r="4363" spans="1:6">
      <c r="A4363" t="s">
        <v>410</v>
      </c>
      <c r="B4363" s="1">
        <v>14325</v>
      </c>
      <c r="C4363">
        <v>292321</v>
      </c>
      <c r="D4363" t="s">
        <v>460</v>
      </c>
      <c r="E4363" t="s">
        <v>88</v>
      </c>
      <c r="F4363" s="1">
        <v>43928</v>
      </c>
    </row>
    <row r="4364" spans="1:6">
      <c r="A4364" t="s">
        <v>410</v>
      </c>
      <c r="B4364" s="1">
        <v>14325</v>
      </c>
      <c r="C4364">
        <v>292321</v>
      </c>
      <c r="D4364" t="s">
        <v>460</v>
      </c>
      <c r="E4364" t="s">
        <v>88</v>
      </c>
      <c r="F4364" s="1">
        <v>43949</v>
      </c>
    </row>
    <row r="4365" spans="1:6">
      <c r="A4365" t="s">
        <v>410</v>
      </c>
      <c r="B4365" s="1">
        <v>14325</v>
      </c>
      <c r="C4365">
        <v>292321</v>
      </c>
      <c r="D4365" t="s">
        <v>460</v>
      </c>
      <c r="E4365" t="s">
        <v>88</v>
      </c>
      <c r="F4365" s="1">
        <v>43970</v>
      </c>
    </row>
    <row r="4366" spans="1:6">
      <c r="A4366" t="s">
        <v>410</v>
      </c>
      <c r="B4366" s="1">
        <v>14325</v>
      </c>
      <c r="C4366">
        <v>292321</v>
      </c>
      <c r="D4366" t="s">
        <v>460</v>
      </c>
      <c r="E4366" t="s">
        <v>88</v>
      </c>
      <c r="F4366" s="1">
        <v>43991</v>
      </c>
    </row>
    <row r="4367" spans="1:6">
      <c r="A4367" t="s">
        <v>410</v>
      </c>
      <c r="B4367" s="1">
        <v>14325</v>
      </c>
      <c r="C4367">
        <v>292321</v>
      </c>
      <c r="D4367" t="s">
        <v>460</v>
      </c>
      <c r="E4367" t="s">
        <v>88</v>
      </c>
      <c r="F4367" s="1">
        <v>44019</v>
      </c>
    </row>
    <row r="4368" spans="1:6">
      <c r="A4368" t="s">
        <v>411</v>
      </c>
      <c r="B4368" s="1">
        <v>20731</v>
      </c>
      <c r="C4368">
        <v>292604</v>
      </c>
      <c r="D4368" t="s">
        <v>460</v>
      </c>
      <c r="E4368" t="s">
        <v>85</v>
      </c>
      <c r="F4368" s="1">
        <v>43907</v>
      </c>
    </row>
    <row r="4369" spans="1:6">
      <c r="A4369" t="s">
        <v>411</v>
      </c>
      <c r="B4369" s="1">
        <v>20731</v>
      </c>
      <c r="C4369">
        <v>292604</v>
      </c>
      <c r="D4369" t="s">
        <v>460</v>
      </c>
      <c r="E4369" t="s">
        <v>85</v>
      </c>
      <c r="F4369" s="1">
        <v>43928</v>
      </c>
    </row>
    <row r="4370" spans="1:6">
      <c r="A4370" t="s">
        <v>411</v>
      </c>
      <c r="B4370" s="1">
        <v>20731</v>
      </c>
      <c r="C4370">
        <v>292604</v>
      </c>
      <c r="D4370" t="s">
        <v>460</v>
      </c>
      <c r="E4370" t="s">
        <v>85</v>
      </c>
      <c r="F4370" s="1">
        <v>43956</v>
      </c>
    </row>
    <row r="4371" spans="1:6">
      <c r="A4371" t="s">
        <v>411</v>
      </c>
      <c r="B4371" s="1">
        <v>20731</v>
      </c>
      <c r="C4371">
        <v>292604</v>
      </c>
      <c r="D4371" t="s">
        <v>460</v>
      </c>
      <c r="E4371" t="s">
        <v>85</v>
      </c>
      <c r="F4371" s="1">
        <v>43978</v>
      </c>
    </row>
    <row r="4372" spans="1:6">
      <c r="A4372" t="s">
        <v>411</v>
      </c>
      <c r="B4372" s="1">
        <v>20731</v>
      </c>
      <c r="C4372">
        <v>292604</v>
      </c>
      <c r="D4372" t="s">
        <v>460</v>
      </c>
      <c r="E4372" t="s">
        <v>85</v>
      </c>
      <c r="F4372" s="1">
        <v>43999</v>
      </c>
    </row>
    <row r="4373" spans="1:6">
      <c r="A4373" t="s">
        <v>411</v>
      </c>
      <c r="B4373" s="1">
        <v>20731</v>
      </c>
      <c r="C4373">
        <v>292604</v>
      </c>
      <c r="D4373" t="s">
        <v>460</v>
      </c>
      <c r="E4373" t="s">
        <v>85</v>
      </c>
      <c r="F4373" s="1">
        <v>44097</v>
      </c>
    </row>
    <row r="4374" spans="1:6">
      <c r="A4374" t="s">
        <v>411</v>
      </c>
      <c r="B4374" s="1">
        <v>20731</v>
      </c>
      <c r="C4374">
        <v>292604</v>
      </c>
      <c r="D4374" t="s">
        <v>460</v>
      </c>
      <c r="E4374" t="s">
        <v>479</v>
      </c>
      <c r="F4374" s="1">
        <v>44118</v>
      </c>
    </row>
    <row r="4375" spans="1:6">
      <c r="A4375" t="s">
        <v>411</v>
      </c>
      <c r="B4375" s="1">
        <v>20731</v>
      </c>
      <c r="C4375">
        <v>292604</v>
      </c>
      <c r="D4375" t="s">
        <v>460</v>
      </c>
      <c r="E4375" t="s">
        <v>85</v>
      </c>
      <c r="F4375" s="1">
        <v>44118</v>
      </c>
    </row>
    <row r="4376" spans="1:6">
      <c r="A4376" t="s">
        <v>411</v>
      </c>
      <c r="B4376" s="1">
        <v>20731</v>
      </c>
      <c r="C4376">
        <v>292604</v>
      </c>
      <c r="D4376" t="s">
        <v>460</v>
      </c>
      <c r="E4376" t="s">
        <v>479</v>
      </c>
      <c r="F4376" s="1">
        <v>44139</v>
      </c>
    </row>
    <row r="4377" spans="1:6">
      <c r="A4377" t="s">
        <v>411</v>
      </c>
      <c r="B4377" s="1">
        <v>20731</v>
      </c>
      <c r="C4377">
        <v>292604</v>
      </c>
      <c r="D4377" t="s">
        <v>460</v>
      </c>
      <c r="E4377" t="s">
        <v>479</v>
      </c>
      <c r="F4377" s="1">
        <v>44160</v>
      </c>
    </row>
    <row r="4378" spans="1:6">
      <c r="A4378" t="s">
        <v>411</v>
      </c>
      <c r="B4378" s="1">
        <v>20731</v>
      </c>
      <c r="C4378">
        <v>292604</v>
      </c>
      <c r="D4378" t="s">
        <v>460</v>
      </c>
      <c r="E4378" t="s">
        <v>479</v>
      </c>
      <c r="F4378" s="1">
        <v>44218</v>
      </c>
    </row>
    <row r="4379" spans="1:6">
      <c r="A4379" t="s">
        <v>411</v>
      </c>
      <c r="B4379" s="1">
        <v>20731</v>
      </c>
      <c r="C4379">
        <v>292604</v>
      </c>
      <c r="D4379" t="s">
        <v>460</v>
      </c>
      <c r="E4379" t="s">
        <v>479</v>
      </c>
      <c r="F4379" s="1">
        <v>44239</v>
      </c>
    </row>
    <row r="4380" spans="1:6">
      <c r="A4380" t="s">
        <v>411</v>
      </c>
      <c r="B4380" s="1">
        <v>20731</v>
      </c>
      <c r="C4380">
        <v>292604</v>
      </c>
      <c r="D4380" t="s">
        <v>460</v>
      </c>
      <c r="E4380" t="s">
        <v>479</v>
      </c>
      <c r="F4380" s="1">
        <v>44260</v>
      </c>
    </row>
    <row r="4381" spans="1:6">
      <c r="A4381" t="s">
        <v>411</v>
      </c>
      <c r="B4381" s="1">
        <v>20731</v>
      </c>
      <c r="C4381">
        <v>292604</v>
      </c>
      <c r="D4381" t="s">
        <v>460</v>
      </c>
      <c r="E4381" t="s">
        <v>479</v>
      </c>
      <c r="F4381" s="1">
        <v>44281</v>
      </c>
    </row>
    <row r="4382" spans="1:6">
      <c r="A4382" t="s">
        <v>411</v>
      </c>
      <c r="B4382" s="1">
        <v>20731</v>
      </c>
      <c r="C4382">
        <v>292604</v>
      </c>
      <c r="D4382" t="s">
        <v>460</v>
      </c>
      <c r="E4382" t="s">
        <v>479</v>
      </c>
      <c r="F4382" s="1">
        <v>44302</v>
      </c>
    </row>
    <row r="4383" spans="1:6">
      <c r="A4383" t="s">
        <v>412</v>
      </c>
      <c r="B4383" s="1">
        <v>18811</v>
      </c>
      <c r="C4383">
        <v>293185</v>
      </c>
      <c r="D4383" t="s">
        <v>460</v>
      </c>
      <c r="E4383" t="s">
        <v>64</v>
      </c>
      <c r="F4383" s="1">
        <v>43916</v>
      </c>
    </row>
    <row r="4384" spans="1:6">
      <c r="A4384" t="s">
        <v>412</v>
      </c>
      <c r="B4384" s="1">
        <v>18811</v>
      </c>
      <c r="C4384">
        <v>293185</v>
      </c>
      <c r="D4384" t="s">
        <v>460</v>
      </c>
      <c r="E4384" t="s">
        <v>64</v>
      </c>
      <c r="F4384" s="1">
        <v>43937</v>
      </c>
    </row>
    <row r="4385" spans="1:6">
      <c r="A4385" t="s">
        <v>412</v>
      </c>
      <c r="B4385" s="1">
        <v>18811</v>
      </c>
      <c r="C4385">
        <v>293185</v>
      </c>
      <c r="D4385" t="s">
        <v>460</v>
      </c>
      <c r="E4385" t="s">
        <v>64</v>
      </c>
      <c r="F4385" s="1">
        <v>43958</v>
      </c>
    </row>
    <row r="4386" spans="1:6">
      <c r="A4386" t="s">
        <v>412</v>
      </c>
      <c r="B4386" s="1">
        <v>18811</v>
      </c>
      <c r="C4386">
        <v>293185</v>
      </c>
      <c r="D4386" t="s">
        <v>460</v>
      </c>
      <c r="E4386" t="s">
        <v>64</v>
      </c>
      <c r="F4386" s="1">
        <v>43979</v>
      </c>
    </row>
    <row r="4387" spans="1:6">
      <c r="A4387" t="s">
        <v>412</v>
      </c>
      <c r="B4387" s="1">
        <v>18811</v>
      </c>
      <c r="C4387">
        <v>293185</v>
      </c>
      <c r="D4387" t="s">
        <v>460</v>
      </c>
      <c r="E4387" t="s">
        <v>74</v>
      </c>
      <c r="F4387" s="1">
        <v>43979</v>
      </c>
    </row>
    <row r="4388" spans="1:6">
      <c r="A4388" t="s">
        <v>412</v>
      </c>
      <c r="B4388" s="1">
        <v>18811</v>
      </c>
      <c r="C4388">
        <v>293185</v>
      </c>
      <c r="D4388" t="s">
        <v>460</v>
      </c>
      <c r="E4388" t="s">
        <v>64</v>
      </c>
      <c r="F4388" s="1">
        <v>44000</v>
      </c>
    </row>
    <row r="4389" spans="1:6">
      <c r="A4389" t="s">
        <v>412</v>
      </c>
      <c r="B4389" s="1">
        <v>18811</v>
      </c>
      <c r="C4389">
        <v>293185</v>
      </c>
      <c r="D4389" t="s">
        <v>460</v>
      </c>
      <c r="E4389" t="s">
        <v>64</v>
      </c>
      <c r="F4389" s="1">
        <v>44021</v>
      </c>
    </row>
    <row r="4390" spans="1:6">
      <c r="A4390" t="s">
        <v>412</v>
      </c>
      <c r="B4390" s="1">
        <v>18811</v>
      </c>
      <c r="C4390">
        <v>293185</v>
      </c>
      <c r="D4390" t="s">
        <v>460</v>
      </c>
      <c r="E4390" t="s">
        <v>88</v>
      </c>
      <c r="F4390" s="1">
        <v>44056</v>
      </c>
    </row>
    <row r="4391" spans="1:6">
      <c r="A4391" t="s">
        <v>412</v>
      </c>
      <c r="B4391" s="1">
        <v>18811</v>
      </c>
      <c r="C4391">
        <v>293185</v>
      </c>
      <c r="D4391" t="s">
        <v>460</v>
      </c>
      <c r="E4391" t="s">
        <v>88</v>
      </c>
      <c r="F4391" s="1">
        <v>44077</v>
      </c>
    </row>
    <row r="4392" spans="1:6">
      <c r="A4392" t="s">
        <v>412</v>
      </c>
      <c r="B4392" s="1">
        <v>18811</v>
      </c>
      <c r="C4392">
        <v>305235</v>
      </c>
      <c r="D4392" t="s">
        <v>461</v>
      </c>
      <c r="E4392" t="s">
        <v>463</v>
      </c>
      <c r="F4392" s="1">
        <v>44077</v>
      </c>
    </row>
    <row r="4393" spans="1:6">
      <c r="A4393" t="s">
        <v>412</v>
      </c>
      <c r="B4393" s="1">
        <v>18811</v>
      </c>
      <c r="C4393">
        <v>305235</v>
      </c>
      <c r="D4393" t="s">
        <v>461</v>
      </c>
      <c r="E4393" t="s">
        <v>464</v>
      </c>
      <c r="F4393" s="1">
        <v>44098</v>
      </c>
    </row>
    <row r="4394" spans="1:6">
      <c r="A4394" t="s">
        <v>412</v>
      </c>
      <c r="B4394" s="1">
        <v>18811</v>
      </c>
      <c r="C4394">
        <v>305235</v>
      </c>
      <c r="D4394" t="s">
        <v>461</v>
      </c>
      <c r="E4394" t="s">
        <v>76</v>
      </c>
      <c r="F4394" s="1">
        <v>44119</v>
      </c>
    </row>
    <row r="4395" spans="1:6">
      <c r="A4395" t="s">
        <v>412</v>
      </c>
      <c r="B4395" s="1">
        <v>18811</v>
      </c>
      <c r="C4395">
        <v>305235</v>
      </c>
      <c r="D4395" t="s">
        <v>461</v>
      </c>
      <c r="E4395" t="s">
        <v>76</v>
      </c>
      <c r="F4395" s="1">
        <v>44140</v>
      </c>
    </row>
    <row r="4396" spans="1:6">
      <c r="A4396" t="s">
        <v>412</v>
      </c>
      <c r="B4396" s="1">
        <v>18811</v>
      </c>
      <c r="C4396">
        <v>305235</v>
      </c>
      <c r="D4396" t="s">
        <v>461</v>
      </c>
      <c r="E4396" t="s">
        <v>76</v>
      </c>
      <c r="F4396" s="1">
        <v>44161</v>
      </c>
    </row>
    <row r="4397" spans="1:6">
      <c r="A4397" t="s">
        <v>412</v>
      </c>
      <c r="B4397" s="1">
        <v>18811</v>
      </c>
      <c r="C4397">
        <v>305235</v>
      </c>
      <c r="D4397" t="s">
        <v>461</v>
      </c>
      <c r="E4397" t="s">
        <v>76</v>
      </c>
      <c r="F4397" s="1">
        <v>44182</v>
      </c>
    </row>
    <row r="4398" spans="1:6">
      <c r="A4398" t="s">
        <v>412</v>
      </c>
      <c r="B4398" s="1">
        <v>18811</v>
      </c>
      <c r="C4398">
        <v>305235</v>
      </c>
      <c r="D4398" t="s">
        <v>461</v>
      </c>
      <c r="E4398" t="s">
        <v>76</v>
      </c>
      <c r="F4398" s="1">
        <v>44203</v>
      </c>
    </row>
    <row r="4399" spans="1:6">
      <c r="A4399" t="s">
        <v>412</v>
      </c>
      <c r="B4399" s="1">
        <v>18811</v>
      </c>
      <c r="C4399">
        <v>305235</v>
      </c>
      <c r="D4399" t="s">
        <v>461</v>
      </c>
      <c r="E4399" t="s">
        <v>76</v>
      </c>
      <c r="F4399" s="1">
        <v>44224</v>
      </c>
    </row>
    <row r="4400" spans="1:6">
      <c r="A4400" t="s">
        <v>412</v>
      </c>
      <c r="B4400" s="1">
        <v>18811</v>
      </c>
      <c r="C4400">
        <v>305235</v>
      </c>
      <c r="D4400" t="s">
        <v>461</v>
      </c>
      <c r="E4400" t="s">
        <v>76</v>
      </c>
      <c r="F4400" s="1">
        <v>44245</v>
      </c>
    </row>
    <row r="4401" spans="1:6">
      <c r="A4401" t="s">
        <v>413</v>
      </c>
      <c r="B4401" s="1">
        <v>14823</v>
      </c>
      <c r="C4401">
        <v>294939</v>
      </c>
      <c r="D4401" t="s">
        <v>460</v>
      </c>
      <c r="E4401" t="s">
        <v>45</v>
      </c>
      <c r="F4401" s="1">
        <v>43941</v>
      </c>
    </row>
    <row r="4402" spans="1:6">
      <c r="A4402" t="s">
        <v>413</v>
      </c>
      <c r="B4402" s="1">
        <v>14823</v>
      </c>
      <c r="C4402">
        <v>294939</v>
      </c>
      <c r="D4402" t="s">
        <v>460</v>
      </c>
      <c r="E4402" t="s">
        <v>45</v>
      </c>
      <c r="F4402" s="1">
        <v>43962</v>
      </c>
    </row>
    <row r="4403" spans="1:6">
      <c r="A4403" t="s">
        <v>413</v>
      </c>
      <c r="B4403" s="1">
        <v>14823</v>
      </c>
      <c r="C4403">
        <v>294939</v>
      </c>
      <c r="D4403" t="s">
        <v>460</v>
      </c>
      <c r="E4403" t="s">
        <v>45</v>
      </c>
      <c r="F4403" s="1">
        <v>43983</v>
      </c>
    </row>
    <row r="4404" spans="1:6">
      <c r="A4404" t="s">
        <v>413</v>
      </c>
      <c r="B4404" s="1">
        <v>14823</v>
      </c>
      <c r="C4404">
        <v>294939</v>
      </c>
      <c r="D4404" t="s">
        <v>460</v>
      </c>
      <c r="E4404" t="s">
        <v>45</v>
      </c>
      <c r="F4404" s="1">
        <v>44004</v>
      </c>
    </row>
    <row r="4405" spans="1:6">
      <c r="A4405" t="s">
        <v>413</v>
      </c>
      <c r="B4405" s="1">
        <v>14823</v>
      </c>
      <c r="C4405">
        <v>294939</v>
      </c>
      <c r="D4405" t="s">
        <v>460</v>
      </c>
      <c r="E4405" t="s">
        <v>45</v>
      </c>
      <c r="F4405" s="1">
        <v>44025</v>
      </c>
    </row>
    <row r="4406" spans="1:6">
      <c r="A4406" t="s">
        <v>413</v>
      </c>
      <c r="B4406" s="1">
        <v>14823</v>
      </c>
      <c r="C4406">
        <v>294939</v>
      </c>
      <c r="D4406" t="s">
        <v>460</v>
      </c>
      <c r="E4406" t="s">
        <v>45</v>
      </c>
      <c r="F4406" s="1">
        <v>44046</v>
      </c>
    </row>
    <row r="4407" spans="1:6">
      <c r="A4407" t="s">
        <v>413</v>
      </c>
      <c r="B4407" s="1">
        <v>14823</v>
      </c>
      <c r="C4407">
        <v>294939</v>
      </c>
      <c r="D4407" t="s">
        <v>460</v>
      </c>
      <c r="E4407" t="s">
        <v>45</v>
      </c>
      <c r="F4407" s="1">
        <v>44098</v>
      </c>
    </row>
    <row r="4408" spans="1:6">
      <c r="A4408" t="s">
        <v>413</v>
      </c>
      <c r="B4408" s="1">
        <v>14823</v>
      </c>
      <c r="C4408">
        <v>294939</v>
      </c>
      <c r="D4408" t="s">
        <v>460</v>
      </c>
      <c r="E4408" t="s">
        <v>45</v>
      </c>
      <c r="F4408" s="1">
        <v>44119</v>
      </c>
    </row>
    <row r="4409" spans="1:6">
      <c r="A4409" t="s">
        <v>414</v>
      </c>
      <c r="B4409" s="1">
        <v>17227</v>
      </c>
      <c r="C4409">
        <v>295364</v>
      </c>
      <c r="D4409" t="s">
        <v>460</v>
      </c>
      <c r="E4409" t="s">
        <v>85</v>
      </c>
      <c r="F4409" s="1">
        <v>43945</v>
      </c>
    </row>
    <row r="4410" spans="1:6">
      <c r="A4410" t="s">
        <v>414</v>
      </c>
      <c r="B4410" s="1">
        <v>17227</v>
      </c>
      <c r="C4410">
        <v>295364</v>
      </c>
      <c r="D4410" t="s">
        <v>460</v>
      </c>
      <c r="E4410" t="s">
        <v>85</v>
      </c>
      <c r="F4410" s="1">
        <v>43966</v>
      </c>
    </row>
    <row r="4411" spans="1:6">
      <c r="A4411" t="s">
        <v>414</v>
      </c>
      <c r="B4411" s="1">
        <v>17227</v>
      </c>
      <c r="C4411">
        <v>295364</v>
      </c>
      <c r="D4411" t="s">
        <v>460</v>
      </c>
      <c r="E4411" t="s">
        <v>85</v>
      </c>
      <c r="F4411" s="1">
        <v>43987</v>
      </c>
    </row>
    <row r="4412" spans="1:6">
      <c r="A4412" t="s">
        <v>414</v>
      </c>
      <c r="B4412" s="1">
        <v>17227</v>
      </c>
      <c r="C4412">
        <v>295364</v>
      </c>
      <c r="D4412" t="s">
        <v>460</v>
      </c>
      <c r="E4412" t="s">
        <v>85</v>
      </c>
      <c r="F4412" s="1">
        <v>44015</v>
      </c>
    </row>
    <row r="4413" spans="1:6">
      <c r="A4413" t="s">
        <v>414</v>
      </c>
      <c r="B4413" s="1">
        <v>17227</v>
      </c>
      <c r="C4413">
        <v>295364</v>
      </c>
      <c r="D4413" t="s">
        <v>460</v>
      </c>
      <c r="E4413" t="s">
        <v>85</v>
      </c>
      <c r="F4413" s="1">
        <v>44071</v>
      </c>
    </row>
    <row r="4414" spans="1:6">
      <c r="A4414" t="s">
        <v>414</v>
      </c>
      <c r="B4414" s="1">
        <v>17227</v>
      </c>
      <c r="C4414">
        <v>295364</v>
      </c>
      <c r="D4414" t="s">
        <v>460</v>
      </c>
      <c r="E4414" t="s">
        <v>85</v>
      </c>
      <c r="F4414" s="1">
        <v>44092</v>
      </c>
    </row>
    <row r="4415" spans="1:6">
      <c r="A4415" t="s">
        <v>414</v>
      </c>
      <c r="B4415" s="1">
        <v>17227</v>
      </c>
      <c r="C4415">
        <v>295364</v>
      </c>
      <c r="D4415" t="s">
        <v>460</v>
      </c>
      <c r="E4415" t="s">
        <v>85</v>
      </c>
      <c r="F4415" s="1">
        <v>44131</v>
      </c>
    </row>
    <row r="4416" spans="1:6">
      <c r="A4416" t="s">
        <v>415</v>
      </c>
      <c r="B4416" s="1">
        <v>16341</v>
      </c>
      <c r="C4416">
        <v>296254</v>
      </c>
      <c r="D4416" t="s">
        <v>460</v>
      </c>
      <c r="E4416" t="s">
        <v>64</v>
      </c>
      <c r="F4416" s="1">
        <v>43962</v>
      </c>
    </row>
    <row r="4417" spans="1:6">
      <c r="A4417" t="s">
        <v>415</v>
      </c>
      <c r="B4417" s="1">
        <v>16341</v>
      </c>
      <c r="C4417">
        <v>296254</v>
      </c>
      <c r="D4417" t="s">
        <v>460</v>
      </c>
      <c r="E4417" t="s">
        <v>64</v>
      </c>
      <c r="F4417" s="1">
        <v>43984</v>
      </c>
    </row>
    <row r="4418" spans="1:6">
      <c r="A4418" t="s">
        <v>415</v>
      </c>
      <c r="B4418" s="1">
        <v>16341</v>
      </c>
      <c r="C4418">
        <v>296254</v>
      </c>
      <c r="D4418" t="s">
        <v>460</v>
      </c>
      <c r="E4418" t="s">
        <v>64</v>
      </c>
      <c r="F4418" s="1">
        <v>44005</v>
      </c>
    </row>
    <row r="4419" spans="1:6">
      <c r="A4419" t="s">
        <v>415</v>
      </c>
      <c r="B4419" s="1">
        <v>16341</v>
      </c>
      <c r="C4419">
        <v>296254</v>
      </c>
      <c r="D4419" t="s">
        <v>460</v>
      </c>
      <c r="E4419" t="s">
        <v>64</v>
      </c>
      <c r="F4419" s="1">
        <v>44026</v>
      </c>
    </row>
    <row r="4420" spans="1:6">
      <c r="A4420" t="s">
        <v>415</v>
      </c>
      <c r="B4420" s="1">
        <v>16341</v>
      </c>
      <c r="C4420">
        <v>296254</v>
      </c>
      <c r="D4420" t="s">
        <v>460</v>
      </c>
      <c r="E4420" t="s">
        <v>64</v>
      </c>
      <c r="F4420" s="1">
        <v>44047</v>
      </c>
    </row>
    <row r="4421" spans="1:6">
      <c r="A4421" t="s">
        <v>415</v>
      </c>
      <c r="B4421" s="1">
        <v>16341</v>
      </c>
      <c r="C4421">
        <v>296254</v>
      </c>
      <c r="D4421" t="s">
        <v>460</v>
      </c>
      <c r="E4421" t="s">
        <v>64</v>
      </c>
      <c r="F4421" s="1">
        <v>44068</v>
      </c>
    </row>
    <row r="4422" spans="1:6">
      <c r="A4422" t="s">
        <v>415</v>
      </c>
      <c r="B4422" s="1">
        <v>16341</v>
      </c>
      <c r="C4422">
        <v>296254</v>
      </c>
      <c r="D4422" t="s">
        <v>460</v>
      </c>
      <c r="E4422" t="s">
        <v>64</v>
      </c>
      <c r="F4422" s="1">
        <v>44145</v>
      </c>
    </row>
    <row r="4423" spans="1:6">
      <c r="A4423" t="s">
        <v>415</v>
      </c>
      <c r="B4423" s="1">
        <v>16341</v>
      </c>
      <c r="C4423">
        <v>296254</v>
      </c>
      <c r="D4423" t="s">
        <v>460</v>
      </c>
      <c r="E4423" t="s">
        <v>64</v>
      </c>
      <c r="F4423" s="1">
        <v>44166</v>
      </c>
    </row>
    <row r="4424" spans="1:6">
      <c r="A4424" t="s">
        <v>416</v>
      </c>
      <c r="B4424" s="1">
        <v>17404</v>
      </c>
      <c r="C4424">
        <v>296847</v>
      </c>
      <c r="D4424" t="s">
        <v>460</v>
      </c>
      <c r="E4424" t="s">
        <v>45</v>
      </c>
      <c r="F4424" s="1">
        <v>43971</v>
      </c>
    </row>
    <row r="4425" spans="1:6">
      <c r="A4425" t="s">
        <v>416</v>
      </c>
      <c r="B4425" s="1">
        <v>17404</v>
      </c>
      <c r="C4425">
        <v>296847</v>
      </c>
      <c r="D4425" t="s">
        <v>460</v>
      </c>
      <c r="E4425" t="s">
        <v>45</v>
      </c>
      <c r="F4425" s="1">
        <v>43992</v>
      </c>
    </row>
    <row r="4426" spans="1:6">
      <c r="A4426" t="s">
        <v>416</v>
      </c>
      <c r="B4426" s="1">
        <v>17404</v>
      </c>
      <c r="C4426">
        <v>296847</v>
      </c>
      <c r="D4426" t="s">
        <v>460</v>
      </c>
      <c r="E4426" t="s">
        <v>45</v>
      </c>
      <c r="F4426" s="1">
        <v>44013</v>
      </c>
    </row>
    <row r="4427" spans="1:6">
      <c r="A4427" t="s">
        <v>416</v>
      </c>
      <c r="B4427" s="1">
        <v>17404</v>
      </c>
      <c r="C4427">
        <v>296847</v>
      </c>
      <c r="D4427" t="s">
        <v>460</v>
      </c>
      <c r="E4427" t="s">
        <v>45</v>
      </c>
      <c r="F4427" s="1">
        <v>44097</v>
      </c>
    </row>
    <row r="4428" spans="1:6">
      <c r="A4428" t="s">
        <v>416</v>
      </c>
      <c r="B4428" s="1">
        <v>17404</v>
      </c>
      <c r="C4428">
        <v>296847</v>
      </c>
      <c r="D4428" t="s">
        <v>460</v>
      </c>
      <c r="E4428" t="s">
        <v>45</v>
      </c>
      <c r="F4428" s="1">
        <v>44118</v>
      </c>
    </row>
    <row r="4429" spans="1:6">
      <c r="A4429" t="s">
        <v>416</v>
      </c>
      <c r="B4429" s="1">
        <v>17404</v>
      </c>
      <c r="C4429">
        <v>296847</v>
      </c>
      <c r="D4429" t="s">
        <v>460</v>
      </c>
      <c r="E4429" t="s">
        <v>45</v>
      </c>
      <c r="F4429" s="1">
        <v>44139</v>
      </c>
    </row>
    <row r="4430" spans="1:6">
      <c r="A4430" t="s">
        <v>417</v>
      </c>
      <c r="B4430" s="1">
        <v>20017</v>
      </c>
      <c r="C4430">
        <v>297130</v>
      </c>
      <c r="D4430" t="s">
        <v>460</v>
      </c>
      <c r="E4430" t="s">
        <v>88</v>
      </c>
      <c r="F4430" s="1">
        <v>43973</v>
      </c>
    </row>
    <row r="4431" spans="1:6">
      <c r="A4431" t="s">
        <v>417</v>
      </c>
      <c r="B4431" s="1">
        <v>20017</v>
      </c>
      <c r="C4431">
        <v>297130</v>
      </c>
      <c r="D4431" t="s">
        <v>460</v>
      </c>
      <c r="E4431" t="s">
        <v>88</v>
      </c>
      <c r="F4431" s="1">
        <v>44001</v>
      </c>
    </row>
    <row r="4432" spans="1:6">
      <c r="A4432" t="s">
        <v>417</v>
      </c>
      <c r="B4432" s="1">
        <v>20017</v>
      </c>
      <c r="C4432">
        <v>297130</v>
      </c>
      <c r="D4432" t="s">
        <v>460</v>
      </c>
      <c r="E4432" t="s">
        <v>511</v>
      </c>
      <c r="F4432" s="1">
        <v>44001</v>
      </c>
    </row>
    <row r="4433" spans="1:6">
      <c r="A4433" t="s">
        <v>417</v>
      </c>
      <c r="B4433" s="1">
        <v>20017</v>
      </c>
      <c r="C4433">
        <v>297130</v>
      </c>
      <c r="D4433" t="s">
        <v>460</v>
      </c>
      <c r="E4433" t="s">
        <v>88</v>
      </c>
      <c r="F4433" s="1">
        <v>44022</v>
      </c>
    </row>
    <row r="4434" spans="1:6">
      <c r="A4434" t="s">
        <v>417</v>
      </c>
      <c r="B4434" s="1">
        <v>20017</v>
      </c>
      <c r="C4434">
        <v>297130</v>
      </c>
      <c r="D4434" t="s">
        <v>460</v>
      </c>
      <c r="E4434" t="s">
        <v>511</v>
      </c>
      <c r="F4434" s="1">
        <v>44022</v>
      </c>
    </row>
    <row r="4435" spans="1:6">
      <c r="A4435" t="s">
        <v>418</v>
      </c>
      <c r="B4435" s="1">
        <v>23895</v>
      </c>
      <c r="C4435">
        <v>298883</v>
      </c>
      <c r="D4435" t="s">
        <v>460</v>
      </c>
      <c r="E4435" t="s">
        <v>64</v>
      </c>
      <c r="F4435" s="1">
        <v>43998</v>
      </c>
    </row>
    <row r="4436" spans="1:6">
      <c r="A4436" t="s">
        <v>418</v>
      </c>
      <c r="B4436" s="1">
        <v>23895</v>
      </c>
      <c r="C4436">
        <v>298883</v>
      </c>
      <c r="D4436" t="s">
        <v>460</v>
      </c>
      <c r="E4436" t="s">
        <v>64</v>
      </c>
      <c r="F4436" s="1">
        <v>44019</v>
      </c>
    </row>
    <row r="4437" spans="1:6">
      <c r="A4437" t="s">
        <v>418</v>
      </c>
      <c r="B4437" s="1">
        <v>23895</v>
      </c>
      <c r="C4437">
        <v>298883</v>
      </c>
      <c r="D4437" t="s">
        <v>460</v>
      </c>
      <c r="E4437" t="s">
        <v>64</v>
      </c>
      <c r="F4437" s="1">
        <v>44040</v>
      </c>
    </row>
    <row r="4438" spans="1:6">
      <c r="A4438" t="s">
        <v>418</v>
      </c>
      <c r="B4438" s="1">
        <v>23895</v>
      </c>
      <c r="C4438">
        <v>298883</v>
      </c>
      <c r="D4438" t="s">
        <v>460</v>
      </c>
      <c r="E4438" t="s">
        <v>481</v>
      </c>
      <c r="F4438" s="1">
        <v>44061</v>
      </c>
    </row>
    <row r="4439" spans="1:6">
      <c r="A4439" t="s">
        <v>418</v>
      </c>
      <c r="B4439" s="1">
        <v>23895</v>
      </c>
      <c r="C4439">
        <v>298883</v>
      </c>
      <c r="D4439" t="s">
        <v>460</v>
      </c>
      <c r="E4439" t="s">
        <v>88</v>
      </c>
      <c r="F4439" s="1">
        <v>44061</v>
      </c>
    </row>
    <row r="4440" spans="1:6">
      <c r="A4440" t="s">
        <v>418</v>
      </c>
      <c r="B4440" s="1">
        <v>23895</v>
      </c>
      <c r="C4440">
        <v>298883</v>
      </c>
      <c r="D4440" t="s">
        <v>460</v>
      </c>
      <c r="E4440" t="s">
        <v>481</v>
      </c>
      <c r="F4440" s="1">
        <v>44089</v>
      </c>
    </row>
    <row r="4441" spans="1:6">
      <c r="A4441" t="s">
        <v>418</v>
      </c>
      <c r="B4441" s="1">
        <v>23895</v>
      </c>
      <c r="C4441">
        <v>298883</v>
      </c>
      <c r="D4441" t="s">
        <v>460</v>
      </c>
      <c r="E4441" t="s">
        <v>88</v>
      </c>
      <c r="F4441" s="1">
        <v>44089</v>
      </c>
    </row>
    <row r="4442" spans="1:6">
      <c r="A4442" t="s">
        <v>418</v>
      </c>
      <c r="B4442" s="1">
        <v>23895</v>
      </c>
      <c r="C4442">
        <v>298883</v>
      </c>
      <c r="D4442" t="s">
        <v>460</v>
      </c>
      <c r="E4442" t="s">
        <v>481</v>
      </c>
      <c r="F4442" s="1">
        <v>44117</v>
      </c>
    </row>
    <row r="4443" spans="1:6">
      <c r="A4443" t="s">
        <v>418</v>
      </c>
      <c r="B4443" s="1">
        <v>23895</v>
      </c>
      <c r="C4443">
        <v>298883</v>
      </c>
      <c r="D4443" t="s">
        <v>460</v>
      </c>
      <c r="E4443" t="s">
        <v>88</v>
      </c>
      <c r="F4443" s="1">
        <v>44117</v>
      </c>
    </row>
    <row r="4444" spans="1:6">
      <c r="A4444" t="s">
        <v>418</v>
      </c>
      <c r="B4444" s="1">
        <v>23895</v>
      </c>
      <c r="C4444">
        <v>315653</v>
      </c>
      <c r="D4444" t="s">
        <v>483</v>
      </c>
      <c r="E4444" t="s">
        <v>517</v>
      </c>
      <c r="F4444" s="1">
        <v>44174</v>
      </c>
    </row>
    <row r="4445" spans="1:6">
      <c r="A4445" t="s">
        <v>419</v>
      </c>
      <c r="B4445" s="1">
        <v>22013</v>
      </c>
      <c r="C4445">
        <v>300691</v>
      </c>
      <c r="D4445" t="s">
        <v>460</v>
      </c>
      <c r="E4445" t="s">
        <v>85</v>
      </c>
      <c r="F4445" s="1">
        <v>44022</v>
      </c>
    </row>
    <row r="4446" spans="1:6">
      <c r="A4446" t="s">
        <v>419</v>
      </c>
      <c r="B4446" s="1">
        <v>22013</v>
      </c>
      <c r="C4446">
        <v>300691</v>
      </c>
      <c r="D4446" t="s">
        <v>460</v>
      </c>
      <c r="E4446" t="s">
        <v>85</v>
      </c>
      <c r="F4446" s="1">
        <v>44043</v>
      </c>
    </row>
    <row r="4447" spans="1:6">
      <c r="A4447" t="s">
        <v>419</v>
      </c>
      <c r="B4447" s="1">
        <v>22013</v>
      </c>
      <c r="C4447">
        <v>300691</v>
      </c>
      <c r="D4447" t="s">
        <v>460</v>
      </c>
      <c r="E4447" t="s">
        <v>85</v>
      </c>
      <c r="F4447" s="1">
        <v>44064</v>
      </c>
    </row>
    <row r="4448" spans="1:6">
      <c r="A4448" t="s">
        <v>419</v>
      </c>
      <c r="B4448" s="1">
        <v>22013</v>
      </c>
      <c r="C4448">
        <v>300691</v>
      </c>
      <c r="D4448" t="s">
        <v>460</v>
      </c>
      <c r="E4448" t="s">
        <v>85</v>
      </c>
      <c r="F4448" s="1">
        <v>44085</v>
      </c>
    </row>
    <row r="4449" spans="1:6">
      <c r="A4449" t="s">
        <v>419</v>
      </c>
      <c r="B4449" s="1">
        <v>22013</v>
      </c>
      <c r="C4449">
        <v>300691</v>
      </c>
      <c r="D4449" t="s">
        <v>460</v>
      </c>
      <c r="E4449" t="s">
        <v>85</v>
      </c>
      <c r="F4449" s="1">
        <v>44158</v>
      </c>
    </row>
    <row r="4450" spans="1:6">
      <c r="A4450" t="s">
        <v>419</v>
      </c>
      <c r="B4450" s="1">
        <v>22013</v>
      </c>
      <c r="C4450">
        <v>300691</v>
      </c>
      <c r="D4450" t="s">
        <v>460</v>
      </c>
      <c r="E4450" t="s">
        <v>85</v>
      </c>
      <c r="F4450" s="1">
        <v>44179</v>
      </c>
    </row>
    <row r="4451" spans="1:6">
      <c r="A4451" t="s">
        <v>420</v>
      </c>
      <c r="B4451" s="1">
        <v>21773</v>
      </c>
      <c r="C4451">
        <v>299977</v>
      </c>
      <c r="D4451" t="s">
        <v>460</v>
      </c>
      <c r="E4451" t="s">
        <v>64</v>
      </c>
      <c r="F4451" s="1">
        <v>44034</v>
      </c>
    </row>
    <row r="4452" spans="1:6">
      <c r="A4452" t="s">
        <v>420</v>
      </c>
      <c r="B4452" s="1">
        <v>21773</v>
      </c>
      <c r="C4452">
        <v>299977</v>
      </c>
      <c r="D4452" t="s">
        <v>460</v>
      </c>
      <c r="E4452" t="s">
        <v>64</v>
      </c>
      <c r="F4452" s="1">
        <v>44055</v>
      </c>
    </row>
    <row r="4453" spans="1:6">
      <c r="A4453" t="s">
        <v>420</v>
      </c>
      <c r="B4453" s="1">
        <v>21773</v>
      </c>
      <c r="C4453">
        <v>299977</v>
      </c>
      <c r="D4453" t="s">
        <v>460</v>
      </c>
      <c r="E4453" t="s">
        <v>64</v>
      </c>
      <c r="F4453" s="1">
        <v>44076</v>
      </c>
    </row>
    <row r="4454" spans="1:6">
      <c r="A4454" t="s">
        <v>420</v>
      </c>
      <c r="B4454" s="1">
        <v>21773</v>
      </c>
      <c r="C4454">
        <v>299977</v>
      </c>
      <c r="D4454" t="s">
        <v>460</v>
      </c>
      <c r="E4454" t="s">
        <v>64</v>
      </c>
      <c r="F4454" s="1">
        <v>44106</v>
      </c>
    </row>
    <row r="4455" spans="1:6">
      <c r="A4455" t="s">
        <v>420</v>
      </c>
      <c r="B4455" s="1">
        <v>21773</v>
      </c>
      <c r="C4455">
        <v>299977</v>
      </c>
      <c r="D4455" t="s">
        <v>460</v>
      </c>
      <c r="E4455" t="s">
        <v>64</v>
      </c>
      <c r="F4455" s="1">
        <v>44182</v>
      </c>
    </row>
    <row r="4456" spans="1:6">
      <c r="A4456" t="s">
        <v>420</v>
      </c>
      <c r="B4456" s="1">
        <v>21773</v>
      </c>
      <c r="C4456">
        <v>299977</v>
      </c>
      <c r="D4456" t="s">
        <v>460</v>
      </c>
      <c r="E4456" t="s">
        <v>64</v>
      </c>
      <c r="F4456" s="1">
        <v>44203</v>
      </c>
    </row>
    <row r="4457" spans="1:6">
      <c r="A4457" t="s">
        <v>421</v>
      </c>
      <c r="B4457" s="1">
        <v>13269</v>
      </c>
      <c r="C4457">
        <v>301085</v>
      </c>
      <c r="D4457" t="s">
        <v>460</v>
      </c>
      <c r="E4457" t="s">
        <v>45</v>
      </c>
      <c r="F4457" s="1">
        <v>44022</v>
      </c>
    </row>
    <row r="4458" spans="1:6">
      <c r="A4458" t="s">
        <v>421</v>
      </c>
      <c r="B4458" s="1">
        <v>13269</v>
      </c>
      <c r="C4458">
        <v>301085</v>
      </c>
      <c r="D4458" t="s">
        <v>460</v>
      </c>
      <c r="E4458" t="s">
        <v>45</v>
      </c>
      <c r="F4458" s="1">
        <v>44043</v>
      </c>
    </row>
    <row r="4459" spans="1:6">
      <c r="A4459" t="s">
        <v>421</v>
      </c>
      <c r="B4459" s="1">
        <v>13269</v>
      </c>
      <c r="C4459">
        <v>301085</v>
      </c>
      <c r="D4459" t="s">
        <v>460</v>
      </c>
      <c r="E4459" t="s">
        <v>45</v>
      </c>
      <c r="F4459" s="1">
        <v>44071</v>
      </c>
    </row>
    <row r="4460" spans="1:6">
      <c r="A4460" t="s">
        <v>421</v>
      </c>
      <c r="B4460" s="1">
        <v>13269</v>
      </c>
      <c r="C4460">
        <v>301085</v>
      </c>
      <c r="D4460" t="s">
        <v>460</v>
      </c>
      <c r="E4460" t="s">
        <v>45</v>
      </c>
      <c r="F4460" s="1">
        <v>44099</v>
      </c>
    </row>
    <row r="4461" spans="1:6">
      <c r="A4461" t="s">
        <v>421</v>
      </c>
      <c r="B4461" s="1">
        <v>13269</v>
      </c>
      <c r="C4461">
        <v>301085</v>
      </c>
      <c r="D4461" t="s">
        <v>460</v>
      </c>
      <c r="E4461" t="s">
        <v>45</v>
      </c>
      <c r="F4461" s="1">
        <v>44127</v>
      </c>
    </row>
    <row r="4462" spans="1:6">
      <c r="A4462" t="s">
        <v>421</v>
      </c>
      <c r="B4462" s="1">
        <v>13269</v>
      </c>
      <c r="C4462">
        <v>301085</v>
      </c>
      <c r="D4462" t="s">
        <v>460</v>
      </c>
      <c r="E4462" t="s">
        <v>45</v>
      </c>
      <c r="F4462" s="1">
        <v>44155</v>
      </c>
    </row>
    <row r="4463" spans="1:6">
      <c r="A4463" t="s">
        <v>422</v>
      </c>
      <c r="B4463" s="1">
        <v>15392</v>
      </c>
      <c r="C4463">
        <v>301498</v>
      </c>
      <c r="D4463" t="s">
        <v>460</v>
      </c>
      <c r="E4463" t="s">
        <v>58</v>
      </c>
      <c r="F4463" s="1">
        <v>44025</v>
      </c>
    </row>
    <row r="4464" spans="1:6">
      <c r="A4464" t="s">
        <v>422</v>
      </c>
      <c r="B4464" s="1">
        <v>15392</v>
      </c>
      <c r="C4464">
        <v>301498</v>
      </c>
      <c r="D4464" t="s">
        <v>460</v>
      </c>
      <c r="E4464" t="s">
        <v>58</v>
      </c>
      <c r="F4464" s="1">
        <v>44046</v>
      </c>
    </row>
    <row r="4465" spans="1:6">
      <c r="A4465" t="s">
        <v>422</v>
      </c>
      <c r="B4465" s="1">
        <v>15392</v>
      </c>
      <c r="C4465">
        <v>301498</v>
      </c>
      <c r="D4465" t="s">
        <v>460</v>
      </c>
      <c r="E4465" t="s">
        <v>58</v>
      </c>
      <c r="F4465" s="1">
        <v>44067</v>
      </c>
    </row>
    <row r="4466" spans="1:6">
      <c r="A4466" t="s">
        <v>422</v>
      </c>
      <c r="B4466" s="1">
        <v>15392</v>
      </c>
      <c r="C4466">
        <v>301498</v>
      </c>
      <c r="D4466" t="s">
        <v>460</v>
      </c>
      <c r="E4466" t="s">
        <v>58</v>
      </c>
      <c r="F4466" s="1">
        <v>44088</v>
      </c>
    </row>
    <row r="4467" spans="1:6">
      <c r="A4467" t="s">
        <v>422</v>
      </c>
      <c r="B4467" s="1">
        <v>15392</v>
      </c>
      <c r="C4467">
        <v>301498</v>
      </c>
      <c r="D4467" t="s">
        <v>460</v>
      </c>
      <c r="E4467" t="s">
        <v>518</v>
      </c>
      <c r="F4467" s="1">
        <v>44162</v>
      </c>
    </row>
    <row r="4468" spans="1:6">
      <c r="A4468" t="s">
        <v>422</v>
      </c>
      <c r="B4468" s="1">
        <v>15392</v>
      </c>
      <c r="C4468">
        <v>301498</v>
      </c>
      <c r="D4468" t="s">
        <v>460</v>
      </c>
      <c r="E4468" t="s">
        <v>518</v>
      </c>
      <c r="F4468" s="1">
        <v>44183</v>
      </c>
    </row>
    <row r="4469" spans="1:6">
      <c r="A4469" t="s">
        <v>423</v>
      </c>
      <c r="B4469" s="1">
        <v>30973</v>
      </c>
      <c r="C4469">
        <v>303949</v>
      </c>
      <c r="D4469" t="s">
        <v>460</v>
      </c>
      <c r="E4469" t="s">
        <v>85</v>
      </c>
      <c r="F4469" s="1">
        <v>44060</v>
      </c>
    </row>
    <row r="4470" spans="1:6">
      <c r="A4470" t="s">
        <v>423</v>
      </c>
      <c r="B4470" s="1">
        <v>30973</v>
      </c>
      <c r="C4470">
        <v>303949</v>
      </c>
      <c r="D4470" t="s">
        <v>460</v>
      </c>
      <c r="E4470" t="s">
        <v>85</v>
      </c>
      <c r="F4470" s="1">
        <v>44078</v>
      </c>
    </row>
    <row r="4471" spans="1:6">
      <c r="A4471" t="s">
        <v>423</v>
      </c>
      <c r="B4471" s="1">
        <v>30973</v>
      </c>
      <c r="C4471">
        <v>303949</v>
      </c>
      <c r="D4471" t="s">
        <v>460</v>
      </c>
      <c r="E4471" t="s">
        <v>85</v>
      </c>
      <c r="F4471" s="1">
        <v>44099</v>
      </c>
    </row>
    <row r="4472" spans="1:6">
      <c r="A4472" t="s">
        <v>423</v>
      </c>
      <c r="B4472" s="1">
        <v>30973</v>
      </c>
      <c r="C4472">
        <v>303949</v>
      </c>
      <c r="D4472" t="s">
        <v>460</v>
      </c>
      <c r="E4472" t="s">
        <v>85</v>
      </c>
      <c r="F4472" s="1">
        <v>44123</v>
      </c>
    </row>
    <row r="4473" spans="1:6">
      <c r="A4473" t="s">
        <v>423</v>
      </c>
      <c r="B4473" s="1">
        <v>30973</v>
      </c>
      <c r="C4473">
        <v>303949</v>
      </c>
      <c r="D4473" t="s">
        <v>460</v>
      </c>
      <c r="E4473" t="s">
        <v>85</v>
      </c>
      <c r="F4473" s="1">
        <v>44144</v>
      </c>
    </row>
    <row r="4474" spans="1:6">
      <c r="A4474" t="s">
        <v>423</v>
      </c>
      <c r="B4474" s="1">
        <v>30973</v>
      </c>
      <c r="C4474">
        <v>303949</v>
      </c>
      <c r="D4474" t="s">
        <v>460</v>
      </c>
      <c r="E4474" t="s">
        <v>85</v>
      </c>
      <c r="F4474" s="1">
        <v>44218</v>
      </c>
    </row>
    <row r="4475" spans="1:6">
      <c r="A4475" t="s">
        <v>423</v>
      </c>
      <c r="B4475" s="1">
        <v>30973</v>
      </c>
      <c r="C4475">
        <v>303949</v>
      </c>
      <c r="D4475" t="s">
        <v>460</v>
      </c>
      <c r="E4475" t="s">
        <v>479</v>
      </c>
      <c r="F4475" s="1">
        <v>44239</v>
      </c>
    </row>
    <row r="4476" spans="1:6">
      <c r="A4476" t="s">
        <v>423</v>
      </c>
      <c r="B4476" s="1">
        <v>30973</v>
      </c>
      <c r="C4476">
        <v>303949</v>
      </c>
      <c r="D4476" t="s">
        <v>460</v>
      </c>
      <c r="E4476" t="s">
        <v>85</v>
      </c>
      <c r="F4476" s="1">
        <v>44239</v>
      </c>
    </row>
    <row r="4477" spans="1:6">
      <c r="A4477" t="s">
        <v>424</v>
      </c>
      <c r="B4477" s="1">
        <v>17565</v>
      </c>
      <c r="C4477">
        <v>302442</v>
      </c>
      <c r="D4477" t="s">
        <v>460</v>
      </c>
      <c r="E4477" t="s">
        <v>64</v>
      </c>
      <c r="F4477" s="1">
        <v>44050</v>
      </c>
    </row>
    <row r="4478" spans="1:6">
      <c r="A4478" t="s">
        <v>424</v>
      </c>
      <c r="B4478" s="1">
        <v>17565</v>
      </c>
      <c r="C4478">
        <v>302442</v>
      </c>
      <c r="D4478" t="s">
        <v>460</v>
      </c>
      <c r="E4478" t="s">
        <v>519</v>
      </c>
      <c r="F4478" s="1">
        <v>44050</v>
      </c>
    </row>
    <row r="4479" spans="1:6">
      <c r="A4479" t="s">
        <v>424</v>
      </c>
      <c r="B4479" s="1">
        <v>17565</v>
      </c>
      <c r="C4479">
        <v>302442</v>
      </c>
      <c r="D4479" t="s">
        <v>460</v>
      </c>
      <c r="E4479" t="s">
        <v>64</v>
      </c>
      <c r="F4479" s="1">
        <v>44071</v>
      </c>
    </row>
    <row r="4480" spans="1:6">
      <c r="A4480" t="s">
        <v>424</v>
      </c>
      <c r="B4480" s="1">
        <v>17565</v>
      </c>
      <c r="C4480">
        <v>302442</v>
      </c>
      <c r="D4480" t="s">
        <v>460</v>
      </c>
      <c r="E4480" t="s">
        <v>519</v>
      </c>
      <c r="F4480" s="1">
        <v>44071</v>
      </c>
    </row>
    <row r="4481" spans="1:6">
      <c r="A4481" t="s">
        <v>424</v>
      </c>
      <c r="B4481" s="1">
        <v>17565</v>
      </c>
      <c r="C4481">
        <v>302442</v>
      </c>
      <c r="D4481" t="s">
        <v>460</v>
      </c>
      <c r="E4481" t="s">
        <v>64</v>
      </c>
      <c r="F4481" s="1">
        <v>44092</v>
      </c>
    </row>
    <row r="4482" spans="1:6">
      <c r="A4482" t="s">
        <v>424</v>
      </c>
      <c r="B4482" s="1">
        <v>17565</v>
      </c>
      <c r="C4482">
        <v>302442</v>
      </c>
      <c r="D4482" t="s">
        <v>460</v>
      </c>
      <c r="E4482" t="s">
        <v>519</v>
      </c>
      <c r="F4482" s="1">
        <v>44092</v>
      </c>
    </row>
    <row r="4483" spans="1:6">
      <c r="A4483" t="s">
        <v>424</v>
      </c>
      <c r="B4483" s="1">
        <v>17565</v>
      </c>
      <c r="C4483">
        <v>313077</v>
      </c>
      <c r="D4483" t="s">
        <v>465</v>
      </c>
      <c r="E4483" t="s">
        <v>510</v>
      </c>
      <c r="F4483" s="1">
        <v>44159</v>
      </c>
    </row>
    <row r="4484" spans="1:6">
      <c r="A4484" t="s">
        <v>424</v>
      </c>
      <c r="B4484" s="1">
        <v>17565</v>
      </c>
      <c r="C4484">
        <v>302442</v>
      </c>
      <c r="D4484" t="s">
        <v>460</v>
      </c>
      <c r="E4484" t="s">
        <v>519</v>
      </c>
      <c r="F4484" s="1">
        <v>44159</v>
      </c>
    </row>
    <row r="4485" spans="1:6">
      <c r="A4485" t="s">
        <v>424</v>
      </c>
      <c r="B4485" s="1">
        <v>17565</v>
      </c>
      <c r="C4485">
        <v>313077</v>
      </c>
      <c r="D4485" t="s">
        <v>465</v>
      </c>
      <c r="E4485" t="s">
        <v>510</v>
      </c>
      <c r="F4485" s="1">
        <v>44166</v>
      </c>
    </row>
    <row r="4486" spans="1:6">
      <c r="A4486" t="s">
        <v>424</v>
      </c>
      <c r="B4486" s="1">
        <v>17565</v>
      </c>
      <c r="C4486">
        <v>313077</v>
      </c>
      <c r="D4486" t="s">
        <v>465</v>
      </c>
      <c r="E4486" t="s">
        <v>510</v>
      </c>
      <c r="F4486" s="1">
        <v>44173</v>
      </c>
    </row>
    <row r="4487" spans="1:6">
      <c r="A4487" t="s">
        <v>424</v>
      </c>
      <c r="B4487" s="1">
        <v>17565</v>
      </c>
      <c r="C4487">
        <v>313077</v>
      </c>
      <c r="D4487" t="s">
        <v>465</v>
      </c>
      <c r="E4487" t="s">
        <v>510</v>
      </c>
      <c r="F4487" s="1">
        <v>44187</v>
      </c>
    </row>
    <row r="4488" spans="1:6">
      <c r="A4488" t="s">
        <v>424</v>
      </c>
      <c r="B4488" s="1">
        <v>17565</v>
      </c>
      <c r="C4488">
        <v>302442</v>
      </c>
      <c r="D4488" t="s">
        <v>460</v>
      </c>
      <c r="E4488" t="s">
        <v>519</v>
      </c>
      <c r="F4488" s="1">
        <v>44187</v>
      </c>
    </row>
    <row r="4489" spans="1:6">
      <c r="A4489" t="s">
        <v>424</v>
      </c>
      <c r="B4489" s="1">
        <v>17565</v>
      </c>
      <c r="C4489">
        <v>313077</v>
      </c>
      <c r="D4489" t="s">
        <v>465</v>
      </c>
      <c r="E4489" t="s">
        <v>510</v>
      </c>
      <c r="F4489" s="1">
        <v>44194</v>
      </c>
    </row>
    <row r="4490" spans="1:6">
      <c r="A4490" t="s">
        <v>424</v>
      </c>
      <c r="B4490" s="1">
        <v>17565</v>
      </c>
      <c r="C4490">
        <v>313077</v>
      </c>
      <c r="D4490" t="s">
        <v>465</v>
      </c>
      <c r="E4490" t="s">
        <v>510</v>
      </c>
      <c r="F4490" s="1">
        <v>44204</v>
      </c>
    </row>
    <row r="4491" spans="1:6">
      <c r="A4491" t="s">
        <v>424</v>
      </c>
      <c r="B4491" s="1">
        <v>17565</v>
      </c>
      <c r="C4491">
        <v>313077</v>
      </c>
      <c r="D4491" t="s">
        <v>465</v>
      </c>
      <c r="E4491" t="s">
        <v>373</v>
      </c>
      <c r="F4491" s="1">
        <v>44211</v>
      </c>
    </row>
    <row r="4492" spans="1:6">
      <c r="A4492" t="s">
        <v>424</v>
      </c>
      <c r="B4492" s="1">
        <v>17565</v>
      </c>
      <c r="C4492">
        <v>313077</v>
      </c>
      <c r="D4492" t="s">
        <v>465</v>
      </c>
      <c r="E4492" t="s">
        <v>373</v>
      </c>
      <c r="F4492" s="1">
        <v>44218</v>
      </c>
    </row>
    <row r="4493" spans="1:6">
      <c r="A4493" t="s">
        <v>424</v>
      </c>
      <c r="B4493" s="1">
        <v>17565</v>
      </c>
      <c r="C4493">
        <v>313077</v>
      </c>
      <c r="D4493" t="s">
        <v>465</v>
      </c>
      <c r="E4493" t="s">
        <v>373</v>
      </c>
      <c r="F4493" s="1">
        <v>44225</v>
      </c>
    </row>
    <row r="4494" spans="1:6">
      <c r="A4494" t="s">
        <v>424</v>
      </c>
      <c r="B4494" s="1">
        <v>17565</v>
      </c>
      <c r="C4494">
        <v>313077</v>
      </c>
      <c r="D4494" t="s">
        <v>465</v>
      </c>
      <c r="E4494" t="s">
        <v>373</v>
      </c>
      <c r="F4494" s="1">
        <v>44232</v>
      </c>
    </row>
    <row r="4495" spans="1:6">
      <c r="A4495" t="s">
        <v>424</v>
      </c>
      <c r="B4495" s="1">
        <v>17565</v>
      </c>
      <c r="C4495">
        <v>313077</v>
      </c>
      <c r="D4495" t="s">
        <v>465</v>
      </c>
      <c r="E4495" t="s">
        <v>373</v>
      </c>
      <c r="F4495" s="1">
        <v>44239</v>
      </c>
    </row>
    <row r="4496" spans="1:6">
      <c r="A4496" t="s">
        <v>424</v>
      </c>
      <c r="B4496" s="1">
        <v>17565</v>
      </c>
      <c r="C4496">
        <v>313077</v>
      </c>
      <c r="D4496" t="s">
        <v>465</v>
      </c>
      <c r="E4496" t="s">
        <v>373</v>
      </c>
      <c r="F4496" s="1">
        <v>44246</v>
      </c>
    </row>
    <row r="4497" spans="1:6">
      <c r="A4497" t="s">
        <v>425</v>
      </c>
      <c r="B4497" s="1">
        <v>17512</v>
      </c>
      <c r="C4497">
        <v>302647</v>
      </c>
      <c r="D4497" t="s">
        <v>460</v>
      </c>
      <c r="E4497" t="s">
        <v>85</v>
      </c>
      <c r="F4497" s="1">
        <v>44040</v>
      </c>
    </row>
    <row r="4498" spans="1:6">
      <c r="A4498" t="s">
        <v>425</v>
      </c>
      <c r="B4498" s="1">
        <v>17512</v>
      </c>
      <c r="C4498">
        <v>302647</v>
      </c>
      <c r="D4498" t="s">
        <v>460</v>
      </c>
      <c r="E4498" t="s">
        <v>85</v>
      </c>
      <c r="F4498" s="1">
        <v>44061</v>
      </c>
    </row>
    <row r="4499" spans="1:6">
      <c r="A4499" t="s">
        <v>425</v>
      </c>
      <c r="B4499" s="1">
        <v>17512</v>
      </c>
      <c r="C4499">
        <v>302647</v>
      </c>
      <c r="D4499" t="s">
        <v>460</v>
      </c>
      <c r="E4499" t="s">
        <v>85</v>
      </c>
      <c r="F4499" s="1">
        <v>44082</v>
      </c>
    </row>
    <row r="4500" spans="1:6">
      <c r="A4500" t="s">
        <v>425</v>
      </c>
      <c r="B4500" s="1">
        <v>17512</v>
      </c>
      <c r="C4500">
        <v>302647</v>
      </c>
      <c r="D4500" t="s">
        <v>460</v>
      </c>
      <c r="E4500" t="s">
        <v>85</v>
      </c>
      <c r="F4500" s="1">
        <v>44103</v>
      </c>
    </row>
    <row r="4501" spans="1:6">
      <c r="A4501" t="s">
        <v>425</v>
      </c>
      <c r="B4501" s="1">
        <v>17512</v>
      </c>
      <c r="C4501">
        <v>302647</v>
      </c>
      <c r="D4501" t="s">
        <v>460</v>
      </c>
      <c r="E4501" t="s">
        <v>85</v>
      </c>
      <c r="F4501" s="1">
        <v>44204</v>
      </c>
    </row>
    <row r="4502" spans="1:6">
      <c r="A4502" t="s">
        <v>425</v>
      </c>
      <c r="B4502" s="1">
        <v>17512</v>
      </c>
      <c r="C4502">
        <v>302647</v>
      </c>
      <c r="D4502" t="s">
        <v>460</v>
      </c>
      <c r="E4502" t="s">
        <v>85</v>
      </c>
      <c r="F4502" s="1">
        <v>44225</v>
      </c>
    </row>
    <row r="4503" spans="1:6">
      <c r="A4503" t="s">
        <v>426</v>
      </c>
      <c r="B4503" s="1">
        <v>26505</v>
      </c>
      <c r="C4503">
        <v>302679</v>
      </c>
      <c r="D4503" t="s">
        <v>460</v>
      </c>
      <c r="E4503" t="s">
        <v>85</v>
      </c>
      <c r="F4503" s="1">
        <v>44039</v>
      </c>
    </row>
    <row r="4504" spans="1:6">
      <c r="A4504" t="s">
        <v>426</v>
      </c>
      <c r="B4504" s="1">
        <v>26505</v>
      </c>
      <c r="C4504">
        <v>302679</v>
      </c>
      <c r="D4504" t="s">
        <v>460</v>
      </c>
      <c r="E4504" t="s">
        <v>85</v>
      </c>
      <c r="F4504" s="1">
        <v>44067</v>
      </c>
    </row>
    <row r="4505" spans="1:6">
      <c r="A4505" t="s">
        <v>426</v>
      </c>
      <c r="B4505" s="1">
        <v>26505</v>
      </c>
      <c r="C4505">
        <v>302679</v>
      </c>
      <c r="D4505" t="s">
        <v>460</v>
      </c>
      <c r="E4505" t="s">
        <v>85</v>
      </c>
      <c r="F4505" s="1">
        <v>44088</v>
      </c>
    </row>
    <row r="4506" spans="1:6">
      <c r="A4506" t="s">
        <v>426</v>
      </c>
      <c r="B4506" s="1">
        <v>26505</v>
      </c>
      <c r="C4506">
        <v>302679</v>
      </c>
      <c r="D4506" t="s">
        <v>460</v>
      </c>
      <c r="E4506" t="s">
        <v>85</v>
      </c>
      <c r="F4506" s="1">
        <v>44124</v>
      </c>
    </row>
    <row r="4507" spans="1:6">
      <c r="A4507" t="s">
        <v>426</v>
      </c>
      <c r="B4507" s="1">
        <v>26505</v>
      </c>
      <c r="C4507">
        <v>302679</v>
      </c>
      <c r="D4507" t="s">
        <v>460</v>
      </c>
      <c r="E4507" t="s">
        <v>85</v>
      </c>
      <c r="F4507" s="1">
        <v>44145</v>
      </c>
    </row>
    <row r="4508" spans="1:6">
      <c r="A4508" t="s">
        <v>426</v>
      </c>
      <c r="B4508" s="1">
        <v>26505</v>
      </c>
      <c r="C4508">
        <v>302679</v>
      </c>
      <c r="D4508" t="s">
        <v>460</v>
      </c>
      <c r="E4508" t="s">
        <v>85</v>
      </c>
      <c r="F4508" s="1">
        <v>44228</v>
      </c>
    </row>
    <row r="4509" spans="1:6">
      <c r="A4509" t="s">
        <v>426</v>
      </c>
      <c r="B4509" s="1">
        <v>26505</v>
      </c>
      <c r="C4509">
        <v>302679</v>
      </c>
      <c r="D4509" t="s">
        <v>460</v>
      </c>
      <c r="E4509" t="s">
        <v>479</v>
      </c>
      <c r="F4509" s="1">
        <v>44228</v>
      </c>
    </row>
    <row r="4510" spans="1:6">
      <c r="A4510" t="s">
        <v>426</v>
      </c>
      <c r="B4510" s="1">
        <v>26505</v>
      </c>
      <c r="C4510">
        <v>302679</v>
      </c>
      <c r="D4510" t="s">
        <v>460</v>
      </c>
      <c r="E4510" t="s">
        <v>85</v>
      </c>
      <c r="F4510" s="1">
        <v>44249</v>
      </c>
    </row>
    <row r="4511" spans="1:6">
      <c r="A4511" t="s">
        <v>426</v>
      </c>
      <c r="B4511" s="1">
        <v>26505</v>
      </c>
      <c r="C4511">
        <v>302679</v>
      </c>
      <c r="D4511" t="s">
        <v>460</v>
      </c>
      <c r="E4511" t="s">
        <v>479</v>
      </c>
      <c r="F4511" s="1">
        <v>44249</v>
      </c>
    </row>
    <row r="4512" spans="1:6">
      <c r="A4512" t="s">
        <v>426</v>
      </c>
      <c r="B4512" s="1">
        <v>26505</v>
      </c>
      <c r="C4512">
        <v>302679</v>
      </c>
      <c r="D4512" t="s">
        <v>460</v>
      </c>
      <c r="E4512" t="s">
        <v>479</v>
      </c>
      <c r="F4512" s="1">
        <v>44270</v>
      </c>
    </row>
    <row r="4513" spans="1:6">
      <c r="A4513" t="s">
        <v>426</v>
      </c>
      <c r="B4513" s="1">
        <v>26505</v>
      </c>
      <c r="C4513">
        <v>302679</v>
      </c>
      <c r="D4513" t="s">
        <v>460</v>
      </c>
      <c r="E4513" t="s">
        <v>479</v>
      </c>
      <c r="F4513" s="1">
        <v>44292</v>
      </c>
    </row>
    <row r="4514" spans="1:6">
      <c r="A4514" t="s">
        <v>427</v>
      </c>
      <c r="B4514" s="1">
        <v>22660</v>
      </c>
      <c r="C4514">
        <v>303758</v>
      </c>
      <c r="D4514" t="s">
        <v>460</v>
      </c>
      <c r="E4514" t="s">
        <v>64</v>
      </c>
      <c r="F4514" s="1">
        <v>44054</v>
      </c>
    </row>
    <row r="4515" spans="1:6">
      <c r="A4515" t="s">
        <v>427</v>
      </c>
      <c r="B4515" s="1">
        <v>22660</v>
      </c>
      <c r="C4515">
        <v>303758</v>
      </c>
      <c r="D4515" t="s">
        <v>460</v>
      </c>
      <c r="E4515" t="s">
        <v>64</v>
      </c>
      <c r="F4515" s="1">
        <v>44076</v>
      </c>
    </row>
    <row r="4516" spans="1:6">
      <c r="A4516" t="s">
        <v>427</v>
      </c>
      <c r="B4516" s="1">
        <v>22660</v>
      </c>
      <c r="C4516">
        <v>303758</v>
      </c>
      <c r="D4516" t="s">
        <v>460</v>
      </c>
      <c r="E4516" t="s">
        <v>64</v>
      </c>
      <c r="F4516" s="1">
        <v>44097</v>
      </c>
    </row>
    <row r="4517" spans="1:6">
      <c r="A4517" t="s">
        <v>427</v>
      </c>
      <c r="B4517" s="1">
        <v>22660</v>
      </c>
      <c r="C4517">
        <v>303758</v>
      </c>
      <c r="D4517" t="s">
        <v>460</v>
      </c>
      <c r="E4517" t="s">
        <v>64</v>
      </c>
      <c r="F4517" s="1">
        <v>44118</v>
      </c>
    </row>
    <row r="4518" spans="1:6">
      <c r="A4518" t="s">
        <v>427</v>
      </c>
      <c r="B4518" s="1">
        <v>22660</v>
      </c>
      <c r="C4518">
        <v>303758</v>
      </c>
      <c r="D4518" t="s">
        <v>460</v>
      </c>
      <c r="E4518" t="s">
        <v>64</v>
      </c>
      <c r="F4518" s="1">
        <v>44195</v>
      </c>
    </row>
    <row r="4519" spans="1:6">
      <c r="A4519" t="s">
        <v>427</v>
      </c>
      <c r="B4519" s="1">
        <v>22660</v>
      </c>
      <c r="C4519">
        <v>303758</v>
      </c>
      <c r="D4519" t="s">
        <v>460</v>
      </c>
      <c r="E4519" t="s">
        <v>64</v>
      </c>
      <c r="F4519" s="1">
        <v>44216</v>
      </c>
    </row>
    <row r="4520" spans="1:6">
      <c r="A4520" t="s">
        <v>428</v>
      </c>
      <c r="B4520" s="1">
        <v>17312</v>
      </c>
      <c r="C4520">
        <v>305991</v>
      </c>
      <c r="D4520" t="s">
        <v>460</v>
      </c>
      <c r="E4520" t="s">
        <v>45</v>
      </c>
      <c r="F4520" s="1">
        <v>44071</v>
      </c>
    </row>
    <row r="4521" spans="1:6">
      <c r="A4521" t="s">
        <v>428</v>
      </c>
      <c r="B4521" s="1">
        <v>17312</v>
      </c>
      <c r="C4521">
        <v>305991</v>
      </c>
      <c r="D4521" t="s">
        <v>460</v>
      </c>
      <c r="E4521" t="s">
        <v>45</v>
      </c>
      <c r="F4521" s="1">
        <v>44162</v>
      </c>
    </row>
    <row r="4522" spans="1:6">
      <c r="A4522" t="s">
        <v>428</v>
      </c>
      <c r="B4522" s="1">
        <v>17312</v>
      </c>
      <c r="C4522">
        <v>305991</v>
      </c>
      <c r="D4522" t="s">
        <v>460</v>
      </c>
      <c r="E4522" t="s">
        <v>45</v>
      </c>
      <c r="F4522" s="1">
        <v>44189</v>
      </c>
    </row>
    <row r="4523" spans="1:6">
      <c r="A4523" t="s">
        <v>428</v>
      </c>
      <c r="B4523" s="1">
        <v>17312</v>
      </c>
      <c r="C4523">
        <v>305991</v>
      </c>
      <c r="D4523" t="s">
        <v>460</v>
      </c>
      <c r="E4523" t="s">
        <v>45</v>
      </c>
      <c r="F4523" s="1">
        <v>44210</v>
      </c>
    </row>
    <row r="4524" spans="1:6">
      <c r="A4524" t="s">
        <v>428</v>
      </c>
      <c r="B4524" s="1">
        <v>17312</v>
      </c>
      <c r="C4524">
        <v>305991</v>
      </c>
      <c r="D4524" t="s">
        <v>460</v>
      </c>
      <c r="E4524" t="s">
        <v>45</v>
      </c>
      <c r="F4524" s="1">
        <v>44231</v>
      </c>
    </row>
    <row r="4525" spans="1:6">
      <c r="A4525" t="s">
        <v>429</v>
      </c>
      <c r="B4525" s="1">
        <v>18746</v>
      </c>
      <c r="C4525">
        <v>304615</v>
      </c>
      <c r="D4525" t="s">
        <v>460</v>
      </c>
      <c r="E4525" t="s">
        <v>64</v>
      </c>
      <c r="F4525" s="1">
        <v>44063</v>
      </c>
    </row>
    <row r="4526" spans="1:6">
      <c r="A4526" t="s">
        <v>429</v>
      </c>
      <c r="B4526" s="1">
        <v>18746</v>
      </c>
      <c r="C4526">
        <v>304615</v>
      </c>
      <c r="D4526" t="s">
        <v>460</v>
      </c>
      <c r="E4526" t="s">
        <v>64</v>
      </c>
      <c r="F4526" s="1">
        <v>44084</v>
      </c>
    </row>
    <row r="4527" spans="1:6">
      <c r="A4527" t="s">
        <v>429</v>
      </c>
      <c r="B4527" s="1">
        <v>18746</v>
      </c>
      <c r="C4527">
        <v>304615</v>
      </c>
      <c r="D4527" t="s">
        <v>460</v>
      </c>
      <c r="E4527" t="s">
        <v>64</v>
      </c>
      <c r="F4527" s="1">
        <v>44105</v>
      </c>
    </row>
    <row r="4528" spans="1:6">
      <c r="A4528" t="s">
        <v>429</v>
      </c>
      <c r="B4528" s="1">
        <v>18746</v>
      </c>
      <c r="C4528">
        <v>304615</v>
      </c>
      <c r="D4528" t="s">
        <v>460</v>
      </c>
      <c r="E4528" t="s">
        <v>64</v>
      </c>
      <c r="F4528" s="1">
        <v>44126</v>
      </c>
    </row>
    <row r="4529" spans="1:6">
      <c r="A4529" t="s">
        <v>429</v>
      </c>
      <c r="B4529" s="1">
        <v>18746</v>
      </c>
      <c r="C4529">
        <v>304615</v>
      </c>
      <c r="D4529" t="s">
        <v>460</v>
      </c>
      <c r="E4529" t="s">
        <v>463</v>
      </c>
      <c r="F4529" s="1">
        <v>44127</v>
      </c>
    </row>
    <row r="4530" spans="1:6">
      <c r="A4530" t="s">
        <v>429</v>
      </c>
      <c r="B4530" s="1">
        <v>18746</v>
      </c>
      <c r="C4530">
        <v>304615</v>
      </c>
      <c r="D4530" t="s">
        <v>460</v>
      </c>
      <c r="E4530" t="s">
        <v>76</v>
      </c>
      <c r="F4530" s="1">
        <v>44147</v>
      </c>
    </row>
    <row r="4531" spans="1:6">
      <c r="A4531" t="s">
        <v>429</v>
      </c>
      <c r="B4531" s="1">
        <v>18746</v>
      </c>
      <c r="C4531">
        <v>304615</v>
      </c>
      <c r="D4531" t="s">
        <v>460</v>
      </c>
      <c r="E4531" t="s">
        <v>88</v>
      </c>
      <c r="F4531" s="1">
        <v>44147</v>
      </c>
    </row>
    <row r="4532" spans="1:6">
      <c r="A4532" t="s">
        <v>429</v>
      </c>
      <c r="B4532" s="1">
        <v>18746</v>
      </c>
      <c r="C4532">
        <v>304615</v>
      </c>
      <c r="D4532" t="s">
        <v>460</v>
      </c>
      <c r="E4532" t="s">
        <v>76</v>
      </c>
      <c r="F4532" s="1">
        <v>44168</v>
      </c>
    </row>
    <row r="4533" spans="1:6">
      <c r="A4533" t="s">
        <v>429</v>
      </c>
      <c r="B4533" s="1">
        <v>18746</v>
      </c>
      <c r="C4533">
        <v>304615</v>
      </c>
      <c r="D4533" t="s">
        <v>460</v>
      </c>
      <c r="E4533" t="s">
        <v>88</v>
      </c>
      <c r="F4533" s="1">
        <v>44168</v>
      </c>
    </row>
    <row r="4534" spans="1:6">
      <c r="A4534" t="s">
        <v>429</v>
      </c>
      <c r="B4534" s="1">
        <v>18746</v>
      </c>
      <c r="C4534">
        <v>304615</v>
      </c>
      <c r="D4534" t="s">
        <v>460</v>
      </c>
      <c r="E4534" t="s">
        <v>76</v>
      </c>
      <c r="F4534" s="1">
        <v>44189</v>
      </c>
    </row>
    <row r="4535" spans="1:6">
      <c r="A4535" t="s">
        <v>429</v>
      </c>
      <c r="B4535" s="1">
        <v>18746</v>
      </c>
      <c r="C4535">
        <v>304615</v>
      </c>
      <c r="D4535" t="s">
        <v>460</v>
      </c>
      <c r="E4535" t="s">
        <v>76</v>
      </c>
      <c r="F4535" s="1">
        <v>44217</v>
      </c>
    </row>
    <row r="4536" spans="1:6">
      <c r="A4536" t="s">
        <v>429</v>
      </c>
      <c r="B4536" s="1">
        <v>18746</v>
      </c>
      <c r="C4536">
        <v>304615</v>
      </c>
      <c r="D4536" t="s">
        <v>460</v>
      </c>
      <c r="E4536" t="s">
        <v>76</v>
      </c>
      <c r="F4536" s="1">
        <v>44238</v>
      </c>
    </row>
    <row r="4537" spans="1:6">
      <c r="A4537" t="s">
        <v>430</v>
      </c>
      <c r="B4537" s="1">
        <v>21340</v>
      </c>
      <c r="C4537">
        <v>307132</v>
      </c>
      <c r="D4537" t="s">
        <v>460</v>
      </c>
      <c r="E4537" t="s">
        <v>64</v>
      </c>
      <c r="F4537" s="1">
        <v>44088</v>
      </c>
    </row>
    <row r="4538" spans="1:6">
      <c r="A4538" t="s">
        <v>430</v>
      </c>
      <c r="B4538" s="1">
        <v>21340</v>
      </c>
      <c r="C4538">
        <v>307132</v>
      </c>
      <c r="D4538" t="s">
        <v>460</v>
      </c>
      <c r="E4538" t="s">
        <v>64</v>
      </c>
      <c r="F4538" s="1">
        <v>44109</v>
      </c>
    </row>
    <row r="4539" spans="1:6">
      <c r="A4539" t="s">
        <v>430</v>
      </c>
      <c r="B4539" s="1">
        <v>21340</v>
      </c>
      <c r="C4539">
        <v>307132</v>
      </c>
      <c r="D4539" t="s">
        <v>460</v>
      </c>
      <c r="E4539" t="s">
        <v>64</v>
      </c>
      <c r="F4539" s="1">
        <v>44131</v>
      </c>
    </row>
    <row r="4540" spans="1:6">
      <c r="A4540" t="s">
        <v>430</v>
      </c>
      <c r="B4540" s="1">
        <v>21340</v>
      </c>
      <c r="C4540">
        <v>307132</v>
      </c>
      <c r="D4540" t="s">
        <v>460</v>
      </c>
      <c r="E4540" t="s">
        <v>64</v>
      </c>
      <c r="F4540" s="1">
        <v>44153</v>
      </c>
    </row>
    <row r="4541" spans="1:6">
      <c r="A4541" t="s">
        <v>430</v>
      </c>
      <c r="B4541" s="1">
        <v>21340</v>
      </c>
      <c r="C4541">
        <v>307132</v>
      </c>
      <c r="D4541" t="s">
        <v>460</v>
      </c>
      <c r="E4541" t="s">
        <v>64</v>
      </c>
      <c r="F4541" s="1">
        <v>44174</v>
      </c>
    </row>
    <row r="4542" spans="1:6">
      <c r="A4542" t="s">
        <v>430</v>
      </c>
      <c r="B4542" s="1">
        <v>21340</v>
      </c>
      <c r="C4542">
        <v>307132</v>
      </c>
      <c r="D4542" t="s">
        <v>460</v>
      </c>
      <c r="E4542" t="s">
        <v>64</v>
      </c>
      <c r="F4542" s="1">
        <v>44204</v>
      </c>
    </row>
    <row r="4543" spans="1:6">
      <c r="A4543" t="s">
        <v>431</v>
      </c>
      <c r="B4543" s="1">
        <v>20377</v>
      </c>
      <c r="C4543">
        <v>307388</v>
      </c>
      <c r="D4543" t="s">
        <v>460</v>
      </c>
      <c r="E4543" t="s">
        <v>85</v>
      </c>
      <c r="F4543" s="1">
        <v>44088</v>
      </c>
    </row>
    <row r="4544" spans="1:6">
      <c r="A4544" t="s">
        <v>431</v>
      </c>
      <c r="B4544" s="1">
        <v>20377</v>
      </c>
      <c r="C4544">
        <v>307388</v>
      </c>
      <c r="D4544" t="s">
        <v>460</v>
      </c>
      <c r="E4544" t="s">
        <v>85</v>
      </c>
      <c r="F4544" s="1">
        <v>44109</v>
      </c>
    </row>
    <row r="4545" spans="1:6">
      <c r="A4545" t="s">
        <v>431</v>
      </c>
      <c r="B4545" s="1">
        <v>20377</v>
      </c>
      <c r="C4545">
        <v>307388</v>
      </c>
      <c r="D4545" t="s">
        <v>460</v>
      </c>
      <c r="E4545" t="s">
        <v>85</v>
      </c>
      <c r="F4545" s="1">
        <v>44137</v>
      </c>
    </row>
    <row r="4546" spans="1:6">
      <c r="A4546" t="s">
        <v>431</v>
      </c>
      <c r="B4546" s="1">
        <v>20377</v>
      </c>
      <c r="C4546">
        <v>307388</v>
      </c>
      <c r="D4546" t="s">
        <v>460</v>
      </c>
      <c r="E4546" t="s">
        <v>85</v>
      </c>
      <c r="F4546" s="1">
        <v>44158</v>
      </c>
    </row>
    <row r="4547" spans="1:6">
      <c r="A4547" t="s">
        <v>431</v>
      </c>
      <c r="B4547" s="1">
        <v>20377</v>
      </c>
      <c r="C4547">
        <v>307388</v>
      </c>
      <c r="D4547" t="s">
        <v>460</v>
      </c>
      <c r="E4547" t="s">
        <v>85</v>
      </c>
      <c r="F4547" s="1">
        <v>44211</v>
      </c>
    </row>
    <row r="4548" spans="1:6">
      <c r="A4548" t="s">
        <v>431</v>
      </c>
      <c r="B4548" s="1">
        <v>20377</v>
      </c>
      <c r="C4548">
        <v>307388</v>
      </c>
      <c r="D4548" t="s">
        <v>460</v>
      </c>
      <c r="E4548" t="s">
        <v>85</v>
      </c>
      <c r="F4548" s="1">
        <v>44232</v>
      </c>
    </row>
    <row r="4549" spans="1:6">
      <c r="A4549" t="s">
        <v>432</v>
      </c>
      <c r="B4549" s="1">
        <v>22110</v>
      </c>
      <c r="C4549">
        <v>309338</v>
      </c>
      <c r="D4549" t="s">
        <v>460</v>
      </c>
      <c r="E4549" t="s">
        <v>58</v>
      </c>
      <c r="F4549" s="1">
        <v>44117</v>
      </c>
    </row>
    <row r="4550" spans="1:6">
      <c r="A4550" t="s">
        <v>432</v>
      </c>
      <c r="B4550" s="1">
        <v>22110</v>
      </c>
      <c r="C4550">
        <v>309338</v>
      </c>
      <c r="D4550" t="s">
        <v>460</v>
      </c>
      <c r="E4550" t="s">
        <v>58</v>
      </c>
      <c r="F4550" s="1">
        <v>44138</v>
      </c>
    </row>
    <row r="4551" spans="1:6">
      <c r="A4551" t="s">
        <v>432</v>
      </c>
      <c r="B4551" s="1">
        <v>22110</v>
      </c>
      <c r="C4551">
        <v>309338</v>
      </c>
      <c r="D4551" t="s">
        <v>460</v>
      </c>
      <c r="E4551" t="s">
        <v>58</v>
      </c>
      <c r="F4551" s="1">
        <v>44160</v>
      </c>
    </row>
    <row r="4552" spans="1:6">
      <c r="A4552" t="s">
        <v>432</v>
      </c>
      <c r="B4552" s="1">
        <v>22110</v>
      </c>
      <c r="C4552">
        <v>309338</v>
      </c>
      <c r="D4552" t="s">
        <v>460</v>
      </c>
      <c r="E4552" t="s">
        <v>58</v>
      </c>
      <c r="F4552" s="1">
        <v>44181</v>
      </c>
    </row>
    <row r="4553" spans="1:6">
      <c r="A4553" t="s">
        <v>432</v>
      </c>
      <c r="B4553" s="1">
        <v>22110</v>
      </c>
      <c r="C4553">
        <v>309338</v>
      </c>
      <c r="D4553" t="s">
        <v>460</v>
      </c>
      <c r="E4553" t="s">
        <v>58</v>
      </c>
      <c r="F4553" s="1">
        <v>44209</v>
      </c>
    </row>
    <row r="4554" spans="1:6">
      <c r="A4554" t="s">
        <v>432</v>
      </c>
      <c r="B4554" s="1">
        <v>22110</v>
      </c>
      <c r="C4554">
        <v>309338</v>
      </c>
      <c r="D4554" t="s">
        <v>460</v>
      </c>
      <c r="E4554" t="s">
        <v>58</v>
      </c>
      <c r="F4554" s="1">
        <v>44230</v>
      </c>
    </row>
    <row r="4555" spans="1:6">
      <c r="A4555" t="s">
        <v>433</v>
      </c>
      <c r="B4555" s="1">
        <v>20737</v>
      </c>
      <c r="C4555">
        <v>309189</v>
      </c>
      <c r="D4555" t="s">
        <v>460</v>
      </c>
      <c r="E4555" t="s">
        <v>479</v>
      </c>
      <c r="F4555" s="1">
        <v>44110</v>
      </c>
    </row>
    <row r="4556" spans="1:6">
      <c r="A4556" t="s">
        <v>433</v>
      </c>
      <c r="B4556" s="1">
        <v>20737</v>
      </c>
      <c r="C4556">
        <v>309189</v>
      </c>
      <c r="D4556" t="s">
        <v>460</v>
      </c>
      <c r="E4556" t="s">
        <v>85</v>
      </c>
      <c r="F4556" s="1">
        <v>44110</v>
      </c>
    </row>
    <row r="4557" spans="1:6">
      <c r="A4557" t="s">
        <v>433</v>
      </c>
      <c r="B4557" s="1">
        <v>20737</v>
      </c>
      <c r="C4557">
        <v>309189</v>
      </c>
      <c r="D4557" t="s">
        <v>460</v>
      </c>
      <c r="E4557" t="s">
        <v>479</v>
      </c>
      <c r="F4557" s="1">
        <v>44131</v>
      </c>
    </row>
    <row r="4558" spans="1:6">
      <c r="A4558" t="s">
        <v>433</v>
      </c>
      <c r="B4558" s="1">
        <v>20737</v>
      </c>
      <c r="C4558">
        <v>309189</v>
      </c>
      <c r="D4558" t="s">
        <v>460</v>
      </c>
      <c r="E4558" t="s">
        <v>85</v>
      </c>
      <c r="F4558" s="1">
        <v>44131</v>
      </c>
    </row>
    <row r="4559" spans="1:6">
      <c r="A4559" t="s">
        <v>433</v>
      </c>
      <c r="B4559" s="1">
        <v>20737</v>
      </c>
      <c r="C4559">
        <v>309189</v>
      </c>
      <c r="D4559" t="s">
        <v>460</v>
      </c>
      <c r="E4559" t="s">
        <v>479</v>
      </c>
      <c r="F4559" s="1">
        <v>44152</v>
      </c>
    </row>
    <row r="4560" spans="1:6">
      <c r="A4560" t="s">
        <v>433</v>
      </c>
      <c r="B4560" s="1">
        <v>20737</v>
      </c>
      <c r="C4560">
        <v>309189</v>
      </c>
      <c r="D4560" t="s">
        <v>460</v>
      </c>
      <c r="E4560" t="s">
        <v>85</v>
      </c>
      <c r="F4560" s="1">
        <v>44152</v>
      </c>
    </row>
    <row r="4561" spans="1:6">
      <c r="A4561" t="s">
        <v>433</v>
      </c>
      <c r="B4561" s="1">
        <v>20737</v>
      </c>
      <c r="C4561">
        <v>309189</v>
      </c>
      <c r="D4561" t="s">
        <v>460</v>
      </c>
      <c r="E4561" t="s">
        <v>479</v>
      </c>
      <c r="F4561" s="1">
        <v>44173</v>
      </c>
    </row>
    <row r="4562" spans="1:6">
      <c r="A4562" t="s">
        <v>433</v>
      </c>
      <c r="B4562" s="1">
        <v>20737</v>
      </c>
      <c r="C4562">
        <v>309189</v>
      </c>
      <c r="D4562" t="s">
        <v>460</v>
      </c>
      <c r="E4562" t="s">
        <v>85</v>
      </c>
      <c r="F4562" s="1">
        <v>44173</v>
      </c>
    </row>
    <row r="4563" spans="1:6">
      <c r="A4563" t="s">
        <v>433</v>
      </c>
      <c r="B4563" s="1">
        <v>20737</v>
      </c>
      <c r="C4563">
        <v>309189</v>
      </c>
      <c r="D4563" t="s">
        <v>460</v>
      </c>
      <c r="E4563" t="s">
        <v>479</v>
      </c>
      <c r="F4563" s="1">
        <v>44194</v>
      </c>
    </row>
    <row r="4564" spans="1:6">
      <c r="A4564" t="s">
        <v>433</v>
      </c>
      <c r="B4564" s="1">
        <v>20737</v>
      </c>
      <c r="C4564">
        <v>309189</v>
      </c>
      <c r="D4564" t="s">
        <v>460</v>
      </c>
      <c r="E4564" t="s">
        <v>85</v>
      </c>
      <c r="F4564" s="1">
        <v>44194</v>
      </c>
    </row>
    <row r="4565" spans="1:6">
      <c r="A4565" t="s">
        <v>433</v>
      </c>
      <c r="B4565" s="1">
        <v>20737</v>
      </c>
      <c r="C4565">
        <v>309189</v>
      </c>
      <c r="D4565" t="s">
        <v>460</v>
      </c>
      <c r="E4565" t="s">
        <v>484</v>
      </c>
      <c r="F4565" s="1">
        <v>44207</v>
      </c>
    </row>
    <row r="4566" spans="1:6">
      <c r="A4566" t="s">
        <v>433</v>
      </c>
      <c r="B4566" s="1">
        <v>20737</v>
      </c>
      <c r="C4566">
        <v>309189</v>
      </c>
      <c r="D4566" t="s">
        <v>460</v>
      </c>
      <c r="E4566" t="s">
        <v>484</v>
      </c>
      <c r="F4566" s="1">
        <v>44210</v>
      </c>
    </row>
    <row r="4567" spans="1:6">
      <c r="A4567" t="s">
        <v>433</v>
      </c>
      <c r="B4567" s="1">
        <v>20737</v>
      </c>
      <c r="C4567">
        <v>309189</v>
      </c>
      <c r="D4567" t="s">
        <v>460</v>
      </c>
      <c r="E4567" t="s">
        <v>484</v>
      </c>
      <c r="F4567" s="1">
        <v>44211</v>
      </c>
    </row>
    <row r="4568" spans="1:6">
      <c r="A4568" t="s">
        <v>433</v>
      </c>
      <c r="B4568" s="1">
        <v>20737</v>
      </c>
      <c r="C4568">
        <v>309189</v>
      </c>
      <c r="D4568" t="s">
        <v>460</v>
      </c>
      <c r="E4568" t="s">
        <v>85</v>
      </c>
      <c r="F4568" s="1">
        <v>44215</v>
      </c>
    </row>
    <row r="4569" spans="1:6">
      <c r="A4569" t="s">
        <v>434</v>
      </c>
      <c r="B4569" s="1">
        <v>21058</v>
      </c>
      <c r="C4569">
        <v>311813</v>
      </c>
      <c r="D4569" t="s">
        <v>460</v>
      </c>
      <c r="E4569" t="s">
        <v>64</v>
      </c>
      <c r="F4569" s="1">
        <v>44137</v>
      </c>
    </row>
    <row r="4570" spans="1:6">
      <c r="A4570" t="s">
        <v>434</v>
      </c>
      <c r="B4570" s="1">
        <v>21058</v>
      </c>
      <c r="C4570">
        <v>311813</v>
      </c>
      <c r="D4570" t="s">
        <v>460</v>
      </c>
      <c r="E4570" t="s">
        <v>64</v>
      </c>
      <c r="F4570" s="1">
        <v>44159</v>
      </c>
    </row>
    <row r="4571" spans="1:6">
      <c r="A4571" t="s">
        <v>434</v>
      </c>
      <c r="B4571" s="1">
        <v>21058</v>
      </c>
      <c r="C4571">
        <v>311813</v>
      </c>
      <c r="D4571" t="s">
        <v>460</v>
      </c>
      <c r="E4571" t="s">
        <v>88</v>
      </c>
      <c r="F4571" s="1">
        <v>44180</v>
      </c>
    </row>
    <row r="4572" spans="1:6">
      <c r="A4572" t="s">
        <v>434</v>
      </c>
      <c r="B4572" s="1">
        <v>21058</v>
      </c>
      <c r="C4572">
        <v>311813</v>
      </c>
      <c r="D4572" t="s">
        <v>460</v>
      </c>
      <c r="E4572" t="s">
        <v>64</v>
      </c>
      <c r="F4572" s="1">
        <v>44203</v>
      </c>
    </row>
    <row r="4573" spans="1:6">
      <c r="A4573" t="s">
        <v>434</v>
      </c>
      <c r="B4573" s="1">
        <v>21058</v>
      </c>
      <c r="C4573">
        <v>311813</v>
      </c>
      <c r="D4573" t="s">
        <v>460</v>
      </c>
      <c r="E4573" t="s">
        <v>64</v>
      </c>
      <c r="F4573" s="1">
        <v>44224</v>
      </c>
    </row>
    <row r="4574" spans="1:6">
      <c r="A4574" t="s">
        <v>434</v>
      </c>
      <c r="B4574" s="1">
        <v>21058</v>
      </c>
      <c r="C4574">
        <v>311813</v>
      </c>
      <c r="D4574" t="s">
        <v>460</v>
      </c>
      <c r="E4574" t="s">
        <v>64</v>
      </c>
      <c r="F4574" s="1">
        <v>44245</v>
      </c>
    </row>
    <row r="4575" spans="1:6">
      <c r="A4575" t="s">
        <v>435</v>
      </c>
      <c r="B4575" s="1">
        <v>17119</v>
      </c>
      <c r="C4575">
        <v>312267</v>
      </c>
      <c r="D4575" t="s">
        <v>460</v>
      </c>
      <c r="E4575" t="s">
        <v>64</v>
      </c>
      <c r="F4575" s="1">
        <v>44148</v>
      </c>
    </row>
    <row r="4576" spans="1:6">
      <c r="A4576" t="s">
        <v>435</v>
      </c>
      <c r="B4576" s="1">
        <v>17119</v>
      </c>
      <c r="C4576">
        <v>312267</v>
      </c>
      <c r="D4576" t="s">
        <v>460</v>
      </c>
      <c r="E4576" t="s">
        <v>64</v>
      </c>
      <c r="F4576" s="1">
        <v>44169</v>
      </c>
    </row>
    <row r="4577" spans="1:6">
      <c r="A4577" t="s">
        <v>435</v>
      </c>
      <c r="B4577" s="1">
        <v>17119</v>
      </c>
      <c r="C4577">
        <v>312267</v>
      </c>
      <c r="D4577" t="s">
        <v>460</v>
      </c>
      <c r="E4577" t="s">
        <v>64</v>
      </c>
      <c r="F4577" s="1">
        <v>44194</v>
      </c>
    </row>
    <row r="4578" spans="1:6">
      <c r="A4578" t="s">
        <v>435</v>
      </c>
      <c r="B4578" s="1">
        <v>17119</v>
      </c>
      <c r="C4578">
        <v>312267</v>
      </c>
      <c r="D4578" t="s">
        <v>460</v>
      </c>
      <c r="E4578" t="s">
        <v>64</v>
      </c>
      <c r="F4578" s="1">
        <v>44215</v>
      </c>
    </row>
    <row r="4579" spans="1:6">
      <c r="A4579" t="s">
        <v>435</v>
      </c>
      <c r="B4579" s="1">
        <v>17119</v>
      </c>
      <c r="C4579">
        <v>312267</v>
      </c>
      <c r="D4579" t="s">
        <v>460</v>
      </c>
      <c r="E4579" t="s">
        <v>64</v>
      </c>
      <c r="F4579" s="1">
        <v>44236</v>
      </c>
    </row>
    <row r="4580" spans="1:6">
      <c r="A4580" t="s">
        <v>435</v>
      </c>
      <c r="B4580" s="1">
        <v>17119</v>
      </c>
      <c r="C4580">
        <v>312267</v>
      </c>
      <c r="D4580" t="s">
        <v>460</v>
      </c>
      <c r="E4580" t="s">
        <v>64</v>
      </c>
      <c r="F4580" s="1">
        <v>44257</v>
      </c>
    </row>
    <row r="4581" spans="1:6">
      <c r="A4581" t="s">
        <v>436</v>
      </c>
      <c r="B4581" s="1">
        <v>15631</v>
      </c>
      <c r="C4581">
        <v>314072</v>
      </c>
      <c r="D4581" t="s">
        <v>460</v>
      </c>
      <c r="E4581" t="s">
        <v>85</v>
      </c>
      <c r="F4581" s="1">
        <v>44167</v>
      </c>
    </row>
    <row r="4582" spans="1:6">
      <c r="A4582" t="s">
        <v>436</v>
      </c>
      <c r="B4582" s="1">
        <v>15631</v>
      </c>
      <c r="C4582">
        <v>314072</v>
      </c>
      <c r="D4582" t="s">
        <v>460</v>
      </c>
      <c r="E4582" t="s">
        <v>85</v>
      </c>
      <c r="F4582" s="1">
        <v>44188</v>
      </c>
    </row>
    <row r="4583" spans="1:6">
      <c r="A4583" t="s">
        <v>436</v>
      </c>
      <c r="B4583" s="1">
        <v>15631</v>
      </c>
      <c r="C4583">
        <v>314072</v>
      </c>
      <c r="D4583" t="s">
        <v>460</v>
      </c>
      <c r="E4583" t="s">
        <v>85</v>
      </c>
      <c r="F4583" s="1">
        <v>44209</v>
      </c>
    </row>
    <row r="4584" spans="1:6">
      <c r="A4584" t="s">
        <v>436</v>
      </c>
      <c r="B4584" s="1">
        <v>15631</v>
      </c>
      <c r="C4584">
        <v>314072</v>
      </c>
      <c r="D4584" t="s">
        <v>460</v>
      </c>
      <c r="E4584" t="s">
        <v>85</v>
      </c>
      <c r="F4584" s="1">
        <v>44230</v>
      </c>
    </row>
    <row r="4585" spans="1:6">
      <c r="A4585" t="s">
        <v>436</v>
      </c>
      <c r="B4585" s="1">
        <v>15631</v>
      </c>
      <c r="C4585">
        <v>314072</v>
      </c>
      <c r="D4585" t="s">
        <v>460</v>
      </c>
      <c r="E4585" t="s">
        <v>85</v>
      </c>
      <c r="F4585" s="1">
        <v>44251</v>
      </c>
    </row>
    <row r="4586" spans="1:6">
      <c r="A4586" t="s">
        <v>436</v>
      </c>
      <c r="B4586" s="1">
        <v>15631</v>
      </c>
      <c r="C4586">
        <v>314072</v>
      </c>
      <c r="D4586" t="s">
        <v>460</v>
      </c>
      <c r="E4586" t="s">
        <v>85</v>
      </c>
      <c r="F4586" s="1">
        <v>44272</v>
      </c>
    </row>
    <row r="4587" spans="1:6">
      <c r="A4587" t="s">
        <v>437</v>
      </c>
      <c r="B4587" s="1">
        <v>23895</v>
      </c>
      <c r="C4587">
        <v>313611</v>
      </c>
      <c r="D4587" t="s">
        <v>460</v>
      </c>
      <c r="E4587" t="s">
        <v>64</v>
      </c>
      <c r="F4587" s="1">
        <v>44176</v>
      </c>
    </row>
    <row r="4588" spans="1:6">
      <c r="A4588" t="s">
        <v>437</v>
      </c>
      <c r="B4588" s="1">
        <v>23895</v>
      </c>
      <c r="C4588">
        <v>313611</v>
      </c>
      <c r="D4588" t="s">
        <v>460</v>
      </c>
      <c r="E4588" t="s">
        <v>64</v>
      </c>
      <c r="F4588" s="1">
        <v>44202</v>
      </c>
    </row>
    <row r="4589" spans="1:6">
      <c r="A4589" t="s">
        <v>437</v>
      </c>
      <c r="B4589" s="1">
        <v>23895</v>
      </c>
      <c r="C4589">
        <v>313611</v>
      </c>
      <c r="D4589" t="s">
        <v>460</v>
      </c>
      <c r="E4589" t="s">
        <v>64</v>
      </c>
      <c r="F4589" s="1">
        <v>44223</v>
      </c>
    </row>
    <row r="4590" spans="1:6">
      <c r="A4590" t="s">
        <v>438</v>
      </c>
      <c r="B4590" s="1">
        <v>22086</v>
      </c>
      <c r="C4590">
        <v>315197</v>
      </c>
      <c r="D4590" t="s">
        <v>460</v>
      </c>
      <c r="E4590" t="s">
        <v>64</v>
      </c>
      <c r="F4590" s="1">
        <v>44179</v>
      </c>
    </row>
    <row r="4591" spans="1:6">
      <c r="A4591" t="s">
        <v>438</v>
      </c>
      <c r="B4591" s="1">
        <v>22086</v>
      </c>
      <c r="C4591">
        <v>315197</v>
      </c>
      <c r="D4591" t="s">
        <v>460</v>
      </c>
      <c r="E4591" t="s">
        <v>64</v>
      </c>
      <c r="F4591" s="1">
        <v>44200</v>
      </c>
    </row>
    <row r="4592" spans="1:6">
      <c r="A4592" t="s">
        <v>438</v>
      </c>
      <c r="B4592" s="1">
        <v>22086</v>
      </c>
      <c r="C4592">
        <v>315197</v>
      </c>
      <c r="D4592" t="s">
        <v>460</v>
      </c>
      <c r="E4592" t="s">
        <v>64</v>
      </c>
      <c r="F4592" s="1">
        <v>44221</v>
      </c>
    </row>
    <row r="4593" spans="1:6">
      <c r="A4593" t="s">
        <v>439</v>
      </c>
      <c r="B4593" s="1">
        <v>18388</v>
      </c>
      <c r="C4593">
        <v>316766</v>
      </c>
      <c r="D4593" t="s">
        <v>460</v>
      </c>
      <c r="E4593" t="s">
        <v>64</v>
      </c>
      <c r="F4593" s="1">
        <v>44182</v>
      </c>
    </row>
    <row r="4594" spans="1:6">
      <c r="A4594" t="s">
        <v>439</v>
      </c>
      <c r="B4594" s="1">
        <v>18388</v>
      </c>
      <c r="C4594">
        <v>316766</v>
      </c>
      <c r="D4594" t="s">
        <v>460</v>
      </c>
      <c r="E4594" t="s">
        <v>64</v>
      </c>
      <c r="F4594" s="1">
        <v>44204</v>
      </c>
    </row>
    <row r="4595" spans="1:6">
      <c r="A4595" t="s">
        <v>439</v>
      </c>
      <c r="B4595" s="1">
        <v>18388</v>
      </c>
      <c r="C4595">
        <v>316766</v>
      </c>
      <c r="D4595" t="s">
        <v>460</v>
      </c>
      <c r="E4595" t="s">
        <v>64</v>
      </c>
      <c r="F4595" s="1">
        <v>44225</v>
      </c>
    </row>
    <row r="4596" spans="1:6">
      <c r="A4596" t="s">
        <v>440</v>
      </c>
      <c r="B4596" s="1">
        <v>19995</v>
      </c>
      <c r="C4596">
        <v>315573</v>
      </c>
      <c r="D4596" t="s">
        <v>460</v>
      </c>
      <c r="E4596" t="s">
        <v>85</v>
      </c>
      <c r="F4596" s="1">
        <v>44175</v>
      </c>
    </row>
    <row r="4597" spans="1:6">
      <c r="A4597" t="s">
        <v>440</v>
      </c>
      <c r="B4597" s="1">
        <v>19995</v>
      </c>
      <c r="C4597">
        <v>315573</v>
      </c>
      <c r="D4597" t="s">
        <v>460</v>
      </c>
      <c r="E4597" t="s">
        <v>45</v>
      </c>
      <c r="F4597" s="1">
        <v>44210</v>
      </c>
    </row>
    <row r="4598" spans="1:6">
      <c r="A4598" t="s">
        <v>440</v>
      </c>
      <c r="B4598" s="1">
        <v>19995</v>
      </c>
      <c r="C4598">
        <v>315573</v>
      </c>
      <c r="D4598" t="s">
        <v>460</v>
      </c>
      <c r="E4598" t="s">
        <v>45</v>
      </c>
      <c r="F4598" s="1">
        <v>44231</v>
      </c>
    </row>
    <row r="4599" spans="1:6">
      <c r="A4599" t="s">
        <v>440</v>
      </c>
      <c r="B4599" s="1">
        <v>19995</v>
      </c>
      <c r="C4599">
        <v>315573</v>
      </c>
      <c r="D4599" t="s">
        <v>460</v>
      </c>
      <c r="E4599" t="s">
        <v>45</v>
      </c>
      <c r="F4599" s="1">
        <v>44252</v>
      </c>
    </row>
    <row r="4600" spans="1:6">
      <c r="A4600" t="s">
        <v>440</v>
      </c>
      <c r="B4600" s="1">
        <v>19995</v>
      </c>
      <c r="C4600">
        <v>315573</v>
      </c>
      <c r="D4600" t="s">
        <v>460</v>
      </c>
      <c r="E4600" t="s">
        <v>45</v>
      </c>
      <c r="F4600" s="1">
        <v>44273</v>
      </c>
    </row>
    <row r="4601" spans="1:6">
      <c r="A4601" t="s">
        <v>440</v>
      </c>
      <c r="B4601" s="1">
        <v>19995</v>
      </c>
      <c r="C4601">
        <v>315573</v>
      </c>
      <c r="D4601" t="s">
        <v>460</v>
      </c>
      <c r="E4601" t="s">
        <v>45</v>
      </c>
      <c r="F4601" s="1">
        <v>44294</v>
      </c>
    </row>
    <row r="4602" spans="1:6">
      <c r="A4602" t="s">
        <v>441</v>
      </c>
      <c r="B4602" s="1">
        <v>12596</v>
      </c>
      <c r="C4602">
        <v>141817</v>
      </c>
      <c r="D4602" t="s">
        <v>460</v>
      </c>
      <c r="E4602" t="s">
        <v>88</v>
      </c>
      <c r="F4602" s="1">
        <v>42104</v>
      </c>
    </row>
    <row r="4603" spans="1:6">
      <c r="A4603" t="s">
        <v>441</v>
      </c>
      <c r="B4603" s="1">
        <v>12596</v>
      </c>
      <c r="C4603">
        <v>141817</v>
      </c>
      <c r="D4603" t="s">
        <v>460</v>
      </c>
      <c r="E4603" t="s">
        <v>88</v>
      </c>
      <c r="F4603" s="1">
        <v>42125</v>
      </c>
    </row>
    <row r="4604" spans="1:6">
      <c r="A4604" t="s">
        <v>441</v>
      </c>
      <c r="B4604" s="1">
        <v>12596</v>
      </c>
      <c r="C4604">
        <v>141817</v>
      </c>
      <c r="D4604" t="s">
        <v>460</v>
      </c>
      <c r="E4604" t="s">
        <v>88</v>
      </c>
      <c r="F4604" s="1">
        <v>42146</v>
      </c>
    </row>
    <row r="4605" spans="1:6">
      <c r="A4605" t="s">
        <v>441</v>
      </c>
      <c r="B4605" s="1">
        <v>12596</v>
      </c>
      <c r="C4605">
        <v>141817</v>
      </c>
      <c r="D4605" t="s">
        <v>460</v>
      </c>
      <c r="E4605" t="s">
        <v>88</v>
      </c>
      <c r="F4605" s="1">
        <v>42167</v>
      </c>
    </row>
    <row r="4606" spans="1:6">
      <c r="A4606" t="s">
        <v>441</v>
      </c>
      <c r="B4606" s="1">
        <v>12596</v>
      </c>
      <c r="C4606">
        <v>141817</v>
      </c>
      <c r="D4606" t="s">
        <v>460</v>
      </c>
      <c r="E4606" t="s">
        <v>88</v>
      </c>
      <c r="F4606" s="1">
        <v>42187</v>
      </c>
    </row>
    <row r="4607" spans="1:6">
      <c r="A4607" t="s">
        <v>441</v>
      </c>
      <c r="B4607" s="1">
        <v>12596</v>
      </c>
      <c r="C4607">
        <v>141817</v>
      </c>
      <c r="D4607" t="s">
        <v>460</v>
      </c>
      <c r="E4607" t="s">
        <v>88</v>
      </c>
      <c r="F4607" s="1">
        <v>42208</v>
      </c>
    </row>
    <row r="4608" spans="1:6">
      <c r="A4608" t="s">
        <v>441</v>
      </c>
      <c r="B4608" s="1">
        <v>12596</v>
      </c>
      <c r="C4608">
        <v>141817</v>
      </c>
      <c r="D4608" t="s">
        <v>460</v>
      </c>
      <c r="E4608" t="s">
        <v>88</v>
      </c>
      <c r="F4608" s="1">
        <v>42306</v>
      </c>
    </row>
    <row r="4609" spans="1:6">
      <c r="A4609" t="s">
        <v>441</v>
      </c>
      <c r="B4609" s="1">
        <v>12596</v>
      </c>
      <c r="C4609">
        <v>141817</v>
      </c>
      <c r="D4609" t="s">
        <v>460</v>
      </c>
      <c r="E4609" t="s">
        <v>88</v>
      </c>
      <c r="F4609" s="1">
        <v>42334</v>
      </c>
    </row>
    <row r="4610" spans="1:6">
      <c r="A4610" t="s">
        <v>441</v>
      </c>
      <c r="B4610" s="1">
        <v>12596</v>
      </c>
      <c r="C4610">
        <v>158872</v>
      </c>
      <c r="D4610" t="s">
        <v>462</v>
      </c>
      <c r="E4610" t="s">
        <v>373</v>
      </c>
      <c r="F4610" s="1">
        <v>42384</v>
      </c>
    </row>
    <row r="4611" spans="1:6">
      <c r="A4611" t="s">
        <v>441</v>
      </c>
      <c r="B4611" s="1">
        <v>12596</v>
      </c>
      <c r="C4611">
        <v>158872</v>
      </c>
      <c r="D4611" t="s">
        <v>462</v>
      </c>
      <c r="E4611" t="s">
        <v>373</v>
      </c>
      <c r="F4611" s="1">
        <v>42391</v>
      </c>
    </row>
    <row r="4612" spans="1:6">
      <c r="A4612" t="s">
        <v>441</v>
      </c>
      <c r="B4612" s="1">
        <v>12596</v>
      </c>
      <c r="C4612">
        <v>158872</v>
      </c>
      <c r="D4612" t="s">
        <v>462</v>
      </c>
      <c r="E4612" t="s">
        <v>373</v>
      </c>
      <c r="F4612" s="1">
        <v>42398</v>
      </c>
    </row>
    <row r="4613" spans="1:6">
      <c r="A4613" t="s">
        <v>441</v>
      </c>
      <c r="B4613" s="1">
        <v>12596</v>
      </c>
      <c r="C4613">
        <v>158872</v>
      </c>
      <c r="D4613" t="s">
        <v>462</v>
      </c>
      <c r="E4613" t="s">
        <v>373</v>
      </c>
      <c r="F4613" s="1">
        <v>42426</v>
      </c>
    </row>
    <row r="4614" spans="1:6">
      <c r="A4614" t="s">
        <v>441</v>
      </c>
      <c r="B4614" s="1">
        <v>12596</v>
      </c>
      <c r="C4614">
        <v>158872</v>
      </c>
      <c r="D4614" t="s">
        <v>462</v>
      </c>
      <c r="E4614" t="s">
        <v>373</v>
      </c>
      <c r="F4614" s="1">
        <v>42433</v>
      </c>
    </row>
    <row r="4615" spans="1:6">
      <c r="A4615" t="s">
        <v>441</v>
      </c>
      <c r="B4615" s="1">
        <v>12596</v>
      </c>
      <c r="C4615">
        <v>158872</v>
      </c>
      <c r="D4615" t="s">
        <v>462</v>
      </c>
      <c r="E4615" t="s">
        <v>373</v>
      </c>
      <c r="F4615" s="1">
        <v>42440</v>
      </c>
    </row>
    <row r="4616" spans="1:6">
      <c r="A4616" t="s">
        <v>441</v>
      </c>
      <c r="B4616" s="1">
        <v>12596</v>
      </c>
      <c r="C4616">
        <v>158872</v>
      </c>
      <c r="D4616" t="s">
        <v>462</v>
      </c>
      <c r="E4616" t="s">
        <v>373</v>
      </c>
      <c r="F4616" s="1">
        <v>42447</v>
      </c>
    </row>
    <row r="4617" spans="1:6">
      <c r="A4617" t="s">
        <v>441</v>
      </c>
      <c r="B4617" s="1">
        <v>12596</v>
      </c>
      <c r="C4617">
        <v>158872</v>
      </c>
      <c r="D4617" t="s">
        <v>462</v>
      </c>
      <c r="E4617" t="s">
        <v>373</v>
      </c>
      <c r="F4617" s="1">
        <v>42460</v>
      </c>
    </row>
    <row r="4618" spans="1:6">
      <c r="A4618" t="s">
        <v>441</v>
      </c>
      <c r="B4618" s="1">
        <v>12596</v>
      </c>
      <c r="C4618">
        <v>158872</v>
      </c>
      <c r="D4618" t="s">
        <v>462</v>
      </c>
      <c r="E4618" t="s">
        <v>373</v>
      </c>
      <c r="F4618" s="1">
        <v>42482</v>
      </c>
    </row>
    <row r="4619" spans="1:6">
      <c r="A4619" t="s">
        <v>441</v>
      </c>
      <c r="B4619" s="1">
        <v>12596</v>
      </c>
      <c r="C4619">
        <v>158872</v>
      </c>
      <c r="D4619" t="s">
        <v>462</v>
      </c>
      <c r="E4619" t="s">
        <v>373</v>
      </c>
      <c r="F4619" s="1">
        <v>42489</v>
      </c>
    </row>
    <row r="4620" spans="1:6">
      <c r="A4620" t="s">
        <v>441</v>
      </c>
      <c r="B4620" s="1">
        <v>12596</v>
      </c>
      <c r="C4620">
        <v>158872</v>
      </c>
      <c r="D4620" t="s">
        <v>462</v>
      </c>
      <c r="E4620" t="s">
        <v>373</v>
      </c>
      <c r="F4620" s="1">
        <v>42496</v>
      </c>
    </row>
    <row r="4621" spans="1:6">
      <c r="A4621" t="s">
        <v>441</v>
      </c>
      <c r="B4621" s="1">
        <v>12596</v>
      </c>
      <c r="C4621">
        <v>158872</v>
      </c>
      <c r="D4621" t="s">
        <v>462</v>
      </c>
      <c r="E4621" t="s">
        <v>373</v>
      </c>
      <c r="F4621" s="1">
        <v>42503</v>
      </c>
    </row>
    <row r="4622" spans="1:6">
      <c r="A4622" t="s">
        <v>441</v>
      </c>
      <c r="B4622" s="1">
        <v>12596</v>
      </c>
      <c r="C4622">
        <v>158872</v>
      </c>
      <c r="D4622" t="s">
        <v>462</v>
      </c>
      <c r="E4622" t="s">
        <v>373</v>
      </c>
      <c r="F4622" s="1">
        <v>42510</v>
      </c>
    </row>
    <row r="4623" spans="1:6">
      <c r="A4623" t="s">
        <v>441</v>
      </c>
      <c r="B4623" s="1">
        <v>12596</v>
      </c>
      <c r="C4623">
        <v>158872</v>
      </c>
      <c r="D4623" t="s">
        <v>462</v>
      </c>
      <c r="E4623" t="s">
        <v>373</v>
      </c>
      <c r="F4623" s="1">
        <v>42517</v>
      </c>
    </row>
    <row r="4624" spans="1:6">
      <c r="A4624" t="s">
        <v>441</v>
      </c>
      <c r="B4624" s="1">
        <v>12596</v>
      </c>
      <c r="C4624">
        <v>158872</v>
      </c>
      <c r="D4624" t="s">
        <v>462</v>
      </c>
      <c r="E4624" t="s">
        <v>373</v>
      </c>
      <c r="F4624" s="1">
        <v>42530</v>
      </c>
    </row>
    <row r="4625" spans="1:6">
      <c r="A4625" t="s">
        <v>441</v>
      </c>
      <c r="B4625" s="1">
        <v>12596</v>
      </c>
      <c r="C4625">
        <v>158872</v>
      </c>
      <c r="D4625" t="s">
        <v>462</v>
      </c>
      <c r="E4625" t="s">
        <v>373</v>
      </c>
      <c r="F4625" s="1">
        <v>42538</v>
      </c>
    </row>
    <row r="4626" spans="1:6">
      <c r="A4626" t="s">
        <v>441</v>
      </c>
      <c r="B4626" s="1">
        <v>12596</v>
      </c>
      <c r="C4626">
        <v>158872</v>
      </c>
      <c r="D4626" t="s">
        <v>462</v>
      </c>
      <c r="E4626" t="s">
        <v>373</v>
      </c>
      <c r="F4626" s="1">
        <v>42545</v>
      </c>
    </row>
    <row r="4627" spans="1:6">
      <c r="A4627" t="s">
        <v>441</v>
      </c>
      <c r="B4627" s="1">
        <v>12596</v>
      </c>
      <c r="C4627">
        <v>158872</v>
      </c>
      <c r="D4627" t="s">
        <v>462</v>
      </c>
      <c r="E4627" t="s">
        <v>373</v>
      </c>
      <c r="F4627" s="1">
        <v>42552</v>
      </c>
    </row>
    <row r="4628" spans="1:6">
      <c r="A4628" t="s">
        <v>442</v>
      </c>
      <c r="B4628" s="1">
        <v>13485</v>
      </c>
      <c r="C4628">
        <v>140653</v>
      </c>
      <c r="D4628" t="s">
        <v>460</v>
      </c>
      <c r="E4628" t="s">
        <v>88</v>
      </c>
      <c r="F4628" s="1">
        <v>42076</v>
      </c>
    </row>
    <row r="4629" spans="1:6">
      <c r="A4629" t="s">
        <v>442</v>
      </c>
      <c r="B4629" s="1">
        <v>13485</v>
      </c>
      <c r="C4629">
        <v>140653</v>
      </c>
      <c r="D4629" t="s">
        <v>460</v>
      </c>
      <c r="E4629" t="s">
        <v>88</v>
      </c>
      <c r="F4629" s="1">
        <v>42096</v>
      </c>
    </row>
    <row r="4630" spans="1:6">
      <c r="A4630" t="s">
        <v>442</v>
      </c>
      <c r="B4630" s="1">
        <v>13485</v>
      </c>
      <c r="C4630">
        <v>140653</v>
      </c>
      <c r="D4630" t="s">
        <v>460</v>
      </c>
      <c r="E4630" t="s">
        <v>88</v>
      </c>
      <c r="F4630" s="1">
        <v>42118</v>
      </c>
    </row>
    <row r="4631" spans="1:6">
      <c r="A4631" t="s">
        <v>442</v>
      </c>
      <c r="B4631" s="1">
        <v>13485</v>
      </c>
      <c r="C4631">
        <v>140653</v>
      </c>
      <c r="D4631" t="s">
        <v>460</v>
      </c>
      <c r="E4631" t="s">
        <v>88</v>
      </c>
      <c r="F4631" s="1">
        <v>42138</v>
      </c>
    </row>
    <row r="4632" spans="1:6">
      <c r="A4632" t="s">
        <v>442</v>
      </c>
      <c r="B4632" s="1">
        <v>13485</v>
      </c>
      <c r="C4632">
        <v>140653</v>
      </c>
      <c r="D4632" t="s">
        <v>460</v>
      </c>
      <c r="E4632" t="s">
        <v>88</v>
      </c>
      <c r="F4632" s="1">
        <v>42166</v>
      </c>
    </row>
    <row r="4633" spans="1:6">
      <c r="A4633" t="s">
        <v>442</v>
      </c>
      <c r="B4633" s="1">
        <v>13485</v>
      </c>
      <c r="C4633">
        <v>140653</v>
      </c>
      <c r="D4633" t="s">
        <v>460</v>
      </c>
      <c r="E4633" t="s">
        <v>88</v>
      </c>
      <c r="F4633" s="1">
        <v>42187</v>
      </c>
    </row>
    <row r="4634" spans="1:6">
      <c r="A4634" t="s">
        <v>442</v>
      </c>
      <c r="B4634" s="1">
        <v>13485</v>
      </c>
      <c r="C4634">
        <v>140653</v>
      </c>
      <c r="D4634" t="s">
        <v>460</v>
      </c>
      <c r="E4634" t="s">
        <v>88</v>
      </c>
      <c r="F4634" s="1">
        <v>42264</v>
      </c>
    </row>
    <row r="4635" spans="1:6">
      <c r="A4635" t="s">
        <v>442</v>
      </c>
      <c r="B4635" s="1">
        <v>13485</v>
      </c>
      <c r="C4635">
        <v>140653</v>
      </c>
      <c r="D4635" t="s">
        <v>460</v>
      </c>
      <c r="E4635" t="s">
        <v>88</v>
      </c>
      <c r="F4635" s="1">
        <v>42285</v>
      </c>
    </row>
    <row r="4636" spans="1:6">
      <c r="A4636" t="s">
        <v>443</v>
      </c>
      <c r="B4636" s="1">
        <v>25205</v>
      </c>
      <c r="C4636">
        <v>160165</v>
      </c>
      <c r="D4636" t="s">
        <v>460</v>
      </c>
      <c r="E4636" t="s">
        <v>480</v>
      </c>
      <c r="F4636" s="1">
        <v>42409</v>
      </c>
    </row>
    <row r="4637" spans="1:6">
      <c r="A4637" t="s">
        <v>443</v>
      </c>
      <c r="B4637" s="1">
        <v>25205</v>
      </c>
      <c r="C4637">
        <v>160165</v>
      </c>
      <c r="D4637" t="s">
        <v>460</v>
      </c>
      <c r="E4637" t="s">
        <v>373</v>
      </c>
      <c r="F4637" s="1">
        <v>42416</v>
      </c>
    </row>
    <row r="4638" spans="1:6">
      <c r="A4638" t="s">
        <v>443</v>
      </c>
      <c r="B4638" s="1">
        <v>25205</v>
      </c>
      <c r="C4638">
        <v>160165</v>
      </c>
      <c r="D4638" t="s">
        <v>460</v>
      </c>
      <c r="E4638" t="s">
        <v>373</v>
      </c>
      <c r="F4638" s="1">
        <v>42423</v>
      </c>
    </row>
    <row r="4639" spans="1:6">
      <c r="A4639" t="s">
        <v>443</v>
      </c>
      <c r="B4639" s="1">
        <v>25205</v>
      </c>
      <c r="C4639">
        <v>160165</v>
      </c>
      <c r="D4639" t="s">
        <v>460</v>
      </c>
      <c r="E4639" t="s">
        <v>480</v>
      </c>
      <c r="F4639" s="1">
        <v>42430</v>
      </c>
    </row>
    <row r="4640" spans="1:6">
      <c r="A4640" t="s">
        <v>443</v>
      </c>
      <c r="B4640" s="1">
        <v>25205</v>
      </c>
      <c r="C4640">
        <v>160165</v>
      </c>
      <c r="D4640" t="s">
        <v>460</v>
      </c>
      <c r="E4640" t="s">
        <v>373</v>
      </c>
      <c r="F4640" s="1">
        <v>42437</v>
      </c>
    </row>
    <row r="4641" spans="1:6">
      <c r="A4641" t="s">
        <v>443</v>
      </c>
      <c r="B4641" s="1">
        <v>25205</v>
      </c>
      <c r="C4641">
        <v>160165</v>
      </c>
      <c r="D4641" t="s">
        <v>460</v>
      </c>
      <c r="E4641" t="s">
        <v>373</v>
      </c>
      <c r="F4641" s="1">
        <v>42444</v>
      </c>
    </row>
    <row r="4642" spans="1:6">
      <c r="A4642" t="s">
        <v>443</v>
      </c>
      <c r="B4642" s="1">
        <v>25205</v>
      </c>
      <c r="C4642">
        <v>160165</v>
      </c>
      <c r="D4642" t="s">
        <v>460</v>
      </c>
      <c r="E4642" t="s">
        <v>480</v>
      </c>
      <c r="F4642" s="1">
        <v>42451</v>
      </c>
    </row>
    <row r="4643" spans="1:6">
      <c r="A4643" t="s">
        <v>443</v>
      </c>
      <c r="B4643" s="1">
        <v>25205</v>
      </c>
      <c r="C4643">
        <v>160165</v>
      </c>
      <c r="D4643" t="s">
        <v>460</v>
      </c>
      <c r="E4643" t="s">
        <v>373</v>
      </c>
      <c r="F4643" s="1">
        <v>42458</v>
      </c>
    </row>
    <row r="4644" spans="1:6">
      <c r="A4644" t="s">
        <v>443</v>
      </c>
      <c r="B4644" s="1">
        <v>25205</v>
      </c>
      <c r="C4644">
        <v>160165</v>
      </c>
      <c r="D4644" t="s">
        <v>460</v>
      </c>
      <c r="E4644" t="s">
        <v>480</v>
      </c>
      <c r="F4644" s="1">
        <v>42472</v>
      </c>
    </row>
    <row r="4645" spans="1:6">
      <c r="A4645" t="s">
        <v>443</v>
      </c>
      <c r="B4645" s="1">
        <v>25205</v>
      </c>
      <c r="C4645">
        <v>160165</v>
      </c>
      <c r="D4645" t="s">
        <v>460</v>
      </c>
      <c r="E4645" t="s">
        <v>373</v>
      </c>
      <c r="F4645" s="1">
        <v>42479</v>
      </c>
    </row>
    <row r="4646" spans="1:6">
      <c r="A4646" t="s">
        <v>443</v>
      </c>
      <c r="B4646" s="1">
        <v>25205</v>
      </c>
      <c r="C4646">
        <v>160165</v>
      </c>
      <c r="D4646" t="s">
        <v>460</v>
      </c>
      <c r="E4646" t="s">
        <v>480</v>
      </c>
      <c r="F4646" s="1">
        <v>42493</v>
      </c>
    </row>
    <row r="4647" spans="1:6">
      <c r="A4647" t="s">
        <v>443</v>
      </c>
      <c r="B4647" s="1">
        <v>25205</v>
      </c>
      <c r="C4647">
        <v>160165</v>
      </c>
      <c r="D4647" t="s">
        <v>460</v>
      </c>
      <c r="E4647" t="s">
        <v>373</v>
      </c>
      <c r="F4647" s="1">
        <v>42500</v>
      </c>
    </row>
    <row r="4648" spans="1:6">
      <c r="A4648" t="s">
        <v>443</v>
      </c>
      <c r="B4648" s="1">
        <v>25205</v>
      </c>
      <c r="C4648">
        <v>160165</v>
      </c>
      <c r="D4648" t="s">
        <v>460</v>
      </c>
      <c r="E4648" t="s">
        <v>373</v>
      </c>
      <c r="F4648" s="1">
        <v>42507</v>
      </c>
    </row>
    <row r="4649" spans="1:6">
      <c r="A4649" t="s">
        <v>443</v>
      </c>
      <c r="B4649" s="1">
        <v>25205</v>
      </c>
      <c r="C4649">
        <v>160165</v>
      </c>
      <c r="D4649" t="s">
        <v>460</v>
      </c>
      <c r="E4649" t="s">
        <v>480</v>
      </c>
      <c r="F4649" s="1">
        <v>42514</v>
      </c>
    </row>
    <row r="4650" spans="1:6">
      <c r="A4650" t="s">
        <v>443</v>
      </c>
      <c r="B4650" s="1">
        <v>25205</v>
      </c>
      <c r="C4650">
        <v>160165</v>
      </c>
      <c r="D4650" t="s">
        <v>460</v>
      </c>
      <c r="E4650" t="s">
        <v>373</v>
      </c>
      <c r="F4650" s="1">
        <v>42521</v>
      </c>
    </row>
    <row r="4651" spans="1:6">
      <c r="A4651" t="s">
        <v>443</v>
      </c>
      <c r="B4651" s="1">
        <v>25205</v>
      </c>
      <c r="C4651">
        <v>160165</v>
      </c>
      <c r="D4651" t="s">
        <v>460</v>
      </c>
      <c r="E4651" t="s">
        <v>64</v>
      </c>
      <c r="F4651" s="1">
        <v>42592</v>
      </c>
    </row>
    <row r="4652" spans="1:6">
      <c r="A4652" t="s">
        <v>443</v>
      </c>
      <c r="B4652" s="1">
        <v>25205</v>
      </c>
      <c r="C4652">
        <v>160165</v>
      </c>
      <c r="D4652" t="s">
        <v>460</v>
      </c>
      <c r="E4652" t="s">
        <v>373</v>
      </c>
      <c r="F4652" s="1">
        <v>42599</v>
      </c>
    </row>
    <row r="4653" spans="1:6">
      <c r="A4653" t="s">
        <v>443</v>
      </c>
      <c r="B4653" s="1">
        <v>25205</v>
      </c>
      <c r="C4653">
        <v>160165</v>
      </c>
      <c r="D4653" t="s">
        <v>460</v>
      </c>
      <c r="E4653" t="s">
        <v>373</v>
      </c>
      <c r="F4653" s="1">
        <v>42606</v>
      </c>
    </row>
    <row r="4654" spans="1:6">
      <c r="A4654" t="s">
        <v>443</v>
      </c>
      <c r="B4654" s="1">
        <v>25205</v>
      </c>
      <c r="C4654">
        <v>160165</v>
      </c>
      <c r="D4654" t="s">
        <v>460</v>
      </c>
      <c r="E4654" t="s">
        <v>480</v>
      </c>
      <c r="F4654" s="1">
        <v>42613</v>
      </c>
    </row>
    <row r="4655" spans="1:6">
      <c r="A4655" t="s">
        <v>443</v>
      </c>
      <c r="B4655" s="1">
        <v>25205</v>
      </c>
      <c r="C4655">
        <v>160165</v>
      </c>
      <c r="D4655" t="s">
        <v>460</v>
      </c>
      <c r="E4655" t="s">
        <v>373</v>
      </c>
      <c r="F4655" s="1">
        <v>42620</v>
      </c>
    </row>
    <row r="4656" spans="1:6">
      <c r="A4656" t="s">
        <v>443</v>
      </c>
      <c r="B4656" s="1">
        <v>25205</v>
      </c>
      <c r="C4656">
        <v>160165</v>
      </c>
      <c r="D4656" t="s">
        <v>460</v>
      </c>
      <c r="E4656" t="s">
        <v>373</v>
      </c>
      <c r="F4656" s="1">
        <v>42627</v>
      </c>
    </row>
    <row r="4657" spans="1:6">
      <c r="A4657" t="s">
        <v>444</v>
      </c>
      <c r="B4657" s="1">
        <v>16970</v>
      </c>
      <c r="C4657">
        <v>268397</v>
      </c>
      <c r="D4657" t="s">
        <v>460</v>
      </c>
      <c r="E4657" t="s">
        <v>64</v>
      </c>
      <c r="F4657" s="1">
        <v>43640</v>
      </c>
    </row>
    <row r="4658" spans="1:6">
      <c r="A4658" t="s">
        <v>444</v>
      </c>
      <c r="B4658" s="1">
        <v>16970</v>
      </c>
      <c r="C4658">
        <v>268397</v>
      </c>
      <c r="D4658" t="s">
        <v>460</v>
      </c>
      <c r="E4658" t="s">
        <v>88</v>
      </c>
      <c r="F4658" s="1">
        <v>43641</v>
      </c>
    </row>
    <row r="4659" spans="1:6">
      <c r="A4659" t="s">
        <v>444</v>
      </c>
      <c r="B4659" s="1">
        <v>16970</v>
      </c>
      <c r="C4659">
        <v>268397</v>
      </c>
      <c r="D4659" t="s">
        <v>460</v>
      </c>
      <c r="E4659" t="s">
        <v>64</v>
      </c>
      <c r="F4659" s="1">
        <v>43662</v>
      </c>
    </row>
    <row r="4660" spans="1:6">
      <c r="A4660" t="s">
        <v>444</v>
      </c>
      <c r="B4660" s="1">
        <v>16970</v>
      </c>
      <c r="C4660">
        <v>268397</v>
      </c>
      <c r="D4660" t="s">
        <v>460</v>
      </c>
      <c r="E4660" t="s">
        <v>64</v>
      </c>
      <c r="F4660" s="1">
        <v>43683</v>
      </c>
    </row>
    <row r="4661" spans="1:6">
      <c r="A4661" t="s">
        <v>444</v>
      </c>
      <c r="B4661" s="1">
        <v>16970</v>
      </c>
      <c r="C4661">
        <v>268397</v>
      </c>
      <c r="D4661" t="s">
        <v>460</v>
      </c>
      <c r="E4661" t="s">
        <v>64</v>
      </c>
      <c r="F4661" s="1">
        <v>43711</v>
      </c>
    </row>
    <row r="4662" spans="1:6">
      <c r="A4662" t="s">
        <v>444</v>
      </c>
      <c r="B4662" s="1">
        <v>16970</v>
      </c>
      <c r="C4662">
        <v>268397</v>
      </c>
      <c r="D4662" t="s">
        <v>460</v>
      </c>
      <c r="E4662" t="s">
        <v>64</v>
      </c>
      <c r="F4662" s="1">
        <v>43767</v>
      </c>
    </row>
    <row r="4663" spans="1:6">
      <c r="A4663" t="s">
        <v>444</v>
      </c>
      <c r="B4663" s="1">
        <v>16970</v>
      </c>
      <c r="C4663">
        <v>268397</v>
      </c>
      <c r="D4663" t="s">
        <v>460</v>
      </c>
      <c r="E4663" t="s">
        <v>64</v>
      </c>
      <c r="F4663" s="1">
        <v>43788</v>
      </c>
    </row>
    <row r="4664" spans="1:6">
      <c r="A4664" t="s">
        <v>445</v>
      </c>
      <c r="B4664" s="1">
        <v>16609</v>
      </c>
      <c r="C4664">
        <v>308079</v>
      </c>
      <c r="D4664" t="s">
        <v>460</v>
      </c>
      <c r="E4664" t="s">
        <v>516</v>
      </c>
      <c r="F4664" s="1">
        <v>44103</v>
      </c>
    </row>
    <row r="4665" spans="1:6">
      <c r="A4665" t="s">
        <v>445</v>
      </c>
      <c r="B4665" s="1">
        <v>16609</v>
      </c>
      <c r="C4665">
        <v>308079</v>
      </c>
      <c r="D4665" t="s">
        <v>460</v>
      </c>
      <c r="E4665" t="s">
        <v>58</v>
      </c>
      <c r="F4665" s="1">
        <v>44103</v>
      </c>
    </row>
    <row r="4666" spans="1:6">
      <c r="A4666" t="s">
        <v>445</v>
      </c>
      <c r="B4666" s="1">
        <v>16609</v>
      </c>
      <c r="C4666">
        <v>308079</v>
      </c>
      <c r="D4666" t="s">
        <v>460</v>
      </c>
      <c r="E4666" t="s">
        <v>516</v>
      </c>
      <c r="F4666" s="1">
        <v>44124</v>
      </c>
    </row>
    <row r="4667" spans="1:6">
      <c r="A4667" t="s">
        <v>445</v>
      </c>
      <c r="B4667" s="1">
        <v>16609</v>
      </c>
      <c r="C4667">
        <v>308079</v>
      </c>
      <c r="D4667" t="s">
        <v>460</v>
      </c>
      <c r="E4667" t="s">
        <v>58</v>
      </c>
      <c r="F4667" s="1">
        <v>44124</v>
      </c>
    </row>
    <row r="4668" spans="1:6">
      <c r="A4668" t="s">
        <v>445</v>
      </c>
      <c r="B4668" s="1">
        <v>16609</v>
      </c>
      <c r="C4668">
        <v>308079</v>
      </c>
      <c r="D4668" t="s">
        <v>460</v>
      </c>
      <c r="E4668" t="s">
        <v>516</v>
      </c>
      <c r="F4668" s="1">
        <v>44145</v>
      </c>
    </row>
    <row r="4669" spans="1:6">
      <c r="A4669" t="s">
        <v>445</v>
      </c>
      <c r="B4669" s="1">
        <v>16609</v>
      </c>
      <c r="C4669">
        <v>308079</v>
      </c>
      <c r="D4669" t="s">
        <v>460</v>
      </c>
      <c r="E4669" t="s">
        <v>58</v>
      </c>
      <c r="F4669" s="1">
        <v>44145</v>
      </c>
    </row>
    <row r="4670" spans="1:6">
      <c r="A4670" t="s">
        <v>445</v>
      </c>
      <c r="B4670" s="1">
        <v>16609</v>
      </c>
      <c r="C4670">
        <v>308079</v>
      </c>
      <c r="D4670" t="s">
        <v>460</v>
      </c>
      <c r="E4670" t="s">
        <v>58</v>
      </c>
      <c r="F4670" s="1">
        <v>44166</v>
      </c>
    </row>
    <row r="4671" spans="1:6">
      <c r="A4671" t="s">
        <v>446</v>
      </c>
      <c r="B4671" s="1">
        <v>14441</v>
      </c>
      <c r="C4671">
        <v>162720</v>
      </c>
      <c r="D4671" t="s">
        <v>460</v>
      </c>
      <c r="E4671" t="s">
        <v>88</v>
      </c>
      <c r="F4671" s="1">
        <v>42446</v>
      </c>
    </row>
    <row r="4672" spans="1:6">
      <c r="A4672" t="s">
        <v>446</v>
      </c>
      <c r="B4672" s="1">
        <v>14441</v>
      </c>
      <c r="C4672">
        <v>162720</v>
      </c>
      <c r="D4672" t="s">
        <v>460</v>
      </c>
      <c r="E4672" t="s">
        <v>64</v>
      </c>
      <c r="F4672" s="1">
        <v>42472</v>
      </c>
    </row>
    <row r="4673" spans="1:6">
      <c r="A4673" t="s">
        <v>446</v>
      </c>
      <c r="B4673" s="1">
        <v>14441</v>
      </c>
      <c r="C4673">
        <v>162720</v>
      </c>
      <c r="D4673" t="s">
        <v>460</v>
      </c>
      <c r="E4673" t="s">
        <v>64</v>
      </c>
      <c r="F4673" s="1">
        <v>42494</v>
      </c>
    </row>
    <row r="4674" spans="1:6">
      <c r="A4674" t="s">
        <v>446</v>
      </c>
      <c r="B4674" s="1">
        <v>14441</v>
      </c>
      <c r="C4674">
        <v>162720</v>
      </c>
      <c r="D4674" t="s">
        <v>460</v>
      </c>
      <c r="E4674" t="s">
        <v>64</v>
      </c>
      <c r="F4674" s="1">
        <v>42515</v>
      </c>
    </row>
    <row r="4675" spans="1:6">
      <c r="A4675" t="s">
        <v>446</v>
      </c>
      <c r="B4675" s="1">
        <v>14441</v>
      </c>
      <c r="C4675">
        <v>162720</v>
      </c>
      <c r="D4675" t="s">
        <v>460</v>
      </c>
      <c r="E4675" t="s">
        <v>64</v>
      </c>
      <c r="F4675" s="1">
        <v>42571</v>
      </c>
    </row>
    <row r="4676" spans="1:6">
      <c r="A4676" t="s">
        <v>446</v>
      </c>
      <c r="B4676" s="1">
        <v>14441</v>
      </c>
      <c r="C4676">
        <v>162720</v>
      </c>
      <c r="D4676" t="s">
        <v>460</v>
      </c>
      <c r="E4676" t="s">
        <v>64</v>
      </c>
      <c r="F4676" s="1">
        <v>42592</v>
      </c>
    </row>
    <row r="4677" spans="1:6">
      <c r="A4677" t="s">
        <v>446</v>
      </c>
      <c r="B4677" s="1">
        <v>14441</v>
      </c>
      <c r="C4677">
        <v>162720</v>
      </c>
      <c r="D4677" t="s">
        <v>460</v>
      </c>
      <c r="E4677" t="s">
        <v>463</v>
      </c>
      <c r="F4677" s="1">
        <v>42592</v>
      </c>
    </row>
    <row r="4678" spans="1:6">
      <c r="A4678" t="s">
        <v>446</v>
      </c>
      <c r="B4678" s="1">
        <v>14441</v>
      </c>
      <c r="C4678">
        <v>162720</v>
      </c>
      <c r="D4678" t="s">
        <v>460</v>
      </c>
      <c r="E4678" t="s">
        <v>464</v>
      </c>
      <c r="F4678" s="1">
        <v>42612</v>
      </c>
    </row>
    <row r="4679" spans="1:6">
      <c r="A4679" t="s">
        <v>446</v>
      </c>
      <c r="B4679" s="1">
        <v>14441</v>
      </c>
      <c r="C4679">
        <v>162720</v>
      </c>
      <c r="D4679" t="s">
        <v>460</v>
      </c>
      <c r="E4679" t="s">
        <v>76</v>
      </c>
      <c r="F4679" s="1">
        <v>42633</v>
      </c>
    </row>
    <row r="4680" spans="1:6">
      <c r="A4680" t="s">
        <v>446</v>
      </c>
      <c r="B4680" s="1">
        <v>14441</v>
      </c>
      <c r="C4680">
        <v>197891</v>
      </c>
      <c r="D4680" t="s">
        <v>465</v>
      </c>
      <c r="E4680" t="s">
        <v>88</v>
      </c>
      <c r="F4680" s="1">
        <v>42914</v>
      </c>
    </row>
    <row r="4681" spans="1:6">
      <c r="A4681" t="s">
        <v>446</v>
      </c>
      <c r="B4681" s="1">
        <v>14441</v>
      </c>
      <c r="C4681">
        <v>197891</v>
      </c>
      <c r="D4681" t="s">
        <v>465</v>
      </c>
      <c r="E4681" t="s">
        <v>88</v>
      </c>
      <c r="F4681" s="1">
        <v>42935</v>
      </c>
    </row>
    <row r="4682" spans="1:6">
      <c r="A4682" t="s">
        <v>446</v>
      </c>
      <c r="B4682" s="1">
        <v>14441</v>
      </c>
      <c r="C4682">
        <v>204486</v>
      </c>
      <c r="D4682" t="s">
        <v>462</v>
      </c>
      <c r="E4682" t="s">
        <v>373</v>
      </c>
      <c r="F4682" s="1">
        <v>42977</v>
      </c>
    </row>
    <row r="4683" spans="1:6">
      <c r="A4683" t="s">
        <v>446</v>
      </c>
      <c r="B4683" s="1">
        <v>14441</v>
      </c>
      <c r="C4683">
        <v>204486</v>
      </c>
      <c r="D4683" t="s">
        <v>462</v>
      </c>
      <c r="E4683" t="s">
        <v>373</v>
      </c>
      <c r="F4683" s="1">
        <v>42984</v>
      </c>
    </row>
    <row r="4684" spans="1:6">
      <c r="A4684" t="s">
        <v>446</v>
      </c>
      <c r="B4684" s="1">
        <v>14441</v>
      </c>
      <c r="C4684">
        <v>204486</v>
      </c>
      <c r="D4684" t="s">
        <v>462</v>
      </c>
      <c r="E4684" t="s">
        <v>373</v>
      </c>
      <c r="F4684" s="1">
        <v>42989</v>
      </c>
    </row>
    <row r="4685" spans="1:6">
      <c r="A4685" t="s">
        <v>446</v>
      </c>
      <c r="B4685" s="1">
        <v>14441</v>
      </c>
      <c r="C4685">
        <v>204486</v>
      </c>
      <c r="D4685" t="s">
        <v>462</v>
      </c>
      <c r="E4685" t="s">
        <v>373</v>
      </c>
      <c r="F4685" s="1">
        <v>42991</v>
      </c>
    </row>
    <row r="4686" spans="1:6">
      <c r="A4686" t="s">
        <v>446</v>
      </c>
      <c r="B4686" s="1">
        <v>14441</v>
      </c>
      <c r="C4686">
        <v>204486</v>
      </c>
      <c r="D4686" t="s">
        <v>462</v>
      </c>
      <c r="E4686" t="s">
        <v>373</v>
      </c>
      <c r="F4686" s="1">
        <v>43019</v>
      </c>
    </row>
    <row r="4687" spans="1:6">
      <c r="A4687" t="s">
        <v>446</v>
      </c>
      <c r="B4687" s="1">
        <v>14441</v>
      </c>
      <c r="C4687">
        <v>204486</v>
      </c>
      <c r="D4687" t="s">
        <v>462</v>
      </c>
      <c r="E4687" t="s">
        <v>373</v>
      </c>
      <c r="F4687" s="1">
        <v>43026</v>
      </c>
    </row>
    <row r="4688" spans="1:6">
      <c r="A4688" t="s">
        <v>446</v>
      </c>
      <c r="B4688" s="1">
        <v>14441</v>
      </c>
      <c r="C4688">
        <v>204486</v>
      </c>
      <c r="D4688" t="s">
        <v>462</v>
      </c>
      <c r="E4688" t="s">
        <v>373</v>
      </c>
      <c r="F4688" s="1">
        <v>43033</v>
      </c>
    </row>
    <row r="4689" spans="1:6">
      <c r="A4689" t="s">
        <v>446</v>
      </c>
      <c r="B4689" s="1">
        <v>14441</v>
      </c>
      <c r="C4689">
        <v>204486</v>
      </c>
      <c r="D4689" t="s">
        <v>462</v>
      </c>
      <c r="E4689" t="s">
        <v>373</v>
      </c>
      <c r="F4689" s="1">
        <v>43040</v>
      </c>
    </row>
    <row r="4690" spans="1:6">
      <c r="A4690" t="s">
        <v>446</v>
      </c>
      <c r="B4690" s="1">
        <v>14441</v>
      </c>
      <c r="C4690">
        <v>204486</v>
      </c>
      <c r="D4690" t="s">
        <v>462</v>
      </c>
      <c r="E4690" t="s">
        <v>373</v>
      </c>
      <c r="F4690" s="1">
        <v>43047</v>
      </c>
    </row>
    <row r="4691" spans="1:6">
      <c r="A4691" t="s">
        <v>446</v>
      </c>
      <c r="B4691" s="1">
        <v>14441</v>
      </c>
      <c r="C4691">
        <v>204486</v>
      </c>
      <c r="D4691" t="s">
        <v>462</v>
      </c>
      <c r="E4691" t="s">
        <v>373</v>
      </c>
      <c r="F4691" s="1">
        <v>43054</v>
      </c>
    </row>
    <row r="4692" spans="1:6">
      <c r="A4692" t="s">
        <v>446</v>
      </c>
      <c r="B4692" s="1">
        <v>14441</v>
      </c>
      <c r="C4692">
        <v>204486</v>
      </c>
      <c r="D4692" t="s">
        <v>462</v>
      </c>
      <c r="E4692" t="s">
        <v>373</v>
      </c>
      <c r="F4692" s="1">
        <v>43061</v>
      </c>
    </row>
    <row r="4693" spans="1:6">
      <c r="A4693" t="s">
        <v>446</v>
      </c>
      <c r="B4693" s="1">
        <v>14441</v>
      </c>
      <c r="C4693">
        <v>204486</v>
      </c>
      <c r="D4693" t="s">
        <v>462</v>
      </c>
      <c r="E4693" t="s">
        <v>373</v>
      </c>
      <c r="F4693" s="1">
        <v>43068</v>
      </c>
    </row>
    <row r="4694" spans="1:6">
      <c r="A4694" t="s">
        <v>446</v>
      </c>
      <c r="B4694" s="1">
        <v>14441</v>
      </c>
      <c r="C4694">
        <v>204486</v>
      </c>
      <c r="D4694" t="s">
        <v>462</v>
      </c>
      <c r="E4694" t="s">
        <v>373</v>
      </c>
      <c r="F4694" s="1">
        <v>43075</v>
      </c>
    </row>
    <row r="4695" spans="1:6">
      <c r="A4695" t="s">
        <v>446</v>
      </c>
      <c r="B4695" s="1">
        <v>14441</v>
      </c>
      <c r="C4695">
        <v>204486</v>
      </c>
      <c r="D4695" t="s">
        <v>462</v>
      </c>
      <c r="E4695" t="s">
        <v>373</v>
      </c>
      <c r="F4695" s="1">
        <v>43082</v>
      </c>
    </row>
    <row r="4696" spans="1:6">
      <c r="A4696" t="s">
        <v>446</v>
      </c>
      <c r="B4696" s="1">
        <v>14441</v>
      </c>
      <c r="C4696">
        <v>204486</v>
      </c>
      <c r="D4696" t="s">
        <v>462</v>
      </c>
      <c r="E4696" t="s">
        <v>373</v>
      </c>
      <c r="F4696" s="1">
        <v>43089</v>
      </c>
    </row>
    <row r="4697" spans="1:6">
      <c r="A4697" t="s">
        <v>446</v>
      </c>
      <c r="B4697" s="1">
        <v>14441</v>
      </c>
      <c r="C4697">
        <v>204486</v>
      </c>
      <c r="D4697" t="s">
        <v>462</v>
      </c>
      <c r="E4697" t="s">
        <v>373</v>
      </c>
      <c r="F4697" s="1">
        <v>43103</v>
      </c>
    </row>
    <row r="4698" spans="1:6">
      <c r="A4698" t="s">
        <v>446</v>
      </c>
      <c r="B4698" s="1">
        <v>14441</v>
      </c>
      <c r="C4698">
        <v>204486</v>
      </c>
      <c r="D4698" t="s">
        <v>462</v>
      </c>
      <c r="E4698" t="s">
        <v>373</v>
      </c>
      <c r="F4698" s="1">
        <v>43110</v>
      </c>
    </row>
    <row r="4699" spans="1:6">
      <c r="A4699" t="s">
        <v>446</v>
      </c>
      <c r="B4699" s="1">
        <v>14441</v>
      </c>
      <c r="C4699">
        <v>204486</v>
      </c>
      <c r="D4699" t="s">
        <v>462</v>
      </c>
      <c r="E4699" t="s">
        <v>373</v>
      </c>
      <c r="F4699" s="1">
        <v>43117</v>
      </c>
    </row>
    <row r="4700" spans="1:6">
      <c r="A4700" t="s">
        <v>447</v>
      </c>
      <c r="B4700" s="1">
        <v>13911</v>
      </c>
      <c r="C4700">
        <v>137562</v>
      </c>
      <c r="D4700" t="s">
        <v>460</v>
      </c>
      <c r="E4700" t="s">
        <v>88</v>
      </c>
      <c r="F4700" s="1">
        <v>42061</v>
      </c>
    </row>
    <row r="4701" spans="1:6">
      <c r="A4701" t="s">
        <v>447</v>
      </c>
      <c r="B4701" s="1">
        <v>13911</v>
      </c>
      <c r="C4701">
        <v>137562</v>
      </c>
      <c r="D4701" t="s">
        <v>460</v>
      </c>
      <c r="E4701" t="s">
        <v>88</v>
      </c>
      <c r="F4701" s="1">
        <v>42082</v>
      </c>
    </row>
    <row r="4702" spans="1:6">
      <c r="A4702" t="s">
        <v>448</v>
      </c>
      <c r="B4702" s="1">
        <v>16977</v>
      </c>
      <c r="C4702">
        <v>166065</v>
      </c>
      <c r="D4702" t="s">
        <v>460</v>
      </c>
      <c r="E4702" t="s">
        <v>88</v>
      </c>
      <c r="F4702" s="1">
        <v>42493</v>
      </c>
    </row>
    <row r="4703" spans="1:6">
      <c r="A4703" t="s">
        <v>448</v>
      </c>
      <c r="B4703" s="1">
        <v>16977</v>
      </c>
      <c r="C4703">
        <v>166065</v>
      </c>
      <c r="D4703" t="s">
        <v>460</v>
      </c>
      <c r="E4703" t="s">
        <v>88</v>
      </c>
      <c r="F4703" s="1">
        <v>42514</v>
      </c>
    </row>
    <row r="4704" spans="1:6">
      <c r="A4704" t="s">
        <v>448</v>
      </c>
      <c r="B4704" s="1">
        <v>16977</v>
      </c>
      <c r="C4704">
        <v>166065</v>
      </c>
      <c r="D4704" t="s">
        <v>460</v>
      </c>
      <c r="E4704" t="s">
        <v>511</v>
      </c>
      <c r="F4704" s="1">
        <v>42514</v>
      </c>
    </row>
    <row r="4705" spans="1:6">
      <c r="A4705" t="s">
        <v>448</v>
      </c>
      <c r="B4705" s="1">
        <v>16977</v>
      </c>
      <c r="C4705">
        <v>166065</v>
      </c>
      <c r="D4705" t="s">
        <v>460</v>
      </c>
      <c r="E4705" t="s">
        <v>64</v>
      </c>
      <c r="F4705" s="1">
        <v>42544</v>
      </c>
    </row>
    <row r="4706" spans="1:6">
      <c r="A4706" t="s">
        <v>448</v>
      </c>
      <c r="B4706" s="1">
        <v>16977</v>
      </c>
      <c r="C4706">
        <v>166065</v>
      </c>
      <c r="D4706" t="s">
        <v>460</v>
      </c>
      <c r="E4706" t="s">
        <v>64</v>
      </c>
      <c r="F4706" s="1">
        <v>42563</v>
      </c>
    </row>
    <row r="4707" spans="1:6">
      <c r="A4707" t="s">
        <v>448</v>
      </c>
      <c r="B4707" s="1">
        <v>16977</v>
      </c>
      <c r="C4707">
        <v>166065</v>
      </c>
      <c r="D4707" t="s">
        <v>460</v>
      </c>
      <c r="E4707" t="s">
        <v>64</v>
      </c>
      <c r="F4707" s="1">
        <v>42598</v>
      </c>
    </row>
    <row r="4708" spans="1:6">
      <c r="A4708" t="s">
        <v>448</v>
      </c>
      <c r="B4708" s="1">
        <v>16977</v>
      </c>
      <c r="C4708">
        <v>166065</v>
      </c>
      <c r="D4708" t="s">
        <v>460</v>
      </c>
      <c r="E4708" t="s">
        <v>64</v>
      </c>
      <c r="F4708" s="1">
        <v>42619</v>
      </c>
    </row>
    <row r="4709" spans="1:6">
      <c r="A4709" t="s">
        <v>449</v>
      </c>
      <c r="B4709" s="1">
        <v>19642</v>
      </c>
      <c r="C4709">
        <v>247425</v>
      </c>
      <c r="D4709" t="s">
        <v>460</v>
      </c>
      <c r="E4709" t="s">
        <v>463</v>
      </c>
      <c r="F4709" s="1">
        <v>43438</v>
      </c>
    </row>
    <row r="4710" spans="1:6">
      <c r="A4710" t="s">
        <v>449</v>
      </c>
      <c r="B4710" s="1">
        <v>19642</v>
      </c>
      <c r="C4710">
        <v>247425</v>
      </c>
      <c r="D4710" t="s">
        <v>460</v>
      </c>
      <c r="E4710" t="s">
        <v>64</v>
      </c>
      <c r="F4710" s="1">
        <v>43438</v>
      </c>
    </row>
    <row r="4711" spans="1:6">
      <c r="A4711" t="s">
        <v>449</v>
      </c>
      <c r="B4711" s="1">
        <v>19642</v>
      </c>
      <c r="C4711">
        <v>247425</v>
      </c>
      <c r="D4711" t="s">
        <v>460</v>
      </c>
      <c r="E4711" t="s">
        <v>464</v>
      </c>
      <c r="F4711" s="1">
        <v>43465</v>
      </c>
    </row>
    <row r="4712" spans="1:6">
      <c r="A4712" t="s">
        <v>449</v>
      </c>
      <c r="B4712" s="1">
        <v>19642</v>
      </c>
      <c r="C4712">
        <v>247425</v>
      </c>
      <c r="D4712" t="s">
        <v>460</v>
      </c>
      <c r="E4712" t="s">
        <v>64</v>
      </c>
      <c r="F4712" s="1">
        <v>43465</v>
      </c>
    </row>
    <row r="4713" spans="1:6">
      <c r="A4713" t="s">
        <v>449</v>
      </c>
      <c r="B4713" s="1">
        <v>19642</v>
      </c>
      <c r="C4713">
        <v>247425</v>
      </c>
      <c r="D4713" t="s">
        <v>460</v>
      </c>
      <c r="E4713" t="s">
        <v>76</v>
      </c>
      <c r="F4713" s="1">
        <v>43487</v>
      </c>
    </row>
    <row r="4714" spans="1:6">
      <c r="A4714" t="s">
        <v>449</v>
      </c>
      <c r="B4714" s="1">
        <v>19642</v>
      </c>
      <c r="C4714">
        <v>247425</v>
      </c>
      <c r="D4714" t="s">
        <v>460</v>
      </c>
      <c r="E4714" t="s">
        <v>64</v>
      </c>
      <c r="F4714" s="1">
        <v>43487</v>
      </c>
    </row>
    <row r="4715" spans="1:6">
      <c r="A4715" t="s">
        <v>449</v>
      </c>
      <c r="B4715" s="1">
        <v>19642</v>
      </c>
      <c r="C4715">
        <v>247425</v>
      </c>
      <c r="D4715" t="s">
        <v>460</v>
      </c>
      <c r="E4715" t="s">
        <v>64</v>
      </c>
      <c r="F4715" s="1">
        <v>43508</v>
      </c>
    </row>
    <row r="4716" spans="1:6">
      <c r="A4716" t="s">
        <v>449</v>
      </c>
      <c r="B4716" s="1">
        <v>19642</v>
      </c>
      <c r="C4716">
        <v>247425</v>
      </c>
      <c r="D4716" t="s">
        <v>460</v>
      </c>
      <c r="E4716" t="s">
        <v>76</v>
      </c>
      <c r="F4716" s="1">
        <v>43579</v>
      </c>
    </row>
    <row r="4717" spans="1:6">
      <c r="A4717" t="s">
        <v>449</v>
      </c>
      <c r="B4717" s="1">
        <v>19642</v>
      </c>
      <c r="C4717">
        <v>247425</v>
      </c>
      <c r="D4717" t="s">
        <v>460</v>
      </c>
      <c r="E4717" t="s">
        <v>64</v>
      </c>
      <c r="F4717" s="1">
        <v>43579</v>
      </c>
    </row>
    <row r="4718" spans="1:6">
      <c r="A4718" t="s">
        <v>449</v>
      </c>
      <c r="B4718" s="1">
        <v>19642</v>
      </c>
      <c r="C4718">
        <v>247425</v>
      </c>
      <c r="D4718" t="s">
        <v>460</v>
      </c>
      <c r="E4718" t="s">
        <v>76</v>
      </c>
      <c r="F4718" s="1">
        <v>43600</v>
      </c>
    </row>
    <row r="4719" spans="1:6">
      <c r="A4719" t="s">
        <v>449</v>
      </c>
      <c r="B4719" s="1">
        <v>19642</v>
      </c>
      <c r="C4719">
        <v>247425</v>
      </c>
      <c r="D4719" t="s">
        <v>460</v>
      </c>
      <c r="E4719" t="s">
        <v>64</v>
      </c>
      <c r="F4719" s="1">
        <v>43600</v>
      </c>
    </row>
    <row r="4720" spans="1:6">
      <c r="A4720" t="s">
        <v>449</v>
      </c>
      <c r="B4720" s="1">
        <v>19642</v>
      </c>
      <c r="C4720">
        <v>247425</v>
      </c>
      <c r="D4720" t="s">
        <v>460</v>
      </c>
      <c r="E4720" t="s">
        <v>76</v>
      </c>
      <c r="F4720" s="1">
        <v>43621</v>
      </c>
    </row>
    <row r="4721" spans="1:6">
      <c r="A4721" t="s">
        <v>449</v>
      </c>
      <c r="B4721" s="1">
        <v>19642</v>
      </c>
      <c r="C4721">
        <v>247425</v>
      </c>
      <c r="D4721" t="s">
        <v>460</v>
      </c>
      <c r="E4721" t="s">
        <v>76</v>
      </c>
      <c r="F4721" s="1">
        <v>43642</v>
      </c>
    </row>
    <row r="4722" spans="1:6">
      <c r="A4722" t="s">
        <v>449</v>
      </c>
      <c r="B4722" s="1">
        <v>19642</v>
      </c>
      <c r="C4722">
        <v>247425</v>
      </c>
      <c r="D4722" t="s">
        <v>460</v>
      </c>
      <c r="E4722" t="s">
        <v>76</v>
      </c>
      <c r="F4722" s="1">
        <v>43663</v>
      </c>
    </row>
    <row r="4723" spans="1:6">
      <c r="A4723" t="s">
        <v>449</v>
      </c>
      <c r="B4723" s="1">
        <v>19642</v>
      </c>
      <c r="C4723">
        <v>247425</v>
      </c>
      <c r="D4723" t="s">
        <v>460</v>
      </c>
      <c r="E4723" t="s">
        <v>76</v>
      </c>
      <c r="F4723" s="1">
        <v>43684</v>
      </c>
    </row>
    <row r="4724" spans="1:6">
      <c r="A4724" t="s">
        <v>449</v>
      </c>
      <c r="B4724" s="1">
        <v>19642</v>
      </c>
      <c r="C4724">
        <v>247425</v>
      </c>
      <c r="D4724" t="s">
        <v>460</v>
      </c>
      <c r="E4724" t="s">
        <v>76</v>
      </c>
      <c r="F4724" s="1">
        <v>43705</v>
      </c>
    </row>
    <row r="4725" spans="1:6">
      <c r="A4725" t="s">
        <v>449</v>
      </c>
      <c r="B4725" s="1">
        <v>19642</v>
      </c>
      <c r="C4725">
        <v>247425</v>
      </c>
      <c r="D4725" t="s">
        <v>460</v>
      </c>
      <c r="E4725" t="s">
        <v>76</v>
      </c>
      <c r="F4725" s="1">
        <v>43726</v>
      </c>
    </row>
    <row r="4726" spans="1:6">
      <c r="A4726" t="s">
        <v>449</v>
      </c>
      <c r="B4726" s="1">
        <v>19642</v>
      </c>
      <c r="C4726">
        <v>247425</v>
      </c>
      <c r="D4726" t="s">
        <v>460</v>
      </c>
      <c r="E4726" t="s">
        <v>76</v>
      </c>
      <c r="F4726" s="1">
        <v>43747</v>
      </c>
    </row>
    <row r="4727" spans="1:6">
      <c r="A4727" t="s">
        <v>449</v>
      </c>
      <c r="B4727" s="1">
        <v>19642</v>
      </c>
      <c r="C4727">
        <v>247425</v>
      </c>
      <c r="D4727" t="s">
        <v>460</v>
      </c>
      <c r="E4727" t="s">
        <v>76</v>
      </c>
      <c r="F4727" s="1">
        <v>43768</v>
      </c>
    </row>
    <row r="4728" spans="1:6">
      <c r="A4728" t="s">
        <v>449</v>
      </c>
      <c r="B4728" s="1">
        <v>19642</v>
      </c>
      <c r="C4728">
        <v>247425</v>
      </c>
      <c r="D4728" t="s">
        <v>460</v>
      </c>
      <c r="E4728" t="s">
        <v>76</v>
      </c>
      <c r="F4728" s="1">
        <v>43789</v>
      </c>
    </row>
    <row r="4729" spans="1:6">
      <c r="A4729" t="s">
        <v>449</v>
      </c>
      <c r="B4729" s="1">
        <v>19642</v>
      </c>
      <c r="C4729">
        <v>247425</v>
      </c>
      <c r="D4729" t="s">
        <v>460</v>
      </c>
      <c r="E4729" t="s">
        <v>76</v>
      </c>
      <c r="F4729" s="1">
        <v>43810</v>
      </c>
    </row>
    <row r="4730" spans="1:6">
      <c r="A4730" t="s">
        <v>449</v>
      </c>
      <c r="B4730" s="1">
        <v>19642</v>
      </c>
      <c r="C4730">
        <v>247425</v>
      </c>
      <c r="D4730" t="s">
        <v>460</v>
      </c>
      <c r="E4730" t="s">
        <v>76</v>
      </c>
      <c r="F4730" s="1">
        <v>43832</v>
      </c>
    </row>
    <row r="4731" spans="1:6">
      <c r="A4731" t="s">
        <v>449</v>
      </c>
      <c r="B4731" s="1">
        <v>19642</v>
      </c>
      <c r="C4731">
        <v>247425</v>
      </c>
      <c r="D4731" t="s">
        <v>460</v>
      </c>
      <c r="E4731" t="s">
        <v>76</v>
      </c>
      <c r="F4731" s="1">
        <v>43853</v>
      </c>
    </row>
    <row r="4732" spans="1:6">
      <c r="A4732" t="s">
        <v>449</v>
      </c>
      <c r="B4732" s="1">
        <v>19642</v>
      </c>
      <c r="C4732">
        <v>247425</v>
      </c>
      <c r="D4732" t="s">
        <v>460</v>
      </c>
      <c r="E4732" t="s">
        <v>76</v>
      </c>
      <c r="F4732" s="1">
        <v>43874</v>
      </c>
    </row>
    <row r="4733" spans="1:6">
      <c r="A4733" t="s">
        <v>450</v>
      </c>
      <c r="B4733" s="1">
        <v>23244</v>
      </c>
      <c r="C4733">
        <v>272196</v>
      </c>
      <c r="D4733" t="s">
        <v>460</v>
      </c>
      <c r="E4733" t="s">
        <v>64</v>
      </c>
      <c r="F4733" s="1">
        <v>43679</v>
      </c>
    </row>
    <row r="4734" spans="1:6">
      <c r="A4734" t="s">
        <v>450</v>
      </c>
      <c r="B4734" s="1">
        <v>23244</v>
      </c>
      <c r="C4734">
        <v>272196</v>
      </c>
      <c r="D4734" t="s">
        <v>460</v>
      </c>
      <c r="E4734" t="s">
        <v>88</v>
      </c>
      <c r="F4734" s="1">
        <v>43700</v>
      </c>
    </row>
    <row r="4735" spans="1:6">
      <c r="A4735" t="s">
        <v>450</v>
      </c>
      <c r="B4735" s="1">
        <v>23244</v>
      </c>
      <c r="C4735">
        <v>272196</v>
      </c>
      <c r="D4735" t="s">
        <v>460</v>
      </c>
      <c r="E4735" t="s">
        <v>88</v>
      </c>
      <c r="F4735" s="1">
        <v>43728</v>
      </c>
    </row>
    <row r="4736" spans="1:6">
      <c r="A4736" t="s">
        <v>450</v>
      </c>
      <c r="B4736" s="1">
        <v>23244</v>
      </c>
      <c r="C4736">
        <v>272196</v>
      </c>
      <c r="D4736" t="s">
        <v>460</v>
      </c>
      <c r="E4736" t="s">
        <v>88</v>
      </c>
      <c r="F4736" s="1">
        <v>43756</v>
      </c>
    </row>
    <row r="4737" spans="1:6">
      <c r="A4737" t="s">
        <v>450</v>
      </c>
      <c r="B4737" s="1">
        <v>23244</v>
      </c>
      <c r="C4737">
        <v>272196</v>
      </c>
      <c r="D4737" t="s">
        <v>460</v>
      </c>
      <c r="E4737" t="s">
        <v>88</v>
      </c>
      <c r="F4737" s="1">
        <v>43784</v>
      </c>
    </row>
    <row r="4738" spans="1:6">
      <c r="A4738" t="s">
        <v>450</v>
      </c>
      <c r="B4738" s="1">
        <v>23244</v>
      </c>
      <c r="C4738">
        <v>272196</v>
      </c>
      <c r="D4738" t="s">
        <v>460</v>
      </c>
      <c r="E4738" t="s">
        <v>64</v>
      </c>
      <c r="F4738" s="1">
        <v>43812</v>
      </c>
    </row>
    <row r="4739" spans="1:6">
      <c r="A4739" t="s">
        <v>450</v>
      </c>
      <c r="B4739" s="1">
        <v>23244</v>
      </c>
      <c r="C4739">
        <v>272196</v>
      </c>
      <c r="D4739" t="s">
        <v>460</v>
      </c>
      <c r="E4739" t="s">
        <v>64</v>
      </c>
      <c r="F4739" s="1">
        <v>43879</v>
      </c>
    </row>
    <row r="4740" spans="1:6">
      <c r="A4740" t="s">
        <v>450</v>
      </c>
      <c r="B4740" s="1">
        <v>23244</v>
      </c>
      <c r="C4740">
        <v>272196</v>
      </c>
      <c r="D4740" t="s">
        <v>460</v>
      </c>
      <c r="E4740" t="s">
        <v>64</v>
      </c>
      <c r="F4740" s="1">
        <v>43906</v>
      </c>
    </row>
    <row r="4741" spans="1:6">
      <c r="A4741" t="s">
        <v>450</v>
      </c>
      <c r="B4741" s="1">
        <v>23244</v>
      </c>
      <c r="C4741">
        <v>294343</v>
      </c>
      <c r="D4741" t="s">
        <v>461</v>
      </c>
      <c r="E4741" t="s">
        <v>485</v>
      </c>
      <c r="F4741" s="1">
        <v>43956</v>
      </c>
    </row>
    <row r="4742" spans="1:6">
      <c r="A4742" t="s">
        <v>450</v>
      </c>
      <c r="B4742" s="1">
        <v>23244</v>
      </c>
      <c r="C4742">
        <v>294343</v>
      </c>
      <c r="D4742" t="s">
        <v>461</v>
      </c>
      <c r="E4742" t="s">
        <v>485</v>
      </c>
      <c r="F4742" s="1">
        <v>43984</v>
      </c>
    </row>
    <row r="4743" spans="1:6">
      <c r="A4743" t="s">
        <v>450</v>
      </c>
      <c r="B4743" s="1">
        <v>23244</v>
      </c>
      <c r="C4743">
        <v>294343</v>
      </c>
      <c r="D4743" t="s">
        <v>461</v>
      </c>
      <c r="E4743" t="s">
        <v>485</v>
      </c>
      <c r="F4743" s="1">
        <v>44012</v>
      </c>
    </row>
    <row r="4744" spans="1:6">
      <c r="A4744" t="s">
        <v>450</v>
      </c>
      <c r="B4744" s="1">
        <v>23244</v>
      </c>
      <c r="C4744">
        <v>294343</v>
      </c>
      <c r="D4744" t="s">
        <v>461</v>
      </c>
      <c r="E4744" t="s">
        <v>485</v>
      </c>
      <c r="F4744" s="1">
        <v>44040</v>
      </c>
    </row>
    <row r="4745" spans="1:6">
      <c r="A4745" t="s">
        <v>450</v>
      </c>
      <c r="B4745" s="1">
        <v>23244</v>
      </c>
      <c r="C4745">
        <v>294343</v>
      </c>
      <c r="D4745" t="s">
        <v>461</v>
      </c>
      <c r="E4745" t="s">
        <v>485</v>
      </c>
      <c r="F4745" s="1">
        <v>44068</v>
      </c>
    </row>
    <row r="4746" spans="1:6">
      <c r="A4746" t="s">
        <v>450</v>
      </c>
      <c r="B4746" s="1">
        <v>23244</v>
      </c>
      <c r="C4746">
        <v>294343</v>
      </c>
      <c r="D4746" t="s">
        <v>461</v>
      </c>
      <c r="E4746" t="s">
        <v>485</v>
      </c>
      <c r="F4746" s="1">
        <v>44095</v>
      </c>
    </row>
    <row r="4747" spans="1:6">
      <c r="A4747" t="s">
        <v>450</v>
      </c>
      <c r="B4747" s="1">
        <v>23244</v>
      </c>
      <c r="C4747">
        <v>294343</v>
      </c>
      <c r="D4747" t="s">
        <v>461</v>
      </c>
      <c r="E4747" t="s">
        <v>485</v>
      </c>
      <c r="F4747" s="1">
        <v>44123</v>
      </c>
    </row>
    <row r="4748" spans="1:6">
      <c r="A4748" t="s">
        <v>450</v>
      </c>
      <c r="B4748" s="1">
        <v>23244</v>
      </c>
      <c r="C4748">
        <v>294343</v>
      </c>
      <c r="D4748" t="s">
        <v>461</v>
      </c>
      <c r="E4748" t="s">
        <v>485</v>
      </c>
      <c r="F4748" s="1">
        <v>44151</v>
      </c>
    </row>
    <row r="4749" spans="1:6">
      <c r="A4749" t="s">
        <v>450</v>
      </c>
      <c r="B4749" s="1">
        <v>23244</v>
      </c>
      <c r="C4749">
        <v>294343</v>
      </c>
      <c r="D4749" t="s">
        <v>461</v>
      </c>
      <c r="E4749" t="s">
        <v>485</v>
      </c>
      <c r="F4749" s="1">
        <v>44179</v>
      </c>
    </row>
    <row r="4750" spans="1:6">
      <c r="A4750" t="s">
        <v>450</v>
      </c>
      <c r="B4750" s="1">
        <v>23244</v>
      </c>
      <c r="C4750">
        <v>272196</v>
      </c>
      <c r="D4750" t="s">
        <v>460</v>
      </c>
      <c r="E4750" t="s">
        <v>485</v>
      </c>
      <c r="F4750" s="1">
        <v>44207</v>
      </c>
    </row>
    <row r="4751" spans="1:6">
      <c r="A4751" t="s">
        <v>450</v>
      </c>
      <c r="B4751" s="1">
        <v>23244</v>
      </c>
      <c r="C4751">
        <v>272196</v>
      </c>
      <c r="D4751" t="s">
        <v>460</v>
      </c>
      <c r="E4751" t="s">
        <v>485</v>
      </c>
      <c r="F4751" s="1">
        <v>44235</v>
      </c>
    </row>
    <row r="4752" spans="1:6">
      <c r="A4752" t="s">
        <v>450</v>
      </c>
      <c r="B4752" s="1">
        <v>23244</v>
      </c>
      <c r="C4752">
        <v>272196</v>
      </c>
      <c r="D4752" t="s">
        <v>460</v>
      </c>
      <c r="E4752" t="s">
        <v>485</v>
      </c>
      <c r="F4752" s="1">
        <v>44263</v>
      </c>
    </row>
    <row r="4753" spans="1:6">
      <c r="A4753" t="s">
        <v>451</v>
      </c>
      <c r="B4753" s="1">
        <v>13550</v>
      </c>
      <c r="C4753">
        <v>137699</v>
      </c>
      <c r="D4753" t="s">
        <v>460</v>
      </c>
      <c r="E4753" t="s">
        <v>64</v>
      </c>
      <c r="F4753" s="1">
        <v>42030</v>
      </c>
    </row>
    <row r="4754" spans="1:6">
      <c r="A4754" t="s">
        <v>451</v>
      </c>
      <c r="B4754" s="1">
        <v>13550</v>
      </c>
      <c r="C4754">
        <v>137699</v>
      </c>
      <c r="D4754" t="s">
        <v>460</v>
      </c>
      <c r="E4754" t="s">
        <v>64</v>
      </c>
      <c r="F4754" s="1">
        <v>42052</v>
      </c>
    </row>
    <row r="4755" spans="1:6">
      <c r="A4755" t="s">
        <v>451</v>
      </c>
      <c r="B4755" s="1">
        <v>13550</v>
      </c>
      <c r="C4755">
        <v>137699</v>
      </c>
      <c r="D4755" t="s">
        <v>460</v>
      </c>
      <c r="E4755" t="s">
        <v>64</v>
      </c>
      <c r="F4755" s="1">
        <v>42073</v>
      </c>
    </row>
    <row r="4756" spans="1:6">
      <c r="A4756" t="s">
        <v>451</v>
      </c>
      <c r="B4756" s="1">
        <v>13550</v>
      </c>
      <c r="C4756">
        <v>137699</v>
      </c>
      <c r="D4756" t="s">
        <v>460</v>
      </c>
      <c r="E4756" t="s">
        <v>64</v>
      </c>
      <c r="F4756" s="1">
        <v>42094</v>
      </c>
    </row>
    <row r="4757" spans="1:6">
      <c r="A4757" t="s">
        <v>451</v>
      </c>
      <c r="B4757" s="1">
        <v>13550</v>
      </c>
      <c r="C4757">
        <v>137699</v>
      </c>
      <c r="D4757" t="s">
        <v>460</v>
      </c>
      <c r="E4757" t="s">
        <v>88</v>
      </c>
      <c r="F4757" s="1">
        <v>42164</v>
      </c>
    </row>
    <row r="4758" spans="1:6">
      <c r="A4758" t="s">
        <v>451</v>
      </c>
      <c r="B4758" s="1">
        <v>13550</v>
      </c>
      <c r="C4758">
        <v>137699</v>
      </c>
      <c r="D4758" t="s">
        <v>460</v>
      </c>
      <c r="E4758" t="s">
        <v>88</v>
      </c>
      <c r="F4758" s="1">
        <v>42185</v>
      </c>
    </row>
    <row r="4759" spans="1:6">
      <c r="A4759" t="s">
        <v>451</v>
      </c>
      <c r="B4759" s="1">
        <v>13550</v>
      </c>
      <c r="C4759">
        <v>175831</v>
      </c>
      <c r="D4759" t="s">
        <v>462</v>
      </c>
      <c r="E4759" t="s">
        <v>88</v>
      </c>
      <c r="F4759" s="1">
        <v>42650</v>
      </c>
    </row>
    <row r="4760" spans="1:6">
      <c r="A4760" t="s">
        <v>451</v>
      </c>
      <c r="B4760" s="1">
        <v>13550</v>
      </c>
      <c r="C4760">
        <v>175831</v>
      </c>
      <c r="D4760" t="s">
        <v>462</v>
      </c>
      <c r="E4760" t="s">
        <v>88</v>
      </c>
      <c r="F4760" s="1">
        <v>42671</v>
      </c>
    </row>
    <row r="4761" spans="1:6">
      <c r="A4761" t="s">
        <v>451</v>
      </c>
      <c r="B4761" s="1">
        <v>13550</v>
      </c>
      <c r="C4761">
        <v>175831</v>
      </c>
      <c r="D4761" t="s">
        <v>462</v>
      </c>
      <c r="E4761" t="s">
        <v>88</v>
      </c>
      <c r="F4761" s="1">
        <v>42692</v>
      </c>
    </row>
    <row r="4762" spans="1:6">
      <c r="A4762" t="s">
        <v>451</v>
      </c>
      <c r="B4762" s="1">
        <v>13550</v>
      </c>
      <c r="C4762">
        <v>175831</v>
      </c>
      <c r="D4762" t="s">
        <v>462</v>
      </c>
      <c r="E4762" t="s">
        <v>88</v>
      </c>
      <c r="F4762" s="1">
        <v>42713</v>
      </c>
    </row>
    <row r="4763" spans="1:6">
      <c r="A4763" t="s">
        <v>451</v>
      </c>
      <c r="B4763" s="1">
        <v>13550</v>
      </c>
      <c r="C4763">
        <v>175831</v>
      </c>
      <c r="D4763" t="s">
        <v>462</v>
      </c>
      <c r="E4763" t="s">
        <v>88</v>
      </c>
      <c r="F4763" s="1">
        <v>42734</v>
      </c>
    </row>
    <row r="4764" spans="1:6">
      <c r="A4764" t="s">
        <v>451</v>
      </c>
      <c r="B4764" s="1">
        <v>13550</v>
      </c>
      <c r="C4764">
        <v>175831</v>
      </c>
      <c r="D4764" t="s">
        <v>462</v>
      </c>
      <c r="E4764" t="s">
        <v>88</v>
      </c>
      <c r="F4764" s="1">
        <v>42755</v>
      </c>
    </row>
    <row r="4765" spans="1:6">
      <c r="A4765" t="s">
        <v>452</v>
      </c>
      <c r="B4765" s="1">
        <v>17161</v>
      </c>
      <c r="C4765">
        <v>206096</v>
      </c>
      <c r="D4765" t="s">
        <v>460</v>
      </c>
      <c r="E4765" t="s">
        <v>85</v>
      </c>
      <c r="F4765" s="1">
        <v>42998</v>
      </c>
    </row>
    <row r="4766" spans="1:6">
      <c r="A4766" t="s">
        <v>452</v>
      </c>
      <c r="B4766" s="1">
        <v>17161</v>
      </c>
      <c r="C4766">
        <v>206096</v>
      </c>
      <c r="D4766" t="s">
        <v>460</v>
      </c>
      <c r="E4766" t="s">
        <v>85</v>
      </c>
      <c r="F4766" s="1">
        <v>43019</v>
      </c>
    </row>
    <row r="4767" spans="1:6">
      <c r="A4767" t="s">
        <v>452</v>
      </c>
      <c r="B4767" s="1">
        <v>17161</v>
      </c>
      <c r="C4767">
        <v>206096</v>
      </c>
      <c r="D4767" t="s">
        <v>460</v>
      </c>
      <c r="E4767" t="s">
        <v>85</v>
      </c>
      <c r="F4767" s="1">
        <v>43040</v>
      </c>
    </row>
    <row r="4768" spans="1:6">
      <c r="A4768" t="s">
        <v>452</v>
      </c>
      <c r="B4768" s="1">
        <v>17161</v>
      </c>
      <c r="C4768">
        <v>206096</v>
      </c>
      <c r="D4768" t="s">
        <v>460</v>
      </c>
      <c r="E4768" t="s">
        <v>85</v>
      </c>
      <c r="F4768" s="1">
        <v>43061</v>
      </c>
    </row>
    <row r="4769" spans="1:6">
      <c r="A4769" t="s">
        <v>452</v>
      </c>
      <c r="B4769" s="1">
        <v>17161</v>
      </c>
      <c r="C4769">
        <v>206096</v>
      </c>
      <c r="D4769" t="s">
        <v>460</v>
      </c>
      <c r="E4769" t="s">
        <v>85</v>
      </c>
      <c r="F4769" s="1">
        <v>43145</v>
      </c>
    </row>
    <row r="4770" spans="1:6">
      <c r="A4770" t="s">
        <v>452</v>
      </c>
      <c r="B4770" s="1">
        <v>17161</v>
      </c>
      <c r="C4770">
        <v>206096</v>
      </c>
      <c r="D4770" t="s">
        <v>460</v>
      </c>
      <c r="E4770" t="s">
        <v>85</v>
      </c>
      <c r="F4770" s="1">
        <v>43166</v>
      </c>
    </row>
    <row r="4771" spans="1:6">
      <c r="A4771" t="s">
        <v>453</v>
      </c>
      <c r="B4771" s="1">
        <v>17714</v>
      </c>
      <c r="C4771">
        <v>142027</v>
      </c>
      <c r="D4771" t="s">
        <v>460</v>
      </c>
      <c r="E4771" t="s">
        <v>85</v>
      </c>
      <c r="F4771" s="1">
        <v>42115</v>
      </c>
    </row>
    <row r="4772" spans="1:6">
      <c r="A4772" t="s">
        <v>453</v>
      </c>
      <c r="B4772" s="1">
        <v>17714</v>
      </c>
      <c r="C4772">
        <v>142027</v>
      </c>
      <c r="D4772" t="s">
        <v>460</v>
      </c>
      <c r="E4772" t="s">
        <v>85</v>
      </c>
      <c r="F4772" s="1">
        <v>42136</v>
      </c>
    </row>
    <row r="4773" spans="1:6">
      <c r="A4773" t="s">
        <v>453</v>
      </c>
      <c r="B4773" s="1">
        <v>17714</v>
      </c>
      <c r="C4773">
        <v>142027</v>
      </c>
      <c r="D4773" t="s">
        <v>460</v>
      </c>
      <c r="E4773" t="s">
        <v>85</v>
      </c>
      <c r="F4773" s="1">
        <v>42157</v>
      </c>
    </row>
    <row r="4774" spans="1:6">
      <c r="A4774" t="s">
        <v>453</v>
      </c>
      <c r="B4774" s="1">
        <v>17714</v>
      </c>
      <c r="C4774">
        <v>142027</v>
      </c>
      <c r="D4774" t="s">
        <v>460</v>
      </c>
      <c r="E4774" t="s">
        <v>85</v>
      </c>
      <c r="F4774" s="1">
        <v>42185</v>
      </c>
    </row>
    <row r="4775" spans="1:6">
      <c r="A4775" t="s">
        <v>453</v>
      </c>
      <c r="B4775" s="1">
        <v>17714</v>
      </c>
      <c r="C4775">
        <v>142027</v>
      </c>
      <c r="D4775" t="s">
        <v>460</v>
      </c>
      <c r="E4775" t="s">
        <v>85</v>
      </c>
      <c r="F4775" s="1">
        <v>42209</v>
      </c>
    </row>
    <row r="4776" spans="1:6">
      <c r="B4776" s="1"/>
      <c r="F4776" s="1"/>
    </row>
    <row r="4777" spans="1:6">
      <c r="B4777" s="1"/>
      <c r="F4777" s="1"/>
    </row>
    <row r="4778" spans="1:6">
      <c r="B4778" s="1"/>
      <c r="F4778" s="1"/>
    </row>
    <row r="4779" spans="1:6">
      <c r="B4779" s="1"/>
      <c r="F4779" s="1"/>
    </row>
    <row r="4780" spans="1:6">
      <c r="B4780" s="1"/>
      <c r="F4780" s="1"/>
    </row>
    <row r="4781" spans="1:6">
      <c r="B4781" s="1"/>
      <c r="F4781" s="1"/>
    </row>
    <row r="4782" spans="1:6">
      <c r="B4782" s="1"/>
      <c r="F4782" s="1"/>
    </row>
    <row r="4783" spans="1:6">
      <c r="B4783" s="1"/>
      <c r="F4783" s="1"/>
    </row>
    <row r="4784" spans="1:6">
      <c r="B4784" s="1"/>
      <c r="F4784" s="1"/>
    </row>
    <row r="4785" spans="2:6">
      <c r="B4785" s="1"/>
      <c r="F4785" s="1"/>
    </row>
    <row r="4786" spans="2:6">
      <c r="B4786" s="1"/>
      <c r="F4786" s="1"/>
    </row>
    <row r="4787" spans="2:6">
      <c r="B4787" s="1"/>
      <c r="F4787" s="1"/>
    </row>
    <row r="4788" spans="2:6">
      <c r="B4788" s="1"/>
      <c r="F4788" s="1"/>
    </row>
    <row r="4789" spans="2:6">
      <c r="B4789" s="1"/>
      <c r="F4789" s="1"/>
    </row>
    <row r="4790" spans="2:6">
      <c r="B4790" s="1"/>
      <c r="F4790" s="1"/>
    </row>
    <row r="4791" spans="2:6">
      <c r="B4791" s="1"/>
      <c r="F4791" s="1"/>
    </row>
    <row r="4792" spans="2:6">
      <c r="B4792" s="1"/>
      <c r="F4792" s="1"/>
    </row>
    <row r="4793" spans="2:6">
      <c r="B4793" s="1"/>
      <c r="F4793" s="1"/>
    </row>
    <row r="4794" spans="2:6">
      <c r="B4794" s="1"/>
      <c r="F4794" s="1"/>
    </row>
    <row r="4795" spans="2:6">
      <c r="B4795" s="1"/>
      <c r="F4795" s="1"/>
    </row>
    <row r="4796" spans="2:6">
      <c r="B4796" s="1"/>
      <c r="F4796" s="1"/>
    </row>
    <row r="4797" spans="2:6">
      <c r="B4797" s="1"/>
      <c r="F4797" s="1"/>
    </row>
    <row r="4798" spans="2:6">
      <c r="B4798" s="1"/>
      <c r="F4798" s="1"/>
    </row>
    <row r="4799" spans="2:6">
      <c r="B4799" s="1"/>
      <c r="F4799" s="1"/>
    </row>
    <row r="4800" spans="2:6">
      <c r="B4800" s="1"/>
      <c r="F4800" s="1"/>
    </row>
    <row r="4801" spans="2:6">
      <c r="B4801" s="1"/>
      <c r="F4801" s="1"/>
    </row>
    <row r="4802" spans="2:6">
      <c r="B4802" s="1"/>
      <c r="F4802" s="1"/>
    </row>
    <row r="4803" spans="2:6">
      <c r="B4803" s="1"/>
      <c r="F4803" s="1"/>
    </row>
    <row r="4804" spans="2:6">
      <c r="B4804" s="1"/>
      <c r="F4804" s="1"/>
    </row>
    <row r="4805" spans="2:6">
      <c r="B4805" s="1"/>
      <c r="F4805" s="1"/>
    </row>
    <row r="4806" spans="2:6">
      <c r="B4806" s="1"/>
      <c r="F4806" s="1"/>
    </row>
    <row r="4807" spans="2:6">
      <c r="B4807" s="1"/>
      <c r="F4807" s="1"/>
    </row>
    <row r="4808" spans="2:6">
      <c r="B4808" s="1"/>
      <c r="F4808" s="1"/>
    </row>
    <row r="4809" spans="2:6">
      <c r="B4809" s="1"/>
      <c r="F4809" s="1"/>
    </row>
    <row r="4810" spans="2:6">
      <c r="B4810" s="1"/>
      <c r="F4810" s="1"/>
    </row>
    <row r="4811" spans="2:6">
      <c r="B4811" s="1"/>
      <c r="F4811" s="1"/>
    </row>
    <row r="4812" spans="2:6">
      <c r="B4812" s="1"/>
      <c r="F4812" s="1"/>
    </row>
    <row r="4813" spans="2:6">
      <c r="B4813" s="1"/>
      <c r="F4813" s="1"/>
    </row>
    <row r="4814" spans="2:6">
      <c r="B4814" s="1"/>
      <c r="F4814" s="1"/>
    </row>
    <row r="4815" spans="2:6">
      <c r="B4815" s="1"/>
      <c r="F4815" s="1"/>
    </row>
    <row r="4816" spans="2:6">
      <c r="B4816" s="1"/>
      <c r="F4816" s="1"/>
    </row>
    <row r="4817" spans="2:6">
      <c r="B4817" s="1"/>
      <c r="F4817" s="1"/>
    </row>
    <row r="4818" spans="2:6">
      <c r="B4818" s="1"/>
      <c r="F4818" s="1"/>
    </row>
    <row r="4819" spans="2:6">
      <c r="B4819" s="1"/>
      <c r="F4819" s="1"/>
    </row>
    <row r="4820" spans="2:6">
      <c r="B4820" s="1"/>
      <c r="F4820" s="1"/>
    </row>
    <row r="4821" spans="2:6">
      <c r="B4821" s="1"/>
      <c r="F4821" s="1"/>
    </row>
    <row r="4822" spans="2:6">
      <c r="B4822" s="1"/>
      <c r="F4822" s="1"/>
    </row>
    <row r="4823" spans="2:6">
      <c r="B4823" s="1"/>
      <c r="F4823" s="1"/>
    </row>
    <row r="4824" spans="2:6">
      <c r="B4824" s="1"/>
      <c r="F4824" s="1"/>
    </row>
    <row r="4825" spans="2:6">
      <c r="B4825" s="1"/>
      <c r="F4825" s="1"/>
    </row>
    <row r="4826" spans="2:6">
      <c r="B4826" s="1"/>
      <c r="F4826" s="1"/>
    </row>
    <row r="4827" spans="2:6">
      <c r="B4827" s="1"/>
      <c r="F4827" s="1"/>
    </row>
    <row r="4828" spans="2:6">
      <c r="B4828" s="1"/>
      <c r="F4828" s="1"/>
    </row>
    <row r="4829" spans="2:6">
      <c r="B4829" s="1"/>
      <c r="F4829" s="1"/>
    </row>
    <row r="4830" spans="2:6">
      <c r="B4830" s="1"/>
      <c r="F4830" s="1"/>
    </row>
    <row r="4831" spans="2:6">
      <c r="B4831" s="1"/>
      <c r="F4831" s="1"/>
    </row>
    <row r="4832" spans="2:6">
      <c r="B4832" s="1"/>
      <c r="F4832" s="1"/>
    </row>
    <row r="4833" spans="2:6">
      <c r="B4833" s="1"/>
      <c r="F4833" s="1"/>
    </row>
    <row r="4834" spans="2:6">
      <c r="B4834" s="1"/>
      <c r="F4834" s="1"/>
    </row>
    <row r="4835" spans="2:6">
      <c r="B4835" s="1"/>
      <c r="F4835" s="1"/>
    </row>
    <row r="4836" spans="2:6">
      <c r="B4836" s="1"/>
      <c r="F4836" s="1"/>
    </row>
    <row r="4837" spans="2:6">
      <c r="B4837" s="1"/>
      <c r="F4837" s="1"/>
    </row>
    <row r="4838" spans="2:6">
      <c r="B4838" s="1"/>
      <c r="F4838" s="1"/>
    </row>
    <row r="4839" spans="2:6">
      <c r="B4839" s="1"/>
      <c r="F4839" s="1"/>
    </row>
    <row r="4840" spans="2:6">
      <c r="B4840" s="1"/>
      <c r="F4840" s="1"/>
    </row>
    <row r="4841" spans="2:6">
      <c r="B4841" s="1"/>
      <c r="F4841" s="1"/>
    </row>
    <row r="4842" spans="2:6">
      <c r="B4842" s="1"/>
      <c r="F4842" s="1"/>
    </row>
    <row r="4843" spans="2:6">
      <c r="B4843" s="1"/>
      <c r="F4843" s="1"/>
    </row>
    <row r="4844" spans="2:6">
      <c r="B4844" s="1"/>
      <c r="F4844" s="1"/>
    </row>
    <row r="4845" spans="2:6">
      <c r="B4845" s="1"/>
      <c r="F4845" s="1"/>
    </row>
    <row r="4846" spans="2:6">
      <c r="B4846" s="1"/>
      <c r="F4846" s="1"/>
    </row>
    <row r="4847" spans="2:6">
      <c r="B4847" s="1"/>
      <c r="F4847" s="1"/>
    </row>
    <row r="4848" spans="2:6">
      <c r="B4848" s="1"/>
      <c r="F4848" s="1"/>
    </row>
    <row r="4849" spans="2:6">
      <c r="B4849" s="1"/>
      <c r="F4849" s="1"/>
    </row>
    <row r="4850" spans="2:6">
      <c r="B4850" s="1"/>
      <c r="F4850" s="1"/>
    </row>
    <row r="4851" spans="2:6">
      <c r="B4851" s="1"/>
      <c r="F4851" s="1"/>
    </row>
    <row r="4852" spans="2:6">
      <c r="B4852" s="1"/>
      <c r="F4852" s="1"/>
    </row>
    <row r="4853" spans="2:6">
      <c r="B4853" s="1"/>
      <c r="F4853" s="1"/>
    </row>
    <row r="4854" spans="2:6">
      <c r="B4854" s="1"/>
      <c r="F4854" s="1"/>
    </row>
    <row r="4855" spans="2:6">
      <c r="B4855" s="1"/>
      <c r="F4855" s="1"/>
    </row>
    <row r="4856" spans="2:6">
      <c r="B4856" s="1"/>
      <c r="F4856" s="1"/>
    </row>
    <row r="4857" spans="2:6">
      <c r="B4857" s="1"/>
      <c r="F4857" s="1"/>
    </row>
    <row r="4858" spans="2:6">
      <c r="B4858" s="1"/>
      <c r="F4858" s="1"/>
    </row>
    <row r="4859" spans="2:6">
      <c r="B4859" s="1"/>
      <c r="F4859" s="1"/>
    </row>
    <row r="4860" spans="2:6">
      <c r="B4860" s="1"/>
      <c r="F4860" s="1"/>
    </row>
    <row r="4861" spans="2:6">
      <c r="B4861" s="1"/>
      <c r="F4861" s="1"/>
    </row>
    <row r="4862" spans="2:6">
      <c r="B4862" s="1"/>
      <c r="F4862" s="1"/>
    </row>
    <row r="4863" spans="2:6">
      <c r="B4863" s="1"/>
      <c r="F4863" s="1"/>
    </row>
    <row r="4864" spans="2:6">
      <c r="B4864" s="1"/>
      <c r="F4864" s="1"/>
    </row>
    <row r="4865" spans="2:6">
      <c r="B4865" s="1"/>
      <c r="F4865" s="1"/>
    </row>
    <row r="4866" spans="2:6">
      <c r="B4866" s="1"/>
      <c r="F4866" s="1"/>
    </row>
    <row r="4867" spans="2:6">
      <c r="B4867" s="1"/>
      <c r="F4867" s="1"/>
    </row>
    <row r="4868" spans="2:6">
      <c r="B4868" s="1"/>
      <c r="F4868" s="1"/>
    </row>
    <row r="4869" spans="2:6">
      <c r="B4869" s="1"/>
      <c r="F4869" s="1"/>
    </row>
    <row r="4870" spans="2:6">
      <c r="B4870" s="1"/>
      <c r="F4870" s="1"/>
    </row>
    <row r="4871" spans="2:6">
      <c r="B4871" s="1"/>
      <c r="F4871" s="1"/>
    </row>
    <row r="4872" spans="2:6">
      <c r="B4872" s="1"/>
      <c r="F4872" s="1"/>
    </row>
    <row r="4873" spans="2:6">
      <c r="B4873" s="1"/>
      <c r="F4873" s="1"/>
    </row>
    <row r="4874" spans="2:6">
      <c r="B4874" s="1"/>
      <c r="F4874" s="1"/>
    </row>
    <row r="4875" spans="2:6">
      <c r="B4875" s="1"/>
      <c r="F4875" s="1"/>
    </row>
    <row r="4876" spans="2:6">
      <c r="B4876" s="1"/>
      <c r="F4876" s="1"/>
    </row>
    <row r="4877" spans="2:6">
      <c r="B4877" s="1"/>
      <c r="F4877" s="1"/>
    </row>
    <row r="4878" spans="2:6">
      <c r="B4878" s="1"/>
      <c r="F4878" s="1"/>
    </row>
    <row r="4879" spans="2:6">
      <c r="B4879" s="1"/>
      <c r="F4879" s="1"/>
    </row>
    <row r="4880" spans="2:6">
      <c r="B4880" s="1"/>
      <c r="F4880" s="1"/>
    </row>
    <row r="4881" spans="2:6">
      <c r="B4881" s="1"/>
      <c r="F4881" s="1"/>
    </row>
    <row r="4882" spans="2:6">
      <c r="B4882" s="1"/>
      <c r="F4882" s="1"/>
    </row>
    <row r="4883" spans="2:6">
      <c r="B4883" s="1"/>
      <c r="F4883" s="1"/>
    </row>
    <row r="4884" spans="2:6">
      <c r="B4884" s="1"/>
      <c r="F4884" s="1"/>
    </row>
    <row r="4885" spans="2:6">
      <c r="B4885" s="1"/>
      <c r="F4885" s="1"/>
    </row>
    <row r="4886" spans="2:6">
      <c r="B4886" s="1"/>
      <c r="F4886" s="1"/>
    </row>
    <row r="4887" spans="2:6">
      <c r="B4887" s="1"/>
      <c r="F4887" s="1"/>
    </row>
    <row r="4888" spans="2:6">
      <c r="B4888" s="1"/>
      <c r="F4888" s="1"/>
    </row>
    <row r="4889" spans="2:6">
      <c r="B4889" s="1"/>
      <c r="F4889" s="1"/>
    </row>
    <row r="4890" spans="2:6">
      <c r="B4890" s="1"/>
      <c r="F4890" s="1"/>
    </row>
    <row r="4891" spans="2:6">
      <c r="B4891" s="1"/>
      <c r="F4891" s="1"/>
    </row>
    <row r="4892" spans="2:6">
      <c r="B4892" s="1"/>
      <c r="F4892" s="1"/>
    </row>
    <row r="4893" spans="2:6">
      <c r="B4893" s="1"/>
      <c r="F4893" s="1"/>
    </row>
    <row r="4894" spans="2:6">
      <c r="B4894" s="1"/>
      <c r="F4894" s="1"/>
    </row>
    <row r="4895" spans="2:6">
      <c r="B4895" s="1"/>
      <c r="F4895" s="1"/>
    </row>
    <row r="4896" spans="2:6">
      <c r="B4896" s="1"/>
      <c r="F4896" s="1"/>
    </row>
    <row r="4897" spans="2:6">
      <c r="B4897" s="1"/>
      <c r="F4897" s="1"/>
    </row>
    <row r="4898" spans="2:6">
      <c r="B4898" s="1"/>
      <c r="F4898" s="1"/>
    </row>
    <row r="4899" spans="2:6">
      <c r="B4899" s="1"/>
      <c r="F4899" s="1"/>
    </row>
    <row r="4900" spans="2:6">
      <c r="B4900" s="1"/>
      <c r="F4900" s="1"/>
    </row>
    <row r="4901" spans="2:6">
      <c r="B4901" s="1"/>
      <c r="F4901" s="1"/>
    </row>
    <row r="4902" spans="2:6">
      <c r="B4902" s="1"/>
      <c r="F4902" s="1"/>
    </row>
    <row r="4903" spans="2:6">
      <c r="B4903" s="1"/>
      <c r="F4903" s="1"/>
    </row>
    <row r="4904" spans="2:6">
      <c r="B4904" s="1"/>
      <c r="F4904" s="1"/>
    </row>
    <row r="4905" spans="2:6">
      <c r="B4905" s="1"/>
      <c r="F4905" s="1"/>
    </row>
    <row r="4906" spans="2:6">
      <c r="B4906" s="1"/>
      <c r="F4906" s="1"/>
    </row>
    <row r="4907" spans="2:6">
      <c r="B4907" s="1"/>
      <c r="F4907" s="1"/>
    </row>
    <row r="4908" spans="2:6">
      <c r="B4908" s="1"/>
      <c r="F4908" s="1"/>
    </row>
    <row r="4909" spans="2:6">
      <c r="B4909" s="1"/>
      <c r="F4909" s="1"/>
    </row>
    <row r="4910" spans="2:6">
      <c r="B4910" s="1"/>
      <c r="F4910" s="1"/>
    </row>
    <row r="4911" spans="2:6">
      <c r="B4911" s="1"/>
      <c r="F4911" s="1"/>
    </row>
    <row r="4912" spans="2:6">
      <c r="B4912" s="1"/>
      <c r="F4912" s="1"/>
    </row>
    <row r="4913" spans="2:6">
      <c r="B4913" s="1"/>
      <c r="F4913" s="1"/>
    </row>
    <row r="4914" spans="2:6">
      <c r="B4914" s="1"/>
      <c r="F4914" s="1"/>
    </row>
    <row r="4915" spans="2:6">
      <c r="B4915" s="1"/>
      <c r="F4915" s="1"/>
    </row>
    <row r="4916" spans="2:6">
      <c r="B4916" s="1"/>
      <c r="F4916" s="1"/>
    </row>
    <row r="4917" spans="2:6">
      <c r="B4917" s="1"/>
      <c r="F4917" s="1"/>
    </row>
    <row r="4918" spans="2:6">
      <c r="B4918" s="1"/>
      <c r="F4918" s="1"/>
    </row>
    <row r="4919" spans="2:6">
      <c r="B4919" s="1"/>
      <c r="F4919" s="1"/>
    </row>
    <row r="4920" spans="2:6">
      <c r="B4920" s="1"/>
      <c r="F4920" s="1"/>
    </row>
    <row r="4921" spans="2:6">
      <c r="B4921" s="1"/>
      <c r="F4921" s="1"/>
    </row>
    <row r="4922" spans="2:6">
      <c r="B4922" s="1"/>
      <c r="F4922" s="1"/>
    </row>
    <row r="4923" spans="2:6">
      <c r="B4923" s="1"/>
      <c r="F4923" s="1"/>
    </row>
    <row r="4924" spans="2:6">
      <c r="B4924" s="1"/>
      <c r="F4924" s="1"/>
    </row>
    <row r="4925" spans="2:6">
      <c r="B4925" s="1"/>
      <c r="F4925" s="1"/>
    </row>
    <row r="4926" spans="2:6">
      <c r="B4926" s="1"/>
      <c r="F4926" s="1"/>
    </row>
    <row r="4927" spans="2:6">
      <c r="B4927" s="1"/>
      <c r="F4927" s="1"/>
    </row>
    <row r="4928" spans="2:6">
      <c r="B4928" s="1"/>
      <c r="F4928" s="1"/>
    </row>
    <row r="4929" spans="2:6">
      <c r="B4929" s="1"/>
      <c r="F4929" s="1"/>
    </row>
    <row r="4930" spans="2:6">
      <c r="B4930" s="1"/>
      <c r="F4930" s="1"/>
    </row>
    <row r="4931" spans="2:6">
      <c r="B4931" s="1"/>
      <c r="F4931" s="1"/>
    </row>
    <row r="4932" spans="2:6">
      <c r="B4932" s="1"/>
      <c r="F4932" s="1"/>
    </row>
    <row r="4933" spans="2:6">
      <c r="B4933" s="1"/>
      <c r="F4933" s="1"/>
    </row>
    <row r="4934" spans="2:6">
      <c r="B4934" s="1"/>
      <c r="F4934" s="1"/>
    </row>
    <row r="4935" spans="2:6">
      <c r="B4935" s="1"/>
      <c r="F4935" s="1"/>
    </row>
    <row r="4936" spans="2:6">
      <c r="B4936" s="1"/>
      <c r="F4936" s="1"/>
    </row>
    <row r="4937" spans="2:6">
      <c r="B4937" s="1"/>
      <c r="F4937" s="1"/>
    </row>
    <row r="4938" spans="2:6">
      <c r="B4938" s="1"/>
      <c r="F4938" s="1"/>
    </row>
    <row r="4939" spans="2:6">
      <c r="B4939" s="1"/>
      <c r="F4939" s="1"/>
    </row>
    <row r="4940" spans="2:6">
      <c r="B4940" s="1"/>
      <c r="F4940" s="1"/>
    </row>
    <row r="4941" spans="2:6">
      <c r="B4941" s="1"/>
      <c r="F4941" s="1"/>
    </row>
    <row r="4942" spans="2:6">
      <c r="B4942" s="1"/>
      <c r="F4942" s="1"/>
    </row>
    <row r="4943" spans="2:6">
      <c r="B4943" s="1"/>
      <c r="F4943" s="1"/>
    </row>
    <row r="4944" spans="2:6">
      <c r="B4944" s="1"/>
      <c r="F4944" s="1"/>
    </row>
    <row r="4945" spans="2:6">
      <c r="B4945" s="1"/>
      <c r="F4945" s="1"/>
    </row>
    <row r="4946" spans="2:6">
      <c r="B4946" s="1"/>
      <c r="F4946" s="1"/>
    </row>
    <row r="4947" spans="2:6">
      <c r="B4947" s="1"/>
      <c r="F4947" s="1"/>
    </row>
    <row r="4948" spans="2:6">
      <c r="B4948" s="1"/>
      <c r="F4948" s="1"/>
    </row>
    <row r="4949" spans="2:6">
      <c r="B4949" s="1"/>
      <c r="F4949" s="1"/>
    </row>
    <row r="4950" spans="2:6">
      <c r="B4950" s="1"/>
      <c r="F4950" s="1"/>
    </row>
    <row r="4951" spans="2:6">
      <c r="B4951" s="1"/>
      <c r="F4951" s="1"/>
    </row>
    <row r="4952" spans="2:6">
      <c r="B4952" s="1"/>
      <c r="F4952" s="1"/>
    </row>
    <row r="4953" spans="2:6">
      <c r="B4953" s="1"/>
      <c r="F4953" s="1"/>
    </row>
    <row r="4954" spans="2:6">
      <c r="B4954" s="1"/>
      <c r="F4954" s="1"/>
    </row>
    <row r="4955" spans="2:6">
      <c r="B4955" s="1"/>
      <c r="F4955" s="1"/>
    </row>
    <row r="4956" spans="2:6">
      <c r="B4956" s="1"/>
      <c r="F4956" s="1"/>
    </row>
    <row r="4957" spans="2:6">
      <c r="B4957" s="1"/>
      <c r="F4957" s="1"/>
    </row>
    <row r="4958" spans="2:6">
      <c r="B4958" s="1"/>
      <c r="F4958" s="1"/>
    </row>
    <row r="4959" spans="2:6">
      <c r="B4959" s="1"/>
      <c r="F4959" s="1"/>
    </row>
    <row r="4960" spans="2:6">
      <c r="B4960" s="1"/>
      <c r="F4960" s="1"/>
    </row>
    <row r="4961" spans="2:6">
      <c r="B4961" s="1"/>
      <c r="F4961" s="1"/>
    </row>
    <row r="4962" spans="2:6">
      <c r="B4962" s="1"/>
      <c r="F4962" s="1"/>
    </row>
    <row r="4963" spans="2:6">
      <c r="B4963" s="1"/>
      <c r="F4963" s="1"/>
    </row>
    <row r="4964" spans="2:6">
      <c r="B4964" s="1"/>
      <c r="F4964" s="1"/>
    </row>
    <row r="4965" spans="2:6">
      <c r="B4965" s="1"/>
      <c r="F4965" s="1"/>
    </row>
    <row r="4966" spans="2:6">
      <c r="B4966" s="1"/>
      <c r="F4966" s="1"/>
    </row>
    <row r="4967" spans="2:6">
      <c r="B4967" s="1"/>
      <c r="F4967" s="1"/>
    </row>
    <row r="4968" spans="2:6">
      <c r="B4968" s="1"/>
      <c r="F4968" s="1"/>
    </row>
    <row r="4969" spans="2:6">
      <c r="B4969" s="1"/>
      <c r="F4969" s="1"/>
    </row>
    <row r="4970" spans="2:6">
      <c r="B4970" s="1"/>
      <c r="F4970" s="1"/>
    </row>
    <row r="4971" spans="2:6">
      <c r="B4971" s="1"/>
      <c r="F4971" s="1"/>
    </row>
    <row r="4972" spans="2:6">
      <c r="B4972" s="1"/>
      <c r="F4972" s="1"/>
    </row>
    <row r="4973" spans="2:6">
      <c r="B4973" s="1"/>
      <c r="F4973" s="1"/>
    </row>
    <row r="4974" spans="2:6">
      <c r="B4974" s="1"/>
      <c r="F4974" s="1"/>
    </row>
    <row r="4975" spans="2:6">
      <c r="B4975" s="1"/>
      <c r="F4975" s="1"/>
    </row>
    <row r="4976" spans="2:6">
      <c r="B4976" s="1"/>
      <c r="F4976" s="1"/>
    </row>
    <row r="4977" spans="2:6">
      <c r="B4977" s="1"/>
      <c r="F4977" s="1"/>
    </row>
    <row r="4978" spans="2:6">
      <c r="B4978" s="1"/>
      <c r="F4978" s="1"/>
    </row>
    <row r="4979" spans="2:6">
      <c r="B4979" s="1"/>
      <c r="F4979" s="1"/>
    </row>
    <row r="4980" spans="2:6">
      <c r="B4980" s="1"/>
      <c r="F4980" s="1"/>
    </row>
    <row r="4981" spans="2:6">
      <c r="B4981" s="1"/>
      <c r="F4981" s="1"/>
    </row>
    <row r="4982" spans="2:6">
      <c r="B4982" s="1"/>
      <c r="F4982" s="1"/>
    </row>
    <row r="4983" spans="2:6">
      <c r="B4983" s="1"/>
      <c r="F4983" s="1"/>
    </row>
    <row r="4984" spans="2:6">
      <c r="B4984" s="1"/>
      <c r="F4984" s="1"/>
    </row>
    <row r="4985" spans="2:6">
      <c r="B4985" s="1"/>
      <c r="F4985" s="1"/>
    </row>
    <row r="4986" spans="2:6">
      <c r="B4986" s="1"/>
      <c r="F4986" s="1"/>
    </row>
    <row r="4987" spans="2:6">
      <c r="B4987" s="1"/>
      <c r="F4987" s="1"/>
    </row>
    <row r="4988" spans="2:6">
      <c r="B4988" s="1"/>
      <c r="F4988" s="1"/>
    </row>
    <row r="4989" spans="2:6">
      <c r="B4989" s="1"/>
      <c r="F4989" s="1"/>
    </row>
    <row r="4990" spans="2:6">
      <c r="B4990" s="1"/>
      <c r="F4990" s="1"/>
    </row>
    <row r="4991" spans="2:6">
      <c r="B4991" s="1"/>
      <c r="F4991" s="1"/>
    </row>
    <row r="4992" spans="2:6">
      <c r="B4992" s="1"/>
      <c r="F4992" s="1"/>
    </row>
    <row r="4993" spans="2:6">
      <c r="B4993" s="1"/>
      <c r="F4993" s="1"/>
    </row>
    <row r="4994" spans="2:6">
      <c r="B4994" s="1"/>
      <c r="F4994" s="1"/>
    </row>
    <row r="4995" spans="2:6">
      <c r="B4995" s="1"/>
      <c r="F4995" s="1"/>
    </row>
    <row r="4996" spans="2:6">
      <c r="B4996" s="1"/>
      <c r="F4996" s="1"/>
    </row>
    <row r="4997" spans="2:6">
      <c r="B4997" s="1"/>
      <c r="F4997" s="1"/>
    </row>
    <row r="4998" spans="2:6">
      <c r="B4998" s="1"/>
      <c r="F4998" s="1"/>
    </row>
    <row r="4999" spans="2:6">
      <c r="B4999" s="1"/>
      <c r="F4999" s="1"/>
    </row>
    <row r="5000" spans="2:6">
      <c r="B5000" s="1"/>
      <c r="F5000" s="1"/>
    </row>
    <row r="5001" spans="2:6">
      <c r="B5001" s="1"/>
      <c r="F5001" s="1"/>
    </row>
    <row r="5002" spans="2:6">
      <c r="B5002" s="1"/>
      <c r="F5002" s="1"/>
    </row>
    <row r="5003" spans="2:6">
      <c r="B5003" s="1"/>
      <c r="F5003" s="1"/>
    </row>
    <row r="5004" spans="2:6">
      <c r="B5004" s="1"/>
      <c r="F5004" s="1"/>
    </row>
    <row r="5005" spans="2:6">
      <c r="B5005" s="1"/>
      <c r="F5005" s="1"/>
    </row>
    <row r="5006" spans="2:6">
      <c r="B5006" s="1"/>
      <c r="F5006" s="1"/>
    </row>
    <row r="5007" spans="2:6">
      <c r="B5007" s="1"/>
      <c r="F5007" s="1"/>
    </row>
    <row r="5008" spans="2:6">
      <c r="B5008" s="1"/>
      <c r="F5008" s="1"/>
    </row>
    <row r="5009" spans="2:6">
      <c r="B5009" s="1"/>
      <c r="F5009" s="1"/>
    </row>
    <row r="5010" spans="2:6">
      <c r="B5010" s="1"/>
      <c r="F5010" s="1"/>
    </row>
    <row r="5011" spans="2:6">
      <c r="B5011" s="1"/>
      <c r="F5011" s="1"/>
    </row>
    <row r="5012" spans="2:6">
      <c r="B5012" s="1"/>
      <c r="F5012" s="1"/>
    </row>
    <row r="5013" spans="2:6">
      <c r="B5013" s="1"/>
      <c r="F5013" s="1"/>
    </row>
    <row r="5014" spans="2:6">
      <c r="B5014" s="1"/>
      <c r="F5014" s="1"/>
    </row>
    <row r="5015" spans="2:6">
      <c r="B5015" s="1"/>
      <c r="F5015" s="1"/>
    </row>
    <row r="5016" spans="2:6">
      <c r="B5016" s="1"/>
      <c r="F5016" s="1"/>
    </row>
    <row r="5017" spans="2:6">
      <c r="B5017" s="1"/>
      <c r="F5017" s="1"/>
    </row>
    <row r="5018" spans="2:6">
      <c r="B5018" s="1"/>
      <c r="F5018" s="1"/>
    </row>
    <row r="5019" spans="2:6">
      <c r="B5019" s="1"/>
      <c r="F5019" s="1"/>
    </row>
    <row r="5020" spans="2:6">
      <c r="B5020" s="1"/>
      <c r="F5020" s="1"/>
    </row>
    <row r="5021" spans="2:6">
      <c r="B5021" s="1"/>
      <c r="F5021" s="1"/>
    </row>
    <row r="5022" spans="2:6">
      <c r="B5022" s="1"/>
      <c r="F5022" s="1"/>
    </row>
    <row r="5023" spans="2:6">
      <c r="B5023" s="1"/>
      <c r="F5023" s="1"/>
    </row>
    <row r="5024" spans="2:6">
      <c r="B5024" s="1"/>
      <c r="F5024" s="1"/>
    </row>
    <row r="5025" spans="2:6">
      <c r="B5025" s="1"/>
      <c r="F5025" s="1"/>
    </row>
    <row r="5026" spans="2:6">
      <c r="B5026" s="1"/>
      <c r="F5026" s="1"/>
    </row>
    <row r="5027" spans="2:6">
      <c r="B5027" s="1"/>
      <c r="F5027" s="1"/>
    </row>
    <row r="5028" spans="2:6">
      <c r="B5028" s="1"/>
      <c r="F5028" s="1"/>
    </row>
    <row r="5029" spans="2:6">
      <c r="B5029" s="1"/>
      <c r="F5029" s="1"/>
    </row>
    <row r="5030" spans="2:6">
      <c r="B5030" s="1"/>
      <c r="F5030" s="1"/>
    </row>
    <row r="5031" spans="2:6">
      <c r="B5031" s="1"/>
      <c r="F5031" s="1"/>
    </row>
    <row r="5032" spans="2:6">
      <c r="B5032" s="1"/>
      <c r="F5032" s="1"/>
    </row>
    <row r="5033" spans="2:6">
      <c r="B5033" s="1"/>
      <c r="F5033" s="1"/>
    </row>
    <row r="5034" spans="2:6">
      <c r="B5034" s="1"/>
      <c r="F5034" s="1"/>
    </row>
    <row r="5035" spans="2:6">
      <c r="B5035" s="1"/>
      <c r="F5035" s="1"/>
    </row>
    <row r="5036" spans="2:6">
      <c r="B5036" s="1"/>
      <c r="F5036" s="1"/>
    </row>
    <row r="5037" spans="2:6">
      <c r="B5037" s="1"/>
      <c r="F5037" s="1"/>
    </row>
    <row r="5038" spans="2:6">
      <c r="B5038" s="1"/>
      <c r="F5038" s="1"/>
    </row>
    <row r="5039" spans="2:6">
      <c r="B5039" s="1"/>
      <c r="F5039" s="1"/>
    </row>
    <row r="5040" spans="2:6">
      <c r="B5040" s="1"/>
      <c r="F5040" s="1"/>
    </row>
    <row r="5041" spans="2:6">
      <c r="B5041" s="1"/>
      <c r="F5041" s="1"/>
    </row>
    <row r="5042" spans="2:6">
      <c r="B5042" s="1"/>
      <c r="F5042" s="1"/>
    </row>
    <row r="5043" spans="2:6">
      <c r="B5043" s="1"/>
      <c r="F5043" s="1"/>
    </row>
    <row r="5044" spans="2:6">
      <c r="B5044" s="1"/>
      <c r="F5044" s="1"/>
    </row>
    <row r="5045" spans="2:6">
      <c r="B5045" s="1"/>
      <c r="F5045" s="1"/>
    </row>
    <row r="5046" spans="2:6">
      <c r="B5046" s="1"/>
      <c r="F5046" s="1"/>
    </row>
    <row r="5047" spans="2:6">
      <c r="B5047" s="1"/>
      <c r="F5047" s="1"/>
    </row>
    <row r="5048" spans="2:6">
      <c r="B5048" s="1"/>
      <c r="F5048" s="1"/>
    </row>
    <row r="5049" spans="2:6">
      <c r="B5049" s="1"/>
      <c r="F5049" s="1"/>
    </row>
    <row r="5050" spans="2:6">
      <c r="B5050" s="1"/>
      <c r="F5050" s="1"/>
    </row>
    <row r="5051" spans="2:6">
      <c r="B5051" s="1"/>
      <c r="F5051" s="1"/>
    </row>
    <row r="5052" spans="2:6">
      <c r="B5052" s="1"/>
      <c r="F5052" s="1"/>
    </row>
    <row r="5053" spans="2:6">
      <c r="B5053" s="1"/>
      <c r="F5053" s="1"/>
    </row>
    <row r="5054" spans="2:6">
      <c r="B5054" s="1"/>
      <c r="F5054" s="1"/>
    </row>
    <row r="5055" spans="2:6">
      <c r="B5055" s="1"/>
      <c r="F5055" s="1"/>
    </row>
    <row r="5056" spans="2:6">
      <c r="B5056" s="1"/>
      <c r="F5056" s="1"/>
    </row>
    <row r="5057" spans="2:6">
      <c r="B5057" s="1"/>
      <c r="F5057" s="1"/>
    </row>
    <row r="5058" spans="2:6">
      <c r="B5058" s="1"/>
      <c r="F5058" s="1"/>
    </row>
    <row r="5059" spans="2:6">
      <c r="B5059" s="1"/>
      <c r="F5059" s="1"/>
    </row>
    <row r="5060" spans="2:6">
      <c r="B5060" s="1"/>
      <c r="F5060" s="1"/>
    </row>
    <row r="5061" spans="2:6">
      <c r="B5061" s="1"/>
      <c r="F5061" s="1"/>
    </row>
    <row r="5062" spans="2:6">
      <c r="B5062" s="1"/>
      <c r="F5062" s="1"/>
    </row>
    <row r="5063" spans="2:6">
      <c r="B5063" s="1"/>
      <c r="F5063" s="1"/>
    </row>
    <row r="5064" spans="2:6">
      <c r="B5064" s="1"/>
      <c r="F5064" s="1"/>
    </row>
    <row r="5065" spans="2:6">
      <c r="B5065" s="1"/>
      <c r="F5065" s="1"/>
    </row>
    <row r="5066" spans="2:6">
      <c r="B5066" s="1"/>
      <c r="F5066" s="1"/>
    </row>
    <row r="5067" spans="2:6">
      <c r="B5067" s="1"/>
      <c r="F5067" s="1"/>
    </row>
    <row r="5068" spans="2:6">
      <c r="B5068" s="1"/>
      <c r="F5068" s="1"/>
    </row>
    <row r="5069" spans="2:6">
      <c r="B5069" s="1"/>
      <c r="F5069" s="1"/>
    </row>
    <row r="5070" spans="2:6">
      <c r="B5070" s="1"/>
      <c r="F5070" s="1"/>
    </row>
    <row r="5071" spans="2:6">
      <c r="B5071" s="1"/>
      <c r="F5071" s="1"/>
    </row>
    <row r="5072" spans="2:6">
      <c r="B5072" s="1"/>
      <c r="F5072" s="1"/>
    </row>
    <row r="5073" spans="2:6">
      <c r="B5073" s="1"/>
      <c r="F5073" s="1"/>
    </row>
    <row r="5074" spans="2:6">
      <c r="B5074" s="1"/>
      <c r="F5074" s="1"/>
    </row>
    <row r="5075" spans="2:6">
      <c r="B5075" s="1"/>
      <c r="F5075" s="1"/>
    </row>
    <row r="5076" spans="2:6">
      <c r="B5076" s="1"/>
      <c r="F5076" s="1"/>
    </row>
    <row r="5077" spans="2:6">
      <c r="B5077" s="1"/>
      <c r="F5077" s="1"/>
    </row>
    <row r="5078" spans="2:6">
      <c r="B5078" s="1"/>
      <c r="F5078" s="1"/>
    </row>
    <row r="5079" spans="2:6">
      <c r="B5079" s="1"/>
      <c r="F5079" s="1"/>
    </row>
    <row r="5080" spans="2:6">
      <c r="B5080" s="1"/>
      <c r="F5080" s="1"/>
    </row>
    <row r="5081" spans="2:6">
      <c r="B5081" s="1"/>
      <c r="F5081" s="1"/>
    </row>
    <row r="5082" spans="2:6">
      <c r="B5082" s="1"/>
      <c r="F5082" s="1"/>
    </row>
    <row r="5083" spans="2:6">
      <c r="B5083" s="1"/>
      <c r="F5083" s="1"/>
    </row>
    <row r="5084" spans="2:6">
      <c r="B5084" s="1"/>
      <c r="F5084" s="1"/>
    </row>
    <row r="5085" spans="2:6">
      <c r="B5085" s="1"/>
      <c r="F5085" s="1"/>
    </row>
    <row r="5086" spans="2:6">
      <c r="B5086" s="1"/>
      <c r="F5086" s="1"/>
    </row>
    <row r="5087" spans="2:6">
      <c r="B5087" s="1"/>
      <c r="F5087" s="1"/>
    </row>
    <row r="5088" spans="2:6">
      <c r="B5088" s="1"/>
      <c r="F5088" s="1"/>
    </row>
    <row r="5089" spans="2:6">
      <c r="B5089" s="1"/>
      <c r="F5089" s="1"/>
    </row>
    <row r="5090" spans="2:6">
      <c r="B5090" s="1"/>
      <c r="F5090" s="1"/>
    </row>
    <row r="5091" spans="2:6">
      <c r="B5091" s="1"/>
      <c r="F5091" s="1"/>
    </row>
    <row r="5092" spans="2:6">
      <c r="B5092" s="1"/>
      <c r="F5092" s="1"/>
    </row>
    <row r="5093" spans="2:6">
      <c r="B5093" s="1"/>
      <c r="F5093" s="1"/>
    </row>
    <row r="5094" spans="2:6">
      <c r="B5094" s="1"/>
      <c r="F5094" s="1"/>
    </row>
    <row r="5095" spans="2:6">
      <c r="B5095" s="1"/>
      <c r="F5095" s="1"/>
    </row>
    <row r="5096" spans="2:6">
      <c r="B5096" s="1"/>
      <c r="F5096" s="1"/>
    </row>
    <row r="5097" spans="2:6">
      <c r="B5097" s="1"/>
      <c r="F5097" s="1"/>
    </row>
    <row r="5098" spans="2:6">
      <c r="B5098" s="1"/>
      <c r="F5098" s="1"/>
    </row>
    <row r="5099" spans="2:6">
      <c r="B5099" s="1"/>
      <c r="F5099" s="1"/>
    </row>
    <row r="5100" spans="2:6">
      <c r="B5100" s="1"/>
      <c r="F5100" s="1"/>
    </row>
    <row r="5101" spans="2:6">
      <c r="B5101" s="1"/>
      <c r="F5101" s="1"/>
    </row>
    <row r="5102" spans="2:6">
      <c r="B5102" s="1"/>
      <c r="F5102" s="1"/>
    </row>
    <row r="5103" spans="2:6">
      <c r="B5103" s="1"/>
      <c r="F5103" s="1"/>
    </row>
    <row r="5104" spans="2:6">
      <c r="B5104" s="1"/>
      <c r="F5104" s="1"/>
    </row>
    <row r="5105" spans="2:6">
      <c r="B5105" s="1"/>
      <c r="F5105" s="1"/>
    </row>
    <row r="5106" spans="2:6">
      <c r="B5106" s="1"/>
      <c r="F5106" s="1"/>
    </row>
    <row r="5107" spans="2:6">
      <c r="B5107" s="1"/>
      <c r="F5107" s="1"/>
    </row>
    <row r="5108" spans="2:6">
      <c r="B5108" s="1"/>
      <c r="F5108" s="1"/>
    </row>
    <row r="5109" spans="2:6">
      <c r="B5109" s="1"/>
      <c r="F5109" s="1"/>
    </row>
    <row r="5110" spans="2:6">
      <c r="B5110" s="1"/>
      <c r="F5110" s="1"/>
    </row>
    <row r="5111" spans="2:6">
      <c r="B5111" s="1"/>
      <c r="F5111" s="1"/>
    </row>
    <row r="5112" spans="2:6">
      <c r="B5112" s="1"/>
      <c r="F5112" s="1"/>
    </row>
    <row r="5113" spans="2:6">
      <c r="B5113" s="1"/>
      <c r="F5113" s="1"/>
    </row>
    <row r="5114" spans="2:6">
      <c r="B5114" s="1"/>
      <c r="F5114" s="1"/>
    </row>
    <row r="5115" spans="2:6">
      <c r="B5115" s="1"/>
      <c r="F5115" s="1"/>
    </row>
    <row r="5116" spans="2:6">
      <c r="B5116" s="1"/>
      <c r="F5116" s="1"/>
    </row>
    <row r="5117" spans="2:6">
      <c r="B5117" s="1"/>
      <c r="F5117" s="1"/>
    </row>
    <row r="5118" spans="2:6">
      <c r="B5118" s="1"/>
      <c r="F5118" s="1"/>
    </row>
    <row r="5119" spans="2:6">
      <c r="B5119" s="1"/>
      <c r="F5119" s="1"/>
    </row>
    <row r="5120" spans="2:6">
      <c r="B5120" s="1"/>
      <c r="F5120" s="1"/>
    </row>
    <row r="5121" spans="2:6">
      <c r="B5121" s="1"/>
      <c r="F5121" s="1"/>
    </row>
    <row r="5122" spans="2:6">
      <c r="B5122" s="1"/>
      <c r="F5122" s="1"/>
    </row>
    <row r="5123" spans="2:6">
      <c r="B5123" s="1"/>
      <c r="F5123" s="1"/>
    </row>
    <row r="5124" spans="2:6">
      <c r="B5124" s="1"/>
      <c r="F5124" s="1"/>
    </row>
    <row r="5125" spans="2:6">
      <c r="B5125" s="1"/>
      <c r="F5125" s="1"/>
    </row>
    <row r="5126" spans="2:6">
      <c r="B5126" s="1"/>
      <c r="F5126" s="1"/>
    </row>
    <row r="5127" spans="2:6">
      <c r="B5127" s="1"/>
      <c r="F5127" s="1"/>
    </row>
    <row r="5128" spans="2:6">
      <c r="B5128" s="1"/>
      <c r="F5128" s="1"/>
    </row>
    <row r="5129" spans="2:6">
      <c r="B5129" s="1"/>
      <c r="F5129" s="1"/>
    </row>
    <row r="5130" spans="2:6">
      <c r="B5130" s="1"/>
      <c r="F5130" s="1"/>
    </row>
    <row r="5131" spans="2:6">
      <c r="B5131" s="1"/>
      <c r="F5131" s="1"/>
    </row>
    <row r="5132" spans="2:6">
      <c r="B5132" s="1"/>
      <c r="F5132" s="1"/>
    </row>
    <row r="5133" spans="2:6">
      <c r="B5133" s="1"/>
      <c r="F5133" s="1"/>
    </row>
    <row r="5134" spans="2:6">
      <c r="B5134" s="1"/>
      <c r="F5134" s="1"/>
    </row>
    <row r="5135" spans="2:6">
      <c r="B5135" s="1"/>
      <c r="F5135" s="1"/>
    </row>
    <row r="5136" spans="2:6">
      <c r="B5136" s="1"/>
      <c r="F5136" s="1"/>
    </row>
    <row r="5137" spans="2:6">
      <c r="B5137" s="1"/>
      <c r="F5137" s="1"/>
    </row>
    <row r="5138" spans="2:6">
      <c r="B5138" s="1"/>
      <c r="F5138" s="1"/>
    </row>
    <row r="5139" spans="2:6">
      <c r="B5139" s="1"/>
      <c r="F5139" s="1"/>
    </row>
    <row r="5140" spans="2:6">
      <c r="B5140" s="1"/>
      <c r="F5140" s="1"/>
    </row>
    <row r="5141" spans="2:6">
      <c r="B5141" s="1"/>
      <c r="F5141" s="1"/>
    </row>
    <row r="5142" spans="2:6">
      <c r="B5142" s="1"/>
      <c r="F5142" s="1"/>
    </row>
    <row r="5143" spans="2:6">
      <c r="B5143" s="1"/>
      <c r="F5143" s="1"/>
    </row>
    <row r="5144" spans="2:6">
      <c r="B5144" s="1"/>
      <c r="F5144" s="1"/>
    </row>
    <row r="5145" spans="2:6">
      <c r="B5145" s="1"/>
      <c r="F5145" s="1"/>
    </row>
    <row r="5146" spans="2:6">
      <c r="B5146" s="1"/>
      <c r="F5146" s="1"/>
    </row>
    <row r="5147" spans="2:6">
      <c r="B5147" s="1"/>
      <c r="F5147" s="1"/>
    </row>
    <row r="5148" spans="2:6">
      <c r="B5148" s="1"/>
      <c r="F5148" s="1"/>
    </row>
    <row r="5149" spans="2:6">
      <c r="B5149" s="1"/>
      <c r="F5149" s="1"/>
    </row>
    <row r="5150" spans="2:6">
      <c r="B5150" s="1"/>
      <c r="F5150" s="1"/>
    </row>
    <row r="5151" spans="2:6">
      <c r="B5151" s="1"/>
      <c r="F5151" s="1"/>
    </row>
    <row r="5152" spans="2:6">
      <c r="B5152" s="1"/>
      <c r="F5152" s="1"/>
    </row>
    <row r="5153" spans="2:6">
      <c r="B5153" s="1"/>
      <c r="F5153" s="1"/>
    </row>
    <row r="5154" spans="2:6">
      <c r="B5154" s="1"/>
      <c r="F5154" s="1"/>
    </row>
    <row r="5155" spans="2:6">
      <c r="B5155" s="1"/>
      <c r="F5155" s="1"/>
    </row>
    <row r="5156" spans="2:6">
      <c r="B5156" s="1"/>
      <c r="F5156" s="1"/>
    </row>
    <row r="5157" spans="2:6">
      <c r="B5157" s="1"/>
      <c r="F5157" s="1"/>
    </row>
    <row r="5158" spans="2:6">
      <c r="B5158" s="1"/>
      <c r="F5158" s="1"/>
    </row>
    <row r="5159" spans="2:6">
      <c r="B5159" s="1"/>
      <c r="F5159" s="1"/>
    </row>
    <row r="5160" spans="2:6">
      <c r="B5160" s="1"/>
      <c r="F5160" s="1"/>
    </row>
    <row r="5161" spans="2:6">
      <c r="B5161" s="1"/>
      <c r="F5161" s="1"/>
    </row>
    <row r="5162" spans="2:6">
      <c r="B5162" s="1"/>
      <c r="F5162" s="1"/>
    </row>
    <row r="5163" spans="2:6">
      <c r="B5163" s="1"/>
      <c r="F5163" s="1"/>
    </row>
    <row r="5164" spans="2:6">
      <c r="B5164" s="1"/>
      <c r="F5164" s="1"/>
    </row>
    <row r="5165" spans="2:6">
      <c r="B5165" s="1"/>
      <c r="F5165" s="1"/>
    </row>
    <row r="5166" spans="2:6">
      <c r="B5166" s="1"/>
      <c r="F5166" s="1"/>
    </row>
    <row r="5167" spans="2:6">
      <c r="B5167" s="1"/>
      <c r="F5167" s="1"/>
    </row>
    <row r="5168" spans="2:6">
      <c r="B5168" s="1"/>
      <c r="F5168" s="1"/>
    </row>
    <row r="5169" spans="2:6">
      <c r="B5169" s="1"/>
      <c r="F5169" s="1"/>
    </row>
    <row r="5170" spans="2:6">
      <c r="B5170" s="1"/>
      <c r="F5170" s="1"/>
    </row>
    <row r="5171" spans="2:6">
      <c r="B5171" s="1"/>
      <c r="F5171" s="1"/>
    </row>
    <row r="5172" spans="2:6">
      <c r="B5172" s="1"/>
      <c r="F5172" s="1"/>
    </row>
    <row r="5173" spans="2:6">
      <c r="B5173" s="1"/>
      <c r="F5173" s="1"/>
    </row>
    <row r="5174" spans="2:6">
      <c r="B5174" s="1"/>
      <c r="F5174" s="1"/>
    </row>
    <row r="5175" spans="2:6">
      <c r="B5175" s="1"/>
      <c r="F5175" s="1"/>
    </row>
    <row r="5176" spans="2:6">
      <c r="B5176" s="1"/>
      <c r="F5176" s="1"/>
    </row>
    <row r="5177" spans="2:6">
      <c r="B5177" s="1"/>
      <c r="F5177" s="1"/>
    </row>
    <row r="5178" spans="2:6">
      <c r="B5178" s="1"/>
      <c r="F5178" s="1"/>
    </row>
    <row r="5179" spans="2:6">
      <c r="B5179" s="1"/>
      <c r="F5179" s="1"/>
    </row>
    <row r="5180" spans="2:6">
      <c r="B5180" s="1"/>
      <c r="F5180" s="1"/>
    </row>
    <row r="5181" spans="2:6">
      <c r="B5181" s="1"/>
      <c r="F5181" s="1"/>
    </row>
    <row r="5182" spans="2:6">
      <c r="B5182" s="1"/>
      <c r="F5182" s="1"/>
    </row>
    <row r="5183" spans="2:6">
      <c r="B5183" s="1"/>
      <c r="F5183" s="1"/>
    </row>
    <row r="5184" spans="2:6">
      <c r="B5184" s="1"/>
      <c r="F5184" s="1"/>
    </row>
    <row r="5185" spans="2:6">
      <c r="B5185" s="1"/>
      <c r="F5185" s="1"/>
    </row>
    <row r="5186" spans="2:6">
      <c r="B5186" s="1"/>
      <c r="F5186" s="1"/>
    </row>
    <row r="5187" spans="2:6">
      <c r="B5187" s="1"/>
      <c r="F5187" s="1"/>
    </row>
    <row r="5188" spans="2:6">
      <c r="B5188" s="1"/>
      <c r="F5188" s="1"/>
    </row>
    <row r="5189" spans="2:6">
      <c r="B5189" s="1"/>
      <c r="F5189" s="1"/>
    </row>
    <row r="5190" spans="2:6">
      <c r="B5190" s="1"/>
      <c r="F5190" s="1"/>
    </row>
    <row r="5191" spans="2:6">
      <c r="B5191" s="1"/>
      <c r="F5191" s="1"/>
    </row>
    <row r="5192" spans="2:6">
      <c r="B5192" s="1"/>
      <c r="F5192" s="1"/>
    </row>
    <row r="5193" spans="2:6">
      <c r="B5193" s="1"/>
      <c r="F5193" s="1"/>
    </row>
    <row r="5194" spans="2:6">
      <c r="B5194" s="1"/>
      <c r="F5194" s="1"/>
    </row>
    <row r="5195" spans="2:6">
      <c r="B5195" s="1"/>
      <c r="F5195" s="1"/>
    </row>
    <row r="5196" spans="2:6">
      <c r="B5196" s="1"/>
      <c r="F5196" s="1"/>
    </row>
    <row r="5197" spans="2:6">
      <c r="B5197" s="1"/>
      <c r="F5197" s="1"/>
    </row>
    <row r="5198" spans="2:6">
      <c r="B5198" s="1"/>
      <c r="F5198" s="1"/>
    </row>
    <row r="5199" spans="2:6">
      <c r="B5199" s="1"/>
      <c r="F5199" s="1"/>
    </row>
    <row r="5200" spans="2:6">
      <c r="B5200" s="1"/>
      <c r="F5200" s="1"/>
    </row>
    <row r="5201" spans="2:6">
      <c r="B5201" s="1"/>
      <c r="F5201" s="1"/>
    </row>
    <row r="5202" spans="2:6">
      <c r="B5202" s="1"/>
      <c r="F5202" s="1"/>
    </row>
    <row r="5203" spans="2:6">
      <c r="B5203" s="1"/>
      <c r="F5203" s="1"/>
    </row>
    <row r="5204" spans="2:6">
      <c r="B5204" s="1"/>
      <c r="F5204" s="1"/>
    </row>
    <row r="5205" spans="2:6">
      <c r="B5205" s="1"/>
      <c r="F5205" s="1"/>
    </row>
    <row r="5206" spans="2:6">
      <c r="B5206" s="1"/>
      <c r="F5206" s="1"/>
    </row>
    <row r="5207" spans="2:6">
      <c r="B5207" s="1"/>
      <c r="F5207" s="1"/>
    </row>
    <row r="5208" spans="2:6">
      <c r="B5208" s="1"/>
      <c r="F5208" s="1"/>
    </row>
    <row r="5209" spans="2:6">
      <c r="B5209" s="1"/>
      <c r="F5209" s="1"/>
    </row>
    <row r="5210" spans="2:6">
      <c r="B5210" s="1"/>
      <c r="F5210" s="1"/>
    </row>
    <row r="5211" spans="2:6">
      <c r="B5211" s="1"/>
      <c r="F5211" s="1"/>
    </row>
    <row r="5212" spans="2:6">
      <c r="B5212" s="1"/>
      <c r="F5212" s="1"/>
    </row>
    <row r="5213" spans="2:6">
      <c r="B5213" s="1"/>
      <c r="F5213" s="1"/>
    </row>
    <row r="5214" spans="2:6">
      <c r="B5214" s="1"/>
      <c r="F5214" s="1"/>
    </row>
    <row r="5215" spans="2:6">
      <c r="B5215" s="1"/>
      <c r="F5215" s="1"/>
    </row>
    <row r="5216" spans="2:6">
      <c r="B5216" s="1"/>
      <c r="F5216" s="1"/>
    </row>
    <row r="5217" spans="2:6">
      <c r="B5217" s="1"/>
      <c r="F5217" s="1"/>
    </row>
    <row r="5218" spans="2:6">
      <c r="B5218" s="1"/>
      <c r="F5218" s="1"/>
    </row>
    <row r="5219" spans="2:6">
      <c r="B5219" s="1"/>
      <c r="F5219" s="1"/>
    </row>
    <row r="5220" spans="2:6">
      <c r="B5220" s="1"/>
      <c r="F5220" s="1"/>
    </row>
    <row r="5221" spans="2:6">
      <c r="B5221" s="1"/>
      <c r="F5221" s="1"/>
    </row>
    <row r="5222" spans="2:6">
      <c r="B5222" s="1"/>
      <c r="F5222" s="1"/>
    </row>
    <row r="5223" spans="2:6">
      <c r="B5223" s="1"/>
      <c r="F5223" s="1"/>
    </row>
    <row r="5224" spans="2:6">
      <c r="B5224" s="1"/>
      <c r="F5224" s="1"/>
    </row>
    <row r="5225" spans="2:6">
      <c r="B5225" s="1"/>
      <c r="F5225" s="1"/>
    </row>
    <row r="5226" spans="2:6">
      <c r="B5226" s="1"/>
      <c r="F5226" s="1"/>
    </row>
    <row r="5227" spans="2:6">
      <c r="B5227" s="1"/>
      <c r="F5227" s="1"/>
    </row>
    <row r="5228" spans="2:6">
      <c r="B5228" s="1"/>
      <c r="F5228" s="1"/>
    </row>
    <row r="5229" spans="2:6">
      <c r="B5229" s="1"/>
      <c r="F5229" s="1"/>
    </row>
    <row r="5230" spans="2:6">
      <c r="B5230" s="1"/>
      <c r="F5230" s="1"/>
    </row>
    <row r="5231" spans="2:6">
      <c r="B5231" s="1"/>
      <c r="F5231" s="1"/>
    </row>
    <row r="5232" spans="2:6">
      <c r="B5232" s="1"/>
      <c r="F5232" s="1"/>
    </row>
    <row r="5233" spans="2:6">
      <c r="B5233" s="1"/>
      <c r="F5233" s="1"/>
    </row>
    <row r="5234" spans="2:6">
      <c r="B5234" s="1"/>
      <c r="F5234" s="1"/>
    </row>
    <row r="5235" spans="2:6">
      <c r="B5235" s="1"/>
      <c r="F5235" s="1"/>
    </row>
    <row r="5236" spans="2:6">
      <c r="B5236" s="1"/>
      <c r="F5236" s="1"/>
    </row>
    <row r="5237" spans="2:6">
      <c r="B5237" s="1"/>
      <c r="F5237" s="1"/>
    </row>
    <row r="5238" spans="2:6">
      <c r="B5238" s="1"/>
      <c r="F5238" s="1"/>
    </row>
    <row r="5239" spans="2:6">
      <c r="B5239" s="1"/>
      <c r="F5239" s="1"/>
    </row>
    <row r="5240" spans="2:6">
      <c r="B5240" s="1"/>
      <c r="F5240" s="1"/>
    </row>
    <row r="5241" spans="2:6">
      <c r="B5241" s="1"/>
      <c r="F5241" s="1"/>
    </row>
    <row r="5242" spans="2:6">
      <c r="B5242" s="1"/>
      <c r="F5242" s="1"/>
    </row>
    <row r="5243" spans="2:6">
      <c r="B5243" s="1"/>
      <c r="F5243" s="1"/>
    </row>
    <row r="5244" spans="2:6">
      <c r="B5244" s="1"/>
      <c r="F5244" s="1"/>
    </row>
    <row r="5245" spans="2:6">
      <c r="B5245" s="1"/>
      <c r="F5245" s="1"/>
    </row>
    <row r="5246" spans="2:6">
      <c r="B5246" s="1"/>
      <c r="F5246" s="1"/>
    </row>
    <row r="5247" spans="2:6">
      <c r="B5247" s="1"/>
      <c r="F5247" s="1"/>
    </row>
    <row r="5248" spans="2:6">
      <c r="B5248" s="1"/>
      <c r="F5248" s="1"/>
    </row>
    <row r="5249" spans="2:6">
      <c r="B5249" s="1"/>
      <c r="F5249" s="1"/>
    </row>
    <row r="5250" spans="2:6">
      <c r="B5250" s="1"/>
      <c r="F5250" s="1"/>
    </row>
    <row r="5251" spans="2:6">
      <c r="B5251" s="1"/>
      <c r="F5251" s="1"/>
    </row>
    <row r="5252" spans="2:6">
      <c r="B5252" s="1"/>
      <c r="F5252" s="1"/>
    </row>
    <row r="5253" spans="2:6">
      <c r="B5253" s="1"/>
      <c r="F5253" s="1"/>
    </row>
    <row r="5254" spans="2:6">
      <c r="B5254" s="1"/>
      <c r="F5254" s="1"/>
    </row>
    <row r="5255" spans="2:6">
      <c r="B5255" s="1"/>
      <c r="F5255" s="1"/>
    </row>
    <row r="5256" spans="2:6">
      <c r="B5256" s="1"/>
      <c r="F5256" s="1"/>
    </row>
    <row r="5257" spans="2:6">
      <c r="B5257" s="1"/>
      <c r="F5257" s="1"/>
    </row>
    <row r="5258" spans="2:6">
      <c r="B5258" s="1"/>
      <c r="F5258" s="1"/>
    </row>
    <row r="5259" spans="2:6">
      <c r="B5259" s="1"/>
      <c r="F5259" s="1"/>
    </row>
    <row r="5260" spans="2:6">
      <c r="B5260" s="1"/>
      <c r="F5260" s="1"/>
    </row>
    <row r="5261" spans="2:6">
      <c r="B5261" s="1"/>
      <c r="F5261" s="1"/>
    </row>
    <row r="5262" spans="2:6">
      <c r="B5262" s="1"/>
      <c r="F5262" s="1"/>
    </row>
    <row r="5263" spans="2:6">
      <c r="B5263" s="1"/>
      <c r="F5263" s="1"/>
    </row>
    <row r="5264" spans="2:6">
      <c r="B5264" s="1"/>
      <c r="F5264" s="1"/>
    </row>
    <row r="5265" spans="2:6">
      <c r="B5265" s="1"/>
      <c r="F5265" s="1"/>
    </row>
    <row r="5266" spans="2:6">
      <c r="B5266" s="1"/>
      <c r="F5266" s="1"/>
    </row>
    <row r="5267" spans="2:6">
      <c r="B5267" s="1"/>
      <c r="F5267" s="1"/>
    </row>
    <row r="5268" spans="2:6">
      <c r="B5268" s="1"/>
      <c r="F5268" s="1"/>
    </row>
    <row r="5269" spans="2:6">
      <c r="B5269" s="1"/>
      <c r="F5269" s="1"/>
    </row>
    <row r="5270" spans="2:6">
      <c r="B5270" s="1"/>
      <c r="F5270" s="1"/>
    </row>
    <row r="5271" spans="2:6">
      <c r="B5271" s="1"/>
      <c r="F5271" s="1"/>
    </row>
    <row r="5272" spans="2:6">
      <c r="B5272" s="1"/>
      <c r="F5272" s="1"/>
    </row>
    <row r="5273" spans="2:6">
      <c r="B5273" s="1"/>
      <c r="F5273" s="1"/>
    </row>
    <row r="5274" spans="2:6">
      <c r="B5274" s="1"/>
      <c r="F5274" s="1"/>
    </row>
    <row r="5275" spans="2:6">
      <c r="B5275" s="1"/>
      <c r="F5275" s="1"/>
    </row>
    <row r="5276" spans="2:6">
      <c r="B5276" s="1"/>
      <c r="F5276" s="1"/>
    </row>
    <row r="5277" spans="2:6">
      <c r="B5277" s="1"/>
      <c r="F5277" s="1"/>
    </row>
    <row r="5278" spans="2:6">
      <c r="B5278" s="1"/>
      <c r="F5278" s="1"/>
    </row>
    <row r="5279" spans="2:6">
      <c r="B5279" s="1"/>
      <c r="F5279" s="1"/>
    </row>
    <row r="5280" spans="2:6">
      <c r="B5280" s="1"/>
      <c r="F5280" s="1"/>
    </row>
    <row r="5281" spans="2:6">
      <c r="B5281" s="1"/>
      <c r="F5281" s="1"/>
    </row>
    <row r="5282" spans="2:6">
      <c r="B5282" s="1"/>
      <c r="F5282" s="1"/>
    </row>
    <row r="5283" spans="2:6">
      <c r="B5283" s="1"/>
      <c r="F5283" s="1"/>
    </row>
    <row r="5284" spans="2:6">
      <c r="B5284" s="1"/>
      <c r="F5284" s="1"/>
    </row>
    <row r="5285" spans="2:6">
      <c r="B5285" s="1"/>
      <c r="F5285" s="1"/>
    </row>
    <row r="5286" spans="2:6">
      <c r="B5286" s="1"/>
      <c r="F5286" s="1"/>
    </row>
    <row r="5287" spans="2:6">
      <c r="B5287" s="1"/>
      <c r="F5287" s="1"/>
    </row>
    <row r="5288" spans="2:6">
      <c r="B5288" s="1"/>
      <c r="F5288" s="1"/>
    </row>
    <row r="5289" spans="2:6">
      <c r="B5289" s="1"/>
      <c r="F5289" s="1"/>
    </row>
    <row r="5290" spans="2:6">
      <c r="B5290" s="1"/>
      <c r="F5290" s="1"/>
    </row>
    <row r="5291" spans="2:6">
      <c r="B5291" s="1"/>
      <c r="F5291" s="1"/>
    </row>
    <row r="5292" spans="2:6">
      <c r="B5292" s="1"/>
      <c r="F5292" s="1"/>
    </row>
    <row r="5293" spans="2:6">
      <c r="B5293" s="1"/>
      <c r="F5293" s="1"/>
    </row>
    <row r="5294" spans="2:6">
      <c r="B5294" s="1"/>
      <c r="F5294" s="1"/>
    </row>
    <row r="5295" spans="2:6">
      <c r="B5295" s="1"/>
      <c r="F5295" s="1"/>
    </row>
    <row r="5296" spans="2:6">
      <c r="B5296" s="1"/>
      <c r="F5296" s="1"/>
    </row>
    <row r="5297" spans="2:6">
      <c r="B5297" s="1"/>
      <c r="F5297" s="1"/>
    </row>
    <row r="5298" spans="2:6">
      <c r="B5298" s="1"/>
      <c r="F5298" s="1"/>
    </row>
    <row r="5299" spans="2:6">
      <c r="B5299" s="1"/>
      <c r="F5299" s="1"/>
    </row>
    <row r="5300" spans="2:6">
      <c r="B5300" s="1"/>
      <c r="F5300" s="1"/>
    </row>
    <row r="5301" spans="2:6">
      <c r="B5301" s="1"/>
      <c r="F5301" s="1"/>
    </row>
    <row r="5302" spans="2:6">
      <c r="B5302" s="1"/>
      <c r="F5302" s="1"/>
    </row>
    <row r="5303" spans="2:6">
      <c r="B5303" s="1"/>
      <c r="F5303" s="1"/>
    </row>
    <row r="5304" spans="2:6">
      <c r="B5304" s="1"/>
      <c r="F5304" s="1"/>
    </row>
    <row r="5305" spans="2:6">
      <c r="B5305" s="1"/>
      <c r="F5305" s="1"/>
    </row>
    <row r="5306" spans="2:6">
      <c r="B5306" s="1"/>
      <c r="F5306" s="1"/>
    </row>
    <row r="5307" spans="2:6">
      <c r="B5307" s="1"/>
      <c r="F5307" s="1"/>
    </row>
    <row r="5308" spans="2:6">
      <c r="B5308" s="1"/>
      <c r="F5308" s="1"/>
    </row>
    <row r="5309" spans="2:6">
      <c r="B5309" s="1"/>
      <c r="F5309" s="1"/>
    </row>
    <row r="5310" spans="2:6">
      <c r="B5310" s="1"/>
      <c r="F5310" s="1"/>
    </row>
    <row r="5311" spans="2:6">
      <c r="B5311" s="1"/>
      <c r="F5311" s="1"/>
    </row>
    <row r="5312" spans="2:6">
      <c r="B5312" s="1"/>
      <c r="F5312" s="1"/>
    </row>
    <row r="5313" spans="2:6">
      <c r="B5313" s="1"/>
      <c r="F5313" s="1"/>
    </row>
    <row r="5314" spans="2:6">
      <c r="B5314" s="1"/>
      <c r="F5314" s="1"/>
    </row>
    <row r="5315" spans="2:6">
      <c r="B5315" s="1"/>
      <c r="F5315" s="1"/>
    </row>
    <row r="5316" spans="2:6">
      <c r="B5316" s="1"/>
      <c r="F5316" s="1"/>
    </row>
    <row r="5317" spans="2:6">
      <c r="B5317" s="1"/>
      <c r="F5317" s="1"/>
    </row>
    <row r="5318" spans="2:6">
      <c r="B5318" s="1"/>
      <c r="F5318" s="1"/>
    </row>
    <row r="5319" spans="2:6">
      <c r="B5319" s="1"/>
      <c r="F5319" s="1"/>
    </row>
    <row r="5320" spans="2:6">
      <c r="B5320" s="1"/>
      <c r="F5320" s="1"/>
    </row>
    <row r="5321" spans="2:6">
      <c r="B5321" s="1"/>
      <c r="F5321" s="1"/>
    </row>
    <row r="5322" spans="2:6">
      <c r="B5322" s="1"/>
      <c r="F5322" s="1"/>
    </row>
    <row r="5323" spans="2:6">
      <c r="B5323" s="1"/>
      <c r="F5323" s="1"/>
    </row>
    <row r="5324" spans="2:6">
      <c r="B5324" s="1"/>
      <c r="F5324" s="1"/>
    </row>
    <row r="5325" spans="2:6">
      <c r="B5325" s="1"/>
      <c r="F5325" s="1"/>
    </row>
    <row r="5326" spans="2:6">
      <c r="B5326" s="1"/>
      <c r="F5326" s="1"/>
    </row>
    <row r="5327" spans="2:6">
      <c r="B5327" s="1"/>
      <c r="F5327" s="1"/>
    </row>
    <row r="5328" spans="2:6">
      <c r="B5328" s="1"/>
      <c r="F5328" s="1"/>
    </row>
    <row r="5329" spans="2:6">
      <c r="B5329" s="1"/>
      <c r="F5329" s="1"/>
    </row>
    <row r="5330" spans="2:6">
      <c r="B5330" s="1"/>
      <c r="F5330" s="1"/>
    </row>
    <row r="5331" spans="2:6">
      <c r="B5331" s="1"/>
      <c r="F5331" s="1"/>
    </row>
    <row r="5332" spans="2:6">
      <c r="B5332" s="1"/>
      <c r="F5332" s="1"/>
    </row>
    <row r="5333" spans="2:6">
      <c r="B5333" s="1"/>
      <c r="F5333" s="1"/>
    </row>
    <row r="5334" spans="2:6">
      <c r="B5334" s="1"/>
      <c r="F5334" s="1"/>
    </row>
    <row r="5335" spans="2:6">
      <c r="B5335" s="1"/>
      <c r="F5335" s="1"/>
    </row>
    <row r="5336" spans="2:6">
      <c r="B5336" s="1"/>
      <c r="F5336" s="1"/>
    </row>
    <row r="5337" spans="2:6">
      <c r="B5337" s="1"/>
      <c r="F5337" s="1"/>
    </row>
    <row r="5338" spans="2:6">
      <c r="B5338" s="1"/>
      <c r="F5338" s="1"/>
    </row>
    <row r="5339" spans="2:6">
      <c r="B5339" s="1"/>
      <c r="F5339" s="1"/>
    </row>
    <row r="5340" spans="2:6">
      <c r="B5340" s="1"/>
      <c r="F5340" s="1"/>
    </row>
    <row r="5341" spans="2:6">
      <c r="B5341" s="1"/>
      <c r="F5341" s="1"/>
    </row>
    <row r="5342" spans="2:6">
      <c r="B5342" s="1"/>
      <c r="F5342" s="1"/>
    </row>
    <row r="5343" spans="2:6">
      <c r="B5343" s="1"/>
      <c r="F5343" s="1"/>
    </row>
    <row r="5344" spans="2:6">
      <c r="B5344" s="1"/>
      <c r="F5344" s="1"/>
    </row>
    <row r="5345" spans="2:6">
      <c r="B5345" s="1"/>
      <c r="F5345" s="1"/>
    </row>
    <row r="5346" spans="2:6">
      <c r="B5346" s="1"/>
      <c r="F5346" s="1"/>
    </row>
    <row r="5347" spans="2:6">
      <c r="B5347" s="1"/>
      <c r="F5347" s="1"/>
    </row>
    <row r="5348" spans="2:6">
      <c r="B5348" s="1"/>
      <c r="F5348" s="1"/>
    </row>
    <row r="5349" spans="2:6">
      <c r="B5349" s="1"/>
      <c r="F5349" s="1"/>
    </row>
    <row r="5350" spans="2:6">
      <c r="B5350" s="1"/>
      <c r="F5350" s="1"/>
    </row>
    <row r="5351" spans="2:6">
      <c r="B5351" s="1"/>
      <c r="F5351" s="1"/>
    </row>
    <row r="5352" spans="2:6">
      <c r="B5352" s="1"/>
      <c r="F5352" s="1"/>
    </row>
    <row r="5353" spans="2:6">
      <c r="B5353" s="1"/>
      <c r="F5353" s="1"/>
    </row>
    <row r="5354" spans="2:6">
      <c r="B5354" s="1"/>
      <c r="F5354" s="1"/>
    </row>
    <row r="5355" spans="2:6">
      <c r="B5355" s="1"/>
      <c r="F5355" s="1"/>
    </row>
    <row r="5356" spans="2:6">
      <c r="B5356" s="1"/>
      <c r="F5356" s="1"/>
    </row>
    <row r="5357" spans="2:6">
      <c r="B5357" s="1"/>
      <c r="F5357" s="1"/>
    </row>
    <row r="5358" spans="2:6">
      <c r="B5358" s="1"/>
      <c r="F5358" s="1"/>
    </row>
    <row r="5359" spans="2:6">
      <c r="B5359" s="1"/>
      <c r="F5359" s="1"/>
    </row>
    <row r="5360" spans="2:6">
      <c r="B5360" s="1"/>
      <c r="F5360" s="1"/>
    </row>
    <row r="5361" spans="2:6">
      <c r="B5361" s="1"/>
      <c r="F5361" s="1"/>
    </row>
    <row r="5362" spans="2:6">
      <c r="B5362" s="1"/>
      <c r="F5362" s="1"/>
    </row>
    <row r="5363" spans="2:6">
      <c r="B5363" s="1"/>
      <c r="F5363" s="1"/>
    </row>
    <row r="5364" spans="2:6">
      <c r="B5364" s="1"/>
      <c r="F5364" s="1"/>
    </row>
    <row r="5365" spans="2:6">
      <c r="B5365" s="1"/>
      <c r="F5365" s="1"/>
    </row>
    <row r="5366" spans="2:6">
      <c r="B5366" s="1"/>
      <c r="F5366" s="1"/>
    </row>
    <row r="5367" spans="2:6">
      <c r="B5367" s="1"/>
      <c r="F5367" s="1"/>
    </row>
    <row r="5368" spans="2:6">
      <c r="B5368" s="1"/>
      <c r="F5368" s="1"/>
    </row>
    <row r="5369" spans="2:6">
      <c r="B5369" s="1"/>
      <c r="F5369" s="1"/>
    </row>
    <row r="5370" spans="2:6">
      <c r="B5370" s="1"/>
      <c r="F5370" s="1"/>
    </row>
    <row r="5371" spans="2:6">
      <c r="B5371" s="1"/>
      <c r="F5371" s="1"/>
    </row>
    <row r="5372" spans="2:6">
      <c r="B5372" s="1"/>
      <c r="F5372" s="1"/>
    </row>
    <row r="5373" spans="2:6">
      <c r="B5373" s="1"/>
      <c r="F5373" s="1"/>
    </row>
    <row r="5374" spans="2:6">
      <c r="B5374" s="1"/>
      <c r="F5374" s="1"/>
    </row>
    <row r="5375" spans="2:6">
      <c r="B5375" s="1"/>
      <c r="F5375" s="1"/>
    </row>
    <row r="5376" spans="2:6">
      <c r="B5376" s="1"/>
      <c r="F5376" s="1"/>
    </row>
    <row r="5377" spans="2:6">
      <c r="B5377" s="1"/>
      <c r="F5377" s="1"/>
    </row>
    <row r="5378" spans="2:6">
      <c r="B5378" s="1"/>
      <c r="F5378" s="1"/>
    </row>
    <row r="5379" spans="2:6">
      <c r="B5379" s="1"/>
      <c r="F5379" s="1"/>
    </row>
    <row r="5380" spans="2:6">
      <c r="B5380" s="1"/>
      <c r="F5380" s="1"/>
    </row>
    <row r="5381" spans="2:6">
      <c r="B5381" s="1"/>
      <c r="F5381" s="1"/>
    </row>
    <row r="5382" spans="2:6">
      <c r="B5382" s="1"/>
      <c r="F5382" s="1"/>
    </row>
    <row r="5383" spans="2:6">
      <c r="B5383" s="1"/>
      <c r="F5383" s="1"/>
    </row>
    <row r="5384" spans="2:6">
      <c r="B5384" s="1"/>
      <c r="F5384" s="1"/>
    </row>
    <row r="5385" spans="2:6">
      <c r="B5385" s="1"/>
      <c r="F5385" s="1"/>
    </row>
    <row r="5386" spans="2:6">
      <c r="B5386" s="1"/>
      <c r="F5386" s="1"/>
    </row>
    <row r="5387" spans="2:6">
      <c r="B5387" s="1"/>
      <c r="F5387" s="1"/>
    </row>
    <row r="5388" spans="2:6">
      <c r="B5388" s="1"/>
      <c r="F5388" s="1"/>
    </row>
    <row r="5389" spans="2:6">
      <c r="B5389" s="1"/>
      <c r="F5389" s="1"/>
    </row>
    <row r="5390" spans="2:6">
      <c r="B5390" s="1"/>
      <c r="F5390" s="1"/>
    </row>
    <row r="5391" spans="2:6">
      <c r="B5391" s="1"/>
      <c r="F5391" s="1"/>
    </row>
    <row r="5392" spans="2:6">
      <c r="B5392" s="1"/>
      <c r="F5392" s="1"/>
    </row>
    <row r="5393" spans="2:6">
      <c r="B5393" s="1"/>
      <c r="F5393" s="1"/>
    </row>
    <row r="5394" spans="2:6">
      <c r="B5394" s="1"/>
      <c r="F5394" s="1"/>
    </row>
    <row r="5395" spans="2:6">
      <c r="B5395" s="1"/>
      <c r="F5395" s="1"/>
    </row>
    <row r="5396" spans="2:6">
      <c r="B5396" s="1"/>
      <c r="F5396" s="1"/>
    </row>
    <row r="5397" spans="2:6">
      <c r="B5397" s="1"/>
      <c r="F5397" s="1"/>
    </row>
    <row r="5398" spans="2:6">
      <c r="B5398" s="1"/>
      <c r="F5398" s="1"/>
    </row>
    <row r="5399" spans="2:6">
      <c r="B5399" s="1"/>
      <c r="F5399" s="1"/>
    </row>
    <row r="5400" spans="2:6">
      <c r="B5400" s="1"/>
      <c r="F5400" s="1"/>
    </row>
    <row r="5401" spans="2:6">
      <c r="B5401" s="1"/>
      <c r="F5401" s="1"/>
    </row>
    <row r="5402" spans="2:6">
      <c r="B5402" s="1"/>
      <c r="F5402" s="1"/>
    </row>
    <row r="5403" spans="2:6">
      <c r="B5403" s="1"/>
      <c r="F5403" s="1"/>
    </row>
    <row r="5404" spans="2:6">
      <c r="B5404" s="1"/>
      <c r="F5404" s="1"/>
    </row>
    <row r="5405" spans="2:6">
      <c r="B5405" s="1"/>
      <c r="F5405" s="1"/>
    </row>
    <row r="5406" spans="2:6">
      <c r="B5406" s="1"/>
      <c r="F5406" s="1"/>
    </row>
    <row r="5407" spans="2:6">
      <c r="B5407" s="1"/>
      <c r="F5407" s="1"/>
    </row>
    <row r="5408" spans="2:6">
      <c r="B5408" s="1"/>
      <c r="F5408" s="1"/>
    </row>
    <row r="5409" spans="2:6">
      <c r="B5409" s="1"/>
      <c r="F5409" s="1"/>
    </row>
    <row r="5410" spans="2:6">
      <c r="B5410" s="1"/>
      <c r="F5410" s="1"/>
    </row>
    <row r="5411" spans="2:6">
      <c r="B5411" s="1"/>
      <c r="F5411" s="1"/>
    </row>
    <row r="5412" spans="2:6">
      <c r="B5412" s="1"/>
      <c r="F5412" s="1"/>
    </row>
    <row r="5413" spans="2:6">
      <c r="B5413" s="1"/>
      <c r="F5413" s="1"/>
    </row>
    <row r="5414" spans="2:6">
      <c r="B5414" s="1"/>
      <c r="F5414" s="1"/>
    </row>
    <row r="5415" spans="2:6">
      <c r="B5415" s="1"/>
      <c r="F5415" s="1"/>
    </row>
    <row r="5416" spans="2:6">
      <c r="B5416" s="1"/>
      <c r="F5416" s="1"/>
    </row>
    <row r="5417" spans="2:6">
      <c r="B5417" s="1"/>
      <c r="F5417" s="1"/>
    </row>
    <row r="5418" spans="2:6">
      <c r="B5418" s="1"/>
      <c r="F5418" s="1"/>
    </row>
    <row r="5419" spans="2:6">
      <c r="B5419" s="1"/>
      <c r="F5419" s="1"/>
    </row>
    <row r="5420" spans="2:6">
      <c r="B5420" s="1"/>
      <c r="F5420" s="1"/>
    </row>
    <row r="5421" spans="2:6">
      <c r="B5421" s="1"/>
      <c r="F5421" s="1"/>
    </row>
    <row r="5422" spans="2:6">
      <c r="B5422" s="1"/>
      <c r="F5422" s="1"/>
    </row>
    <row r="5423" spans="2:6">
      <c r="B5423" s="1"/>
      <c r="F5423" s="1"/>
    </row>
    <row r="5424" spans="2:6">
      <c r="B5424" s="1"/>
      <c r="F5424" s="1"/>
    </row>
    <row r="5425" spans="2:6">
      <c r="B5425" s="1"/>
      <c r="F5425" s="1"/>
    </row>
    <row r="5426" spans="2:6">
      <c r="B5426" s="1"/>
      <c r="F5426" s="1"/>
    </row>
    <row r="5427" spans="2:6">
      <c r="B5427" s="1"/>
      <c r="F5427" s="1"/>
    </row>
    <row r="5428" spans="2:6">
      <c r="B5428" s="1"/>
      <c r="F5428" s="1"/>
    </row>
    <row r="5429" spans="2:6">
      <c r="B5429" s="1"/>
      <c r="F5429" s="1"/>
    </row>
    <row r="5430" spans="2:6">
      <c r="B5430" s="1"/>
      <c r="F5430" s="1"/>
    </row>
    <row r="5431" spans="2:6">
      <c r="B5431" s="1"/>
      <c r="F5431" s="1"/>
    </row>
    <row r="5432" spans="2:6">
      <c r="B5432" s="1"/>
      <c r="F5432" s="1"/>
    </row>
    <row r="5433" spans="2:6">
      <c r="B5433" s="1"/>
      <c r="F5433" s="1"/>
    </row>
    <row r="5434" spans="2:6">
      <c r="B5434" s="1"/>
      <c r="F5434" s="1"/>
    </row>
    <row r="5435" spans="2:6">
      <c r="B5435" s="1"/>
      <c r="F5435" s="1"/>
    </row>
    <row r="5436" spans="2:6">
      <c r="B5436" s="1"/>
      <c r="F5436" s="1"/>
    </row>
    <row r="5437" spans="2:6">
      <c r="B5437" s="1"/>
      <c r="F5437" s="1"/>
    </row>
    <row r="5438" spans="2:6">
      <c r="B5438" s="1"/>
      <c r="F5438" s="1"/>
    </row>
    <row r="5439" spans="2:6">
      <c r="B5439" s="1"/>
      <c r="F5439" s="1"/>
    </row>
    <row r="5440" spans="2:6">
      <c r="B5440" s="1"/>
      <c r="F5440" s="1"/>
    </row>
    <row r="5441" spans="2:6">
      <c r="B5441" s="1"/>
      <c r="F5441" s="1"/>
    </row>
    <row r="5442" spans="2:6">
      <c r="B5442" s="1"/>
      <c r="F5442" s="1"/>
    </row>
    <row r="5443" spans="2:6">
      <c r="B5443" s="1"/>
      <c r="F5443" s="1"/>
    </row>
    <row r="5444" spans="2:6">
      <c r="B5444" s="1"/>
      <c r="F5444" s="1"/>
    </row>
    <row r="5445" spans="2:6">
      <c r="B5445" s="1"/>
      <c r="F5445" s="1"/>
    </row>
    <row r="5446" spans="2:6">
      <c r="B5446" s="1"/>
      <c r="F5446" s="1"/>
    </row>
    <row r="5447" spans="2:6">
      <c r="B5447" s="1"/>
      <c r="F5447" s="1"/>
    </row>
    <row r="5448" spans="2:6">
      <c r="B5448" s="1"/>
      <c r="F5448" s="1"/>
    </row>
    <row r="5449" spans="2:6">
      <c r="B5449" s="1"/>
      <c r="F5449" s="1"/>
    </row>
    <row r="5450" spans="2:6">
      <c r="B5450" s="1"/>
      <c r="F5450" s="1"/>
    </row>
    <row r="5451" spans="2:6">
      <c r="B5451" s="1"/>
      <c r="F5451" s="1"/>
    </row>
    <row r="5452" spans="2:6">
      <c r="B5452" s="1"/>
      <c r="F5452" s="1"/>
    </row>
    <row r="5453" spans="2:6">
      <c r="B5453" s="1"/>
      <c r="F5453" s="1"/>
    </row>
    <row r="5454" spans="2:6">
      <c r="B5454" s="1"/>
      <c r="F5454" s="1"/>
    </row>
    <row r="5455" spans="2:6">
      <c r="B5455" s="1"/>
      <c r="F5455" s="1"/>
    </row>
    <row r="5456" spans="2:6">
      <c r="B5456" s="1"/>
      <c r="F5456" s="1"/>
    </row>
    <row r="5457" spans="2:6">
      <c r="B5457" s="1"/>
      <c r="F5457" s="1"/>
    </row>
    <row r="5458" spans="2:6">
      <c r="B5458" s="1"/>
      <c r="F5458" s="1"/>
    </row>
    <row r="5459" spans="2:6">
      <c r="B5459" s="1"/>
      <c r="F5459" s="1"/>
    </row>
    <row r="5460" spans="2:6">
      <c r="B5460" s="1"/>
      <c r="F5460" s="1"/>
    </row>
    <row r="5461" spans="2:6">
      <c r="B5461" s="1"/>
      <c r="F5461" s="1"/>
    </row>
    <row r="5462" spans="2:6">
      <c r="B5462" s="1"/>
      <c r="F5462" s="1"/>
    </row>
    <row r="5463" spans="2:6">
      <c r="B5463" s="1"/>
      <c r="F5463" s="1"/>
    </row>
    <row r="5464" spans="2:6">
      <c r="B5464" s="1"/>
      <c r="F5464" s="1"/>
    </row>
    <row r="5465" spans="2:6">
      <c r="B5465" s="1"/>
      <c r="F5465" s="1"/>
    </row>
    <row r="5466" spans="2:6">
      <c r="B5466" s="1"/>
      <c r="F5466" s="1"/>
    </row>
    <row r="5467" spans="2:6">
      <c r="B5467" s="1"/>
      <c r="F5467" s="1"/>
    </row>
    <row r="5468" spans="2:6">
      <c r="B5468" s="1"/>
      <c r="F5468" s="1"/>
    </row>
    <row r="5469" spans="2:6">
      <c r="B5469" s="1"/>
      <c r="F5469" s="1"/>
    </row>
    <row r="5470" spans="2:6">
      <c r="B5470" s="1"/>
      <c r="F5470" s="1"/>
    </row>
    <row r="5471" spans="2:6">
      <c r="B5471" s="1"/>
      <c r="F5471" s="1"/>
    </row>
    <row r="5472" spans="2:6">
      <c r="B5472" s="1"/>
      <c r="F5472" s="1"/>
    </row>
    <row r="5473" spans="2:6">
      <c r="B5473" s="1"/>
      <c r="F5473" s="1"/>
    </row>
    <row r="5474" spans="2:6">
      <c r="B5474" s="1"/>
      <c r="F5474" s="1"/>
    </row>
    <row r="5475" spans="2:6">
      <c r="B5475" s="1"/>
      <c r="F5475" s="1"/>
    </row>
    <row r="5476" spans="2:6">
      <c r="B5476" s="1"/>
      <c r="F5476" s="1"/>
    </row>
    <row r="5477" spans="2:6">
      <c r="B5477" s="1"/>
      <c r="F5477" s="1"/>
    </row>
    <row r="5478" spans="2:6">
      <c r="B5478" s="1"/>
      <c r="F5478" s="1"/>
    </row>
    <row r="5479" spans="2:6">
      <c r="B5479" s="1"/>
      <c r="F5479" s="1"/>
    </row>
    <row r="5480" spans="2:6">
      <c r="B5480" s="1"/>
      <c r="F5480" s="1"/>
    </row>
    <row r="5481" spans="2:6">
      <c r="B5481" s="1"/>
      <c r="F5481" s="1"/>
    </row>
    <row r="5482" spans="2:6">
      <c r="B5482" s="1"/>
      <c r="F5482" s="1"/>
    </row>
    <row r="5483" spans="2:6">
      <c r="B5483" s="1"/>
      <c r="F5483" s="1"/>
    </row>
    <row r="5484" spans="2:6">
      <c r="B5484" s="1"/>
      <c r="F5484" s="1"/>
    </row>
    <row r="5485" spans="2:6">
      <c r="B5485" s="1"/>
      <c r="F5485" s="1"/>
    </row>
    <row r="5486" spans="2:6">
      <c r="B5486" s="1"/>
      <c r="F5486" s="1"/>
    </row>
    <row r="5487" spans="2:6">
      <c r="B5487" s="1"/>
      <c r="F5487" s="1"/>
    </row>
    <row r="5488" spans="2:6">
      <c r="B5488" s="1"/>
      <c r="F5488" s="1"/>
    </row>
    <row r="5489" spans="2:6">
      <c r="B5489" s="1"/>
      <c r="F5489" s="1"/>
    </row>
    <row r="5490" spans="2:6">
      <c r="B5490" s="1"/>
      <c r="F5490" s="1"/>
    </row>
    <row r="5491" spans="2:6">
      <c r="B5491" s="1"/>
      <c r="F5491" s="1"/>
    </row>
    <row r="5492" spans="2:6">
      <c r="B5492" s="1"/>
      <c r="F5492" s="1"/>
    </row>
    <row r="5493" spans="2:6">
      <c r="B5493" s="1"/>
      <c r="F5493" s="1"/>
    </row>
    <row r="5494" spans="2:6">
      <c r="B5494" s="1"/>
      <c r="F5494" s="1"/>
    </row>
    <row r="5495" spans="2:6">
      <c r="B5495" s="1"/>
      <c r="F5495" s="1"/>
    </row>
    <row r="5496" spans="2:6">
      <c r="B5496" s="1"/>
      <c r="F5496" s="1"/>
    </row>
    <row r="5497" spans="2:6">
      <c r="B5497" s="1"/>
      <c r="F5497" s="1"/>
    </row>
    <row r="5498" spans="2:6">
      <c r="B5498" s="1"/>
      <c r="F5498" s="1"/>
    </row>
    <row r="5499" spans="2:6">
      <c r="B5499" s="1"/>
      <c r="F5499" s="1"/>
    </row>
    <row r="5500" spans="2:6">
      <c r="B5500" s="1"/>
      <c r="F5500" s="1"/>
    </row>
    <row r="5501" spans="2:6">
      <c r="B5501" s="1"/>
      <c r="F5501" s="1"/>
    </row>
    <row r="5502" spans="2:6">
      <c r="B5502" s="1"/>
      <c r="F5502" s="1"/>
    </row>
    <row r="5503" spans="2:6">
      <c r="B5503" s="1"/>
      <c r="F5503" s="1"/>
    </row>
    <row r="5504" spans="2:6">
      <c r="B5504" s="1"/>
      <c r="F5504" s="1"/>
    </row>
    <row r="5505" spans="2:6">
      <c r="B5505" s="1"/>
      <c r="F5505" s="1"/>
    </row>
    <row r="5506" spans="2:6">
      <c r="B5506" s="1"/>
      <c r="F5506" s="1"/>
    </row>
    <row r="5507" spans="2:6">
      <c r="B5507" s="1"/>
      <c r="F5507" s="1"/>
    </row>
    <row r="5508" spans="2:6">
      <c r="B5508" s="1"/>
      <c r="F5508" s="1"/>
    </row>
    <row r="5509" spans="2:6">
      <c r="B5509" s="1"/>
      <c r="F5509" s="1"/>
    </row>
    <row r="5510" spans="2:6">
      <c r="B5510" s="1"/>
      <c r="F5510" s="1"/>
    </row>
    <row r="5511" spans="2:6">
      <c r="B5511" s="1"/>
      <c r="F5511" s="1"/>
    </row>
    <row r="5512" spans="2:6">
      <c r="B5512" s="1"/>
      <c r="F5512" s="1"/>
    </row>
    <row r="5513" spans="2:6">
      <c r="B5513" s="1"/>
      <c r="F5513" s="1"/>
    </row>
    <row r="5514" spans="2:6">
      <c r="B5514" s="1"/>
      <c r="F5514" s="1"/>
    </row>
    <row r="5515" spans="2:6">
      <c r="B5515" s="1"/>
      <c r="F5515" s="1"/>
    </row>
    <row r="5516" spans="2:6">
      <c r="B5516" s="1"/>
      <c r="F5516" s="1"/>
    </row>
    <row r="5517" spans="2:6">
      <c r="B5517" s="1"/>
      <c r="F5517" s="1"/>
    </row>
    <row r="5518" spans="2:6">
      <c r="B5518" s="1"/>
      <c r="F5518" s="1"/>
    </row>
    <row r="5519" spans="2:6">
      <c r="B5519" s="1"/>
      <c r="F5519" s="1"/>
    </row>
    <row r="5520" spans="2:6">
      <c r="B5520" s="1"/>
      <c r="F5520" s="1"/>
    </row>
    <row r="5521" spans="2:6">
      <c r="B5521" s="1"/>
      <c r="F5521" s="1"/>
    </row>
    <row r="5522" spans="2:6">
      <c r="B5522" s="1"/>
      <c r="F5522" s="1"/>
    </row>
    <row r="5523" spans="2:6">
      <c r="B5523" s="1"/>
      <c r="F5523" s="1"/>
    </row>
    <row r="5524" spans="2:6">
      <c r="B5524" s="1"/>
      <c r="F5524" s="1"/>
    </row>
    <row r="5525" spans="2:6">
      <c r="B5525" s="1"/>
      <c r="F5525" s="1"/>
    </row>
    <row r="5526" spans="2:6">
      <c r="B5526" s="1"/>
      <c r="F5526" s="1"/>
    </row>
    <row r="5527" spans="2:6">
      <c r="B5527" s="1"/>
      <c r="F5527" s="1"/>
    </row>
    <row r="5528" spans="2:6">
      <c r="B5528" s="1"/>
      <c r="F5528" s="1"/>
    </row>
    <row r="5529" spans="2:6">
      <c r="B5529" s="1"/>
      <c r="F5529" s="1"/>
    </row>
    <row r="5530" spans="2:6">
      <c r="B5530" s="1"/>
      <c r="F5530" s="1"/>
    </row>
    <row r="5531" spans="2:6">
      <c r="B5531" s="1"/>
      <c r="F5531" s="1"/>
    </row>
    <row r="5532" spans="2:6">
      <c r="B5532" s="1"/>
      <c r="F5532" s="1"/>
    </row>
    <row r="5533" spans="2:6">
      <c r="B5533" s="1"/>
      <c r="F5533" s="1"/>
    </row>
    <row r="5534" spans="2:6">
      <c r="B5534" s="1"/>
      <c r="F5534" s="1"/>
    </row>
    <row r="5535" spans="2:6">
      <c r="B5535" s="1"/>
      <c r="F5535" s="1"/>
    </row>
    <row r="5536" spans="2:6">
      <c r="B5536" s="1"/>
      <c r="F5536" s="1"/>
    </row>
    <row r="5537" spans="2:6">
      <c r="B5537" s="1"/>
      <c r="F5537" s="1"/>
    </row>
    <row r="5538" spans="2:6">
      <c r="B5538" s="1"/>
      <c r="F5538" s="1"/>
    </row>
    <row r="5539" spans="2:6">
      <c r="B5539" s="1"/>
      <c r="F5539" s="1"/>
    </row>
    <row r="5540" spans="2:6">
      <c r="B5540" s="1"/>
      <c r="F5540" s="1"/>
    </row>
    <row r="5541" spans="2:6">
      <c r="B5541" s="1"/>
      <c r="F5541" s="1"/>
    </row>
    <row r="5542" spans="2:6">
      <c r="B5542" s="1"/>
      <c r="F5542" s="1"/>
    </row>
    <row r="5543" spans="2:6">
      <c r="B5543" s="1"/>
      <c r="F5543" s="1"/>
    </row>
    <row r="5544" spans="2:6">
      <c r="B5544" s="1"/>
      <c r="F5544" s="1"/>
    </row>
    <row r="5545" spans="2:6">
      <c r="B5545" s="1"/>
      <c r="F5545" s="1"/>
    </row>
    <row r="5546" spans="2:6">
      <c r="B5546" s="1"/>
      <c r="F5546" s="1"/>
    </row>
    <row r="5547" spans="2:6">
      <c r="B5547" s="1"/>
      <c r="F5547" s="1"/>
    </row>
    <row r="5548" spans="2:6">
      <c r="B5548" s="1"/>
      <c r="F5548" s="1"/>
    </row>
    <row r="5549" spans="2:6">
      <c r="B5549" s="1"/>
      <c r="F5549" s="1"/>
    </row>
    <row r="5550" spans="2:6">
      <c r="B5550" s="1"/>
      <c r="F5550" s="1"/>
    </row>
    <row r="5551" spans="2:6">
      <c r="B5551" s="1"/>
      <c r="F5551" s="1"/>
    </row>
    <row r="5552" spans="2:6">
      <c r="B5552" s="1"/>
      <c r="F5552" s="1"/>
    </row>
    <row r="5553" spans="2:6">
      <c r="B5553" s="1"/>
      <c r="F5553" s="1"/>
    </row>
    <row r="5554" spans="2:6">
      <c r="B5554" s="1"/>
      <c r="F5554" s="1"/>
    </row>
    <row r="5555" spans="2:6">
      <c r="B5555" s="1"/>
      <c r="F5555" s="1"/>
    </row>
    <row r="5556" spans="2:6">
      <c r="B5556" s="1"/>
      <c r="F5556" s="1"/>
    </row>
    <row r="5557" spans="2:6">
      <c r="B5557" s="1"/>
      <c r="F5557" s="1"/>
    </row>
    <row r="5558" spans="2:6">
      <c r="B5558" s="1"/>
      <c r="F5558" s="1"/>
    </row>
    <row r="5559" spans="2:6">
      <c r="B5559" s="1"/>
      <c r="F5559" s="1"/>
    </row>
    <row r="5560" spans="2:6">
      <c r="B5560" s="1"/>
      <c r="F5560" s="1"/>
    </row>
    <row r="5561" spans="2:6">
      <c r="B5561" s="1"/>
      <c r="F5561" s="1"/>
    </row>
    <row r="5562" spans="2:6">
      <c r="B5562" s="1"/>
      <c r="F5562" s="1"/>
    </row>
    <row r="5563" spans="2:6">
      <c r="B5563" s="1"/>
      <c r="F5563" s="1"/>
    </row>
    <row r="5564" spans="2:6">
      <c r="B5564" s="1"/>
      <c r="F5564" s="1"/>
    </row>
    <row r="5565" spans="2:6">
      <c r="B5565" s="1"/>
      <c r="F5565" s="1"/>
    </row>
    <row r="5566" spans="2:6">
      <c r="B5566" s="1"/>
      <c r="F5566" s="1"/>
    </row>
    <row r="5567" spans="2:6">
      <c r="B5567" s="1"/>
      <c r="F5567" s="1"/>
    </row>
    <row r="5568" spans="2:6">
      <c r="B5568" s="1"/>
      <c r="F5568" s="1"/>
    </row>
    <row r="5569" spans="2:6">
      <c r="B5569" s="1"/>
      <c r="F5569" s="1"/>
    </row>
    <row r="5570" spans="2:6">
      <c r="B5570" s="1"/>
      <c r="F5570" s="1"/>
    </row>
    <row r="5571" spans="2:6">
      <c r="B5571" s="1"/>
      <c r="F5571" s="1"/>
    </row>
    <row r="5572" spans="2:6">
      <c r="B5572" s="1"/>
      <c r="F5572" s="1"/>
    </row>
    <row r="5573" spans="2:6">
      <c r="B5573" s="1"/>
      <c r="F5573" s="1"/>
    </row>
    <row r="5574" spans="2:6">
      <c r="B5574" s="1"/>
      <c r="F5574" s="1"/>
    </row>
    <row r="5575" spans="2:6">
      <c r="B5575" s="1"/>
      <c r="F5575" s="1"/>
    </row>
    <row r="5576" spans="2:6">
      <c r="B5576" s="1"/>
      <c r="F5576" s="1"/>
    </row>
    <row r="5577" spans="2:6">
      <c r="B5577" s="1"/>
      <c r="F5577" s="1"/>
    </row>
    <row r="5578" spans="2:6">
      <c r="B5578" s="1"/>
      <c r="F5578" s="1"/>
    </row>
    <row r="5579" spans="2:6">
      <c r="B5579" s="1"/>
      <c r="F5579" s="1"/>
    </row>
    <row r="5580" spans="2:6">
      <c r="B5580" s="1"/>
      <c r="F5580" s="1"/>
    </row>
    <row r="5581" spans="2:6">
      <c r="B5581" s="1"/>
      <c r="F5581" s="1"/>
    </row>
    <row r="5582" spans="2:6">
      <c r="B5582" s="1"/>
      <c r="F5582" s="1"/>
    </row>
    <row r="5583" spans="2:6">
      <c r="B5583" s="1"/>
      <c r="F5583" s="1"/>
    </row>
    <row r="5584" spans="2:6">
      <c r="B5584" s="1"/>
      <c r="F5584" s="1"/>
    </row>
    <row r="5585" spans="2:6">
      <c r="B5585" s="1"/>
      <c r="F5585" s="1"/>
    </row>
    <row r="5586" spans="2:6">
      <c r="B5586" s="1"/>
      <c r="F5586" s="1"/>
    </row>
    <row r="5587" spans="2:6">
      <c r="B5587" s="1"/>
      <c r="F5587" s="1"/>
    </row>
    <row r="5588" spans="2:6">
      <c r="B5588" s="1"/>
      <c r="F5588" s="1"/>
    </row>
    <row r="5589" spans="2:6">
      <c r="B5589" s="1"/>
      <c r="F5589" s="1"/>
    </row>
    <row r="5590" spans="2:6">
      <c r="B5590" s="1"/>
      <c r="F5590" s="1"/>
    </row>
    <row r="5591" spans="2:6">
      <c r="B5591" s="1"/>
      <c r="F5591" s="1"/>
    </row>
    <row r="5592" spans="2:6">
      <c r="B5592" s="1"/>
      <c r="F5592" s="1"/>
    </row>
    <row r="5593" spans="2:6">
      <c r="B5593" s="1"/>
      <c r="F5593" s="1"/>
    </row>
    <row r="5594" spans="2:6">
      <c r="B5594" s="1"/>
      <c r="F5594" s="1"/>
    </row>
    <row r="5595" spans="2:6">
      <c r="B5595" s="1"/>
      <c r="F5595" s="1"/>
    </row>
    <row r="5596" spans="2:6">
      <c r="B5596" s="1"/>
      <c r="F5596" s="1"/>
    </row>
    <row r="5597" spans="2:6">
      <c r="B5597" s="1"/>
      <c r="F5597" s="1"/>
    </row>
    <row r="5598" spans="2:6">
      <c r="B5598" s="1"/>
      <c r="F5598" s="1"/>
    </row>
    <row r="5599" spans="2:6">
      <c r="B5599" s="1"/>
      <c r="F5599" s="1"/>
    </row>
    <row r="5600" spans="2:6">
      <c r="B5600" s="1"/>
      <c r="F5600" s="1"/>
    </row>
    <row r="5601" spans="2:6">
      <c r="B5601" s="1"/>
      <c r="F5601" s="1"/>
    </row>
    <row r="5602" spans="2:6">
      <c r="B5602" s="1"/>
      <c r="F5602" s="1"/>
    </row>
    <row r="5603" spans="2:6">
      <c r="B5603" s="1"/>
      <c r="F5603" s="1"/>
    </row>
    <row r="5604" spans="2:6">
      <c r="B5604" s="1"/>
      <c r="F5604" s="1"/>
    </row>
    <row r="5605" spans="2:6">
      <c r="B5605" s="1"/>
      <c r="F5605" s="1"/>
    </row>
    <row r="5606" spans="2:6">
      <c r="B5606" s="1"/>
      <c r="F5606" s="1"/>
    </row>
    <row r="5607" spans="2:6">
      <c r="B5607" s="1"/>
      <c r="F5607" s="1"/>
    </row>
    <row r="5608" spans="2:6">
      <c r="B5608" s="1"/>
      <c r="F5608" s="1"/>
    </row>
    <row r="5609" spans="2:6">
      <c r="B5609" s="1"/>
      <c r="F5609" s="1"/>
    </row>
    <row r="5610" spans="2:6">
      <c r="B5610" s="1"/>
      <c r="F5610" s="1"/>
    </row>
    <row r="5611" spans="2:6">
      <c r="B5611" s="1"/>
      <c r="F5611" s="1"/>
    </row>
    <row r="5612" spans="2:6">
      <c r="B5612" s="1"/>
      <c r="F5612" s="1"/>
    </row>
    <row r="5613" spans="2:6">
      <c r="B5613" s="1"/>
      <c r="F5613" s="1"/>
    </row>
    <row r="5614" spans="2:6">
      <c r="B5614" s="1"/>
      <c r="F5614" s="1"/>
    </row>
    <row r="5615" spans="2:6">
      <c r="B5615" s="1"/>
      <c r="F5615" s="1"/>
    </row>
    <row r="5616" spans="2:6">
      <c r="B5616" s="1"/>
      <c r="F5616" s="1"/>
    </row>
    <row r="5617" spans="2:6">
      <c r="B5617" s="1"/>
      <c r="F5617" s="1"/>
    </row>
    <row r="5618" spans="2:6">
      <c r="B5618" s="1"/>
      <c r="F5618" s="1"/>
    </row>
    <row r="5619" spans="2:6">
      <c r="B5619" s="1"/>
      <c r="F5619" s="1"/>
    </row>
    <row r="5620" spans="2:6">
      <c r="B5620" s="1"/>
      <c r="F5620" s="1"/>
    </row>
    <row r="5621" spans="2:6">
      <c r="B5621" s="1"/>
      <c r="F5621" s="1"/>
    </row>
    <row r="5622" spans="2:6">
      <c r="B5622" s="1"/>
      <c r="F5622" s="1"/>
    </row>
    <row r="5623" spans="2:6">
      <c r="B5623" s="1"/>
      <c r="F5623" s="1"/>
    </row>
    <row r="5624" spans="2:6">
      <c r="B5624" s="1"/>
      <c r="F5624" s="1"/>
    </row>
    <row r="5625" spans="2:6">
      <c r="B5625" s="1"/>
      <c r="F5625" s="1"/>
    </row>
    <row r="5626" spans="2:6">
      <c r="B5626" s="1"/>
      <c r="F5626" s="1"/>
    </row>
    <row r="5627" spans="2:6">
      <c r="B5627" s="1"/>
      <c r="F5627" s="1"/>
    </row>
    <row r="5628" spans="2:6">
      <c r="B5628" s="1"/>
      <c r="F5628" s="1"/>
    </row>
    <row r="5629" spans="2:6">
      <c r="B5629" s="1"/>
      <c r="F5629" s="1"/>
    </row>
    <row r="5630" spans="2:6">
      <c r="B5630" s="1"/>
      <c r="F5630" s="1"/>
    </row>
    <row r="5631" spans="2:6">
      <c r="B5631" s="1"/>
      <c r="F5631" s="1"/>
    </row>
    <row r="5632" spans="2:6">
      <c r="B5632" s="1"/>
      <c r="F5632" s="1"/>
    </row>
    <row r="5633" spans="2:6">
      <c r="B5633" s="1"/>
      <c r="F5633" s="1"/>
    </row>
    <row r="5634" spans="2:6">
      <c r="B5634" s="1"/>
      <c r="F5634" s="1"/>
    </row>
    <row r="5635" spans="2:6">
      <c r="B5635" s="1"/>
      <c r="F5635" s="1"/>
    </row>
    <row r="5636" spans="2:6">
      <c r="B5636" s="1"/>
      <c r="F5636" s="1"/>
    </row>
    <row r="5637" spans="2:6">
      <c r="B5637" s="1"/>
      <c r="F5637" s="1"/>
    </row>
    <row r="5638" spans="2:6">
      <c r="B5638" s="1"/>
      <c r="F5638" s="1"/>
    </row>
    <row r="5639" spans="2:6">
      <c r="B5639" s="1"/>
      <c r="F5639" s="1"/>
    </row>
    <row r="5640" spans="2:6">
      <c r="B5640" s="1"/>
      <c r="F5640" s="1"/>
    </row>
    <row r="5641" spans="2:6">
      <c r="B5641" s="1"/>
      <c r="F5641" s="1"/>
    </row>
    <row r="5642" spans="2:6">
      <c r="B5642" s="1"/>
      <c r="F5642" s="1"/>
    </row>
    <row r="5643" spans="2:6">
      <c r="B5643" s="1"/>
      <c r="F5643" s="1"/>
    </row>
    <row r="5644" spans="2:6">
      <c r="B5644" s="1"/>
      <c r="F5644" s="1"/>
    </row>
    <row r="5645" spans="2:6">
      <c r="B5645" s="1"/>
      <c r="F5645" s="1"/>
    </row>
    <row r="5646" spans="2:6">
      <c r="B5646" s="1"/>
      <c r="F5646" s="1"/>
    </row>
    <row r="5647" spans="2:6">
      <c r="B5647" s="1"/>
      <c r="F5647" s="1"/>
    </row>
    <row r="5648" spans="2:6">
      <c r="B5648" s="1"/>
      <c r="F5648" s="1"/>
    </row>
    <row r="5649" spans="2:6">
      <c r="B5649" s="1"/>
      <c r="F5649" s="1"/>
    </row>
    <row r="5650" spans="2:6">
      <c r="B5650" s="1"/>
      <c r="F5650" s="1"/>
    </row>
    <row r="5651" spans="2:6">
      <c r="B5651" s="1"/>
      <c r="F5651" s="1"/>
    </row>
    <row r="5652" spans="2:6">
      <c r="B5652" s="1"/>
      <c r="F5652" s="1"/>
    </row>
    <row r="5653" spans="2:6">
      <c r="B5653" s="1"/>
      <c r="F5653" s="1"/>
    </row>
    <row r="5654" spans="2:6">
      <c r="B5654" s="1"/>
      <c r="F5654" s="1"/>
    </row>
    <row r="5655" spans="2:6">
      <c r="B5655" s="1"/>
      <c r="F5655" s="1"/>
    </row>
    <row r="5656" spans="2:6">
      <c r="B5656" s="1"/>
      <c r="F5656" s="1"/>
    </row>
    <row r="5657" spans="2:6">
      <c r="B5657" s="1"/>
      <c r="F5657" s="1"/>
    </row>
    <row r="5658" spans="2:6">
      <c r="B5658" s="1"/>
      <c r="F5658" s="1"/>
    </row>
    <row r="5659" spans="2:6">
      <c r="B5659" s="1"/>
      <c r="F5659" s="1"/>
    </row>
    <row r="5660" spans="2:6">
      <c r="B5660" s="1"/>
      <c r="F5660" s="1"/>
    </row>
    <row r="5661" spans="2:6">
      <c r="B5661" s="1"/>
      <c r="F5661" s="1"/>
    </row>
    <row r="5662" spans="2:6">
      <c r="B5662" s="1"/>
      <c r="F5662" s="1"/>
    </row>
    <row r="5663" spans="2:6">
      <c r="B5663" s="1"/>
      <c r="F5663" s="1"/>
    </row>
    <row r="5664" spans="2:6">
      <c r="B5664" s="1"/>
      <c r="F5664" s="1"/>
    </row>
    <row r="5665" spans="2:6">
      <c r="B5665" s="1"/>
      <c r="F5665" s="1"/>
    </row>
    <row r="5666" spans="2:6">
      <c r="B5666" s="1"/>
      <c r="F5666" s="1"/>
    </row>
    <row r="5667" spans="2:6">
      <c r="B5667" s="1"/>
      <c r="F5667" s="1"/>
    </row>
    <row r="5668" spans="2:6">
      <c r="B5668" s="1"/>
      <c r="F5668" s="1"/>
    </row>
    <row r="5669" spans="2:6">
      <c r="B5669" s="1"/>
      <c r="F5669" s="1"/>
    </row>
    <row r="5670" spans="2:6">
      <c r="B5670" s="1"/>
      <c r="F5670" s="1"/>
    </row>
    <row r="5671" spans="2:6">
      <c r="B5671" s="1"/>
      <c r="F5671" s="1"/>
    </row>
    <row r="5672" spans="2:6">
      <c r="B5672" s="1"/>
      <c r="F5672" s="1"/>
    </row>
    <row r="5673" spans="2:6">
      <c r="B5673" s="1"/>
      <c r="F5673" s="1"/>
    </row>
    <row r="5674" spans="2:6">
      <c r="B5674" s="1"/>
      <c r="F5674" s="1"/>
    </row>
    <row r="5675" spans="2:6">
      <c r="B5675" s="1"/>
      <c r="F5675" s="1"/>
    </row>
    <row r="5676" spans="2:6">
      <c r="B5676" s="1"/>
      <c r="F5676" s="1"/>
    </row>
    <row r="5677" spans="2:6">
      <c r="B5677" s="1"/>
      <c r="F5677" s="1"/>
    </row>
    <row r="5678" spans="2:6">
      <c r="B5678" s="1"/>
      <c r="F5678" s="1"/>
    </row>
    <row r="5679" spans="2:6">
      <c r="B5679" s="1"/>
      <c r="F5679" s="1"/>
    </row>
    <row r="5680" spans="2:6">
      <c r="B5680" s="1"/>
      <c r="F5680" s="1"/>
    </row>
    <row r="5681" spans="2:6">
      <c r="B5681" s="1"/>
      <c r="F5681" s="1"/>
    </row>
    <row r="5682" spans="2:6">
      <c r="B5682" s="1"/>
      <c r="F5682" s="1"/>
    </row>
    <row r="5683" spans="2:6">
      <c r="B5683" s="1"/>
      <c r="F5683" s="1"/>
    </row>
    <row r="5684" spans="2:6">
      <c r="B5684" s="1"/>
      <c r="F5684" s="1"/>
    </row>
    <row r="5685" spans="2:6">
      <c r="B5685" s="1"/>
      <c r="F5685" s="1"/>
    </row>
    <row r="5686" spans="2:6">
      <c r="B5686" s="1"/>
      <c r="F5686" s="1"/>
    </row>
    <row r="5687" spans="2:6">
      <c r="B5687" s="1"/>
      <c r="F5687" s="1"/>
    </row>
    <row r="5688" spans="2:6">
      <c r="B5688" s="1"/>
      <c r="F5688" s="1"/>
    </row>
    <row r="5689" spans="2:6">
      <c r="B5689" s="1"/>
      <c r="F5689" s="1"/>
    </row>
    <row r="5690" spans="2:6">
      <c r="B5690" s="1"/>
      <c r="F5690" s="1"/>
    </row>
    <row r="5691" spans="2:6">
      <c r="B5691" s="1"/>
      <c r="F5691" s="1"/>
    </row>
    <row r="5692" spans="2:6">
      <c r="B5692" s="1"/>
      <c r="F5692" s="1"/>
    </row>
    <row r="5693" spans="2:6">
      <c r="B5693" s="1"/>
      <c r="F5693" s="1"/>
    </row>
    <row r="5694" spans="2:6">
      <c r="B5694" s="1"/>
      <c r="F5694" s="1"/>
    </row>
    <row r="5695" spans="2:6">
      <c r="B5695" s="1"/>
      <c r="F5695" s="1"/>
    </row>
    <row r="5696" spans="2:6">
      <c r="B5696" s="1"/>
      <c r="F5696" s="1"/>
    </row>
    <row r="5697" spans="2:6">
      <c r="B5697" s="1"/>
      <c r="F5697" s="1"/>
    </row>
    <row r="5698" spans="2:6">
      <c r="B5698" s="1"/>
      <c r="F5698" s="1"/>
    </row>
    <row r="5699" spans="2:6">
      <c r="B5699" s="1"/>
      <c r="F5699" s="1"/>
    </row>
    <row r="5700" spans="2:6">
      <c r="B5700" s="1"/>
      <c r="F5700" s="1"/>
    </row>
    <row r="5701" spans="2:6">
      <c r="B5701" s="1"/>
      <c r="F5701" s="1"/>
    </row>
    <row r="5702" spans="2:6">
      <c r="B5702" s="1"/>
      <c r="F5702" s="1"/>
    </row>
    <row r="5703" spans="2:6">
      <c r="B5703" s="1"/>
      <c r="F5703" s="1"/>
    </row>
    <row r="5704" spans="2:6">
      <c r="B5704" s="1"/>
      <c r="F5704" s="1"/>
    </row>
    <row r="5705" spans="2:6">
      <c r="B5705" s="1"/>
      <c r="F5705" s="1"/>
    </row>
    <row r="5706" spans="2:6">
      <c r="B5706" s="1"/>
      <c r="F5706" s="1"/>
    </row>
    <row r="5707" spans="2:6">
      <c r="B5707" s="1"/>
      <c r="F5707" s="1"/>
    </row>
    <row r="5708" spans="2:6">
      <c r="B5708" s="1"/>
      <c r="F5708" s="1"/>
    </row>
    <row r="5709" spans="2:6">
      <c r="B5709" s="1"/>
      <c r="F5709" s="1"/>
    </row>
    <row r="5710" spans="2:6">
      <c r="B5710" s="1"/>
      <c r="F5710" s="1"/>
    </row>
    <row r="5711" spans="2:6">
      <c r="B5711" s="1"/>
      <c r="F5711" s="1"/>
    </row>
    <row r="5712" spans="2:6">
      <c r="B5712" s="1"/>
      <c r="F5712" s="1"/>
    </row>
    <row r="5713" spans="2:6">
      <c r="B5713" s="1"/>
      <c r="F5713" s="1"/>
    </row>
    <row r="5714" spans="2:6">
      <c r="B5714" s="1"/>
      <c r="F5714" s="1"/>
    </row>
    <row r="5715" spans="2:6">
      <c r="B5715" s="1"/>
      <c r="F5715" s="1"/>
    </row>
    <row r="5716" spans="2:6">
      <c r="B5716" s="1"/>
      <c r="F5716" s="1"/>
    </row>
    <row r="5717" spans="2:6">
      <c r="B5717" s="1"/>
      <c r="F5717" s="1"/>
    </row>
    <row r="5718" spans="2:6">
      <c r="B5718" s="1"/>
      <c r="F5718" s="1"/>
    </row>
    <row r="5719" spans="2:6">
      <c r="B5719" s="1"/>
      <c r="F5719" s="1"/>
    </row>
    <row r="5720" spans="2:6">
      <c r="B5720" s="1"/>
      <c r="F5720" s="1"/>
    </row>
    <row r="5721" spans="2:6">
      <c r="B5721" s="1"/>
      <c r="F5721" s="1"/>
    </row>
    <row r="5722" spans="2:6">
      <c r="B5722" s="1"/>
      <c r="F5722" s="1"/>
    </row>
    <row r="5723" spans="2:6">
      <c r="B5723" s="1"/>
      <c r="F5723" s="1"/>
    </row>
    <row r="5724" spans="2:6">
      <c r="B5724" s="1"/>
      <c r="F5724" s="1"/>
    </row>
    <row r="5725" spans="2:6">
      <c r="B5725" s="1"/>
      <c r="F5725" s="1"/>
    </row>
    <row r="5726" spans="2:6">
      <c r="B5726" s="1"/>
      <c r="F5726" s="1"/>
    </row>
    <row r="5727" spans="2:6">
      <c r="B5727" s="1"/>
      <c r="F5727" s="1"/>
    </row>
    <row r="5728" spans="2:6">
      <c r="B5728" s="1"/>
      <c r="F5728" s="1"/>
    </row>
    <row r="5729" spans="2:6">
      <c r="B5729" s="1"/>
      <c r="F5729" s="1"/>
    </row>
    <row r="5730" spans="2:6">
      <c r="B5730" s="1"/>
      <c r="F5730" s="1"/>
    </row>
    <row r="5731" spans="2:6">
      <c r="B5731" s="1"/>
      <c r="F5731" s="1"/>
    </row>
    <row r="5732" spans="2:6">
      <c r="B5732" s="1"/>
      <c r="F5732" s="1"/>
    </row>
    <row r="5733" spans="2:6">
      <c r="B5733" s="1"/>
      <c r="F5733" s="1"/>
    </row>
    <row r="5734" spans="2:6">
      <c r="B5734" s="1"/>
      <c r="F5734" s="1"/>
    </row>
    <row r="5735" spans="2:6">
      <c r="B5735" s="1"/>
      <c r="F5735" s="1"/>
    </row>
    <row r="5736" spans="2:6">
      <c r="B5736" s="1"/>
      <c r="F5736" s="1"/>
    </row>
    <row r="5737" spans="2:6">
      <c r="B5737" s="1"/>
      <c r="F5737" s="1"/>
    </row>
    <row r="5738" spans="2:6">
      <c r="B5738" s="1"/>
      <c r="F5738" s="1"/>
    </row>
    <row r="5739" spans="2:6">
      <c r="B5739" s="1"/>
      <c r="F5739" s="1"/>
    </row>
    <row r="5740" spans="2:6">
      <c r="B5740" s="1"/>
      <c r="F5740" s="1"/>
    </row>
    <row r="5741" spans="2:6">
      <c r="B5741" s="1"/>
      <c r="F5741" s="1"/>
    </row>
    <row r="5742" spans="2:6">
      <c r="B5742" s="1"/>
      <c r="F5742" s="1"/>
    </row>
    <row r="5743" spans="2:6">
      <c r="B5743" s="1"/>
      <c r="F5743" s="1"/>
    </row>
    <row r="5744" spans="2:6">
      <c r="B5744" s="1"/>
      <c r="F5744" s="1"/>
    </row>
    <row r="5745" spans="2:6">
      <c r="B5745" s="1"/>
      <c r="F5745" s="1"/>
    </row>
    <row r="5746" spans="2:6">
      <c r="B5746" s="1"/>
      <c r="F5746" s="1"/>
    </row>
    <row r="5747" spans="2:6">
      <c r="B5747" s="1"/>
      <c r="F5747" s="1"/>
    </row>
    <row r="5748" spans="2:6">
      <c r="B5748" s="1"/>
      <c r="F5748" s="1"/>
    </row>
    <row r="5749" spans="2:6">
      <c r="B5749" s="1"/>
      <c r="F5749" s="1"/>
    </row>
    <row r="5750" spans="2:6">
      <c r="B5750" s="1"/>
      <c r="F5750" s="1"/>
    </row>
    <row r="5751" spans="2:6">
      <c r="B5751" s="1"/>
      <c r="F5751" s="1"/>
    </row>
    <row r="5752" spans="2:6">
      <c r="B5752" s="1"/>
      <c r="F5752" s="1"/>
    </row>
    <row r="5753" spans="2:6">
      <c r="B5753" s="1"/>
      <c r="F5753" s="1"/>
    </row>
    <row r="5754" spans="2:6">
      <c r="B5754" s="1"/>
      <c r="F5754" s="1"/>
    </row>
    <row r="5755" spans="2:6">
      <c r="B5755" s="1"/>
      <c r="F5755" s="1"/>
    </row>
    <row r="5756" spans="2:6">
      <c r="B5756" s="1"/>
      <c r="F5756" s="1"/>
    </row>
    <row r="5757" spans="2:6">
      <c r="B5757" s="1"/>
      <c r="F5757" s="1"/>
    </row>
    <row r="5758" spans="2:6">
      <c r="B5758" s="1"/>
      <c r="F5758" s="1"/>
    </row>
    <row r="5759" spans="2:6">
      <c r="B5759" s="1"/>
      <c r="F5759" s="1"/>
    </row>
    <row r="5760" spans="2:6">
      <c r="B5760" s="1"/>
      <c r="F5760" s="1"/>
    </row>
    <row r="5761" spans="2:6">
      <c r="B5761" s="1"/>
      <c r="F5761" s="1"/>
    </row>
    <row r="5762" spans="2:6">
      <c r="B5762" s="1"/>
      <c r="F5762" s="1"/>
    </row>
    <row r="5763" spans="2:6">
      <c r="B5763" s="1"/>
      <c r="F5763" s="1"/>
    </row>
    <row r="5764" spans="2:6">
      <c r="B5764" s="1"/>
      <c r="F5764" s="1"/>
    </row>
    <row r="5765" spans="2:6">
      <c r="B5765" s="1"/>
      <c r="F5765" s="1"/>
    </row>
    <row r="5766" spans="2:6">
      <c r="B5766" s="1"/>
      <c r="F5766" s="1"/>
    </row>
    <row r="5767" spans="2:6">
      <c r="B5767" s="1"/>
      <c r="F5767" s="1"/>
    </row>
    <row r="5768" spans="2:6">
      <c r="B5768" s="1"/>
      <c r="F5768" s="1"/>
    </row>
    <row r="5769" spans="2:6">
      <c r="B5769" s="1"/>
      <c r="F5769" s="1"/>
    </row>
    <row r="5770" spans="2:6">
      <c r="B5770" s="1"/>
      <c r="F5770" s="1"/>
    </row>
    <row r="5771" spans="2:6">
      <c r="B5771" s="1"/>
      <c r="F5771" s="1"/>
    </row>
    <row r="5772" spans="2:6">
      <c r="B5772" s="1"/>
      <c r="F5772" s="1"/>
    </row>
    <row r="5773" spans="2:6">
      <c r="B5773" s="1"/>
      <c r="F5773" s="1"/>
    </row>
    <row r="5774" spans="2:6">
      <c r="B5774" s="1"/>
      <c r="F5774" s="1"/>
    </row>
    <row r="5775" spans="2:6">
      <c r="B5775" s="1"/>
      <c r="F5775" s="1"/>
    </row>
    <row r="5776" spans="2:6">
      <c r="B5776" s="1"/>
      <c r="F5776" s="1"/>
    </row>
    <row r="5777" spans="2:6">
      <c r="B5777" s="1"/>
      <c r="F5777" s="1"/>
    </row>
    <row r="5778" spans="2:6">
      <c r="B5778" s="1"/>
      <c r="F5778" s="1"/>
    </row>
    <row r="5779" spans="2:6">
      <c r="B5779" s="1"/>
      <c r="F5779" s="1"/>
    </row>
    <row r="5780" spans="2:6">
      <c r="B5780" s="1"/>
      <c r="F5780" s="1"/>
    </row>
    <row r="5781" spans="2:6">
      <c r="B5781" s="1"/>
      <c r="F5781" s="1"/>
    </row>
    <row r="5782" spans="2:6">
      <c r="B5782" s="1"/>
      <c r="F5782" s="1"/>
    </row>
    <row r="5783" spans="2:6">
      <c r="B5783" s="1"/>
      <c r="F5783" s="1"/>
    </row>
    <row r="5784" spans="2:6">
      <c r="B5784" s="1"/>
      <c r="F5784" s="1"/>
    </row>
    <row r="5785" spans="2:6">
      <c r="B5785" s="1"/>
      <c r="F5785" s="1"/>
    </row>
    <row r="5786" spans="2:6">
      <c r="B5786" s="1"/>
      <c r="F5786" s="1"/>
    </row>
    <row r="5787" spans="2:6">
      <c r="B5787" s="1"/>
      <c r="F5787" s="1"/>
    </row>
    <row r="5788" spans="2:6">
      <c r="B5788" s="1"/>
      <c r="F5788" s="1"/>
    </row>
    <row r="5789" spans="2:6">
      <c r="B5789" s="1"/>
      <c r="F5789" s="1"/>
    </row>
    <row r="5790" spans="2:6">
      <c r="B5790" s="1"/>
      <c r="F5790" s="1"/>
    </row>
    <row r="5791" spans="2:6">
      <c r="B5791" s="1"/>
      <c r="F5791" s="1"/>
    </row>
    <row r="5792" spans="2:6">
      <c r="B5792" s="1"/>
      <c r="F5792" s="1"/>
    </row>
    <row r="5793" spans="2:6">
      <c r="B5793" s="1"/>
      <c r="F5793" s="1"/>
    </row>
    <row r="5794" spans="2:6">
      <c r="B5794" s="1"/>
      <c r="F5794" s="1"/>
    </row>
    <row r="5795" spans="2:6">
      <c r="B5795" s="1"/>
      <c r="F5795" s="1"/>
    </row>
    <row r="5796" spans="2:6">
      <c r="B5796" s="1"/>
      <c r="F5796" s="1"/>
    </row>
    <row r="5797" spans="2:6">
      <c r="B5797" s="1"/>
      <c r="F5797" s="1"/>
    </row>
    <row r="5798" spans="2:6">
      <c r="B5798" s="1"/>
      <c r="F5798" s="1"/>
    </row>
    <row r="5799" spans="2:6">
      <c r="B5799" s="1"/>
      <c r="F5799" s="1"/>
    </row>
    <row r="5800" spans="2:6">
      <c r="B5800" s="1"/>
      <c r="F5800" s="1"/>
    </row>
    <row r="5801" spans="2:6">
      <c r="B5801" s="1"/>
      <c r="F5801" s="1"/>
    </row>
    <row r="5802" spans="2:6">
      <c r="B5802" s="1"/>
      <c r="F5802" s="1"/>
    </row>
    <row r="5803" spans="2:6">
      <c r="B5803" s="1"/>
      <c r="F5803" s="1"/>
    </row>
    <row r="5804" spans="2:6">
      <c r="B5804" s="1"/>
      <c r="F5804" s="1"/>
    </row>
    <row r="5805" spans="2:6">
      <c r="B5805" s="1"/>
      <c r="F5805" s="1"/>
    </row>
    <row r="5806" spans="2:6">
      <c r="B5806" s="1"/>
      <c r="F5806" s="1"/>
    </row>
    <row r="5807" spans="2:6">
      <c r="B5807" s="1"/>
      <c r="F5807" s="1"/>
    </row>
    <row r="5808" spans="2:6">
      <c r="B5808" s="1"/>
      <c r="F5808" s="1"/>
    </row>
    <row r="5809" spans="2:6">
      <c r="B5809" s="1"/>
      <c r="F5809" s="1"/>
    </row>
    <row r="5810" spans="2:6">
      <c r="B5810" s="1"/>
      <c r="F5810" s="1"/>
    </row>
    <row r="5811" spans="2:6">
      <c r="B5811" s="1"/>
      <c r="F5811" s="1"/>
    </row>
    <row r="5812" spans="2:6">
      <c r="B5812" s="1"/>
      <c r="F5812" s="1"/>
    </row>
    <row r="5813" spans="2:6">
      <c r="B5813" s="1"/>
      <c r="F5813" s="1"/>
    </row>
    <row r="5814" spans="2:6">
      <c r="B5814" s="1"/>
      <c r="F5814" s="1"/>
    </row>
    <row r="5815" spans="2:6">
      <c r="B5815" s="1"/>
      <c r="F5815" s="1"/>
    </row>
    <row r="5816" spans="2:6">
      <c r="B5816" s="1"/>
      <c r="F5816" s="1"/>
    </row>
    <row r="5817" spans="2:6">
      <c r="B5817" s="1"/>
      <c r="F5817" s="1"/>
    </row>
    <row r="5818" spans="2:6">
      <c r="B5818" s="1"/>
      <c r="F5818" s="1"/>
    </row>
    <row r="5819" spans="2:6">
      <c r="B5819" s="1"/>
      <c r="F5819" s="1"/>
    </row>
    <row r="5820" spans="2:6">
      <c r="B5820" s="1"/>
      <c r="F5820" s="1"/>
    </row>
    <row r="5821" spans="2:6">
      <c r="B5821" s="1"/>
      <c r="F5821" s="1"/>
    </row>
    <row r="5822" spans="2:6">
      <c r="B5822" s="1"/>
      <c r="F5822" s="1"/>
    </row>
    <row r="5823" spans="2:6">
      <c r="B5823" s="1"/>
      <c r="F5823" s="1"/>
    </row>
    <row r="5824" spans="2:6">
      <c r="B5824" s="1"/>
      <c r="F5824" s="1"/>
    </row>
    <row r="5825" spans="2:6">
      <c r="B5825" s="1"/>
      <c r="F5825" s="1"/>
    </row>
    <row r="5826" spans="2:6">
      <c r="B5826" s="1"/>
      <c r="F5826" s="1"/>
    </row>
    <row r="5827" spans="2:6">
      <c r="B5827" s="1"/>
      <c r="F5827" s="1"/>
    </row>
    <row r="5828" spans="2:6">
      <c r="B5828" s="1"/>
      <c r="F5828" s="1"/>
    </row>
    <row r="5829" spans="2:6">
      <c r="B5829" s="1"/>
      <c r="F5829" s="1"/>
    </row>
    <row r="5830" spans="2:6">
      <c r="B5830" s="1"/>
      <c r="F5830" s="1"/>
    </row>
    <row r="5831" spans="2:6">
      <c r="B5831" s="1"/>
      <c r="F5831" s="1"/>
    </row>
    <row r="5832" spans="2:6">
      <c r="B5832" s="1"/>
      <c r="F5832" s="1"/>
    </row>
    <row r="5833" spans="2:6">
      <c r="B5833" s="1"/>
      <c r="F5833" s="1"/>
    </row>
    <row r="5834" spans="2:6">
      <c r="B5834" s="1"/>
      <c r="F5834" s="1"/>
    </row>
    <row r="5835" spans="2:6">
      <c r="B5835" s="1"/>
      <c r="F5835" s="1"/>
    </row>
    <row r="5836" spans="2:6">
      <c r="B5836" s="1"/>
      <c r="F5836" s="1"/>
    </row>
    <row r="5837" spans="2:6">
      <c r="B5837" s="1"/>
      <c r="F5837" s="1"/>
    </row>
    <row r="5838" spans="2:6">
      <c r="B5838" s="1"/>
      <c r="F5838" s="1"/>
    </row>
    <row r="5839" spans="2:6">
      <c r="B5839" s="1"/>
      <c r="F5839" s="1"/>
    </row>
    <row r="5840" spans="2:6">
      <c r="B5840" s="1"/>
      <c r="F5840" s="1"/>
    </row>
    <row r="5841" spans="2:6">
      <c r="B5841" s="1"/>
      <c r="F5841" s="1"/>
    </row>
    <row r="5842" spans="2:6">
      <c r="B5842" s="1"/>
      <c r="F5842" s="1"/>
    </row>
    <row r="5843" spans="2:6">
      <c r="B5843" s="1"/>
      <c r="F5843" s="1"/>
    </row>
    <row r="5844" spans="2:6">
      <c r="B5844" s="1"/>
      <c r="F5844" s="1"/>
    </row>
    <row r="5845" spans="2:6">
      <c r="B5845" s="1"/>
      <c r="F5845" s="1"/>
    </row>
    <row r="5846" spans="2:6">
      <c r="B5846" s="1"/>
      <c r="F5846" s="1"/>
    </row>
    <row r="5847" spans="2:6">
      <c r="B5847" s="1"/>
      <c r="F5847" s="1"/>
    </row>
    <row r="5848" spans="2:6">
      <c r="B5848" s="1"/>
      <c r="F5848" s="1"/>
    </row>
    <row r="5849" spans="2:6">
      <c r="B5849" s="1"/>
      <c r="F5849" s="1"/>
    </row>
    <row r="5850" spans="2:6">
      <c r="B5850" s="1"/>
      <c r="F5850" s="1"/>
    </row>
    <row r="5851" spans="2:6">
      <c r="B5851" s="1"/>
      <c r="F5851" s="1"/>
    </row>
    <row r="5852" spans="2:6">
      <c r="B5852" s="1"/>
      <c r="F5852" s="1"/>
    </row>
    <row r="5853" spans="2:6">
      <c r="B5853" s="1"/>
      <c r="F5853" s="1"/>
    </row>
    <row r="5854" spans="2:6">
      <c r="B5854" s="1"/>
      <c r="F5854" s="1"/>
    </row>
    <row r="5855" spans="2:6">
      <c r="B5855" s="1"/>
      <c r="F5855" s="1"/>
    </row>
    <row r="5856" spans="2:6">
      <c r="B5856" s="1"/>
      <c r="F5856" s="1"/>
    </row>
    <row r="5857" spans="2:6">
      <c r="B5857" s="1"/>
      <c r="F5857" s="1"/>
    </row>
    <row r="5858" spans="2:6">
      <c r="B5858" s="1"/>
      <c r="F5858" s="1"/>
    </row>
    <row r="5859" spans="2:6">
      <c r="B5859" s="1"/>
      <c r="F5859" s="1"/>
    </row>
    <row r="5860" spans="2:6">
      <c r="B5860" s="1"/>
      <c r="F5860" s="1"/>
    </row>
    <row r="5861" spans="2:6">
      <c r="B5861" s="1"/>
      <c r="F5861" s="1"/>
    </row>
    <row r="5862" spans="2:6">
      <c r="B5862" s="1"/>
      <c r="F5862" s="1"/>
    </row>
    <row r="5863" spans="2:6">
      <c r="B5863" s="1"/>
      <c r="F5863" s="1"/>
    </row>
    <row r="5864" spans="2:6">
      <c r="B5864" s="1"/>
      <c r="F5864" s="1"/>
    </row>
    <row r="5865" spans="2:6">
      <c r="B5865" s="1"/>
      <c r="F5865" s="1"/>
    </row>
    <row r="5866" spans="2:6">
      <c r="B5866" s="1"/>
      <c r="F5866" s="1"/>
    </row>
    <row r="5867" spans="2:6">
      <c r="B5867" s="1"/>
      <c r="F5867" s="1"/>
    </row>
    <row r="5868" spans="2:6">
      <c r="B5868" s="1"/>
      <c r="F5868" s="1"/>
    </row>
    <row r="5869" spans="2:6">
      <c r="B5869" s="1"/>
      <c r="F5869" s="1"/>
    </row>
    <row r="5870" spans="2:6">
      <c r="B5870" s="1"/>
      <c r="F5870" s="1"/>
    </row>
    <row r="5871" spans="2:6">
      <c r="B5871" s="1"/>
      <c r="F5871" s="1"/>
    </row>
    <row r="5872" spans="2:6">
      <c r="B5872" s="1"/>
      <c r="F5872" s="1"/>
    </row>
    <row r="5873" spans="2:6">
      <c r="B5873" s="1"/>
      <c r="F5873" s="1"/>
    </row>
    <row r="5874" spans="2:6">
      <c r="B5874" s="1"/>
      <c r="F5874" s="1"/>
    </row>
    <row r="5875" spans="2:6">
      <c r="B5875" s="1"/>
      <c r="F5875" s="1"/>
    </row>
    <row r="5876" spans="2:6">
      <c r="B5876" s="1"/>
      <c r="F5876" s="1"/>
    </row>
    <row r="5877" spans="2:6">
      <c r="B5877" s="1"/>
      <c r="F5877" s="1"/>
    </row>
    <row r="5878" spans="2:6">
      <c r="B5878" s="1"/>
      <c r="F5878" s="1"/>
    </row>
    <row r="5879" spans="2:6">
      <c r="B5879" s="1"/>
      <c r="F5879" s="1"/>
    </row>
    <row r="5880" spans="2:6">
      <c r="B5880" s="1"/>
      <c r="F5880" s="1"/>
    </row>
    <row r="5881" spans="2:6">
      <c r="B5881" s="1"/>
      <c r="F5881" s="1"/>
    </row>
    <row r="5882" spans="2:6">
      <c r="B5882" s="1"/>
      <c r="F5882" s="1"/>
    </row>
    <row r="5883" spans="2:6">
      <c r="B5883" s="1"/>
      <c r="F5883" s="1"/>
    </row>
    <row r="5884" spans="2:6">
      <c r="B5884" s="1"/>
      <c r="F5884" s="1"/>
    </row>
    <row r="5885" spans="2:6">
      <c r="B5885" s="1"/>
      <c r="F5885" s="1"/>
    </row>
    <row r="5886" spans="2:6">
      <c r="B5886" s="1"/>
      <c r="F5886" s="1"/>
    </row>
    <row r="5887" spans="2:6">
      <c r="B5887" s="1"/>
      <c r="F5887" s="1"/>
    </row>
    <row r="5888" spans="2:6">
      <c r="B5888" s="1"/>
      <c r="F5888" s="1"/>
    </row>
    <row r="5889" spans="2:6">
      <c r="B5889" s="1"/>
      <c r="F5889" s="1"/>
    </row>
    <row r="5890" spans="2:6">
      <c r="B5890" s="1"/>
      <c r="F5890" s="1"/>
    </row>
    <row r="5891" spans="2:6">
      <c r="B5891" s="1"/>
      <c r="F5891" s="1"/>
    </row>
    <row r="5892" spans="2:6">
      <c r="B5892" s="1"/>
      <c r="F5892" s="1"/>
    </row>
    <row r="5893" spans="2:6">
      <c r="B5893" s="1"/>
      <c r="F5893" s="1"/>
    </row>
    <row r="5894" spans="2:6">
      <c r="B5894" s="1"/>
      <c r="F5894" s="1"/>
    </row>
    <row r="5895" spans="2:6">
      <c r="B5895" s="1"/>
      <c r="F5895" s="1"/>
    </row>
    <row r="5896" spans="2:6">
      <c r="B5896" s="1"/>
      <c r="F5896" s="1"/>
    </row>
    <row r="5897" spans="2:6">
      <c r="B5897" s="1"/>
      <c r="F5897" s="1"/>
    </row>
    <row r="5898" spans="2:6">
      <c r="B5898" s="1"/>
      <c r="F5898" s="1"/>
    </row>
    <row r="5899" spans="2:6">
      <c r="B5899" s="1"/>
      <c r="F5899" s="1"/>
    </row>
    <row r="5900" spans="2:6">
      <c r="B5900" s="1"/>
      <c r="F5900" s="1"/>
    </row>
    <row r="5901" spans="2:6">
      <c r="B5901" s="1"/>
      <c r="F5901" s="1"/>
    </row>
    <row r="5902" spans="2:6">
      <c r="B5902" s="1"/>
      <c r="F5902" s="1"/>
    </row>
    <row r="5903" spans="2:6">
      <c r="B5903" s="1"/>
      <c r="F5903" s="1"/>
    </row>
    <row r="5904" spans="2:6">
      <c r="B5904" s="1"/>
      <c r="F5904" s="1"/>
    </row>
    <row r="5905" spans="2:6">
      <c r="B5905" s="1"/>
      <c r="F5905" s="1"/>
    </row>
    <row r="5906" spans="2:6">
      <c r="B5906" s="1"/>
      <c r="F5906" s="1"/>
    </row>
    <row r="5907" spans="2:6">
      <c r="B5907" s="1"/>
      <c r="F5907" s="1"/>
    </row>
    <row r="5908" spans="2:6">
      <c r="B5908" s="1"/>
      <c r="F5908" s="1"/>
    </row>
    <row r="5909" spans="2:6">
      <c r="B5909" s="1"/>
      <c r="F5909" s="1"/>
    </row>
    <row r="5910" spans="2:6">
      <c r="B5910" s="1"/>
      <c r="F5910" s="1"/>
    </row>
    <row r="5911" spans="2:6">
      <c r="B5911" s="1"/>
      <c r="F5911" s="1"/>
    </row>
    <row r="5912" spans="2:6">
      <c r="B5912" s="1"/>
      <c r="F5912" s="1"/>
    </row>
    <row r="5913" spans="2:6">
      <c r="B5913" s="1"/>
      <c r="F5913" s="1"/>
    </row>
    <row r="5914" spans="2:6">
      <c r="B5914" s="1"/>
      <c r="F5914" s="1"/>
    </row>
    <row r="5915" spans="2:6">
      <c r="B5915" s="1"/>
      <c r="F5915" s="1"/>
    </row>
    <row r="5916" spans="2:6">
      <c r="B5916" s="1"/>
      <c r="F5916" s="1"/>
    </row>
    <row r="5917" spans="2:6">
      <c r="B5917" s="1"/>
      <c r="F5917" s="1"/>
    </row>
    <row r="5918" spans="2:6">
      <c r="B5918" s="1"/>
      <c r="F5918" s="1"/>
    </row>
    <row r="5919" spans="2:6">
      <c r="B5919" s="1"/>
      <c r="F5919" s="1"/>
    </row>
    <row r="5920" spans="2:6">
      <c r="B5920" s="1"/>
      <c r="F5920" s="1"/>
    </row>
    <row r="5921" spans="2:6">
      <c r="B5921" s="1"/>
      <c r="F5921" s="1"/>
    </row>
    <row r="5922" spans="2:6">
      <c r="B5922" s="1"/>
      <c r="F5922" s="1"/>
    </row>
    <row r="5923" spans="2:6">
      <c r="B5923" s="1"/>
      <c r="F5923" s="1"/>
    </row>
    <row r="5924" spans="2:6">
      <c r="B5924" s="1"/>
      <c r="F5924" s="1"/>
    </row>
    <row r="5925" spans="2:6">
      <c r="B5925" s="1"/>
      <c r="F5925" s="1"/>
    </row>
    <row r="5926" spans="2:6">
      <c r="B5926" s="1"/>
      <c r="F5926" s="1"/>
    </row>
    <row r="5927" spans="2:6">
      <c r="B5927" s="1"/>
      <c r="F5927" s="1"/>
    </row>
    <row r="5928" spans="2:6">
      <c r="B5928" s="1"/>
      <c r="F5928" s="1"/>
    </row>
    <row r="5929" spans="2:6">
      <c r="B5929" s="1"/>
      <c r="F5929" s="1"/>
    </row>
    <row r="5930" spans="2:6">
      <c r="B5930" s="1"/>
      <c r="F5930" s="1"/>
    </row>
    <row r="5931" spans="2:6">
      <c r="B5931" s="1"/>
      <c r="F5931" s="1"/>
    </row>
    <row r="5932" spans="2:6">
      <c r="B5932" s="1"/>
      <c r="F5932" s="1"/>
    </row>
    <row r="5933" spans="2:6">
      <c r="B5933" s="1"/>
      <c r="F5933" s="1"/>
    </row>
    <row r="5934" spans="2:6">
      <c r="B5934" s="1"/>
      <c r="F5934" s="1"/>
    </row>
    <row r="5935" spans="2:6">
      <c r="B5935" s="1"/>
      <c r="F5935" s="1"/>
    </row>
    <row r="5936" spans="2:6">
      <c r="B5936" s="1"/>
      <c r="F5936" s="1"/>
    </row>
    <row r="5937" spans="2:6">
      <c r="B5937" s="1"/>
      <c r="F5937" s="1"/>
    </row>
    <row r="5938" spans="2:6">
      <c r="B5938" s="1"/>
      <c r="F5938" s="1"/>
    </row>
    <row r="5939" spans="2:6">
      <c r="B5939" s="1"/>
      <c r="F5939" s="1"/>
    </row>
    <row r="5940" spans="2:6">
      <c r="B5940" s="1"/>
      <c r="F5940" s="1"/>
    </row>
    <row r="5941" spans="2:6">
      <c r="B5941" s="1"/>
      <c r="F5941" s="1"/>
    </row>
    <row r="5942" spans="2:6">
      <c r="B5942" s="1"/>
      <c r="F5942" s="1"/>
    </row>
    <row r="5943" spans="2:6">
      <c r="B5943" s="1"/>
      <c r="F5943" s="1"/>
    </row>
    <row r="5944" spans="2:6">
      <c r="B5944" s="1"/>
      <c r="F5944" s="1"/>
    </row>
    <row r="5945" spans="2:6">
      <c r="B5945" s="1"/>
      <c r="F5945" s="1"/>
    </row>
    <row r="5946" spans="2:6">
      <c r="B5946" s="1"/>
      <c r="F5946" s="1"/>
    </row>
    <row r="5947" spans="2:6">
      <c r="B5947" s="1"/>
      <c r="F5947" s="1"/>
    </row>
    <row r="5948" spans="2:6">
      <c r="B5948" s="1"/>
      <c r="F5948" s="1"/>
    </row>
    <row r="5949" spans="2:6">
      <c r="B5949" s="1"/>
      <c r="F5949" s="1"/>
    </row>
    <row r="5950" spans="2:6">
      <c r="B5950" s="1"/>
      <c r="F5950" s="1"/>
    </row>
    <row r="5951" spans="2:6">
      <c r="B5951" s="1"/>
      <c r="F5951" s="1"/>
    </row>
    <row r="5952" spans="2:6">
      <c r="B5952" s="1"/>
      <c r="F5952" s="1"/>
    </row>
    <row r="5953" spans="2:6">
      <c r="B5953" s="1"/>
      <c r="F5953" s="1"/>
    </row>
    <row r="5954" spans="2:6">
      <c r="B5954" s="1"/>
      <c r="F5954" s="1"/>
    </row>
    <row r="5955" spans="2:6">
      <c r="B5955" s="1"/>
      <c r="F5955" s="1"/>
    </row>
    <row r="5956" spans="2:6">
      <c r="B5956" s="1"/>
      <c r="F5956" s="1"/>
    </row>
    <row r="5957" spans="2:6">
      <c r="B5957" s="1"/>
      <c r="F5957" s="1"/>
    </row>
    <row r="5958" spans="2:6">
      <c r="B5958" s="1"/>
      <c r="F5958" s="1"/>
    </row>
    <row r="5959" spans="2:6">
      <c r="B5959" s="1"/>
      <c r="F5959" s="1"/>
    </row>
    <row r="5960" spans="2:6">
      <c r="B5960" s="1"/>
      <c r="F5960" s="1"/>
    </row>
    <row r="5961" spans="2:6">
      <c r="B5961" s="1"/>
      <c r="F5961" s="1"/>
    </row>
    <row r="5962" spans="2:6">
      <c r="B5962" s="1"/>
      <c r="F5962" s="1"/>
    </row>
    <row r="5963" spans="2:6">
      <c r="B5963" s="1"/>
      <c r="F5963" s="1"/>
    </row>
    <row r="5964" spans="2:6">
      <c r="B5964" s="1"/>
      <c r="F5964" s="1"/>
    </row>
    <row r="5965" spans="2:6">
      <c r="B5965" s="1"/>
      <c r="F5965" s="1"/>
    </row>
    <row r="5966" spans="2:6">
      <c r="B5966" s="1"/>
      <c r="F5966" s="1"/>
    </row>
    <row r="5967" spans="2:6">
      <c r="B5967" s="1"/>
      <c r="F5967" s="1"/>
    </row>
    <row r="5968" spans="2:6">
      <c r="B5968" s="1"/>
      <c r="F5968" s="1"/>
    </row>
    <row r="5969" spans="2:6">
      <c r="B5969" s="1"/>
      <c r="F5969" s="1"/>
    </row>
    <row r="5970" spans="2:6">
      <c r="B5970" s="1"/>
      <c r="F5970" s="1"/>
    </row>
    <row r="5971" spans="2:6">
      <c r="B5971" s="1"/>
      <c r="F5971" s="1"/>
    </row>
    <row r="5972" spans="2:6">
      <c r="B5972" s="1"/>
      <c r="F5972" s="1"/>
    </row>
    <row r="5973" spans="2:6">
      <c r="B5973" s="1"/>
      <c r="F5973" s="1"/>
    </row>
    <row r="5974" spans="2:6">
      <c r="B5974" s="1"/>
      <c r="F5974" s="1"/>
    </row>
    <row r="5975" spans="2:6">
      <c r="B5975" s="1"/>
      <c r="F5975" s="1"/>
    </row>
    <row r="5976" spans="2:6">
      <c r="B5976" s="1"/>
      <c r="F5976" s="1"/>
    </row>
    <row r="5977" spans="2:6">
      <c r="B5977" s="1"/>
      <c r="F5977" s="1"/>
    </row>
    <row r="5978" spans="2:6">
      <c r="B5978" s="1"/>
      <c r="F5978" s="1"/>
    </row>
    <row r="5979" spans="2:6">
      <c r="B5979" s="1"/>
      <c r="F5979" s="1"/>
    </row>
    <row r="5980" spans="2:6">
      <c r="B5980" s="1"/>
      <c r="F5980" s="1"/>
    </row>
    <row r="5981" spans="2:6">
      <c r="B5981" s="1"/>
      <c r="F5981" s="1"/>
    </row>
    <row r="5982" spans="2:6">
      <c r="B5982" s="1"/>
      <c r="F5982" s="1"/>
    </row>
    <row r="5983" spans="2:6">
      <c r="B5983" s="1"/>
      <c r="F5983" s="1"/>
    </row>
    <row r="5984" spans="2:6">
      <c r="B5984" s="1"/>
      <c r="F5984" s="1"/>
    </row>
    <row r="5985" spans="2:6">
      <c r="B5985" s="1"/>
      <c r="F5985" s="1"/>
    </row>
    <row r="5986" spans="2:6">
      <c r="B5986" s="1"/>
      <c r="F5986" s="1"/>
    </row>
    <row r="5987" spans="2:6">
      <c r="B5987" s="1"/>
      <c r="F5987" s="1"/>
    </row>
    <row r="5988" spans="2:6">
      <c r="B5988" s="1"/>
      <c r="F5988" s="1"/>
    </row>
    <row r="5989" spans="2:6">
      <c r="B5989" s="1"/>
      <c r="F5989" s="1"/>
    </row>
    <row r="5990" spans="2:6">
      <c r="B5990" s="1"/>
      <c r="F5990" s="1"/>
    </row>
    <row r="5991" spans="2:6">
      <c r="B5991" s="1"/>
      <c r="F5991" s="1"/>
    </row>
    <row r="5992" spans="2:6">
      <c r="B5992" s="1"/>
      <c r="F5992" s="1"/>
    </row>
    <row r="5993" spans="2:6">
      <c r="B5993" s="1"/>
      <c r="F5993" s="1"/>
    </row>
    <row r="5994" spans="2:6">
      <c r="B5994" s="1"/>
      <c r="F5994" s="1"/>
    </row>
    <row r="5995" spans="2:6">
      <c r="B5995" s="1"/>
      <c r="F5995" s="1"/>
    </row>
    <row r="5996" spans="2:6">
      <c r="B5996" s="1"/>
      <c r="F5996" s="1"/>
    </row>
    <row r="5997" spans="2:6">
      <c r="B5997" s="1"/>
      <c r="F5997" s="1"/>
    </row>
    <row r="5998" spans="2:6">
      <c r="B5998" s="1"/>
      <c r="F5998" s="1"/>
    </row>
    <row r="5999" spans="2:6">
      <c r="B5999" s="1"/>
      <c r="F5999" s="1"/>
    </row>
    <row r="6000" spans="2:6">
      <c r="B6000" s="1"/>
      <c r="F6000" s="1"/>
    </row>
    <row r="6001" spans="2:6">
      <c r="B6001" s="1"/>
      <c r="F6001" s="1"/>
    </row>
    <row r="6002" spans="2:6">
      <c r="B6002" s="1"/>
      <c r="F6002" s="1"/>
    </row>
    <row r="6003" spans="2:6">
      <c r="B6003" s="1"/>
      <c r="F6003" s="1"/>
    </row>
    <row r="6004" spans="2:6">
      <c r="B6004" s="1"/>
      <c r="F6004" s="1"/>
    </row>
    <row r="6005" spans="2:6">
      <c r="B6005" s="1"/>
      <c r="F6005" s="1"/>
    </row>
    <row r="6006" spans="2:6">
      <c r="B6006" s="1"/>
      <c r="F6006" s="1"/>
    </row>
    <row r="6007" spans="2:6">
      <c r="B6007" s="1"/>
      <c r="F6007" s="1"/>
    </row>
    <row r="6008" spans="2:6">
      <c r="B6008" s="1"/>
      <c r="F6008" s="1"/>
    </row>
    <row r="6009" spans="2:6">
      <c r="B6009" s="1"/>
      <c r="F6009" s="1"/>
    </row>
    <row r="6010" spans="2:6">
      <c r="B6010" s="1"/>
      <c r="F6010" s="1"/>
    </row>
    <row r="6011" spans="2:6">
      <c r="B6011" s="1"/>
      <c r="F6011" s="1"/>
    </row>
    <row r="6012" spans="2:6">
      <c r="B6012" s="1"/>
      <c r="F6012" s="1"/>
    </row>
    <row r="6013" spans="2:6">
      <c r="B6013" s="1"/>
      <c r="F6013" s="1"/>
    </row>
    <row r="6014" spans="2:6">
      <c r="B6014" s="1"/>
      <c r="F6014" s="1"/>
    </row>
    <row r="6015" spans="2:6">
      <c r="B6015" s="1"/>
      <c r="F6015" s="1"/>
    </row>
    <row r="6016" spans="2:6">
      <c r="B6016" s="1"/>
      <c r="F6016" s="1"/>
    </row>
    <row r="6017" spans="2:6">
      <c r="B6017" s="1"/>
      <c r="F6017" s="1"/>
    </row>
    <row r="6018" spans="2:6">
      <c r="B6018" s="1"/>
      <c r="F6018" s="1"/>
    </row>
    <row r="6019" spans="2:6">
      <c r="B6019" s="1"/>
      <c r="F6019" s="1"/>
    </row>
    <row r="6020" spans="2:6">
      <c r="B6020" s="1"/>
      <c r="F6020" s="1"/>
    </row>
    <row r="6021" spans="2:6">
      <c r="B6021" s="1"/>
      <c r="F6021" s="1"/>
    </row>
    <row r="6022" spans="2:6">
      <c r="B6022" s="1"/>
      <c r="F6022" s="1"/>
    </row>
    <row r="6023" spans="2:6">
      <c r="B6023" s="1"/>
      <c r="F6023" s="1"/>
    </row>
    <row r="6024" spans="2:6">
      <c r="B6024" s="1"/>
      <c r="F6024" s="1"/>
    </row>
    <row r="6025" spans="2:6">
      <c r="B6025" s="1"/>
      <c r="F6025" s="1"/>
    </row>
    <row r="6026" spans="2:6">
      <c r="B6026" s="1"/>
      <c r="F6026" s="1"/>
    </row>
    <row r="6027" spans="2:6">
      <c r="B6027" s="1"/>
      <c r="F6027" s="1"/>
    </row>
    <row r="6028" spans="2:6">
      <c r="B6028" s="1"/>
      <c r="F6028" s="1"/>
    </row>
    <row r="6029" spans="2:6">
      <c r="B6029" s="1"/>
      <c r="F6029" s="1"/>
    </row>
    <row r="6030" spans="2:6">
      <c r="B6030" s="1"/>
      <c r="F6030" s="1"/>
    </row>
    <row r="6031" spans="2:6">
      <c r="B6031" s="1"/>
      <c r="F6031" s="1"/>
    </row>
    <row r="6032" spans="2:6">
      <c r="B6032" s="1"/>
      <c r="F6032" s="1"/>
    </row>
    <row r="6033" spans="2:6">
      <c r="B6033" s="1"/>
      <c r="F6033" s="1"/>
    </row>
    <row r="6034" spans="2:6">
      <c r="B6034" s="1"/>
      <c r="F6034" s="1"/>
    </row>
    <row r="6035" spans="2:6">
      <c r="B6035" s="1"/>
      <c r="F6035" s="1"/>
    </row>
    <row r="6036" spans="2:6">
      <c r="B6036" s="1"/>
      <c r="F6036" s="1"/>
    </row>
    <row r="6037" spans="2:6">
      <c r="B6037" s="1"/>
      <c r="F6037" s="1"/>
    </row>
    <row r="6038" spans="2:6">
      <c r="B6038" s="1"/>
      <c r="F6038" s="1"/>
    </row>
    <row r="6039" spans="2:6">
      <c r="B6039" s="1"/>
      <c r="F6039" s="1"/>
    </row>
    <row r="6040" spans="2:6">
      <c r="B6040" s="1"/>
      <c r="F6040" s="1"/>
    </row>
    <row r="6041" spans="2:6">
      <c r="B6041" s="1"/>
      <c r="F6041" s="1"/>
    </row>
    <row r="6042" spans="2:6">
      <c r="B6042" s="1"/>
      <c r="F6042" s="1"/>
    </row>
    <row r="6043" spans="2:6">
      <c r="B6043" s="1"/>
      <c r="F6043" s="1"/>
    </row>
    <row r="6044" spans="2:6">
      <c r="B6044" s="1"/>
      <c r="F6044" s="1"/>
    </row>
    <row r="6045" spans="2:6">
      <c r="B6045" s="1"/>
      <c r="F6045" s="1"/>
    </row>
    <row r="6046" spans="2:6">
      <c r="B6046" s="1"/>
      <c r="F6046" s="1"/>
    </row>
    <row r="6047" spans="2:6">
      <c r="B6047" s="1"/>
      <c r="F6047" s="1"/>
    </row>
    <row r="6048" spans="2:6">
      <c r="B6048" s="1"/>
      <c r="F6048" s="1"/>
    </row>
    <row r="6049" spans="2:6">
      <c r="B6049" s="1"/>
      <c r="F6049" s="1"/>
    </row>
    <row r="6050" spans="2:6">
      <c r="B6050" s="1"/>
      <c r="F6050" s="1"/>
    </row>
    <row r="6051" spans="2:6">
      <c r="B6051" s="1"/>
      <c r="F6051" s="1"/>
    </row>
    <row r="6052" spans="2:6">
      <c r="B6052" s="1"/>
      <c r="F6052" s="1"/>
    </row>
    <row r="6053" spans="2:6">
      <c r="B6053" s="1"/>
      <c r="F6053" s="1"/>
    </row>
    <row r="6054" spans="2:6">
      <c r="B6054" s="1"/>
      <c r="F6054" s="1"/>
    </row>
    <row r="6055" spans="2:6">
      <c r="B6055" s="1"/>
      <c r="F6055" s="1"/>
    </row>
    <row r="6056" spans="2:6">
      <c r="B6056" s="1"/>
      <c r="F6056" s="1"/>
    </row>
    <row r="6057" spans="2:6">
      <c r="B6057" s="1"/>
      <c r="F6057" s="1"/>
    </row>
    <row r="6058" spans="2:6">
      <c r="B6058" s="1"/>
      <c r="F6058" s="1"/>
    </row>
    <row r="6059" spans="2:6">
      <c r="B6059" s="1"/>
      <c r="F6059" s="1"/>
    </row>
    <row r="6060" spans="2:6">
      <c r="B6060" s="1"/>
      <c r="F6060" s="1"/>
    </row>
    <row r="6061" spans="2:6">
      <c r="B6061" s="1"/>
      <c r="F6061" s="1"/>
    </row>
    <row r="6062" spans="2:6">
      <c r="B6062" s="1"/>
      <c r="F6062" s="1"/>
    </row>
    <row r="6063" spans="2:6">
      <c r="B6063" s="1"/>
      <c r="F6063" s="1"/>
    </row>
    <row r="6064" spans="2:6">
      <c r="B6064" s="1"/>
      <c r="F6064" s="1"/>
    </row>
    <row r="6065" spans="2:6">
      <c r="B6065" s="1"/>
      <c r="F6065" s="1"/>
    </row>
    <row r="6066" spans="2:6">
      <c r="B6066" s="1"/>
      <c r="F6066" s="1"/>
    </row>
    <row r="6067" spans="2:6">
      <c r="B6067" s="1"/>
      <c r="F6067" s="1"/>
    </row>
    <row r="6068" spans="2:6">
      <c r="B6068" s="1"/>
      <c r="F6068" s="1"/>
    </row>
    <row r="6069" spans="2:6">
      <c r="B6069" s="1"/>
      <c r="F6069" s="1"/>
    </row>
    <row r="6070" spans="2:6">
      <c r="B6070" s="1"/>
      <c r="F6070" s="1"/>
    </row>
    <row r="6071" spans="2:6">
      <c r="B6071" s="1"/>
      <c r="F6071" s="1"/>
    </row>
    <row r="6072" spans="2:6">
      <c r="B6072" s="1"/>
      <c r="F6072" s="1"/>
    </row>
    <row r="6073" spans="2:6">
      <c r="B6073" s="1"/>
      <c r="F6073" s="1"/>
    </row>
    <row r="6074" spans="2:6">
      <c r="B6074" s="1"/>
      <c r="F6074" s="1"/>
    </row>
    <row r="6075" spans="2:6">
      <c r="B6075" s="1"/>
      <c r="F6075" s="1"/>
    </row>
    <row r="6076" spans="2:6">
      <c r="B6076" s="1"/>
      <c r="F6076" s="1"/>
    </row>
    <row r="6077" spans="2:6">
      <c r="B6077" s="1"/>
      <c r="F6077" s="1"/>
    </row>
    <row r="6078" spans="2:6">
      <c r="B6078" s="1"/>
      <c r="F6078" s="1"/>
    </row>
    <row r="6079" spans="2:6">
      <c r="B6079" s="1"/>
      <c r="F6079" s="1"/>
    </row>
    <row r="6080" spans="2:6">
      <c r="B6080" s="1"/>
      <c r="F6080" s="1"/>
    </row>
    <row r="6081" spans="2:6">
      <c r="B6081" s="1"/>
      <c r="F6081" s="1"/>
    </row>
    <row r="6082" spans="2:6">
      <c r="B6082" s="1"/>
      <c r="F6082" s="1"/>
    </row>
    <row r="6083" spans="2:6">
      <c r="B6083" s="1"/>
      <c r="F6083" s="1"/>
    </row>
    <row r="6084" spans="2:6">
      <c r="B6084" s="1"/>
      <c r="F6084" s="1"/>
    </row>
    <row r="6085" spans="2:6">
      <c r="B6085" s="1"/>
      <c r="F6085" s="1"/>
    </row>
    <row r="6086" spans="2:6">
      <c r="B6086" s="1"/>
      <c r="F6086" s="1"/>
    </row>
    <row r="6087" spans="2:6">
      <c r="B6087" s="1"/>
      <c r="F6087" s="1"/>
    </row>
    <row r="6088" spans="2:6">
      <c r="B6088" s="1"/>
      <c r="F6088" s="1"/>
    </row>
    <row r="6089" spans="2:6">
      <c r="B6089" s="1"/>
      <c r="F6089" s="1"/>
    </row>
    <row r="6090" spans="2:6">
      <c r="B6090" s="1"/>
      <c r="F6090" s="1"/>
    </row>
    <row r="6091" spans="2:6">
      <c r="B6091" s="1"/>
      <c r="F6091" s="1"/>
    </row>
    <row r="6092" spans="2:6">
      <c r="B6092" s="1"/>
      <c r="F6092" s="1"/>
    </row>
    <row r="6093" spans="2:6">
      <c r="B6093" s="1"/>
      <c r="F6093" s="1"/>
    </row>
    <row r="6094" spans="2:6">
      <c r="B6094" s="1"/>
      <c r="F6094" s="1"/>
    </row>
    <row r="6095" spans="2:6">
      <c r="B6095" s="1"/>
      <c r="F6095" s="1"/>
    </row>
    <row r="6096" spans="2:6">
      <c r="B6096" s="1"/>
      <c r="F6096" s="1"/>
    </row>
    <row r="6097" spans="2:6">
      <c r="B6097" s="1"/>
      <c r="F6097" s="1"/>
    </row>
    <row r="6098" spans="2:6">
      <c r="B6098" s="1"/>
      <c r="F6098" s="1"/>
    </row>
    <row r="6099" spans="2:6">
      <c r="B6099" s="1"/>
      <c r="F6099" s="1"/>
    </row>
    <row r="6100" spans="2:6">
      <c r="B6100" s="1"/>
      <c r="F6100" s="1"/>
    </row>
    <row r="6101" spans="2:6">
      <c r="B6101" s="1"/>
      <c r="F6101" s="1"/>
    </row>
    <row r="6102" spans="2:6">
      <c r="B6102" s="1"/>
      <c r="F6102" s="1"/>
    </row>
    <row r="6103" spans="2:6">
      <c r="B6103" s="1"/>
      <c r="F6103" s="1"/>
    </row>
    <row r="6104" spans="2:6">
      <c r="B6104" s="1"/>
      <c r="F6104" s="1"/>
    </row>
    <row r="6105" spans="2:6">
      <c r="B6105" s="1"/>
      <c r="F6105" s="1"/>
    </row>
    <row r="6106" spans="2:6">
      <c r="B6106" s="1"/>
      <c r="F6106" s="1"/>
    </row>
    <row r="6107" spans="2:6">
      <c r="B6107" s="1"/>
      <c r="F6107" s="1"/>
    </row>
    <row r="6108" spans="2:6">
      <c r="B6108" s="1"/>
      <c r="F6108" s="1"/>
    </row>
    <row r="6109" spans="2:6">
      <c r="B6109" s="1"/>
      <c r="F6109" s="1"/>
    </row>
    <row r="6110" spans="2:6">
      <c r="B6110" s="1"/>
      <c r="F6110" s="1"/>
    </row>
    <row r="6111" spans="2:6">
      <c r="B6111" s="1"/>
      <c r="F6111" s="1"/>
    </row>
    <row r="6112" spans="2:6">
      <c r="B6112" s="1"/>
      <c r="F6112" s="1"/>
    </row>
    <row r="6113" spans="2:6">
      <c r="B6113" s="1"/>
      <c r="F6113" s="1"/>
    </row>
    <row r="6114" spans="2:6">
      <c r="B6114" s="1"/>
      <c r="F6114" s="1"/>
    </row>
    <row r="6115" spans="2:6">
      <c r="B6115" s="1"/>
      <c r="F6115" s="1"/>
    </row>
    <row r="6116" spans="2:6">
      <c r="B6116" s="1"/>
      <c r="F6116" s="1"/>
    </row>
    <row r="6117" spans="2:6">
      <c r="B6117" s="1"/>
      <c r="F6117" s="1"/>
    </row>
    <row r="6118" spans="2:6">
      <c r="B6118" s="1"/>
      <c r="F6118" s="1"/>
    </row>
    <row r="6119" spans="2:6">
      <c r="B6119" s="1"/>
      <c r="F6119" s="1"/>
    </row>
    <row r="6120" spans="2:6">
      <c r="B6120" s="1"/>
      <c r="F6120" s="1"/>
    </row>
    <row r="6121" spans="2:6">
      <c r="B6121" s="1"/>
      <c r="F6121" s="1"/>
    </row>
    <row r="6122" spans="2:6">
      <c r="B6122" s="1"/>
      <c r="F6122" s="1"/>
    </row>
    <row r="6123" spans="2:6">
      <c r="B6123" s="1"/>
      <c r="F6123" s="1"/>
    </row>
    <row r="6124" spans="2:6">
      <c r="B6124" s="1"/>
      <c r="F6124" s="1"/>
    </row>
    <row r="6125" spans="2:6">
      <c r="B6125" s="1"/>
      <c r="F6125" s="1"/>
    </row>
    <row r="6126" spans="2:6">
      <c r="B6126" s="1"/>
      <c r="F6126" s="1"/>
    </row>
    <row r="6127" spans="2:6">
      <c r="B6127" s="1"/>
      <c r="F6127" s="1"/>
    </row>
    <row r="6128" spans="2:6">
      <c r="B6128" s="1"/>
      <c r="F6128" s="1"/>
    </row>
    <row r="6129" spans="2:6">
      <c r="B6129" s="1"/>
      <c r="F6129" s="1"/>
    </row>
    <row r="6130" spans="2:6">
      <c r="B6130" s="1"/>
      <c r="F6130" s="1"/>
    </row>
    <row r="6131" spans="2:6">
      <c r="B6131" s="1"/>
      <c r="F6131" s="1"/>
    </row>
    <row r="6132" spans="2:6">
      <c r="B6132" s="1"/>
      <c r="F6132" s="1"/>
    </row>
    <row r="6133" spans="2:6">
      <c r="B6133" s="1"/>
      <c r="F6133" s="1"/>
    </row>
    <row r="6134" spans="2:6">
      <c r="B6134" s="1"/>
      <c r="F6134" s="1"/>
    </row>
    <row r="6135" spans="2:6">
      <c r="B6135" s="1"/>
      <c r="F6135" s="1"/>
    </row>
    <row r="6136" spans="2:6">
      <c r="B6136" s="1"/>
      <c r="F6136" s="1"/>
    </row>
    <row r="6137" spans="2:6">
      <c r="B6137" s="1"/>
      <c r="F6137" s="1"/>
    </row>
    <row r="6138" spans="2:6">
      <c r="B6138" s="1"/>
      <c r="F6138" s="1"/>
    </row>
    <row r="6139" spans="2:6">
      <c r="B6139" s="1"/>
      <c r="F6139" s="1"/>
    </row>
    <row r="6140" spans="2:6">
      <c r="B6140" s="1"/>
      <c r="F6140" s="1"/>
    </row>
    <row r="6141" spans="2:6">
      <c r="B6141" s="1"/>
      <c r="F6141" s="1"/>
    </row>
    <row r="6142" spans="2:6">
      <c r="B6142" s="1"/>
      <c r="F6142" s="1"/>
    </row>
    <row r="6143" spans="2:6">
      <c r="B6143" s="1"/>
      <c r="F6143" s="1"/>
    </row>
    <row r="6144" spans="2:6">
      <c r="B6144" s="1"/>
      <c r="F6144" s="1"/>
    </row>
    <row r="6145" spans="2:6">
      <c r="B6145" s="1"/>
      <c r="F6145" s="1"/>
    </row>
    <row r="6146" spans="2:6">
      <c r="B6146" s="1"/>
      <c r="F6146" s="1"/>
    </row>
    <row r="6147" spans="2:6">
      <c r="B6147" s="1"/>
      <c r="F6147" s="1"/>
    </row>
    <row r="6148" spans="2:6">
      <c r="B6148" s="1"/>
      <c r="F6148" s="1"/>
    </row>
    <row r="6149" spans="2:6">
      <c r="B6149" s="1"/>
      <c r="F6149" s="1"/>
    </row>
    <row r="6150" spans="2:6">
      <c r="B6150" s="1"/>
      <c r="F6150" s="1"/>
    </row>
    <row r="6151" spans="2:6">
      <c r="B6151" s="1"/>
      <c r="F6151" s="1"/>
    </row>
    <row r="6152" spans="2:6">
      <c r="B6152" s="1"/>
      <c r="F6152" s="1"/>
    </row>
    <row r="6153" spans="2:6">
      <c r="B6153" s="1"/>
      <c r="F6153" s="1"/>
    </row>
    <row r="6154" spans="2:6">
      <c r="B6154" s="1"/>
      <c r="F6154" s="1"/>
    </row>
    <row r="6155" spans="2:6">
      <c r="B6155" s="1"/>
      <c r="F6155" s="1"/>
    </row>
    <row r="6156" spans="2:6">
      <c r="B6156" s="1"/>
      <c r="F6156" s="1"/>
    </row>
    <row r="6157" spans="2:6">
      <c r="B6157" s="1"/>
      <c r="F6157" s="1"/>
    </row>
    <row r="6158" spans="2:6">
      <c r="B6158" s="1"/>
      <c r="F6158" s="1"/>
    </row>
    <row r="6159" spans="2:6">
      <c r="B6159" s="1"/>
      <c r="F6159" s="1"/>
    </row>
    <row r="6160" spans="2:6">
      <c r="B6160" s="1"/>
      <c r="F6160" s="1"/>
    </row>
    <row r="6161" spans="2:6">
      <c r="B6161" s="1"/>
      <c r="F6161" s="1"/>
    </row>
    <row r="6162" spans="2:6">
      <c r="B6162" s="1"/>
      <c r="F6162" s="1"/>
    </row>
    <row r="6163" spans="2:6">
      <c r="B6163" s="1"/>
      <c r="F6163" s="1"/>
    </row>
    <row r="6164" spans="2:6">
      <c r="B6164" s="1"/>
      <c r="F6164" s="1"/>
    </row>
    <row r="6165" spans="2:6">
      <c r="B6165" s="1"/>
      <c r="F6165" s="1"/>
    </row>
    <row r="6166" spans="2:6">
      <c r="B6166" s="1"/>
      <c r="F6166" s="1"/>
    </row>
    <row r="6167" spans="2:6">
      <c r="B6167" s="1"/>
      <c r="F6167" s="1"/>
    </row>
    <row r="6168" spans="2:6">
      <c r="B6168" s="1"/>
      <c r="F6168" s="1"/>
    </row>
    <row r="6169" spans="2:6">
      <c r="B6169" s="1"/>
      <c r="F6169" s="1"/>
    </row>
    <row r="6170" spans="2:6">
      <c r="B6170" s="1"/>
      <c r="F6170" s="1"/>
    </row>
    <row r="6171" spans="2:6">
      <c r="B6171" s="1"/>
      <c r="F6171" s="1"/>
    </row>
    <row r="6172" spans="2:6">
      <c r="B6172" s="1"/>
      <c r="F6172" s="1"/>
    </row>
    <row r="6173" spans="2:6">
      <c r="B6173" s="1"/>
      <c r="F6173" s="1"/>
    </row>
    <row r="6174" spans="2:6">
      <c r="B6174" s="1"/>
      <c r="F6174" s="1"/>
    </row>
    <row r="6175" spans="2:6">
      <c r="B6175" s="1"/>
      <c r="F6175" s="1"/>
    </row>
    <row r="6176" spans="2:6">
      <c r="B6176" s="1"/>
      <c r="F6176" s="1"/>
    </row>
    <row r="6177" spans="2:6">
      <c r="B6177" s="1"/>
      <c r="F6177" s="1"/>
    </row>
    <row r="6178" spans="2:6">
      <c r="B6178" s="1"/>
      <c r="F6178" s="1"/>
    </row>
    <row r="6179" spans="2:6">
      <c r="B6179" s="1"/>
      <c r="F6179" s="1"/>
    </row>
    <row r="6180" spans="2:6">
      <c r="B6180" s="1"/>
      <c r="F6180" s="1"/>
    </row>
    <row r="6181" spans="2:6">
      <c r="B6181" s="1"/>
      <c r="F6181" s="1"/>
    </row>
    <row r="6182" spans="2:6">
      <c r="B6182" s="1"/>
      <c r="F6182" s="1"/>
    </row>
    <row r="6183" spans="2:6">
      <c r="B6183" s="1"/>
      <c r="F6183" s="1"/>
    </row>
    <row r="6184" spans="2:6">
      <c r="B6184" s="1"/>
      <c r="F6184" s="1"/>
    </row>
    <row r="6185" spans="2:6">
      <c r="B6185" s="1"/>
      <c r="F6185" s="1"/>
    </row>
    <row r="6186" spans="2:6">
      <c r="B6186" s="1"/>
      <c r="F6186" s="1"/>
    </row>
    <row r="6187" spans="2:6">
      <c r="B6187" s="1"/>
      <c r="F6187" s="1"/>
    </row>
    <row r="6188" spans="2:6">
      <c r="B6188" s="1"/>
      <c r="F6188" s="1"/>
    </row>
    <row r="6189" spans="2:6">
      <c r="B6189" s="1"/>
      <c r="F6189" s="1"/>
    </row>
    <row r="6190" spans="2:6">
      <c r="B6190" s="1"/>
      <c r="F6190" s="1"/>
    </row>
    <row r="6191" spans="2:6">
      <c r="B6191" s="1"/>
      <c r="F6191" s="1"/>
    </row>
    <row r="6192" spans="2:6">
      <c r="B6192" s="1"/>
      <c r="F6192" s="1"/>
    </row>
    <row r="6193" spans="2:6">
      <c r="B6193" s="1"/>
      <c r="F6193" s="1"/>
    </row>
    <row r="6194" spans="2:6">
      <c r="B6194" s="1"/>
      <c r="F6194" s="1"/>
    </row>
    <row r="6195" spans="2:6">
      <c r="B6195" s="1"/>
      <c r="F6195" s="1"/>
    </row>
    <row r="6196" spans="2:6">
      <c r="B6196" s="1"/>
      <c r="F6196" s="1"/>
    </row>
    <row r="6197" spans="2:6">
      <c r="B6197" s="1"/>
      <c r="F6197" s="1"/>
    </row>
    <row r="6198" spans="2:6">
      <c r="B6198" s="1"/>
      <c r="F6198" s="1"/>
    </row>
    <row r="6199" spans="2:6">
      <c r="B6199" s="1"/>
      <c r="F6199" s="1"/>
    </row>
    <row r="6200" spans="2:6">
      <c r="B6200" s="1"/>
      <c r="F6200" s="1"/>
    </row>
    <row r="6201" spans="2:6">
      <c r="B6201" s="1"/>
      <c r="F6201" s="1"/>
    </row>
    <row r="6202" spans="2:6">
      <c r="B6202" s="1"/>
      <c r="F6202" s="1"/>
    </row>
    <row r="6203" spans="2:6">
      <c r="B6203" s="1"/>
      <c r="F6203" s="1"/>
    </row>
    <row r="6204" spans="2:6">
      <c r="B6204" s="1"/>
      <c r="F6204" s="1"/>
    </row>
    <row r="6205" spans="2:6">
      <c r="B6205" s="1"/>
      <c r="F6205" s="1"/>
    </row>
    <row r="6206" spans="2:6">
      <c r="B6206" s="1"/>
      <c r="F6206" s="1"/>
    </row>
    <row r="6207" spans="2:6">
      <c r="B6207" s="1"/>
      <c r="F6207" s="1"/>
    </row>
    <row r="6208" spans="2:6">
      <c r="B6208" s="1"/>
      <c r="F6208" s="1"/>
    </row>
    <row r="6209" spans="2:6">
      <c r="B6209" s="1"/>
      <c r="F6209" s="1"/>
    </row>
    <row r="6210" spans="2:6">
      <c r="B6210" s="1"/>
      <c r="F6210" s="1"/>
    </row>
    <row r="6211" spans="2:6">
      <c r="B6211" s="1"/>
      <c r="F6211" s="1"/>
    </row>
    <row r="6212" spans="2:6">
      <c r="B6212" s="1"/>
      <c r="F6212" s="1"/>
    </row>
    <row r="6213" spans="2:6">
      <c r="B6213" s="1"/>
      <c r="F6213" s="1"/>
    </row>
    <row r="6214" spans="2:6">
      <c r="B6214" s="1"/>
      <c r="F6214" s="1"/>
    </row>
    <row r="6215" spans="2:6">
      <c r="B6215" s="1"/>
      <c r="F6215" s="1"/>
    </row>
    <row r="6216" spans="2:6">
      <c r="B6216" s="1"/>
      <c r="F6216" s="1"/>
    </row>
    <row r="6217" spans="2:6">
      <c r="B6217" s="1"/>
      <c r="F6217" s="1"/>
    </row>
    <row r="6218" spans="2:6">
      <c r="B6218" s="1"/>
      <c r="F6218" s="1"/>
    </row>
    <row r="6219" spans="2:6">
      <c r="B6219" s="1"/>
      <c r="F6219" s="1"/>
    </row>
    <row r="6220" spans="2:6">
      <c r="B6220" s="1"/>
      <c r="F6220" s="1"/>
    </row>
    <row r="6221" spans="2:6">
      <c r="B6221" s="1"/>
      <c r="F6221" s="1"/>
    </row>
    <row r="6222" spans="2:6">
      <c r="B6222" s="1"/>
      <c r="F6222" s="1"/>
    </row>
    <row r="6223" spans="2:6">
      <c r="B6223" s="1"/>
      <c r="F6223" s="1"/>
    </row>
    <row r="6224" spans="2:6">
      <c r="B6224" s="1"/>
      <c r="F6224" s="1"/>
    </row>
    <row r="6225" spans="2:6">
      <c r="B6225" s="1"/>
      <c r="F6225" s="1"/>
    </row>
    <row r="6226" spans="2:6">
      <c r="B6226" s="1"/>
      <c r="F6226" s="1"/>
    </row>
    <row r="6227" spans="2:6">
      <c r="B6227" s="1"/>
      <c r="F6227" s="1"/>
    </row>
    <row r="6228" spans="2:6">
      <c r="B6228" s="1"/>
      <c r="F6228" s="1"/>
    </row>
    <row r="6229" spans="2:6">
      <c r="B6229" s="1"/>
      <c r="F6229" s="1"/>
    </row>
    <row r="6230" spans="2:6">
      <c r="B6230" s="1"/>
      <c r="F6230" s="1"/>
    </row>
    <row r="6231" spans="2:6">
      <c r="B6231" s="1"/>
      <c r="F6231" s="1"/>
    </row>
    <row r="6232" spans="2:6">
      <c r="B6232" s="1"/>
      <c r="F6232" s="1"/>
    </row>
    <row r="6233" spans="2:6">
      <c r="B6233" s="1"/>
      <c r="F6233" s="1"/>
    </row>
    <row r="6234" spans="2:6">
      <c r="B6234" s="1"/>
      <c r="F6234" s="1"/>
    </row>
    <row r="6235" spans="2:6">
      <c r="B6235" s="1"/>
      <c r="F6235" s="1"/>
    </row>
    <row r="6236" spans="2:6">
      <c r="B6236" s="1"/>
      <c r="F6236" s="1"/>
    </row>
    <row r="6237" spans="2:6">
      <c r="B6237" s="1"/>
      <c r="F6237" s="1"/>
    </row>
    <row r="6238" spans="2:6">
      <c r="B6238" s="1"/>
      <c r="F6238" s="1"/>
    </row>
    <row r="6239" spans="2:6">
      <c r="B6239" s="1"/>
      <c r="F6239" s="1"/>
    </row>
    <row r="6240" spans="2:6">
      <c r="B6240" s="1"/>
      <c r="F6240" s="1"/>
    </row>
    <row r="6241" spans="2:6">
      <c r="B6241" s="1"/>
      <c r="F6241" s="1"/>
    </row>
    <row r="6242" spans="2:6">
      <c r="B6242" s="1"/>
      <c r="F6242" s="1"/>
    </row>
    <row r="6243" spans="2:6">
      <c r="B6243" s="1"/>
      <c r="F6243" s="1"/>
    </row>
    <row r="6244" spans="2:6">
      <c r="B6244" s="1"/>
      <c r="F6244" s="1"/>
    </row>
    <row r="6245" spans="2:6">
      <c r="B6245" s="1"/>
      <c r="F6245" s="1"/>
    </row>
    <row r="6246" spans="2:6">
      <c r="B6246" s="1"/>
      <c r="F6246" s="1"/>
    </row>
    <row r="6247" spans="2:6">
      <c r="B6247" s="1"/>
      <c r="F6247" s="1"/>
    </row>
    <row r="6248" spans="2:6">
      <c r="B6248" s="1"/>
      <c r="F6248" s="1"/>
    </row>
    <row r="6249" spans="2:6">
      <c r="B6249" s="1"/>
      <c r="F6249" s="1"/>
    </row>
    <row r="6250" spans="2:6">
      <c r="B6250" s="1"/>
      <c r="F6250" s="1"/>
    </row>
    <row r="6251" spans="2:6">
      <c r="B6251" s="1"/>
      <c r="F6251" s="1"/>
    </row>
    <row r="6252" spans="2:6">
      <c r="B6252" s="1"/>
      <c r="F6252" s="1"/>
    </row>
    <row r="6253" spans="2:6">
      <c r="B6253" s="1"/>
      <c r="F6253" s="1"/>
    </row>
    <row r="6254" spans="2:6">
      <c r="B6254" s="1"/>
      <c r="F6254" s="1"/>
    </row>
    <row r="6255" spans="2:6">
      <c r="B6255" s="1"/>
      <c r="F6255" s="1"/>
    </row>
    <row r="6256" spans="2:6">
      <c r="B6256" s="1"/>
      <c r="F6256" s="1"/>
    </row>
    <row r="6257" spans="2:6">
      <c r="B6257" s="1"/>
      <c r="F6257" s="1"/>
    </row>
    <row r="6258" spans="2:6">
      <c r="B6258" s="1"/>
      <c r="F6258" s="1"/>
    </row>
    <row r="6259" spans="2:6">
      <c r="B6259" s="1"/>
      <c r="F6259" s="1"/>
    </row>
    <row r="6260" spans="2:6">
      <c r="B6260" s="1"/>
      <c r="F6260" s="1"/>
    </row>
    <row r="6261" spans="2:6">
      <c r="B6261" s="1"/>
      <c r="F6261" s="1"/>
    </row>
    <row r="6262" spans="2:6">
      <c r="B6262" s="1"/>
      <c r="F6262" s="1"/>
    </row>
    <row r="6263" spans="2:6">
      <c r="B6263" s="1"/>
      <c r="F6263" s="1"/>
    </row>
    <row r="6264" spans="2:6">
      <c r="B6264" s="1"/>
      <c r="F6264" s="1"/>
    </row>
    <row r="6265" spans="2:6">
      <c r="B6265" s="1"/>
      <c r="F6265" s="1"/>
    </row>
    <row r="6266" spans="2:6">
      <c r="B6266" s="1"/>
      <c r="F6266" s="1"/>
    </row>
    <row r="6267" spans="2:6">
      <c r="B6267" s="1"/>
      <c r="F6267" s="1"/>
    </row>
    <row r="6268" spans="2:6">
      <c r="B6268" s="1"/>
      <c r="F6268" s="1"/>
    </row>
    <row r="6269" spans="2:6">
      <c r="B6269" s="1"/>
      <c r="F6269" s="1"/>
    </row>
    <row r="6270" spans="2:6">
      <c r="B6270" s="1"/>
      <c r="F6270" s="1"/>
    </row>
    <row r="6271" spans="2:6">
      <c r="B6271" s="1"/>
      <c r="F6271" s="1"/>
    </row>
    <row r="6272" spans="2:6">
      <c r="B6272" s="1"/>
      <c r="F6272" s="1"/>
    </row>
    <row r="6273" spans="2:6">
      <c r="B6273" s="1"/>
      <c r="F6273" s="1"/>
    </row>
    <row r="6274" spans="2:6">
      <c r="B6274" s="1"/>
      <c r="F6274" s="1"/>
    </row>
    <row r="6275" spans="2:6">
      <c r="B6275" s="1"/>
      <c r="F6275" s="1"/>
    </row>
    <row r="6276" spans="2:6">
      <c r="B6276" s="1"/>
      <c r="F6276" s="1"/>
    </row>
    <row r="6277" spans="2:6">
      <c r="B6277" s="1"/>
      <c r="F6277" s="1"/>
    </row>
    <row r="6278" spans="2:6">
      <c r="B6278" s="1"/>
      <c r="F6278" s="1"/>
    </row>
    <row r="6279" spans="2:6">
      <c r="B6279" s="1"/>
      <c r="F6279" s="1"/>
    </row>
    <row r="6280" spans="2:6">
      <c r="B6280" s="1"/>
      <c r="F6280" s="1"/>
    </row>
    <row r="6281" spans="2:6">
      <c r="B6281" s="1"/>
      <c r="F6281" s="1"/>
    </row>
    <row r="6282" spans="2:6">
      <c r="B6282" s="1"/>
      <c r="F6282" s="1"/>
    </row>
    <row r="6283" spans="2:6">
      <c r="B6283" s="1"/>
      <c r="F6283" s="1"/>
    </row>
    <row r="6284" spans="2:6">
      <c r="B6284" s="1"/>
      <c r="F6284" s="1"/>
    </row>
    <row r="6285" spans="2:6">
      <c r="B6285" s="1"/>
      <c r="F6285" s="1"/>
    </row>
    <row r="6286" spans="2:6">
      <c r="B6286" s="1"/>
      <c r="F6286" s="1"/>
    </row>
    <row r="6287" spans="2:6">
      <c r="B6287" s="1"/>
      <c r="F6287" s="1"/>
    </row>
    <row r="6288" spans="2:6">
      <c r="B6288" s="1"/>
      <c r="F6288" s="1"/>
    </row>
    <row r="6289" spans="2:6">
      <c r="B6289" s="1"/>
      <c r="F6289" s="1"/>
    </row>
    <row r="6290" spans="2:6">
      <c r="B6290" s="1"/>
      <c r="F6290" s="1"/>
    </row>
    <row r="6291" spans="2:6">
      <c r="B6291" s="1"/>
      <c r="F6291" s="1"/>
    </row>
    <row r="6292" spans="2:6">
      <c r="B6292" s="1"/>
      <c r="F6292" s="1"/>
    </row>
    <row r="6293" spans="2:6">
      <c r="B6293" s="1"/>
      <c r="F6293" s="1"/>
    </row>
    <row r="6294" spans="2:6">
      <c r="B6294" s="1"/>
      <c r="F6294" s="1"/>
    </row>
    <row r="6295" spans="2:6">
      <c r="B6295" s="1"/>
      <c r="F6295" s="1"/>
    </row>
    <row r="6296" spans="2:6">
      <c r="B6296" s="1"/>
      <c r="F6296" s="1"/>
    </row>
    <row r="6297" spans="2:6">
      <c r="B6297" s="1"/>
      <c r="F6297" s="1"/>
    </row>
    <row r="6298" spans="2:6">
      <c r="B6298" s="1"/>
      <c r="F6298" s="1"/>
    </row>
    <row r="6299" spans="2:6">
      <c r="B6299" s="1"/>
      <c r="F6299" s="1"/>
    </row>
    <row r="6300" spans="2:6">
      <c r="B6300" s="1"/>
      <c r="F6300" s="1"/>
    </row>
    <row r="6301" spans="2:6">
      <c r="B6301" s="1"/>
      <c r="F6301" s="1"/>
    </row>
    <row r="6302" spans="2:6">
      <c r="B6302" s="1"/>
      <c r="F6302" s="1"/>
    </row>
    <row r="6303" spans="2:6">
      <c r="B6303" s="1"/>
      <c r="F6303" s="1"/>
    </row>
    <row r="6304" spans="2:6">
      <c r="B6304" s="1"/>
      <c r="F6304" s="1"/>
    </row>
    <row r="6305" spans="2:6">
      <c r="B6305" s="1"/>
      <c r="F6305" s="1"/>
    </row>
    <row r="6306" spans="2:6">
      <c r="B6306" s="1"/>
      <c r="F6306" s="1"/>
    </row>
    <row r="6307" spans="2:6">
      <c r="B6307" s="1"/>
      <c r="F6307" s="1"/>
    </row>
    <row r="6308" spans="2:6">
      <c r="B6308" s="1"/>
      <c r="F6308" s="1"/>
    </row>
    <row r="6309" spans="2:6">
      <c r="B6309" s="1"/>
      <c r="F6309" s="1"/>
    </row>
    <row r="6310" spans="2:6">
      <c r="B6310" s="1"/>
      <c r="F6310" s="1"/>
    </row>
    <row r="6311" spans="2:6">
      <c r="B6311" s="1"/>
      <c r="F6311" s="1"/>
    </row>
    <row r="6312" spans="2:6">
      <c r="B6312" s="1"/>
      <c r="F6312" s="1"/>
    </row>
    <row r="6313" spans="2:6">
      <c r="B6313" s="1"/>
      <c r="F6313" s="1"/>
    </row>
    <row r="6314" spans="2:6">
      <c r="B6314" s="1"/>
      <c r="F6314" s="1"/>
    </row>
    <row r="6315" spans="2:6">
      <c r="B6315" s="1"/>
      <c r="F6315" s="1"/>
    </row>
    <row r="6316" spans="2:6">
      <c r="B6316" s="1"/>
      <c r="F6316" s="1"/>
    </row>
    <row r="6317" spans="2:6">
      <c r="B6317" s="1"/>
      <c r="F6317" s="1"/>
    </row>
    <row r="6318" spans="2:6">
      <c r="B6318" s="1"/>
      <c r="F6318" s="1"/>
    </row>
    <row r="6319" spans="2:6">
      <c r="B6319" s="1"/>
      <c r="F6319" s="1"/>
    </row>
    <row r="6320" spans="2:6">
      <c r="B6320" s="1"/>
      <c r="F6320" s="1"/>
    </row>
    <row r="6321" spans="2:6">
      <c r="B6321" s="1"/>
      <c r="F6321" s="1"/>
    </row>
    <row r="6322" spans="2:6">
      <c r="B6322" s="1"/>
      <c r="F6322" s="1"/>
    </row>
    <row r="6323" spans="2:6">
      <c r="B6323" s="1"/>
      <c r="F6323" s="1"/>
    </row>
    <row r="6324" spans="2:6">
      <c r="B6324" s="1"/>
      <c r="F6324" s="1"/>
    </row>
    <row r="6325" spans="2:6">
      <c r="B6325" s="1"/>
      <c r="F6325" s="1"/>
    </row>
    <row r="6326" spans="2:6">
      <c r="B6326" s="1"/>
      <c r="F6326" s="1"/>
    </row>
    <row r="6327" spans="2:6">
      <c r="B6327" s="1"/>
      <c r="F6327" s="1"/>
    </row>
    <row r="6328" spans="2:6">
      <c r="B6328" s="1"/>
      <c r="F6328" s="1"/>
    </row>
    <row r="6329" spans="2:6">
      <c r="B6329" s="1"/>
      <c r="F6329" s="1"/>
    </row>
    <row r="6330" spans="2:6">
      <c r="B6330" s="1"/>
      <c r="F6330" s="1"/>
    </row>
    <row r="6331" spans="2:6">
      <c r="B6331" s="1"/>
      <c r="F6331" s="1"/>
    </row>
    <row r="6332" spans="2:6">
      <c r="B6332" s="1"/>
      <c r="F6332" s="1"/>
    </row>
    <row r="6333" spans="2:6">
      <c r="B6333" s="1"/>
      <c r="F6333" s="1"/>
    </row>
    <row r="6334" spans="2:6">
      <c r="B6334" s="1"/>
      <c r="F6334" s="1"/>
    </row>
    <row r="6335" spans="2:6">
      <c r="B6335" s="1"/>
      <c r="F6335" s="1"/>
    </row>
    <row r="6336" spans="2:6">
      <c r="B6336" s="1"/>
      <c r="F6336" s="1"/>
    </row>
    <row r="6337" spans="2:6">
      <c r="B6337" s="1"/>
      <c r="F6337" s="1"/>
    </row>
    <row r="6338" spans="2:6">
      <c r="B6338" s="1"/>
      <c r="F6338" s="1"/>
    </row>
    <row r="6339" spans="2:6">
      <c r="B6339" s="1"/>
      <c r="F6339" s="1"/>
    </row>
    <row r="6340" spans="2:6">
      <c r="B6340" s="1"/>
      <c r="F6340" s="1"/>
    </row>
    <row r="6341" spans="2:6">
      <c r="B6341" s="1"/>
      <c r="F6341" s="1"/>
    </row>
    <row r="6342" spans="2:6">
      <c r="B6342" s="1"/>
      <c r="F6342" s="1"/>
    </row>
    <row r="6343" spans="2:6">
      <c r="B6343" s="1"/>
      <c r="F6343" s="1"/>
    </row>
    <row r="6344" spans="2:6">
      <c r="B6344" s="1"/>
      <c r="F6344" s="1"/>
    </row>
    <row r="6345" spans="2:6">
      <c r="B6345" s="1"/>
      <c r="F6345" s="1"/>
    </row>
    <row r="6346" spans="2:6">
      <c r="B6346" s="1"/>
      <c r="F6346" s="1"/>
    </row>
    <row r="6347" spans="2:6">
      <c r="B6347" s="1"/>
      <c r="F6347" s="1"/>
    </row>
    <row r="6348" spans="2:6">
      <c r="B6348" s="1"/>
      <c r="F6348" s="1"/>
    </row>
    <row r="6349" spans="2:6">
      <c r="B6349" s="1"/>
      <c r="F6349" s="1"/>
    </row>
    <row r="6350" spans="2:6">
      <c r="B6350" s="1"/>
      <c r="F6350" s="1"/>
    </row>
    <row r="6351" spans="2:6">
      <c r="B6351" s="1"/>
      <c r="F6351" s="1"/>
    </row>
    <row r="6352" spans="2:6">
      <c r="B6352" s="1"/>
      <c r="F6352" s="1"/>
    </row>
    <row r="6353" spans="2:6">
      <c r="B6353" s="1"/>
      <c r="F6353" s="1"/>
    </row>
    <row r="6354" spans="2:6">
      <c r="B6354" s="1"/>
      <c r="F6354" s="1"/>
    </row>
    <row r="6355" spans="2:6">
      <c r="B6355" s="1"/>
      <c r="F6355" s="1"/>
    </row>
    <row r="6356" spans="2:6">
      <c r="B6356" s="1"/>
      <c r="F6356" s="1"/>
    </row>
    <row r="6357" spans="2:6">
      <c r="B6357" s="1"/>
      <c r="F6357" s="1"/>
    </row>
    <row r="6358" spans="2:6">
      <c r="B6358" s="1"/>
      <c r="F6358" s="1"/>
    </row>
    <row r="6359" spans="2:6">
      <c r="B6359" s="1"/>
      <c r="F6359" s="1"/>
    </row>
    <row r="6360" spans="2:6">
      <c r="B6360" s="1"/>
      <c r="F6360" s="1"/>
    </row>
    <row r="6361" spans="2:6">
      <c r="B6361" s="1"/>
      <c r="F6361" s="1"/>
    </row>
    <row r="6362" spans="2:6">
      <c r="B6362" s="1"/>
      <c r="F6362" s="1"/>
    </row>
    <row r="6363" spans="2:6">
      <c r="B6363" s="1"/>
      <c r="F6363" s="1"/>
    </row>
    <row r="6364" spans="2:6">
      <c r="B6364" s="1"/>
      <c r="F6364" s="1"/>
    </row>
    <row r="6365" spans="2:6">
      <c r="B6365" s="1"/>
      <c r="F6365" s="1"/>
    </row>
    <row r="6366" spans="2:6">
      <c r="B6366" s="1"/>
      <c r="F6366" s="1"/>
    </row>
    <row r="6367" spans="2:6">
      <c r="B6367" s="1"/>
      <c r="F6367" s="1"/>
    </row>
    <row r="6368" spans="2:6">
      <c r="B6368" s="1"/>
      <c r="F6368" s="1"/>
    </row>
    <row r="6369" spans="2:6">
      <c r="B6369" s="1"/>
      <c r="F6369" s="1"/>
    </row>
    <row r="6370" spans="2:6">
      <c r="B6370" s="1"/>
      <c r="F6370" s="1"/>
    </row>
    <row r="6371" spans="2:6">
      <c r="B6371" s="1"/>
      <c r="F6371" s="1"/>
    </row>
    <row r="6372" spans="2:6">
      <c r="B6372" s="1"/>
      <c r="F6372" s="1"/>
    </row>
    <row r="6373" spans="2:6">
      <c r="B6373" s="1"/>
      <c r="F6373" s="1"/>
    </row>
    <row r="6374" spans="2:6">
      <c r="B6374" s="1"/>
      <c r="F6374" s="1"/>
    </row>
    <row r="6375" spans="2:6">
      <c r="B6375" s="1"/>
      <c r="F6375" s="1"/>
    </row>
    <row r="6376" spans="2:6">
      <c r="B6376" s="1"/>
      <c r="F6376" s="1"/>
    </row>
    <row r="6377" spans="2:6">
      <c r="B6377" s="1"/>
      <c r="F6377" s="1"/>
    </row>
    <row r="6378" spans="2:6">
      <c r="B6378" s="1"/>
      <c r="F6378" s="1"/>
    </row>
    <row r="6379" spans="2:6">
      <c r="B6379" s="1"/>
      <c r="F6379" s="1"/>
    </row>
    <row r="6380" spans="2:6">
      <c r="B6380" s="1"/>
      <c r="F6380" s="1"/>
    </row>
    <row r="6381" spans="2:6">
      <c r="B6381" s="1"/>
      <c r="F6381" s="1"/>
    </row>
    <row r="6382" spans="2:6">
      <c r="B6382" s="1"/>
      <c r="F6382" s="1"/>
    </row>
    <row r="6383" spans="2:6">
      <c r="B6383" s="1"/>
      <c r="F6383" s="1"/>
    </row>
    <row r="6384" spans="2:6">
      <c r="B6384" s="1"/>
      <c r="F6384" s="1"/>
    </row>
    <row r="6385" spans="2:6">
      <c r="B6385" s="1"/>
      <c r="F6385" s="1"/>
    </row>
    <row r="6386" spans="2:6">
      <c r="B6386" s="1"/>
      <c r="F6386" s="1"/>
    </row>
    <row r="6387" spans="2:6">
      <c r="B6387" s="1"/>
      <c r="F6387" s="1"/>
    </row>
    <row r="6388" spans="2:6">
      <c r="B6388" s="1"/>
      <c r="F6388" s="1"/>
    </row>
    <row r="6389" spans="2:6">
      <c r="B6389" s="1"/>
      <c r="F6389" s="1"/>
    </row>
    <row r="6390" spans="2:6">
      <c r="B6390" s="1"/>
      <c r="F6390" s="1"/>
    </row>
    <row r="6391" spans="2:6">
      <c r="B6391" s="1"/>
      <c r="F6391" s="1"/>
    </row>
    <row r="6392" spans="2:6">
      <c r="B6392" s="1"/>
      <c r="F6392" s="1"/>
    </row>
    <row r="6393" spans="2:6">
      <c r="B6393" s="1"/>
      <c r="F6393" s="1"/>
    </row>
    <row r="6394" spans="2:6">
      <c r="B6394" s="1"/>
      <c r="F6394" s="1"/>
    </row>
    <row r="6395" spans="2:6">
      <c r="B6395" s="1"/>
      <c r="F6395" s="1"/>
    </row>
    <row r="6396" spans="2:6">
      <c r="B6396" s="1"/>
      <c r="F6396" s="1"/>
    </row>
    <row r="6397" spans="2:6">
      <c r="B6397" s="1"/>
      <c r="F6397" s="1"/>
    </row>
    <row r="6398" spans="2:6">
      <c r="B6398" s="1"/>
      <c r="F6398" s="1"/>
    </row>
    <row r="6399" spans="2:6">
      <c r="B6399" s="1"/>
      <c r="F6399" s="1"/>
    </row>
    <row r="6400" spans="2:6">
      <c r="B6400" s="1"/>
      <c r="F6400" s="1"/>
    </row>
    <row r="6401" spans="2:6">
      <c r="B6401" s="1"/>
      <c r="F6401" s="1"/>
    </row>
    <row r="6402" spans="2:6">
      <c r="B6402" s="1"/>
      <c r="F6402" s="1"/>
    </row>
    <row r="6403" spans="2:6">
      <c r="B6403" s="1"/>
      <c r="F6403" s="1"/>
    </row>
    <row r="6404" spans="2:6">
      <c r="B6404" s="1"/>
      <c r="F6404" s="1"/>
    </row>
    <row r="6405" spans="2:6">
      <c r="B6405" s="1"/>
      <c r="F6405" s="1"/>
    </row>
    <row r="6406" spans="2:6">
      <c r="B6406" s="1"/>
      <c r="F6406" s="1"/>
    </row>
    <row r="6407" spans="2:6">
      <c r="B6407" s="1"/>
      <c r="F6407" s="1"/>
    </row>
    <row r="6408" spans="2:6">
      <c r="B6408" s="1"/>
      <c r="F6408" s="1"/>
    </row>
    <row r="6409" spans="2:6">
      <c r="B6409" s="1"/>
      <c r="F6409" s="1"/>
    </row>
    <row r="6410" spans="2:6">
      <c r="B6410" s="1"/>
      <c r="F6410" s="1"/>
    </row>
    <row r="6411" spans="2:6">
      <c r="B6411" s="1"/>
      <c r="F6411" s="1"/>
    </row>
    <row r="6412" spans="2:6">
      <c r="B6412" s="1"/>
      <c r="F6412" s="1"/>
    </row>
    <row r="6413" spans="2:6">
      <c r="B6413" s="1"/>
      <c r="F6413" s="1"/>
    </row>
    <row r="6414" spans="2:6">
      <c r="B6414" s="1"/>
      <c r="F6414" s="1"/>
    </row>
    <row r="6415" spans="2:6">
      <c r="B6415" s="1"/>
      <c r="F6415" s="1"/>
    </row>
    <row r="6416" spans="2:6">
      <c r="B6416" s="1"/>
      <c r="F6416" s="1"/>
    </row>
    <row r="6417" spans="2:6">
      <c r="B6417" s="1"/>
      <c r="F6417" s="1"/>
    </row>
    <row r="6418" spans="2:6">
      <c r="B6418" s="1"/>
      <c r="F6418" s="1"/>
    </row>
    <row r="6419" spans="2:6">
      <c r="B6419" s="1"/>
      <c r="F6419" s="1"/>
    </row>
    <row r="6420" spans="2:6">
      <c r="B6420" s="1"/>
      <c r="F6420" s="1"/>
    </row>
    <row r="6421" spans="2:6">
      <c r="B6421" s="1"/>
      <c r="F6421" s="1"/>
    </row>
    <row r="6422" spans="2:6">
      <c r="B6422" s="1"/>
      <c r="F6422" s="1"/>
    </row>
    <row r="6423" spans="2:6">
      <c r="B6423" s="1"/>
      <c r="F6423" s="1"/>
    </row>
    <row r="6424" spans="2:6">
      <c r="B6424" s="1"/>
      <c r="F6424" s="1"/>
    </row>
    <row r="6425" spans="2:6">
      <c r="B6425" s="1"/>
      <c r="F6425" s="1"/>
    </row>
    <row r="6426" spans="2:6">
      <c r="B6426" s="1"/>
      <c r="F6426" s="1"/>
    </row>
    <row r="6427" spans="2:6">
      <c r="B6427" s="1"/>
      <c r="F6427" s="1"/>
    </row>
    <row r="6428" spans="2:6">
      <c r="B6428" s="1"/>
      <c r="F6428" s="1"/>
    </row>
    <row r="6429" spans="2:6">
      <c r="B6429" s="1"/>
      <c r="F6429" s="1"/>
    </row>
    <row r="6430" spans="2:6">
      <c r="B6430" s="1"/>
      <c r="F6430" s="1"/>
    </row>
    <row r="6431" spans="2:6">
      <c r="B6431" s="1"/>
      <c r="F6431" s="1"/>
    </row>
    <row r="6432" spans="2:6">
      <c r="B6432" s="1"/>
      <c r="F6432" s="1"/>
    </row>
    <row r="6433" spans="2:6">
      <c r="B6433" s="1"/>
      <c r="F6433" s="1"/>
    </row>
    <row r="6434" spans="2:6">
      <c r="B6434" s="1"/>
      <c r="F6434" s="1"/>
    </row>
    <row r="6435" spans="2:6">
      <c r="B6435" s="1"/>
      <c r="F6435" s="1"/>
    </row>
    <row r="6436" spans="2:6">
      <c r="B6436" s="1"/>
      <c r="F6436" s="1"/>
    </row>
    <row r="6437" spans="2:6">
      <c r="B6437" s="1"/>
      <c r="F6437" s="1"/>
    </row>
    <row r="6438" spans="2:6">
      <c r="B6438" s="1"/>
      <c r="F6438" s="1"/>
    </row>
    <row r="6439" spans="2:6">
      <c r="B6439" s="1"/>
      <c r="F6439" s="1"/>
    </row>
    <row r="6440" spans="2:6">
      <c r="B6440" s="1"/>
      <c r="F6440" s="1"/>
    </row>
    <row r="6441" spans="2:6">
      <c r="B6441" s="1"/>
      <c r="F6441" s="1"/>
    </row>
    <row r="6442" spans="2:6">
      <c r="B6442" s="1"/>
      <c r="F6442" s="1"/>
    </row>
    <row r="6443" spans="2:6">
      <c r="B6443" s="1"/>
      <c r="F6443" s="1"/>
    </row>
    <row r="6444" spans="2:6">
      <c r="B6444" s="1"/>
      <c r="F6444" s="1"/>
    </row>
    <row r="6445" spans="2:6">
      <c r="B6445" s="1"/>
      <c r="F6445" s="1"/>
    </row>
    <row r="6446" spans="2:6">
      <c r="B6446" s="1"/>
      <c r="F6446" s="1"/>
    </row>
    <row r="6447" spans="2:6">
      <c r="B6447" s="1"/>
      <c r="F6447" s="1"/>
    </row>
    <row r="6448" spans="2:6">
      <c r="B6448" s="1"/>
      <c r="F6448" s="1"/>
    </row>
    <row r="6449" spans="2:6">
      <c r="B6449" s="1"/>
      <c r="F6449" s="1"/>
    </row>
    <row r="6450" spans="2:6">
      <c r="B6450" s="1"/>
      <c r="F6450" s="1"/>
    </row>
    <row r="6451" spans="2:6">
      <c r="B6451" s="1"/>
      <c r="F6451" s="1"/>
    </row>
    <row r="6452" spans="2:6">
      <c r="B6452" s="1"/>
      <c r="F6452" s="1"/>
    </row>
    <row r="6453" spans="2:6">
      <c r="B6453" s="1"/>
      <c r="F6453" s="1"/>
    </row>
    <row r="6454" spans="2:6">
      <c r="B6454" s="1"/>
      <c r="F6454" s="1"/>
    </row>
    <row r="6455" spans="2:6">
      <c r="B6455" s="1"/>
      <c r="F6455" s="1"/>
    </row>
    <row r="6456" spans="2:6">
      <c r="B6456" s="1"/>
      <c r="F6456" s="1"/>
    </row>
    <row r="6457" spans="2:6">
      <c r="B6457" s="1"/>
      <c r="F6457" s="1"/>
    </row>
    <row r="6458" spans="2:6">
      <c r="B6458" s="1"/>
      <c r="F6458" s="1"/>
    </row>
    <row r="6459" spans="2:6">
      <c r="B6459" s="1"/>
      <c r="F6459" s="1"/>
    </row>
    <row r="6460" spans="2:6">
      <c r="B6460" s="1"/>
      <c r="F6460" s="1"/>
    </row>
    <row r="6461" spans="2:6">
      <c r="B6461" s="1"/>
      <c r="F6461" s="1"/>
    </row>
    <row r="6462" spans="2:6">
      <c r="B6462" s="1"/>
      <c r="F6462" s="1"/>
    </row>
    <row r="6463" spans="2:6">
      <c r="B6463" s="1"/>
      <c r="F6463" s="1"/>
    </row>
    <row r="6464" spans="2:6">
      <c r="B6464" s="1"/>
      <c r="F6464" s="1"/>
    </row>
    <row r="6465" spans="2:6">
      <c r="B6465" s="1"/>
      <c r="F6465" s="1"/>
    </row>
    <row r="6466" spans="2:6">
      <c r="B6466" s="1"/>
      <c r="F6466" s="1"/>
    </row>
    <row r="6467" spans="2:6">
      <c r="B6467" s="1"/>
      <c r="F6467" s="1"/>
    </row>
    <row r="6468" spans="2:6">
      <c r="B6468" s="1"/>
      <c r="F6468" s="1"/>
    </row>
    <row r="6469" spans="2:6">
      <c r="B6469" s="1"/>
      <c r="F6469" s="1"/>
    </row>
    <row r="6470" spans="2:6">
      <c r="B6470" s="1"/>
      <c r="F6470" s="1"/>
    </row>
    <row r="6471" spans="2:6">
      <c r="B6471" s="1"/>
      <c r="F6471" s="1"/>
    </row>
    <row r="6472" spans="2:6">
      <c r="B6472" s="1"/>
      <c r="F6472" s="1"/>
    </row>
    <row r="6473" spans="2:6">
      <c r="B6473" s="1"/>
      <c r="F6473" s="1"/>
    </row>
    <row r="6474" spans="2:6">
      <c r="B6474" s="1"/>
      <c r="F6474" s="1"/>
    </row>
    <row r="6475" spans="2:6">
      <c r="B6475" s="1"/>
      <c r="F6475" s="1"/>
    </row>
    <row r="6476" spans="2:6">
      <c r="B6476" s="1"/>
      <c r="F6476" s="1"/>
    </row>
    <row r="6477" spans="2:6">
      <c r="B6477" s="1"/>
      <c r="F6477" s="1"/>
    </row>
    <row r="6478" spans="2:6">
      <c r="B6478" s="1"/>
      <c r="F6478" s="1"/>
    </row>
    <row r="6479" spans="2:6">
      <c r="B6479" s="1"/>
      <c r="F6479" s="1"/>
    </row>
    <row r="6480" spans="2:6">
      <c r="B6480" s="1"/>
      <c r="F6480" s="1"/>
    </row>
    <row r="6481" spans="2:6">
      <c r="B6481" s="1"/>
      <c r="F6481" s="1"/>
    </row>
    <row r="6482" spans="2:6">
      <c r="B6482" s="1"/>
      <c r="F6482" s="1"/>
    </row>
    <row r="6483" spans="2:6">
      <c r="B6483" s="1"/>
      <c r="F6483" s="1"/>
    </row>
    <row r="6484" spans="2:6">
      <c r="B6484" s="1"/>
      <c r="F6484" s="1"/>
    </row>
    <row r="6485" spans="2:6">
      <c r="B6485" s="1"/>
      <c r="F6485" s="1"/>
    </row>
    <row r="6486" spans="2:6">
      <c r="B6486" s="1"/>
      <c r="F6486" s="1"/>
    </row>
    <row r="6487" spans="2:6">
      <c r="B6487" s="1"/>
      <c r="F6487" s="1"/>
    </row>
    <row r="6488" spans="2:6">
      <c r="B6488" s="1"/>
      <c r="F6488" s="1"/>
    </row>
    <row r="6489" spans="2:6">
      <c r="B6489" s="1"/>
      <c r="F6489" s="1"/>
    </row>
    <row r="6490" spans="2:6">
      <c r="B6490" s="1"/>
      <c r="F6490" s="1"/>
    </row>
    <row r="6491" spans="2:6">
      <c r="B6491" s="1"/>
      <c r="F6491" s="1"/>
    </row>
    <row r="6492" spans="2:6">
      <c r="B6492" s="1"/>
      <c r="F6492" s="1"/>
    </row>
    <row r="6493" spans="2:6">
      <c r="B6493" s="1"/>
      <c r="F6493" s="1"/>
    </row>
    <row r="6494" spans="2:6">
      <c r="B6494" s="1"/>
      <c r="F6494" s="1"/>
    </row>
    <row r="6495" spans="2:6">
      <c r="B6495" s="1"/>
      <c r="F6495" s="1"/>
    </row>
    <row r="6496" spans="2:6">
      <c r="B6496" s="1"/>
      <c r="F6496" s="1"/>
    </row>
    <row r="6497" spans="2:6">
      <c r="B6497" s="1"/>
      <c r="F6497" s="1"/>
    </row>
    <row r="6498" spans="2:6">
      <c r="B6498" s="1"/>
      <c r="F6498" s="1"/>
    </row>
    <row r="6499" spans="2:6">
      <c r="B6499" s="1"/>
      <c r="F6499" s="1"/>
    </row>
    <row r="6500" spans="2:6">
      <c r="B6500" s="1"/>
      <c r="F6500" s="1"/>
    </row>
    <row r="6501" spans="2:6">
      <c r="B6501" s="1"/>
      <c r="F6501" s="1"/>
    </row>
    <row r="6502" spans="2:6">
      <c r="B6502" s="1"/>
      <c r="F6502" s="1"/>
    </row>
    <row r="6503" spans="2:6">
      <c r="B6503" s="1"/>
      <c r="F6503" s="1"/>
    </row>
    <row r="6504" spans="2:6">
      <c r="B6504" s="1"/>
      <c r="F6504" s="1"/>
    </row>
    <row r="6505" spans="2:6">
      <c r="B6505" s="1"/>
      <c r="F6505" s="1"/>
    </row>
    <row r="6506" spans="2:6">
      <c r="B6506" s="1"/>
      <c r="F6506" s="1"/>
    </row>
    <row r="6507" spans="2:6">
      <c r="B6507" s="1"/>
      <c r="F6507" s="1"/>
    </row>
    <row r="6508" spans="2:6">
      <c r="B6508" s="1"/>
      <c r="F6508" s="1"/>
    </row>
    <row r="6509" spans="2:6">
      <c r="B6509" s="1"/>
      <c r="F6509" s="1"/>
    </row>
    <row r="6510" spans="2:6">
      <c r="B6510" s="1"/>
      <c r="F6510" s="1"/>
    </row>
    <row r="6511" spans="2:6">
      <c r="B6511" s="1"/>
      <c r="F6511" s="1"/>
    </row>
    <row r="6512" spans="2:6">
      <c r="B6512" s="1"/>
      <c r="F6512" s="1"/>
    </row>
    <row r="6513" spans="2:6">
      <c r="B6513" s="1"/>
      <c r="F6513" s="1"/>
    </row>
    <row r="6514" spans="2:6">
      <c r="B6514" s="1"/>
      <c r="F6514" s="1"/>
    </row>
    <row r="6515" spans="2:6">
      <c r="B6515" s="1"/>
      <c r="F6515" s="1"/>
    </row>
    <row r="6516" spans="2:6">
      <c r="B6516" s="1"/>
      <c r="F6516" s="1"/>
    </row>
    <row r="6517" spans="2:6">
      <c r="B6517" s="1"/>
      <c r="F6517" s="1"/>
    </row>
    <row r="6518" spans="2:6">
      <c r="B6518" s="1"/>
      <c r="F6518" s="1"/>
    </row>
    <row r="6519" spans="2:6">
      <c r="B6519" s="1"/>
      <c r="F6519" s="1"/>
    </row>
    <row r="6520" spans="2:6">
      <c r="B6520" s="1"/>
      <c r="F6520" s="1"/>
    </row>
    <row r="6521" spans="2:6">
      <c r="B6521" s="1"/>
      <c r="F6521" s="1"/>
    </row>
    <row r="6522" spans="2:6">
      <c r="B6522" s="1"/>
      <c r="F6522" s="1"/>
    </row>
    <row r="6523" spans="2:6">
      <c r="B6523" s="1"/>
      <c r="F6523" s="1"/>
    </row>
    <row r="6524" spans="2:6">
      <c r="B6524" s="1"/>
      <c r="F6524" s="1"/>
    </row>
    <row r="6525" spans="2:6">
      <c r="B6525" s="1"/>
      <c r="F6525" s="1"/>
    </row>
    <row r="6526" spans="2:6">
      <c r="B6526" s="1"/>
      <c r="F6526" s="1"/>
    </row>
    <row r="6527" spans="2:6">
      <c r="B6527" s="1"/>
      <c r="F6527" s="1"/>
    </row>
    <row r="6528" spans="2:6">
      <c r="B6528" s="1"/>
      <c r="F6528" s="1"/>
    </row>
    <row r="6529" spans="2:6">
      <c r="B6529" s="1"/>
      <c r="F6529" s="1"/>
    </row>
    <row r="6530" spans="2:6">
      <c r="B6530" s="1"/>
      <c r="F6530" s="1"/>
    </row>
    <row r="6531" spans="2:6">
      <c r="B6531" s="1"/>
      <c r="F6531" s="1"/>
    </row>
    <row r="6532" spans="2:6">
      <c r="B6532" s="1"/>
      <c r="F6532" s="1"/>
    </row>
    <row r="6533" spans="2:6">
      <c r="B6533" s="1"/>
      <c r="F6533" s="1"/>
    </row>
    <row r="6534" spans="2:6">
      <c r="B6534" s="1"/>
      <c r="F6534" s="1"/>
    </row>
    <row r="6535" spans="2:6">
      <c r="B6535" s="1"/>
      <c r="F6535" s="1"/>
    </row>
    <row r="6536" spans="2:6">
      <c r="B6536" s="1"/>
      <c r="F6536" s="1"/>
    </row>
    <row r="6537" spans="2:6">
      <c r="B6537" s="1"/>
      <c r="F6537" s="1"/>
    </row>
    <row r="6538" spans="2:6">
      <c r="B6538" s="1"/>
      <c r="F6538" s="1"/>
    </row>
    <row r="6539" spans="2:6">
      <c r="B6539" s="1"/>
      <c r="F6539" s="1"/>
    </row>
    <row r="6540" spans="2:6">
      <c r="B6540" s="1"/>
      <c r="F6540" s="1"/>
    </row>
    <row r="6541" spans="2:6">
      <c r="B6541" s="1"/>
      <c r="F6541" s="1"/>
    </row>
    <row r="6542" spans="2:6">
      <c r="B6542" s="1"/>
      <c r="F6542" s="1"/>
    </row>
    <row r="6543" spans="2:6">
      <c r="B6543" s="1"/>
      <c r="F6543" s="1"/>
    </row>
    <row r="6544" spans="2:6">
      <c r="B6544" s="1"/>
      <c r="F6544" s="1"/>
    </row>
    <row r="6545" spans="2:6">
      <c r="B6545" s="1"/>
      <c r="F6545" s="1"/>
    </row>
    <row r="6546" spans="2:6">
      <c r="B6546" s="1"/>
      <c r="F6546" s="1"/>
    </row>
    <row r="6547" spans="2:6">
      <c r="B6547" s="1"/>
      <c r="F6547" s="1"/>
    </row>
    <row r="6548" spans="2:6">
      <c r="B6548" s="1"/>
      <c r="F6548" s="1"/>
    </row>
    <row r="6549" spans="2:6">
      <c r="B6549" s="1"/>
      <c r="F6549" s="1"/>
    </row>
    <row r="6550" spans="2:6">
      <c r="B6550" s="1"/>
      <c r="F6550" s="1"/>
    </row>
    <row r="6551" spans="2:6">
      <c r="B6551" s="1"/>
      <c r="F6551" s="1"/>
    </row>
    <row r="6552" spans="2:6">
      <c r="B6552" s="1"/>
      <c r="F6552" s="1"/>
    </row>
    <row r="6553" spans="2:6">
      <c r="B6553" s="1"/>
      <c r="F6553" s="1"/>
    </row>
    <row r="6554" spans="2:6">
      <c r="B6554" s="1"/>
      <c r="F6554" s="1"/>
    </row>
    <row r="6555" spans="2:6">
      <c r="B6555" s="1"/>
      <c r="F6555" s="1"/>
    </row>
    <row r="6556" spans="2:6">
      <c r="B6556" s="1"/>
      <c r="F6556" s="1"/>
    </row>
    <row r="6557" spans="2:6">
      <c r="B6557" s="1"/>
      <c r="F6557" s="1"/>
    </row>
    <row r="6558" spans="2:6">
      <c r="B6558" s="1"/>
      <c r="F6558" s="1"/>
    </row>
    <row r="6559" spans="2:6">
      <c r="B6559" s="1"/>
      <c r="F6559" s="1"/>
    </row>
    <row r="6560" spans="2:6">
      <c r="B6560" s="1"/>
      <c r="F6560" s="1"/>
    </row>
    <row r="6561" spans="2:6">
      <c r="B6561" s="1"/>
      <c r="F6561" s="1"/>
    </row>
    <row r="6562" spans="2:6">
      <c r="B6562" s="1"/>
      <c r="F6562" s="1"/>
    </row>
    <row r="6563" spans="2:6">
      <c r="B6563" s="1"/>
      <c r="F6563" s="1"/>
    </row>
    <row r="6564" spans="2:6">
      <c r="B6564" s="1"/>
      <c r="F6564" s="1"/>
    </row>
    <row r="6565" spans="2:6">
      <c r="B6565" s="1"/>
      <c r="F6565" s="1"/>
    </row>
    <row r="6566" spans="2:6">
      <c r="B6566" s="1"/>
      <c r="F6566" s="1"/>
    </row>
    <row r="6567" spans="2:6">
      <c r="B6567" s="1"/>
      <c r="F6567" s="1"/>
    </row>
    <row r="6568" spans="2:6">
      <c r="B6568" s="1"/>
      <c r="F6568" s="1"/>
    </row>
    <row r="6569" spans="2:6">
      <c r="B6569" s="1"/>
      <c r="F6569" s="1"/>
    </row>
    <row r="6570" spans="2:6">
      <c r="B6570" s="1"/>
      <c r="F6570" s="1"/>
    </row>
    <row r="6571" spans="2:6">
      <c r="B6571" s="1"/>
      <c r="F6571" s="1"/>
    </row>
    <row r="6572" spans="2:6">
      <c r="B6572" s="1"/>
      <c r="F6572" s="1"/>
    </row>
    <row r="6573" spans="2:6">
      <c r="B6573" s="1"/>
      <c r="F6573" s="1"/>
    </row>
    <row r="6574" spans="2:6">
      <c r="B6574" s="1"/>
      <c r="F6574" s="1"/>
    </row>
    <row r="6575" spans="2:6">
      <c r="B6575" s="1"/>
      <c r="F6575" s="1"/>
    </row>
    <row r="6576" spans="2:6">
      <c r="B6576" s="1"/>
      <c r="F6576" s="1"/>
    </row>
    <row r="6577" spans="2:6">
      <c r="B6577" s="1"/>
      <c r="F6577" s="1"/>
    </row>
    <row r="6578" spans="2:6">
      <c r="B6578" s="1"/>
      <c r="F6578" s="1"/>
    </row>
    <row r="6579" spans="2:6">
      <c r="B6579" s="1"/>
      <c r="F6579" s="1"/>
    </row>
    <row r="6580" spans="2:6">
      <c r="B6580" s="1"/>
      <c r="F6580" s="1"/>
    </row>
    <row r="6581" spans="2:6">
      <c r="B6581" s="1"/>
      <c r="F6581" s="1"/>
    </row>
    <row r="6582" spans="2:6">
      <c r="B6582" s="1"/>
      <c r="F6582" s="1"/>
    </row>
    <row r="6583" spans="2:6">
      <c r="B6583" s="1"/>
      <c r="F6583" s="1"/>
    </row>
    <row r="6584" spans="2:6">
      <c r="B6584" s="1"/>
      <c r="F6584" s="1"/>
    </row>
    <row r="6585" spans="2:6">
      <c r="B6585" s="1"/>
      <c r="F6585" s="1"/>
    </row>
    <row r="6586" spans="2:6">
      <c r="B6586" s="1"/>
      <c r="F6586" s="1"/>
    </row>
    <row r="6587" spans="2:6">
      <c r="B6587" s="1"/>
      <c r="F6587" s="1"/>
    </row>
    <row r="6588" spans="2:6">
      <c r="B6588" s="1"/>
      <c r="F6588" s="1"/>
    </row>
    <row r="6589" spans="2:6">
      <c r="B6589" s="1"/>
      <c r="F6589" s="1"/>
    </row>
    <row r="6590" spans="2:6">
      <c r="B6590" s="1"/>
      <c r="F6590" s="1"/>
    </row>
    <row r="6591" spans="2:6">
      <c r="B6591" s="1"/>
      <c r="F6591" s="1"/>
    </row>
    <row r="6592" spans="2:6">
      <c r="B6592" s="1"/>
      <c r="F6592" s="1"/>
    </row>
    <row r="6593" spans="2:6">
      <c r="B6593" s="1"/>
      <c r="F6593" s="1"/>
    </row>
    <row r="6594" spans="2:6">
      <c r="B6594" s="1"/>
      <c r="F6594" s="1"/>
    </row>
    <row r="6595" spans="2:6">
      <c r="B6595" s="1"/>
      <c r="F6595" s="1"/>
    </row>
    <row r="6596" spans="2:6">
      <c r="B6596" s="1"/>
      <c r="F6596" s="1"/>
    </row>
    <row r="6597" spans="2:6">
      <c r="B6597" s="1"/>
      <c r="F6597" s="1"/>
    </row>
    <row r="6598" spans="2:6">
      <c r="B6598" s="1"/>
      <c r="F6598" s="1"/>
    </row>
    <row r="6599" spans="2:6">
      <c r="B6599" s="1"/>
      <c r="F6599" s="1"/>
    </row>
    <row r="6600" spans="2:6">
      <c r="B6600" s="1"/>
      <c r="F6600" s="1"/>
    </row>
    <row r="6601" spans="2:6">
      <c r="B6601" s="1"/>
      <c r="F6601" s="1"/>
    </row>
    <row r="6602" spans="2:6">
      <c r="B6602" s="1"/>
      <c r="F6602" s="1"/>
    </row>
    <row r="6603" spans="2:6">
      <c r="B6603" s="1"/>
      <c r="F6603" s="1"/>
    </row>
    <row r="6604" spans="2:6">
      <c r="B6604" s="1"/>
      <c r="F6604" s="1"/>
    </row>
    <row r="6605" spans="2:6">
      <c r="B6605" s="1"/>
      <c r="F6605" s="1"/>
    </row>
    <row r="6606" spans="2:6">
      <c r="B6606" s="1"/>
      <c r="F6606" s="1"/>
    </row>
    <row r="6607" spans="2:6">
      <c r="B6607" s="1"/>
      <c r="F6607" s="1"/>
    </row>
    <row r="6608" spans="2:6">
      <c r="B6608" s="1"/>
      <c r="F6608" s="1"/>
    </row>
    <row r="6609" spans="2:6">
      <c r="B6609" s="1"/>
      <c r="F6609" s="1"/>
    </row>
    <row r="6610" spans="2:6">
      <c r="B6610" s="1"/>
      <c r="F6610" s="1"/>
    </row>
    <row r="6611" spans="2:6">
      <c r="B6611" s="1"/>
      <c r="F6611" s="1"/>
    </row>
    <row r="6612" spans="2:6">
      <c r="B6612" s="1"/>
      <c r="F6612" s="1"/>
    </row>
    <row r="6613" spans="2:6">
      <c r="B6613" s="1"/>
      <c r="F6613" s="1"/>
    </row>
    <row r="6614" spans="2:6">
      <c r="B6614" s="1"/>
      <c r="F6614" s="1"/>
    </row>
    <row r="6615" spans="2:6">
      <c r="B6615" s="1"/>
      <c r="F6615" s="1"/>
    </row>
    <row r="6616" spans="2:6">
      <c r="B6616" s="1"/>
      <c r="F6616" s="1"/>
    </row>
    <row r="6617" spans="2:6">
      <c r="B6617" s="1"/>
      <c r="F6617" s="1"/>
    </row>
    <row r="6618" spans="2:6">
      <c r="B6618" s="1"/>
      <c r="F6618" s="1"/>
    </row>
    <row r="6619" spans="2:6">
      <c r="B6619" s="1"/>
      <c r="F6619" s="1"/>
    </row>
    <row r="6620" spans="2:6">
      <c r="B6620" s="1"/>
      <c r="F6620" s="1"/>
    </row>
    <row r="6621" spans="2:6">
      <c r="B6621" s="1"/>
      <c r="F6621" s="1"/>
    </row>
    <row r="6622" spans="2:6">
      <c r="B6622" s="1"/>
      <c r="F6622" s="1"/>
    </row>
    <row r="6623" spans="2:6">
      <c r="B6623" s="1"/>
      <c r="F6623" s="1"/>
    </row>
    <row r="6624" spans="2:6">
      <c r="B6624" s="1"/>
      <c r="F6624" s="1"/>
    </row>
    <row r="6625" spans="2:6">
      <c r="B6625" s="1"/>
      <c r="F6625" s="1"/>
    </row>
    <row r="6626" spans="2:6">
      <c r="B6626" s="1"/>
      <c r="F6626" s="1"/>
    </row>
    <row r="6627" spans="2:6">
      <c r="B6627" s="1"/>
      <c r="F6627" s="1"/>
    </row>
    <row r="6628" spans="2:6">
      <c r="B6628" s="1"/>
      <c r="F6628" s="1"/>
    </row>
    <row r="6629" spans="2:6">
      <c r="B6629" s="1"/>
      <c r="F6629" s="1"/>
    </row>
    <row r="6630" spans="2:6">
      <c r="B6630" s="1"/>
      <c r="F6630" s="1"/>
    </row>
    <row r="6631" spans="2:6">
      <c r="B6631" s="1"/>
      <c r="F6631" s="1"/>
    </row>
    <row r="6632" spans="2:6">
      <c r="B6632" s="1"/>
      <c r="F6632" s="1"/>
    </row>
    <row r="6633" spans="2:6">
      <c r="B6633" s="1"/>
      <c r="F6633" s="1"/>
    </row>
    <row r="6634" spans="2:6">
      <c r="B6634" s="1"/>
      <c r="F6634" s="1"/>
    </row>
    <row r="6635" spans="2:6">
      <c r="B6635" s="1"/>
      <c r="F6635" s="1"/>
    </row>
    <row r="6636" spans="2:6">
      <c r="B6636" s="1"/>
      <c r="F6636" s="1"/>
    </row>
    <row r="6637" spans="2:6">
      <c r="B6637" s="1"/>
      <c r="F6637" s="1"/>
    </row>
    <row r="6638" spans="2:6">
      <c r="B6638" s="1"/>
      <c r="F6638" s="1"/>
    </row>
    <row r="6639" spans="2:6">
      <c r="B6639" s="1"/>
      <c r="F6639" s="1"/>
    </row>
    <row r="6640" spans="2:6">
      <c r="B6640" s="1"/>
      <c r="F6640" s="1"/>
    </row>
    <row r="6641" spans="2:6">
      <c r="B6641" s="1"/>
      <c r="F6641" s="1"/>
    </row>
    <row r="6642" spans="2:6">
      <c r="B6642" s="1"/>
      <c r="F6642" s="1"/>
    </row>
    <row r="6643" spans="2:6">
      <c r="B6643" s="1"/>
      <c r="F6643" s="1"/>
    </row>
    <row r="6644" spans="2:6">
      <c r="B6644" s="1"/>
      <c r="F6644" s="1"/>
    </row>
    <row r="6645" spans="2:6">
      <c r="B6645" s="1"/>
      <c r="F6645" s="1"/>
    </row>
    <row r="6646" spans="2:6">
      <c r="B6646" s="1"/>
      <c r="F6646" s="1"/>
    </row>
    <row r="6647" spans="2:6">
      <c r="B6647" s="1"/>
      <c r="F6647" s="1"/>
    </row>
    <row r="6648" spans="2:6">
      <c r="B6648" s="1"/>
      <c r="F6648" s="1"/>
    </row>
    <row r="6649" spans="2:6">
      <c r="B6649" s="1"/>
      <c r="F6649" s="1"/>
    </row>
    <row r="6650" spans="2:6">
      <c r="B6650" s="1"/>
      <c r="F6650" s="1"/>
    </row>
    <row r="6651" spans="2:6">
      <c r="B6651" s="1"/>
      <c r="F6651" s="1"/>
    </row>
    <row r="6652" spans="2:6">
      <c r="B6652" s="1"/>
      <c r="F6652" s="1"/>
    </row>
    <row r="6653" spans="2:6">
      <c r="B6653" s="1"/>
      <c r="F6653" s="1"/>
    </row>
    <row r="6654" spans="2:6">
      <c r="B6654" s="1"/>
      <c r="F6654" s="1"/>
    </row>
    <row r="6655" spans="2:6">
      <c r="B6655" s="1"/>
      <c r="F6655" s="1"/>
    </row>
    <row r="6656" spans="2:6">
      <c r="B6656" s="1"/>
      <c r="F6656" s="1"/>
    </row>
    <row r="6657" spans="2:6">
      <c r="B6657" s="1"/>
      <c r="F6657" s="1"/>
    </row>
    <row r="6658" spans="2:6">
      <c r="B6658" s="1"/>
      <c r="F6658" s="1"/>
    </row>
    <row r="6659" spans="2:6">
      <c r="B6659" s="1"/>
      <c r="F6659" s="1"/>
    </row>
    <row r="6660" spans="2:6">
      <c r="B6660" s="1"/>
      <c r="F6660" s="1"/>
    </row>
    <row r="6661" spans="2:6">
      <c r="B6661" s="1"/>
      <c r="F6661" s="1"/>
    </row>
    <row r="6662" spans="2:6">
      <c r="B6662" s="1"/>
      <c r="F6662" s="1"/>
    </row>
    <row r="6663" spans="2:6">
      <c r="B6663" s="1"/>
      <c r="F6663" s="1"/>
    </row>
    <row r="6664" spans="2:6">
      <c r="B6664" s="1"/>
      <c r="F6664" s="1"/>
    </row>
    <row r="6665" spans="2:6">
      <c r="B6665" s="1"/>
      <c r="F6665" s="1"/>
    </row>
    <row r="6666" spans="2:6">
      <c r="B6666" s="1"/>
      <c r="F6666" s="1"/>
    </row>
    <row r="6667" spans="2:6">
      <c r="B6667" s="1"/>
      <c r="F6667" s="1"/>
    </row>
    <row r="6668" spans="2:6">
      <c r="B6668" s="1"/>
      <c r="F6668" s="1"/>
    </row>
    <row r="6669" spans="2:6">
      <c r="B6669" s="1"/>
      <c r="F6669" s="1"/>
    </row>
    <row r="6670" spans="2:6">
      <c r="B6670" s="1"/>
      <c r="F6670" s="1"/>
    </row>
    <row r="6671" spans="2:6">
      <c r="B6671" s="1"/>
      <c r="F6671" s="1"/>
    </row>
    <row r="6672" spans="2:6">
      <c r="B6672" s="1"/>
      <c r="F6672" s="1"/>
    </row>
    <row r="6673" spans="2:6">
      <c r="B6673" s="1"/>
      <c r="F6673" s="1"/>
    </row>
    <row r="6674" spans="2:6">
      <c r="B6674" s="1"/>
      <c r="F6674" s="1"/>
    </row>
    <row r="6675" spans="2:6">
      <c r="B6675" s="1"/>
      <c r="F6675" s="1"/>
    </row>
    <row r="6676" spans="2:6">
      <c r="B6676" s="1"/>
      <c r="F6676" s="1"/>
    </row>
    <row r="6677" spans="2:6">
      <c r="B6677" s="1"/>
      <c r="F6677" s="1"/>
    </row>
    <row r="6678" spans="2:6">
      <c r="B6678" s="1"/>
      <c r="F6678" s="1"/>
    </row>
    <row r="6679" spans="2:6">
      <c r="B6679" s="1"/>
      <c r="F6679" s="1"/>
    </row>
    <row r="6680" spans="2:6">
      <c r="B6680" s="1"/>
      <c r="F6680" s="1"/>
    </row>
    <row r="6681" spans="2:6">
      <c r="B6681" s="1"/>
      <c r="F6681" s="1"/>
    </row>
    <row r="6682" spans="2:6">
      <c r="B6682" s="1"/>
      <c r="F6682" s="1"/>
    </row>
    <row r="6683" spans="2:6">
      <c r="B6683" s="1"/>
      <c r="F6683" s="1"/>
    </row>
    <row r="6684" spans="2:6">
      <c r="B6684" s="1"/>
      <c r="F6684" s="1"/>
    </row>
    <row r="6685" spans="2:6">
      <c r="B6685" s="1"/>
      <c r="F6685" s="1"/>
    </row>
    <row r="6686" spans="2:6">
      <c r="B6686" s="1"/>
      <c r="F6686" s="1"/>
    </row>
    <row r="6687" spans="2:6">
      <c r="B6687" s="1"/>
      <c r="F6687" s="1"/>
    </row>
    <row r="6688" spans="2:6">
      <c r="B6688" s="1"/>
      <c r="F6688" s="1"/>
    </row>
    <row r="6689" spans="2:6">
      <c r="B6689" s="1"/>
      <c r="F6689" s="1"/>
    </row>
    <row r="6690" spans="2:6">
      <c r="B6690" s="1"/>
      <c r="F6690" s="1"/>
    </row>
    <row r="6691" spans="2:6">
      <c r="B6691" s="1"/>
      <c r="F6691" s="1"/>
    </row>
    <row r="6692" spans="2:6">
      <c r="B6692" s="1"/>
      <c r="F6692" s="1"/>
    </row>
    <row r="6693" spans="2:6">
      <c r="B6693" s="1"/>
      <c r="F6693" s="1"/>
    </row>
    <row r="6694" spans="2:6">
      <c r="B6694" s="1"/>
      <c r="F6694" s="1"/>
    </row>
    <row r="6695" spans="2:6">
      <c r="B6695" s="1"/>
      <c r="F6695" s="1"/>
    </row>
    <row r="6696" spans="2:6">
      <c r="B6696" s="1"/>
      <c r="F6696" s="1"/>
    </row>
    <row r="6697" spans="2:6">
      <c r="B6697" s="1"/>
      <c r="F6697" s="1"/>
    </row>
    <row r="6698" spans="2:6">
      <c r="B6698" s="1"/>
      <c r="F6698" s="1"/>
    </row>
    <row r="6699" spans="2:6">
      <c r="B6699" s="1"/>
      <c r="F6699" s="1"/>
    </row>
    <row r="6700" spans="2:6">
      <c r="B6700" s="1"/>
      <c r="F6700" s="1"/>
    </row>
    <row r="6701" spans="2:6">
      <c r="B6701" s="1"/>
      <c r="F6701" s="1"/>
    </row>
    <row r="6702" spans="2:6">
      <c r="B6702" s="1"/>
      <c r="F6702" s="1"/>
    </row>
    <row r="6703" spans="2:6">
      <c r="B6703" s="1"/>
      <c r="F6703" s="1"/>
    </row>
    <row r="6704" spans="2:6">
      <c r="B6704" s="1"/>
      <c r="F6704" s="1"/>
    </row>
    <row r="6705" spans="2:6">
      <c r="B6705" s="1"/>
      <c r="F6705" s="1"/>
    </row>
    <row r="6706" spans="2:6">
      <c r="B6706" s="1"/>
      <c r="F6706" s="1"/>
    </row>
    <row r="6707" spans="2:6">
      <c r="B6707" s="1"/>
      <c r="F6707" s="1"/>
    </row>
    <row r="6708" spans="2:6">
      <c r="B6708" s="1"/>
      <c r="F6708" s="1"/>
    </row>
    <row r="6709" spans="2:6">
      <c r="B6709" s="1"/>
      <c r="F6709" s="1"/>
    </row>
    <row r="6710" spans="2:6">
      <c r="B6710" s="1"/>
      <c r="F6710" s="1"/>
    </row>
    <row r="6711" spans="2:6">
      <c r="B6711" s="1"/>
      <c r="F6711" s="1"/>
    </row>
    <row r="6712" spans="2:6">
      <c r="B6712" s="1"/>
      <c r="F6712" s="1"/>
    </row>
    <row r="6713" spans="2:6">
      <c r="B6713" s="1"/>
      <c r="F6713" s="1"/>
    </row>
    <row r="6714" spans="2:6">
      <c r="B6714" s="1"/>
      <c r="F6714" s="1"/>
    </row>
    <row r="6715" spans="2:6">
      <c r="B6715" s="1"/>
      <c r="F6715" s="1"/>
    </row>
    <row r="6716" spans="2:6">
      <c r="B6716" s="1"/>
      <c r="F6716" s="1"/>
    </row>
    <row r="6717" spans="2:6">
      <c r="B6717" s="1"/>
      <c r="F6717" s="1"/>
    </row>
    <row r="6718" spans="2:6">
      <c r="B6718" s="1"/>
      <c r="F6718" s="1"/>
    </row>
    <row r="6719" spans="2:6">
      <c r="B6719" s="1"/>
      <c r="F6719" s="1"/>
    </row>
    <row r="6720" spans="2:6">
      <c r="B6720" s="1"/>
      <c r="F6720" s="1"/>
    </row>
    <row r="6721" spans="2:6">
      <c r="B6721" s="1"/>
      <c r="F6721" s="1"/>
    </row>
    <row r="6722" spans="2:6">
      <c r="B6722" s="1"/>
      <c r="F6722" s="1"/>
    </row>
    <row r="6723" spans="2:6">
      <c r="B6723" s="1"/>
      <c r="F6723" s="1"/>
    </row>
    <row r="6724" spans="2:6">
      <c r="B6724" s="1"/>
      <c r="F6724" s="1"/>
    </row>
    <row r="6725" spans="2:6">
      <c r="B6725" s="1"/>
      <c r="F6725" s="1"/>
    </row>
    <row r="6726" spans="2:6">
      <c r="B6726" s="1"/>
      <c r="F6726" s="1"/>
    </row>
    <row r="6727" spans="2:6">
      <c r="B6727" s="1"/>
      <c r="F6727" s="1"/>
    </row>
    <row r="6728" spans="2:6">
      <c r="B6728" s="1"/>
      <c r="F6728" s="1"/>
    </row>
    <row r="6729" spans="2:6">
      <c r="B6729" s="1"/>
      <c r="F6729" s="1"/>
    </row>
    <row r="6730" spans="2:6">
      <c r="B6730" s="1"/>
      <c r="F6730" s="1"/>
    </row>
    <row r="6731" spans="2:6">
      <c r="B6731" s="1"/>
      <c r="F6731" s="1"/>
    </row>
    <row r="6732" spans="2:6">
      <c r="B6732" s="1"/>
      <c r="F6732" s="1"/>
    </row>
    <row r="6733" spans="2:6">
      <c r="B6733" s="1"/>
      <c r="F6733" s="1"/>
    </row>
    <row r="6734" spans="2:6">
      <c r="B6734" s="1"/>
      <c r="F6734" s="1"/>
    </row>
    <row r="6735" spans="2:6">
      <c r="B6735" s="1"/>
      <c r="F6735" s="1"/>
    </row>
    <row r="6736" spans="2:6">
      <c r="B6736" s="1"/>
      <c r="F6736" s="1"/>
    </row>
    <row r="6737" spans="2:6">
      <c r="B6737" s="1"/>
      <c r="F6737" s="1"/>
    </row>
    <row r="6738" spans="2:6">
      <c r="B6738" s="1"/>
      <c r="F6738" s="1"/>
    </row>
    <row r="6739" spans="2:6">
      <c r="B6739" s="1"/>
      <c r="F6739" s="1"/>
    </row>
    <row r="6740" spans="2:6">
      <c r="B6740" s="1"/>
      <c r="F6740" s="1"/>
    </row>
    <row r="6741" spans="2:6">
      <c r="B6741" s="1"/>
      <c r="F6741" s="1"/>
    </row>
    <row r="6742" spans="2:6">
      <c r="B6742" s="1"/>
      <c r="F6742" s="1"/>
    </row>
    <row r="6743" spans="2:6">
      <c r="B6743" s="1"/>
      <c r="F6743" s="1"/>
    </row>
    <row r="6744" spans="2:6">
      <c r="B6744" s="1"/>
      <c r="F6744" s="1"/>
    </row>
    <row r="6745" spans="2:6">
      <c r="B6745" s="1"/>
      <c r="F6745" s="1"/>
    </row>
    <row r="6746" spans="2:6">
      <c r="B6746" s="1"/>
      <c r="F6746" s="1"/>
    </row>
    <row r="6747" spans="2:6">
      <c r="B6747" s="1"/>
      <c r="F6747" s="1"/>
    </row>
    <row r="6748" spans="2:6">
      <c r="B6748" s="1"/>
      <c r="F6748" s="1"/>
    </row>
    <row r="6749" spans="2:6">
      <c r="B6749" s="1"/>
      <c r="F6749" s="1"/>
    </row>
    <row r="6750" spans="2:6">
      <c r="B6750" s="1"/>
      <c r="F6750" s="1"/>
    </row>
    <row r="6751" spans="2:6">
      <c r="B6751" s="1"/>
      <c r="F6751" s="1"/>
    </row>
    <row r="6752" spans="2:6">
      <c r="B6752" s="1"/>
      <c r="F6752" s="1"/>
    </row>
    <row r="6753" spans="2:6">
      <c r="B6753" s="1"/>
      <c r="F6753" s="1"/>
    </row>
    <row r="6754" spans="2:6">
      <c r="B6754" s="1"/>
      <c r="F6754" s="1"/>
    </row>
    <row r="6755" spans="2:6">
      <c r="B6755" s="1"/>
      <c r="F6755" s="1"/>
    </row>
    <row r="6756" spans="2:6">
      <c r="B6756" s="1"/>
      <c r="F6756" s="1"/>
    </row>
    <row r="6757" spans="2:6">
      <c r="B6757" s="1"/>
      <c r="F6757" s="1"/>
    </row>
    <row r="6758" spans="2:6">
      <c r="B6758" s="1"/>
      <c r="F6758" s="1"/>
    </row>
    <row r="6759" spans="2:6">
      <c r="B6759" s="1"/>
      <c r="F6759" s="1"/>
    </row>
    <row r="6760" spans="2:6">
      <c r="B6760" s="1"/>
      <c r="F6760" s="1"/>
    </row>
    <row r="6761" spans="2:6">
      <c r="B6761" s="1"/>
      <c r="F6761" s="1"/>
    </row>
    <row r="6762" spans="2:6">
      <c r="B6762" s="1"/>
      <c r="F6762" s="1"/>
    </row>
    <row r="6763" spans="2:6">
      <c r="B6763" s="1"/>
      <c r="F6763" s="1"/>
    </row>
    <row r="6764" spans="2:6">
      <c r="B6764" s="1"/>
      <c r="F6764" s="1"/>
    </row>
    <row r="6765" spans="2:6">
      <c r="B6765" s="1"/>
      <c r="F6765" s="1"/>
    </row>
    <row r="6766" spans="2:6">
      <c r="B6766" s="1"/>
      <c r="F6766" s="1"/>
    </row>
    <row r="6767" spans="2:6">
      <c r="B6767" s="1"/>
      <c r="F6767" s="1"/>
    </row>
    <row r="6768" spans="2:6">
      <c r="B6768" s="1"/>
      <c r="F6768" s="1"/>
    </row>
    <row r="6769" spans="2:6">
      <c r="B6769" s="1"/>
      <c r="F6769" s="1"/>
    </row>
    <row r="6770" spans="2:6">
      <c r="B6770" s="1"/>
      <c r="F6770" s="1"/>
    </row>
    <row r="6771" spans="2:6">
      <c r="B6771" s="1"/>
      <c r="F6771" s="1"/>
    </row>
    <row r="6772" spans="2:6">
      <c r="B6772" s="1"/>
      <c r="F6772" s="1"/>
    </row>
    <row r="6773" spans="2:6">
      <c r="B6773" s="1"/>
      <c r="F6773" s="1"/>
    </row>
    <row r="6774" spans="2:6">
      <c r="B6774" s="1"/>
      <c r="F6774" s="1"/>
    </row>
    <row r="6775" spans="2:6">
      <c r="B6775" s="1"/>
      <c r="F6775" s="1"/>
    </row>
    <row r="6776" spans="2:6">
      <c r="B6776" s="1"/>
      <c r="F6776" s="1"/>
    </row>
    <row r="6777" spans="2:6">
      <c r="B6777" s="1"/>
      <c r="F6777" s="1"/>
    </row>
    <row r="6778" spans="2:6">
      <c r="B6778" s="1"/>
      <c r="F6778" s="1"/>
    </row>
    <row r="6779" spans="2:6">
      <c r="B6779" s="1"/>
      <c r="F6779" s="1"/>
    </row>
    <row r="6780" spans="2:6">
      <c r="B6780" s="1"/>
      <c r="F6780" s="1"/>
    </row>
    <row r="6781" spans="2:6">
      <c r="B6781" s="1"/>
      <c r="F6781" s="1"/>
    </row>
    <row r="6782" spans="2:6">
      <c r="B6782" s="1"/>
      <c r="F6782" s="1"/>
    </row>
    <row r="6783" spans="2:6">
      <c r="B6783" s="1"/>
      <c r="F6783" s="1"/>
    </row>
    <row r="6784" spans="2:6">
      <c r="B6784" s="1"/>
      <c r="F6784" s="1"/>
    </row>
    <row r="6785" spans="2:6">
      <c r="B6785" s="1"/>
      <c r="F6785" s="1"/>
    </row>
    <row r="6786" spans="2:6">
      <c r="B6786" s="1"/>
      <c r="F6786" s="1"/>
    </row>
    <row r="6787" spans="2:6">
      <c r="B6787" s="1"/>
      <c r="F6787" s="1"/>
    </row>
    <row r="6788" spans="2:6">
      <c r="B6788" s="1"/>
      <c r="F6788" s="1"/>
    </row>
    <row r="6789" spans="2:6">
      <c r="B6789" s="1"/>
      <c r="F6789" s="1"/>
    </row>
    <row r="6790" spans="2:6">
      <c r="B6790" s="1"/>
      <c r="F6790" s="1"/>
    </row>
    <row r="6791" spans="2:6">
      <c r="B6791" s="1"/>
      <c r="F6791" s="1"/>
    </row>
    <row r="6792" spans="2:6">
      <c r="B6792" s="1"/>
      <c r="F6792" s="1"/>
    </row>
    <row r="6793" spans="2:6">
      <c r="B6793" s="1"/>
      <c r="F6793" s="1"/>
    </row>
    <row r="6794" spans="2:6">
      <c r="B6794" s="1"/>
      <c r="F6794" s="1"/>
    </row>
    <row r="6795" spans="2:6">
      <c r="B6795" s="1"/>
      <c r="F6795" s="1"/>
    </row>
    <row r="6796" spans="2:6">
      <c r="B6796" s="1"/>
      <c r="F6796" s="1"/>
    </row>
    <row r="6797" spans="2:6">
      <c r="B6797" s="1"/>
      <c r="F6797" s="1"/>
    </row>
    <row r="6798" spans="2:6">
      <c r="B6798" s="1"/>
      <c r="F6798" s="1"/>
    </row>
    <row r="6799" spans="2:6">
      <c r="B6799" s="1"/>
      <c r="F6799" s="1"/>
    </row>
    <row r="6800" spans="2:6">
      <c r="B6800" s="1"/>
      <c r="F6800" s="1"/>
    </row>
    <row r="6801" spans="2:6">
      <c r="B6801" s="1"/>
      <c r="F6801" s="1"/>
    </row>
    <row r="6802" spans="2:6">
      <c r="B6802" s="1"/>
      <c r="F6802" s="1"/>
    </row>
    <row r="6803" spans="2:6">
      <c r="B6803" s="1"/>
      <c r="F6803" s="1"/>
    </row>
    <row r="6804" spans="2:6">
      <c r="B6804" s="1"/>
      <c r="F6804" s="1"/>
    </row>
    <row r="6805" spans="2:6">
      <c r="B6805" s="1"/>
      <c r="F6805" s="1"/>
    </row>
    <row r="6806" spans="2:6">
      <c r="B6806" s="1"/>
      <c r="F6806" s="1"/>
    </row>
    <row r="6807" spans="2:6">
      <c r="B6807" s="1"/>
      <c r="F6807" s="1"/>
    </row>
    <row r="6808" spans="2:6">
      <c r="B6808" s="1"/>
      <c r="F6808" s="1"/>
    </row>
    <row r="6809" spans="2:6">
      <c r="B6809" s="1"/>
      <c r="F6809" s="1"/>
    </row>
    <row r="6810" spans="2:6">
      <c r="B6810" s="1"/>
      <c r="F6810" s="1"/>
    </row>
    <row r="6811" spans="2:6">
      <c r="B6811" s="1"/>
      <c r="F6811" s="1"/>
    </row>
    <row r="6812" spans="2:6">
      <c r="B6812" s="1"/>
      <c r="F6812" s="1"/>
    </row>
    <row r="6813" spans="2:6">
      <c r="B6813" s="1"/>
      <c r="F6813" s="1"/>
    </row>
    <row r="6814" spans="2:6">
      <c r="B6814" s="1"/>
      <c r="F6814" s="1"/>
    </row>
    <row r="6815" spans="2:6">
      <c r="B6815" s="1"/>
      <c r="F6815" s="1"/>
    </row>
    <row r="6816" spans="2:6">
      <c r="B6816" s="1"/>
      <c r="F6816" s="1"/>
    </row>
    <row r="6817" spans="2:6">
      <c r="B6817" s="1"/>
      <c r="F6817" s="1"/>
    </row>
    <row r="6818" spans="2:6">
      <c r="B6818" s="1"/>
      <c r="F6818" s="1"/>
    </row>
    <row r="6819" spans="2:6">
      <c r="B6819" s="1"/>
      <c r="F6819" s="1"/>
    </row>
    <row r="6820" spans="2:6">
      <c r="B6820" s="1"/>
      <c r="F6820" s="1"/>
    </row>
    <row r="6821" spans="2:6">
      <c r="B6821" s="1"/>
      <c r="F6821" s="1"/>
    </row>
    <row r="6822" spans="2:6">
      <c r="B6822" s="1"/>
      <c r="F6822" s="1"/>
    </row>
    <row r="6823" spans="2:6">
      <c r="B6823" s="1"/>
      <c r="F6823" s="1"/>
    </row>
    <row r="6824" spans="2:6">
      <c r="B6824" s="1"/>
      <c r="F6824" s="1"/>
    </row>
    <row r="6825" spans="2:6">
      <c r="B6825" s="1"/>
      <c r="F6825" s="1"/>
    </row>
    <row r="6826" spans="2:6">
      <c r="B6826" s="1"/>
      <c r="F6826" s="1"/>
    </row>
    <row r="6827" spans="2:6">
      <c r="B6827" s="1"/>
      <c r="F6827" s="1"/>
    </row>
    <row r="6828" spans="2:6">
      <c r="B6828" s="1"/>
      <c r="F6828" s="1"/>
    </row>
    <row r="6829" spans="2:6">
      <c r="B6829" s="1"/>
      <c r="F6829" s="1"/>
    </row>
    <row r="6830" spans="2:6">
      <c r="B6830" s="1"/>
      <c r="F6830" s="1"/>
    </row>
    <row r="6831" spans="2:6">
      <c r="B6831" s="1"/>
      <c r="F6831" s="1"/>
    </row>
    <row r="6832" spans="2:6">
      <c r="B6832" s="1"/>
      <c r="F6832" s="1"/>
    </row>
    <row r="6833" spans="2:6">
      <c r="B6833" s="1"/>
      <c r="F6833" s="1"/>
    </row>
    <row r="6834" spans="2:6">
      <c r="B6834" s="1"/>
      <c r="F6834" s="1"/>
    </row>
    <row r="6835" spans="2:6">
      <c r="B6835" s="1"/>
      <c r="F6835" s="1"/>
    </row>
    <row r="6836" spans="2:6">
      <c r="B6836" s="1"/>
      <c r="F6836" s="1"/>
    </row>
    <row r="6837" spans="2:6">
      <c r="B6837" s="1"/>
      <c r="F6837" s="1"/>
    </row>
    <row r="6838" spans="2:6">
      <c r="B6838" s="1"/>
      <c r="F6838" s="1"/>
    </row>
    <row r="6839" spans="2:6">
      <c r="B6839" s="1"/>
      <c r="F6839" s="1"/>
    </row>
    <row r="6840" spans="2:6">
      <c r="B6840" s="1"/>
      <c r="F6840" s="1"/>
    </row>
    <row r="6841" spans="2:6">
      <c r="B6841" s="1"/>
      <c r="F6841" s="1"/>
    </row>
    <row r="6842" spans="2:6">
      <c r="B6842" s="1"/>
      <c r="F6842" s="1"/>
    </row>
    <row r="6843" spans="2:6">
      <c r="B6843" s="1"/>
      <c r="F6843" s="1"/>
    </row>
    <row r="6844" spans="2:6">
      <c r="B6844" s="1"/>
      <c r="F6844" s="1"/>
    </row>
    <row r="6845" spans="2:6">
      <c r="B6845" s="1"/>
      <c r="F6845" s="1"/>
    </row>
    <row r="6846" spans="2:6">
      <c r="B6846" s="1"/>
      <c r="F6846" s="1"/>
    </row>
    <row r="6847" spans="2:6">
      <c r="B6847" s="1"/>
      <c r="F6847" s="1"/>
    </row>
    <row r="6848" spans="2:6">
      <c r="B6848" s="1"/>
      <c r="F6848" s="1"/>
    </row>
    <row r="6849" spans="2:6">
      <c r="B6849" s="1"/>
      <c r="F6849" s="1"/>
    </row>
    <row r="6850" spans="2:6">
      <c r="B6850" s="1"/>
      <c r="F6850" s="1"/>
    </row>
    <row r="6851" spans="2:6">
      <c r="B6851" s="1"/>
      <c r="F6851" s="1"/>
    </row>
    <row r="6852" spans="2:6">
      <c r="B6852" s="1"/>
      <c r="F6852" s="1"/>
    </row>
    <row r="6853" spans="2:6">
      <c r="B6853" s="1"/>
      <c r="F6853" s="1"/>
    </row>
    <row r="6854" spans="2:6">
      <c r="B6854" s="1"/>
      <c r="F6854" s="1"/>
    </row>
    <row r="6855" spans="2:6">
      <c r="B6855" s="1"/>
      <c r="F6855" s="1"/>
    </row>
    <row r="6856" spans="2:6">
      <c r="B6856" s="1"/>
      <c r="F6856" s="1"/>
    </row>
    <row r="6857" spans="2:6">
      <c r="B6857" s="1"/>
      <c r="F6857" s="1"/>
    </row>
    <row r="6858" spans="2:6">
      <c r="B6858" s="1"/>
      <c r="F6858" s="1"/>
    </row>
    <row r="6859" spans="2:6">
      <c r="B6859" s="1"/>
      <c r="F6859" s="1"/>
    </row>
    <row r="6860" spans="2:6">
      <c r="B6860" s="1"/>
      <c r="F6860" s="1"/>
    </row>
    <row r="6861" spans="2:6">
      <c r="B6861" s="1"/>
      <c r="F6861" s="1"/>
    </row>
    <row r="6862" spans="2:6">
      <c r="B6862" s="1"/>
      <c r="F6862" s="1"/>
    </row>
    <row r="6863" spans="2:6">
      <c r="B6863" s="1"/>
      <c r="F6863" s="1"/>
    </row>
    <row r="6864" spans="2:6">
      <c r="B6864" s="1"/>
      <c r="F6864" s="1"/>
    </row>
    <row r="6865" spans="2:6">
      <c r="B6865" s="1"/>
      <c r="F6865" s="1"/>
    </row>
    <row r="6866" spans="2:6">
      <c r="B6866" s="1"/>
      <c r="F6866" s="1"/>
    </row>
    <row r="6867" spans="2:6">
      <c r="B6867" s="1"/>
      <c r="F6867" s="1"/>
    </row>
    <row r="6868" spans="2:6">
      <c r="B6868" s="1"/>
      <c r="F6868" s="1"/>
    </row>
    <row r="6869" spans="2:6">
      <c r="B6869" s="1"/>
      <c r="F6869" s="1"/>
    </row>
    <row r="6870" spans="2:6">
      <c r="B6870" s="1"/>
      <c r="F6870" s="1"/>
    </row>
    <row r="6871" spans="2:6">
      <c r="B6871" s="1"/>
      <c r="F6871" s="1"/>
    </row>
    <row r="6872" spans="2:6">
      <c r="B6872" s="1"/>
      <c r="F6872" s="1"/>
    </row>
    <row r="6873" spans="2:6">
      <c r="B6873" s="1"/>
      <c r="F6873" s="1"/>
    </row>
    <row r="6874" spans="2:6">
      <c r="B6874" s="1"/>
      <c r="F6874" s="1"/>
    </row>
    <row r="6875" spans="2:6">
      <c r="B6875" s="1"/>
      <c r="F6875" s="1"/>
    </row>
    <row r="6876" spans="2:6">
      <c r="B6876" s="1"/>
      <c r="F6876" s="1"/>
    </row>
    <row r="6877" spans="2:6">
      <c r="B6877" s="1"/>
      <c r="F6877" s="1"/>
    </row>
    <row r="6878" spans="2:6">
      <c r="B6878" s="1"/>
      <c r="F6878" s="1"/>
    </row>
    <row r="6879" spans="2:6">
      <c r="B6879" s="1"/>
      <c r="F6879" s="1"/>
    </row>
    <row r="6880" spans="2:6">
      <c r="B6880" s="1"/>
      <c r="F6880" s="1"/>
    </row>
    <row r="6881" spans="2:6">
      <c r="B6881" s="1"/>
      <c r="F6881" s="1"/>
    </row>
    <row r="6882" spans="2:6">
      <c r="B6882" s="1"/>
      <c r="F6882" s="1"/>
    </row>
    <row r="6883" spans="2:6">
      <c r="B6883" s="1"/>
      <c r="F6883" s="1"/>
    </row>
    <row r="6884" spans="2:6">
      <c r="B6884" s="1"/>
      <c r="F6884" s="1"/>
    </row>
    <row r="6885" spans="2:6">
      <c r="B6885" s="1"/>
      <c r="F6885" s="1"/>
    </row>
    <row r="6886" spans="2:6">
      <c r="B6886" s="1"/>
      <c r="F6886" s="1"/>
    </row>
    <row r="6887" spans="2:6">
      <c r="B6887" s="1"/>
      <c r="F6887" s="1"/>
    </row>
    <row r="6888" spans="2:6">
      <c r="B6888" s="1"/>
      <c r="F6888" s="1"/>
    </row>
    <row r="6889" spans="2:6">
      <c r="B6889" s="1"/>
      <c r="F6889" s="1"/>
    </row>
    <row r="6890" spans="2:6">
      <c r="B6890" s="1"/>
      <c r="F6890" s="1"/>
    </row>
    <row r="6891" spans="2:6">
      <c r="B6891" s="1"/>
      <c r="F6891" s="1"/>
    </row>
    <row r="6892" spans="2:6">
      <c r="B6892" s="1"/>
      <c r="F6892" s="1"/>
    </row>
    <row r="6893" spans="2:6">
      <c r="B6893" s="1"/>
      <c r="F6893" s="1"/>
    </row>
    <row r="6894" spans="2:6">
      <c r="B6894" s="1"/>
      <c r="F6894" s="1"/>
    </row>
    <row r="6895" spans="2:6">
      <c r="B6895" s="1"/>
      <c r="F6895" s="1"/>
    </row>
    <row r="6896" spans="2:6">
      <c r="B6896" s="1"/>
      <c r="F6896" s="1"/>
    </row>
    <row r="6897" spans="2:6">
      <c r="B6897" s="1"/>
      <c r="F6897" s="1"/>
    </row>
    <row r="6898" spans="2:6">
      <c r="B6898" s="1"/>
      <c r="F6898" s="1"/>
    </row>
    <row r="6899" spans="2:6">
      <c r="B6899" s="1"/>
      <c r="F6899" s="1"/>
    </row>
    <row r="6900" spans="2:6">
      <c r="B6900" s="1"/>
      <c r="F6900" s="1"/>
    </row>
    <row r="6901" spans="2:6">
      <c r="B6901" s="1"/>
      <c r="F6901" s="1"/>
    </row>
    <row r="6902" spans="2:6">
      <c r="B6902" s="1"/>
      <c r="F6902" s="1"/>
    </row>
    <row r="6903" spans="2:6">
      <c r="B6903" s="1"/>
      <c r="F6903" s="1"/>
    </row>
    <row r="6904" spans="2:6">
      <c r="B6904" s="1"/>
      <c r="F6904" s="1"/>
    </row>
    <row r="6905" spans="2:6">
      <c r="B6905" s="1"/>
      <c r="F6905" s="1"/>
    </row>
    <row r="6906" spans="2:6">
      <c r="B6906" s="1"/>
      <c r="F6906" s="1"/>
    </row>
    <row r="6907" spans="2:6">
      <c r="B6907" s="1"/>
      <c r="F6907" s="1"/>
    </row>
    <row r="6908" spans="2:6">
      <c r="B6908" s="1"/>
      <c r="F6908" s="1"/>
    </row>
    <row r="6909" spans="2:6">
      <c r="B6909" s="1"/>
      <c r="F6909" s="1"/>
    </row>
    <row r="6910" spans="2:6">
      <c r="B6910" s="1"/>
      <c r="F6910" s="1"/>
    </row>
    <row r="6911" spans="2:6">
      <c r="B6911" s="1"/>
      <c r="F6911" s="1"/>
    </row>
    <row r="6912" spans="2:6">
      <c r="B6912" s="1"/>
      <c r="F6912" s="1"/>
    </row>
    <row r="6913" spans="2:6">
      <c r="B6913" s="1"/>
      <c r="F6913" s="1"/>
    </row>
    <row r="6914" spans="2:6">
      <c r="B6914" s="1"/>
      <c r="F6914" s="1"/>
    </row>
    <row r="6915" spans="2:6">
      <c r="B6915" s="1"/>
      <c r="F6915" s="1"/>
    </row>
    <row r="6916" spans="2:6">
      <c r="B6916" s="1"/>
      <c r="F6916" s="1"/>
    </row>
    <row r="6917" spans="2:6">
      <c r="B6917" s="1"/>
      <c r="F6917" s="1"/>
    </row>
    <row r="6918" spans="2:6">
      <c r="B6918" s="1"/>
      <c r="F6918" s="1"/>
    </row>
    <row r="6919" spans="2:6">
      <c r="B6919" s="1"/>
      <c r="F6919" s="1"/>
    </row>
    <row r="6920" spans="2:6">
      <c r="B6920" s="1"/>
      <c r="F6920" s="1"/>
    </row>
    <row r="6921" spans="2:6">
      <c r="B6921" s="1"/>
      <c r="F6921" s="1"/>
    </row>
    <row r="6922" spans="2:6">
      <c r="B6922" s="1"/>
      <c r="F6922" s="1"/>
    </row>
    <row r="6923" spans="2:6">
      <c r="B6923" s="1"/>
      <c r="F6923" s="1"/>
    </row>
    <row r="6924" spans="2:6">
      <c r="B6924" s="1"/>
      <c r="F6924" s="1"/>
    </row>
    <row r="6925" spans="2:6">
      <c r="B6925" s="1"/>
      <c r="F6925" s="1"/>
    </row>
    <row r="6926" spans="2:6">
      <c r="B6926" s="1"/>
      <c r="F6926" s="1"/>
    </row>
    <row r="6927" spans="2:6">
      <c r="B6927" s="1"/>
      <c r="F6927" s="1"/>
    </row>
    <row r="6928" spans="2:6">
      <c r="B6928" s="1"/>
      <c r="F6928" s="1"/>
    </row>
    <row r="6929" spans="2:6">
      <c r="B6929" s="1"/>
      <c r="F6929" s="1"/>
    </row>
    <row r="6930" spans="2:6">
      <c r="B6930" s="1"/>
      <c r="F6930" s="1"/>
    </row>
    <row r="6931" spans="2:6">
      <c r="B6931" s="1"/>
      <c r="F6931" s="1"/>
    </row>
    <row r="6932" spans="2:6">
      <c r="B6932" s="1"/>
      <c r="F6932" s="1"/>
    </row>
    <row r="6933" spans="2:6">
      <c r="B6933" s="1"/>
      <c r="F6933" s="1"/>
    </row>
    <row r="6934" spans="2:6">
      <c r="B6934" s="1"/>
      <c r="F6934" s="1"/>
    </row>
    <row r="6935" spans="2:6">
      <c r="B6935" s="1"/>
      <c r="F6935" s="1"/>
    </row>
    <row r="6936" spans="2:6">
      <c r="B6936" s="1"/>
      <c r="F6936" s="1"/>
    </row>
    <row r="6937" spans="2:6">
      <c r="B6937" s="1"/>
      <c r="F6937" s="1"/>
    </row>
    <row r="6938" spans="2:6">
      <c r="B6938" s="1"/>
      <c r="F6938" s="1"/>
    </row>
    <row r="6939" spans="2:6">
      <c r="B6939" s="1"/>
      <c r="F6939" s="1"/>
    </row>
    <row r="6940" spans="2:6">
      <c r="B6940" s="1"/>
      <c r="F6940" s="1"/>
    </row>
    <row r="6941" spans="2:6">
      <c r="B6941" s="1"/>
      <c r="F6941" s="1"/>
    </row>
    <row r="6942" spans="2:6">
      <c r="B6942" s="1"/>
      <c r="F6942" s="1"/>
    </row>
    <row r="6943" spans="2:6">
      <c r="B6943" s="1"/>
      <c r="F6943" s="1"/>
    </row>
    <row r="6944" spans="2:6">
      <c r="B6944" s="1"/>
      <c r="F6944" s="1"/>
    </row>
    <row r="6945" spans="2:6">
      <c r="B6945" s="1"/>
      <c r="F6945" s="1"/>
    </row>
    <row r="6946" spans="2:6">
      <c r="B6946" s="1"/>
      <c r="F6946" s="1"/>
    </row>
    <row r="6947" spans="2:6">
      <c r="B6947" s="1"/>
      <c r="F6947" s="1"/>
    </row>
    <row r="6948" spans="2:6">
      <c r="B6948" s="1"/>
      <c r="F6948" s="1"/>
    </row>
    <row r="6949" spans="2:6">
      <c r="B6949" s="1"/>
      <c r="F6949" s="1"/>
    </row>
    <row r="6950" spans="2:6">
      <c r="B6950" s="1"/>
      <c r="F6950" s="1"/>
    </row>
    <row r="6951" spans="2:6">
      <c r="B6951" s="1"/>
      <c r="F6951" s="1"/>
    </row>
    <row r="6952" spans="2:6">
      <c r="B6952" s="1"/>
      <c r="F6952" s="1"/>
    </row>
    <row r="6953" spans="2:6">
      <c r="B6953" s="1"/>
      <c r="F6953" s="1"/>
    </row>
    <row r="6954" spans="2:6">
      <c r="B6954" s="1"/>
      <c r="F6954" s="1"/>
    </row>
    <row r="6955" spans="2:6">
      <c r="B6955" s="1"/>
      <c r="F6955" s="1"/>
    </row>
    <row r="6956" spans="2:6">
      <c r="B6956" s="1"/>
      <c r="F6956" s="1"/>
    </row>
    <row r="6957" spans="2:6">
      <c r="B6957" s="1"/>
      <c r="F6957" s="1"/>
    </row>
    <row r="6958" spans="2:6">
      <c r="B6958" s="1"/>
      <c r="F6958" s="1"/>
    </row>
    <row r="6959" spans="2:6">
      <c r="B6959" s="1"/>
      <c r="F6959" s="1"/>
    </row>
    <row r="6960" spans="2:6">
      <c r="B6960" s="1"/>
      <c r="F6960" s="1"/>
    </row>
    <row r="6961" spans="2:6">
      <c r="B6961" s="1"/>
      <c r="F6961" s="1"/>
    </row>
    <row r="6962" spans="2:6">
      <c r="B6962" s="1"/>
      <c r="F6962" s="1"/>
    </row>
    <row r="6963" spans="2:6">
      <c r="B6963" s="1"/>
      <c r="F6963" s="1"/>
    </row>
    <row r="6964" spans="2:6">
      <c r="B6964" s="1"/>
      <c r="F6964" s="1"/>
    </row>
    <row r="6965" spans="2:6">
      <c r="B6965" s="1"/>
      <c r="F6965" s="1"/>
    </row>
    <row r="6966" spans="2:6">
      <c r="B6966" s="1"/>
      <c r="F6966" s="1"/>
    </row>
    <row r="6967" spans="2:6">
      <c r="B6967" s="1"/>
      <c r="F6967" s="1"/>
    </row>
    <row r="6968" spans="2:6">
      <c r="B6968" s="1"/>
      <c r="F6968" s="1"/>
    </row>
    <row r="6969" spans="2:6">
      <c r="B6969" s="1"/>
      <c r="F6969" s="1"/>
    </row>
    <row r="6970" spans="2:6">
      <c r="B6970" s="1"/>
      <c r="F6970" s="1"/>
    </row>
    <row r="6971" spans="2:6">
      <c r="B6971" s="1"/>
      <c r="F6971" s="1"/>
    </row>
    <row r="6972" spans="2:6">
      <c r="B6972" s="1"/>
      <c r="F6972" s="1"/>
    </row>
    <row r="6973" spans="2:6">
      <c r="B6973" s="1"/>
      <c r="F6973" s="1"/>
    </row>
    <row r="6974" spans="2:6">
      <c r="B6974" s="1"/>
      <c r="F6974" s="1"/>
    </row>
    <row r="6975" spans="2:6">
      <c r="B6975" s="1"/>
      <c r="F6975" s="1"/>
    </row>
    <row r="6976" spans="2:6">
      <c r="B6976" s="1"/>
      <c r="F6976" s="1"/>
    </row>
    <row r="6977" spans="2:6">
      <c r="B6977" s="1"/>
      <c r="F6977" s="1"/>
    </row>
    <row r="6978" spans="2:6">
      <c r="B6978" s="1"/>
      <c r="F6978" s="1"/>
    </row>
    <row r="6979" spans="2:6">
      <c r="B6979" s="1"/>
      <c r="F6979" s="1"/>
    </row>
    <row r="6980" spans="2:6">
      <c r="B6980" s="1"/>
      <c r="F6980" s="1"/>
    </row>
    <row r="6981" spans="2:6">
      <c r="B6981" s="1"/>
      <c r="F6981" s="1"/>
    </row>
    <row r="6982" spans="2:6">
      <c r="B6982" s="1"/>
      <c r="F6982" s="1"/>
    </row>
    <row r="6983" spans="2:6">
      <c r="B6983" s="1"/>
      <c r="F6983" s="1"/>
    </row>
    <row r="6984" spans="2:6">
      <c r="B6984" s="1"/>
      <c r="F6984" s="1"/>
    </row>
    <row r="6985" spans="2:6">
      <c r="B6985" s="1"/>
      <c r="F6985" s="1"/>
    </row>
    <row r="6986" spans="2:6">
      <c r="B6986" s="1"/>
      <c r="F6986" s="1"/>
    </row>
    <row r="6987" spans="2:6">
      <c r="B6987" s="1"/>
      <c r="F6987" s="1"/>
    </row>
    <row r="6988" spans="2:6">
      <c r="B6988" s="1"/>
      <c r="F6988" s="1"/>
    </row>
    <row r="6989" spans="2:6">
      <c r="B6989" s="1"/>
      <c r="F6989" s="1"/>
    </row>
    <row r="6990" spans="2:6">
      <c r="B6990" s="1"/>
      <c r="F6990" s="1"/>
    </row>
    <row r="6991" spans="2:6">
      <c r="B6991" s="1"/>
      <c r="F6991" s="1"/>
    </row>
    <row r="6992" spans="2:6">
      <c r="B6992" s="1"/>
      <c r="F6992" s="1"/>
    </row>
    <row r="6993" spans="2:6">
      <c r="B6993" s="1"/>
      <c r="F6993" s="1"/>
    </row>
    <row r="6994" spans="2:6">
      <c r="B6994" s="1"/>
      <c r="F6994" s="1"/>
    </row>
    <row r="6995" spans="2:6">
      <c r="B6995" s="1"/>
      <c r="F6995" s="1"/>
    </row>
    <row r="6996" spans="2:6">
      <c r="B6996" s="1"/>
      <c r="F6996" s="1"/>
    </row>
    <row r="6997" spans="2:6">
      <c r="B6997" s="1"/>
      <c r="F6997" s="1"/>
    </row>
    <row r="6998" spans="2:6">
      <c r="B6998" s="1"/>
      <c r="F6998" s="1"/>
    </row>
    <row r="6999" spans="2:6">
      <c r="B6999" s="1"/>
      <c r="F6999" s="1"/>
    </row>
    <row r="7000" spans="2:6">
      <c r="B7000" s="1"/>
      <c r="F7000" s="1"/>
    </row>
    <row r="7001" spans="2:6">
      <c r="B7001" s="1"/>
      <c r="F7001" s="1"/>
    </row>
    <row r="7002" spans="2:6">
      <c r="B7002" s="1"/>
      <c r="F7002" s="1"/>
    </row>
    <row r="7003" spans="2:6">
      <c r="B7003" s="1"/>
      <c r="F7003" s="1"/>
    </row>
    <row r="7004" spans="2:6">
      <c r="B7004" s="1"/>
      <c r="F7004" s="1"/>
    </row>
    <row r="7005" spans="2:6">
      <c r="B7005" s="1"/>
      <c r="F7005" s="1"/>
    </row>
    <row r="7006" spans="2:6">
      <c r="B7006" s="1"/>
      <c r="F7006" s="1"/>
    </row>
    <row r="7007" spans="2:6">
      <c r="B7007" s="1"/>
      <c r="F7007" s="1"/>
    </row>
    <row r="7008" spans="2:6">
      <c r="B7008" s="1"/>
      <c r="F7008" s="1"/>
    </row>
    <row r="7009" spans="2:6">
      <c r="B7009" s="1"/>
      <c r="F7009" s="1"/>
    </row>
    <row r="7010" spans="2:6">
      <c r="B7010" s="1"/>
      <c r="F7010" s="1"/>
    </row>
    <row r="7011" spans="2:6">
      <c r="B7011" s="1"/>
      <c r="F7011" s="1"/>
    </row>
    <row r="7012" spans="2:6">
      <c r="B7012" s="1"/>
      <c r="F7012" s="1"/>
    </row>
    <row r="7013" spans="2:6">
      <c r="B7013" s="1"/>
      <c r="F7013" s="1"/>
    </row>
    <row r="7014" spans="2:6">
      <c r="B7014" s="1"/>
      <c r="F7014" s="1"/>
    </row>
    <row r="7015" spans="2:6">
      <c r="B7015" s="1"/>
      <c r="F7015" s="1"/>
    </row>
    <row r="7016" spans="2:6">
      <c r="B7016" s="1"/>
      <c r="F7016" s="1"/>
    </row>
    <row r="7017" spans="2:6">
      <c r="B7017" s="1"/>
      <c r="F7017" s="1"/>
    </row>
    <row r="7018" spans="2:6">
      <c r="B7018" s="1"/>
      <c r="F7018" s="1"/>
    </row>
    <row r="7019" spans="2:6">
      <c r="B7019" s="1"/>
      <c r="F7019" s="1"/>
    </row>
    <row r="7020" spans="2:6">
      <c r="B7020" s="1"/>
      <c r="F7020" s="1"/>
    </row>
    <row r="7021" spans="2:6">
      <c r="B7021" s="1"/>
      <c r="F7021" s="1"/>
    </row>
    <row r="7022" spans="2:6">
      <c r="B7022" s="1"/>
      <c r="F7022" s="1"/>
    </row>
    <row r="7023" spans="2:6">
      <c r="B7023" s="1"/>
      <c r="F7023" s="1"/>
    </row>
    <row r="7024" spans="2:6">
      <c r="B7024" s="1"/>
      <c r="F7024" s="1"/>
    </row>
    <row r="7025" spans="2:6">
      <c r="B7025" s="1"/>
      <c r="F7025" s="1"/>
    </row>
    <row r="7026" spans="2:6">
      <c r="B7026" s="1"/>
      <c r="F7026" s="1"/>
    </row>
    <row r="7027" spans="2:6">
      <c r="B7027" s="1"/>
      <c r="F7027" s="1"/>
    </row>
    <row r="7028" spans="2:6">
      <c r="B7028" s="1"/>
      <c r="F7028" s="1"/>
    </row>
    <row r="7029" spans="2:6">
      <c r="B7029" s="1"/>
      <c r="F7029" s="1"/>
    </row>
    <row r="7030" spans="2:6">
      <c r="B7030" s="1"/>
      <c r="F7030" s="1"/>
    </row>
    <row r="7031" spans="2:6">
      <c r="B7031" s="1"/>
      <c r="F7031" s="1"/>
    </row>
    <row r="7032" spans="2:6">
      <c r="B7032" s="1"/>
      <c r="F7032" s="1"/>
    </row>
    <row r="7033" spans="2:6">
      <c r="B7033" s="1"/>
      <c r="F7033" s="1"/>
    </row>
    <row r="7034" spans="2:6">
      <c r="B7034" s="1"/>
      <c r="F7034" s="1"/>
    </row>
    <row r="7035" spans="2:6">
      <c r="B7035" s="1"/>
      <c r="F7035" s="1"/>
    </row>
    <row r="7036" spans="2:6">
      <c r="B7036" s="1"/>
      <c r="F7036" s="1"/>
    </row>
    <row r="7037" spans="2:6">
      <c r="B7037" s="1"/>
      <c r="F7037" s="1"/>
    </row>
    <row r="7038" spans="2:6">
      <c r="B7038" s="1"/>
      <c r="F7038" s="1"/>
    </row>
    <row r="7039" spans="2:6">
      <c r="B7039" s="1"/>
      <c r="F7039" s="1"/>
    </row>
    <row r="7040" spans="2:6">
      <c r="B7040" s="1"/>
      <c r="F7040" s="1"/>
    </row>
    <row r="7041" spans="2:6">
      <c r="B7041" s="1"/>
      <c r="F7041" s="1"/>
    </row>
    <row r="7042" spans="2:6">
      <c r="B7042" s="1"/>
      <c r="F7042" s="1"/>
    </row>
    <row r="7043" spans="2:6">
      <c r="B7043" s="1"/>
      <c r="F7043" s="1"/>
    </row>
    <row r="7044" spans="2:6">
      <c r="B7044" s="1"/>
      <c r="F7044" s="1"/>
    </row>
    <row r="7045" spans="2:6">
      <c r="B7045" s="1"/>
      <c r="F7045" s="1"/>
    </row>
    <row r="7046" spans="2:6">
      <c r="B7046" s="1"/>
      <c r="F7046" s="1"/>
    </row>
    <row r="7047" spans="2:6">
      <c r="B7047" s="1"/>
      <c r="F7047" s="1"/>
    </row>
    <row r="7048" spans="2:6">
      <c r="B7048" s="1"/>
      <c r="F7048" s="1"/>
    </row>
    <row r="7049" spans="2:6">
      <c r="B7049" s="1"/>
      <c r="F7049" s="1"/>
    </row>
    <row r="7050" spans="2:6">
      <c r="B7050" s="1"/>
      <c r="F7050" s="1"/>
    </row>
    <row r="7051" spans="2:6">
      <c r="B7051" s="1"/>
      <c r="F7051" s="1"/>
    </row>
    <row r="7052" spans="2:6">
      <c r="B7052" s="1"/>
      <c r="F7052" s="1"/>
    </row>
    <row r="7053" spans="2:6">
      <c r="B7053" s="1"/>
      <c r="F7053" s="1"/>
    </row>
    <row r="7054" spans="2:6">
      <c r="B7054" s="1"/>
      <c r="F7054" s="1"/>
    </row>
    <row r="7055" spans="2:6">
      <c r="B7055" s="1"/>
      <c r="F7055" s="1"/>
    </row>
    <row r="7056" spans="2:6">
      <c r="B7056" s="1"/>
      <c r="F7056" s="1"/>
    </row>
    <row r="7057" spans="2:6">
      <c r="B7057" s="1"/>
      <c r="F7057" s="1"/>
    </row>
    <row r="7058" spans="2:6">
      <c r="B7058" s="1"/>
      <c r="F7058" s="1"/>
    </row>
    <row r="7059" spans="2:6">
      <c r="B7059" s="1"/>
      <c r="F7059" s="1"/>
    </row>
    <row r="7060" spans="2:6">
      <c r="B7060" s="1"/>
      <c r="F7060" s="1"/>
    </row>
    <row r="7061" spans="2:6">
      <c r="B7061" s="1"/>
      <c r="F7061" s="1"/>
    </row>
    <row r="7062" spans="2:6">
      <c r="B7062" s="1"/>
      <c r="F7062" s="1"/>
    </row>
    <row r="7063" spans="2:6">
      <c r="B7063" s="1"/>
      <c r="F7063" s="1"/>
    </row>
    <row r="7064" spans="2:6">
      <c r="B7064" s="1"/>
      <c r="F7064" s="1"/>
    </row>
    <row r="7065" spans="2:6">
      <c r="B7065" s="1"/>
      <c r="F7065" s="1"/>
    </row>
    <row r="7066" spans="2:6">
      <c r="B7066" s="1"/>
      <c r="F7066" s="1"/>
    </row>
    <row r="7067" spans="2:6">
      <c r="B7067" s="1"/>
      <c r="F7067" s="1"/>
    </row>
    <row r="7068" spans="2:6">
      <c r="B7068" s="1"/>
      <c r="F7068" s="1"/>
    </row>
    <row r="7069" spans="2:6">
      <c r="B7069" s="1"/>
      <c r="F7069" s="1"/>
    </row>
    <row r="7070" spans="2:6">
      <c r="B7070" s="1"/>
      <c r="F7070" s="1"/>
    </row>
    <row r="7071" spans="2:6">
      <c r="B7071" s="1"/>
      <c r="F7071" s="1"/>
    </row>
    <row r="7072" spans="2:6">
      <c r="B7072" s="1"/>
      <c r="F7072" s="1"/>
    </row>
    <row r="7073" spans="2:6">
      <c r="B7073" s="1"/>
      <c r="F7073" s="1"/>
    </row>
    <row r="7074" spans="2:6">
      <c r="B7074" s="1"/>
      <c r="F7074" s="1"/>
    </row>
    <row r="7075" spans="2:6">
      <c r="B7075" s="1"/>
      <c r="F7075" s="1"/>
    </row>
    <row r="7076" spans="2:6">
      <c r="B7076" s="1"/>
      <c r="F7076" s="1"/>
    </row>
    <row r="7077" spans="2:6">
      <c r="B7077" s="1"/>
      <c r="F7077" s="1"/>
    </row>
    <row r="7078" spans="2:6">
      <c r="B7078" s="1"/>
      <c r="F7078" s="1"/>
    </row>
    <row r="7079" spans="2:6">
      <c r="B7079" s="1"/>
      <c r="F7079" s="1"/>
    </row>
    <row r="7080" spans="2:6">
      <c r="B7080" s="1"/>
      <c r="F7080" s="1"/>
    </row>
    <row r="7081" spans="2:6">
      <c r="B7081" s="1"/>
      <c r="F7081" s="1"/>
    </row>
    <row r="7082" spans="2:6">
      <c r="B7082" s="1"/>
      <c r="F7082" s="1"/>
    </row>
    <row r="7083" spans="2:6">
      <c r="B7083" s="1"/>
      <c r="F7083" s="1"/>
    </row>
    <row r="7084" spans="2:6">
      <c r="B7084" s="1"/>
      <c r="F7084" s="1"/>
    </row>
    <row r="7085" spans="2:6">
      <c r="B7085" s="1"/>
      <c r="F7085" s="1"/>
    </row>
    <row r="7086" spans="2:6">
      <c r="B7086" s="1"/>
      <c r="F7086" s="1"/>
    </row>
    <row r="7087" spans="2:6">
      <c r="B7087" s="1"/>
      <c r="F7087" s="1"/>
    </row>
    <row r="7088" spans="2:6">
      <c r="B7088" s="1"/>
      <c r="F7088" s="1"/>
    </row>
    <row r="7089" spans="2:6">
      <c r="B7089" s="1"/>
      <c r="F7089" s="1"/>
    </row>
    <row r="7090" spans="2:6">
      <c r="B7090" s="1"/>
      <c r="F7090" s="1"/>
    </row>
    <row r="7091" spans="2:6">
      <c r="B7091" s="1"/>
      <c r="F7091" s="1"/>
    </row>
    <row r="7092" spans="2:6">
      <c r="B7092" s="1"/>
      <c r="F7092" s="1"/>
    </row>
    <row r="7093" spans="2:6">
      <c r="B7093" s="1"/>
      <c r="F7093" s="1"/>
    </row>
    <row r="7094" spans="2:6">
      <c r="B7094" s="1"/>
      <c r="F7094" s="1"/>
    </row>
    <row r="7095" spans="2:6">
      <c r="B7095" s="1"/>
      <c r="F7095" s="1"/>
    </row>
    <row r="7096" spans="2:6">
      <c r="B7096" s="1"/>
      <c r="F7096" s="1"/>
    </row>
    <row r="7097" spans="2:6">
      <c r="B7097" s="1"/>
      <c r="F7097" s="1"/>
    </row>
    <row r="7098" spans="2:6">
      <c r="B7098" s="1"/>
      <c r="F7098" s="1"/>
    </row>
    <row r="7099" spans="2:6">
      <c r="B7099" s="1"/>
      <c r="F7099" s="1"/>
    </row>
    <row r="7100" spans="2:6">
      <c r="B7100" s="1"/>
      <c r="F7100" s="1"/>
    </row>
    <row r="7101" spans="2:6">
      <c r="B7101" s="1"/>
      <c r="F7101" s="1"/>
    </row>
    <row r="7102" spans="2:6">
      <c r="B7102" s="1"/>
      <c r="F7102" s="1"/>
    </row>
    <row r="7103" spans="2:6">
      <c r="B7103" s="1"/>
      <c r="F7103" s="1"/>
    </row>
    <row r="7104" spans="2:6">
      <c r="B7104" s="1"/>
      <c r="F7104" s="1"/>
    </row>
    <row r="7105" spans="2:6">
      <c r="B7105" s="1"/>
      <c r="F7105" s="1"/>
    </row>
    <row r="7106" spans="2:6">
      <c r="B7106" s="1"/>
      <c r="F7106" s="1"/>
    </row>
    <row r="7107" spans="2:6">
      <c r="B7107" s="1"/>
      <c r="F7107" s="1"/>
    </row>
    <row r="7108" spans="2:6">
      <c r="B7108" s="1"/>
      <c r="F7108" s="1"/>
    </row>
    <row r="7109" spans="2:6">
      <c r="B7109" s="1"/>
      <c r="F7109" s="1"/>
    </row>
    <row r="7110" spans="2:6">
      <c r="B7110" s="1"/>
      <c r="F7110" s="1"/>
    </row>
    <row r="7111" spans="2:6">
      <c r="B7111" s="1"/>
      <c r="F7111" s="1"/>
    </row>
    <row r="7112" spans="2:6">
      <c r="B7112" s="1"/>
      <c r="F7112" s="1"/>
    </row>
    <row r="7113" spans="2:6">
      <c r="B7113" s="1"/>
      <c r="F7113" s="1"/>
    </row>
    <row r="7114" spans="2:6">
      <c r="B7114" s="1"/>
      <c r="F7114" s="1"/>
    </row>
    <row r="7115" spans="2:6">
      <c r="B7115" s="1"/>
      <c r="F7115" s="1"/>
    </row>
    <row r="7116" spans="2:6">
      <c r="B7116" s="1"/>
      <c r="F7116" s="1"/>
    </row>
    <row r="7117" spans="2:6">
      <c r="B7117" s="1"/>
      <c r="F7117" s="1"/>
    </row>
    <row r="7118" spans="2:6">
      <c r="B7118" s="1"/>
      <c r="F7118" s="1"/>
    </row>
    <row r="7119" spans="2:6">
      <c r="B7119" s="1"/>
      <c r="F7119" s="1"/>
    </row>
    <row r="7120" spans="2:6">
      <c r="B7120" s="1"/>
      <c r="F7120" s="1"/>
    </row>
    <row r="7121" spans="2:6">
      <c r="B7121" s="1"/>
      <c r="F7121" s="1"/>
    </row>
    <row r="7122" spans="2:6">
      <c r="B7122" s="1"/>
      <c r="F7122" s="1"/>
    </row>
    <row r="7123" spans="2:6">
      <c r="B7123" s="1"/>
      <c r="F7123" s="1"/>
    </row>
    <row r="7124" spans="2:6">
      <c r="B7124" s="1"/>
      <c r="F7124" s="1"/>
    </row>
    <row r="7125" spans="2:6">
      <c r="B7125" s="1"/>
      <c r="F7125" s="1"/>
    </row>
    <row r="7126" spans="2:6">
      <c r="B7126" s="1"/>
      <c r="F7126" s="1"/>
    </row>
    <row r="7127" spans="2:6">
      <c r="B7127" s="1"/>
      <c r="F7127" s="1"/>
    </row>
    <row r="7128" spans="2:6">
      <c r="B7128" s="1"/>
      <c r="F7128" s="1"/>
    </row>
    <row r="7129" spans="2:6">
      <c r="B7129" s="1"/>
      <c r="F7129" s="1"/>
    </row>
    <row r="7130" spans="2:6">
      <c r="B7130" s="1"/>
      <c r="F7130" s="1"/>
    </row>
    <row r="7131" spans="2:6">
      <c r="B7131" s="1"/>
      <c r="F7131" s="1"/>
    </row>
    <row r="7132" spans="2:6">
      <c r="B7132" s="1"/>
      <c r="F7132" s="1"/>
    </row>
    <row r="7133" spans="2:6">
      <c r="B7133" s="1"/>
      <c r="F7133" s="1"/>
    </row>
    <row r="7134" spans="2:6">
      <c r="B7134" s="1"/>
      <c r="F7134" s="1"/>
    </row>
    <row r="7135" spans="2:6">
      <c r="B7135" s="1"/>
      <c r="F7135" s="1"/>
    </row>
    <row r="7136" spans="2:6">
      <c r="B7136" s="1"/>
      <c r="F7136" s="1"/>
    </row>
    <row r="7137" spans="2:6">
      <c r="B7137" s="1"/>
      <c r="F7137" s="1"/>
    </row>
    <row r="7138" spans="2:6">
      <c r="B7138" s="1"/>
      <c r="F7138" s="1"/>
    </row>
    <row r="7139" spans="2:6">
      <c r="B7139" s="1"/>
      <c r="F7139" s="1"/>
    </row>
    <row r="7140" spans="2:6">
      <c r="B7140" s="1"/>
      <c r="F7140" s="1"/>
    </row>
    <row r="7141" spans="2:6">
      <c r="B7141" s="1"/>
      <c r="F7141" s="1"/>
    </row>
    <row r="7142" spans="2:6">
      <c r="B7142" s="1"/>
      <c r="F7142" s="1"/>
    </row>
    <row r="7143" spans="2:6">
      <c r="B7143" s="1"/>
      <c r="F7143" s="1"/>
    </row>
    <row r="7144" spans="2:6">
      <c r="B7144" s="1"/>
      <c r="F7144" s="1"/>
    </row>
    <row r="7145" spans="2:6">
      <c r="B7145" s="1"/>
      <c r="F7145" s="1"/>
    </row>
    <row r="7146" spans="2:6">
      <c r="B7146" s="1"/>
      <c r="F7146" s="1"/>
    </row>
    <row r="7147" spans="2:6">
      <c r="B7147" s="1"/>
      <c r="F7147" s="1"/>
    </row>
    <row r="7148" spans="2:6">
      <c r="B7148" s="1"/>
      <c r="F7148" s="1"/>
    </row>
    <row r="7149" spans="2:6">
      <c r="B7149" s="1"/>
      <c r="F7149" s="1"/>
    </row>
    <row r="7150" spans="2:6">
      <c r="B7150" s="1"/>
      <c r="F7150" s="1"/>
    </row>
    <row r="7151" spans="2:6">
      <c r="B7151" s="1"/>
      <c r="F7151" s="1"/>
    </row>
    <row r="7152" spans="2:6">
      <c r="B7152" s="1"/>
      <c r="F7152" s="1"/>
    </row>
    <row r="7153" spans="2:6">
      <c r="B7153" s="1"/>
      <c r="F7153" s="1"/>
    </row>
    <row r="7154" spans="2:6">
      <c r="B7154" s="1"/>
      <c r="F7154" s="1"/>
    </row>
    <row r="7155" spans="2:6">
      <c r="B7155" s="1"/>
      <c r="F7155" s="1"/>
    </row>
    <row r="7156" spans="2:6">
      <c r="B7156" s="1"/>
      <c r="F7156" s="1"/>
    </row>
    <row r="7157" spans="2:6">
      <c r="B7157" s="1"/>
      <c r="F7157" s="1"/>
    </row>
    <row r="7158" spans="2:6">
      <c r="B7158" s="1"/>
      <c r="F7158" s="1"/>
    </row>
    <row r="7159" spans="2:6">
      <c r="B7159" s="1"/>
      <c r="F7159" s="1"/>
    </row>
    <row r="7160" spans="2:6">
      <c r="B7160" s="1"/>
      <c r="F7160" s="1"/>
    </row>
    <row r="7161" spans="2:6">
      <c r="B7161" s="1"/>
      <c r="F7161" s="1"/>
    </row>
    <row r="7162" spans="2:6">
      <c r="B7162" s="1"/>
      <c r="F7162" s="1"/>
    </row>
    <row r="7163" spans="2:6">
      <c r="B7163" s="1"/>
      <c r="F7163" s="1"/>
    </row>
    <row r="7164" spans="2:6">
      <c r="B7164" s="1"/>
      <c r="F7164" s="1"/>
    </row>
    <row r="7165" spans="2:6">
      <c r="B7165" s="1"/>
      <c r="F7165" s="1"/>
    </row>
    <row r="7166" spans="2:6">
      <c r="B7166" s="1"/>
      <c r="F7166" s="1"/>
    </row>
    <row r="7167" spans="2:6">
      <c r="B7167" s="1"/>
      <c r="F7167" s="1"/>
    </row>
    <row r="7168" spans="2:6">
      <c r="B7168" s="1"/>
      <c r="F7168" s="1"/>
    </row>
    <row r="7169" spans="2:6">
      <c r="B7169" s="1"/>
      <c r="F7169" s="1"/>
    </row>
    <row r="7170" spans="2:6">
      <c r="B7170" s="1"/>
      <c r="F7170" s="1"/>
    </row>
    <row r="7171" spans="2:6">
      <c r="B7171" s="1"/>
      <c r="F7171" s="1"/>
    </row>
    <row r="7172" spans="2:6">
      <c r="B7172" s="1"/>
      <c r="F7172" s="1"/>
    </row>
    <row r="7173" spans="2:6">
      <c r="B7173" s="1"/>
      <c r="F7173" s="1"/>
    </row>
    <row r="7174" spans="2:6">
      <c r="B7174" s="1"/>
      <c r="F7174" s="1"/>
    </row>
    <row r="7175" spans="2:6">
      <c r="B7175" s="1"/>
      <c r="F7175" s="1"/>
    </row>
    <row r="7176" spans="2:6">
      <c r="B7176" s="1"/>
      <c r="F7176" s="1"/>
    </row>
    <row r="7177" spans="2:6">
      <c r="B7177" s="1"/>
      <c r="F7177" s="1"/>
    </row>
    <row r="7178" spans="2:6">
      <c r="B7178" s="1"/>
      <c r="F7178" s="1"/>
    </row>
    <row r="7179" spans="2:6">
      <c r="B7179" s="1"/>
      <c r="F7179" s="1"/>
    </row>
    <row r="7180" spans="2:6">
      <c r="B7180" s="1"/>
      <c r="F7180" s="1"/>
    </row>
    <row r="7181" spans="2:6">
      <c r="B7181" s="1"/>
      <c r="F7181" s="1"/>
    </row>
    <row r="7182" spans="2:6">
      <c r="B7182" s="1"/>
      <c r="F7182" s="1"/>
    </row>
    <row r="7183" spans="2:6">
      <c r="B7183" s="1"/>
      <c r="F7183" s="1"/>
    </row>
    <row r="7184" spans="2:6">
      <c r="B7184" s="1"/>
      <c r="F7184" s="1"/>
    </row>
    <row r="7185" spans="2:6">
      <c r="B7185" s="1"/>
      <c r="F7185" s="1"/>
    </row>
    <row r="7186" spans="2:6">
      <c r="B7186" s="1"/>
      <c r="F7186" s="1"/>
    </row>
    <row r="7187" spans="2:6">
      <c r="B7187" s="1"/>
      <c r="F7187" s="1"/>
    </row>
    <row r="7188" spans="2:6">
      <c r="B7188" s="1"/>
      <c r="F7188" s="1"/>
    </row>
    <row r="7189" spans="2:6">
      <c r="B7189" s="1"/>
      <c r="F7189" s="1"/>
    </row>
    <row r="7190" spans="2:6">
      <c r="B7190" s="1"/>
      <c r="F7190" s="1"/>
    </row>
    <row r="7191" spans="2:6">
      <c r="B7191" s="1"/>
      <c r="F7191" s="1"/>
    </row>
    <row r="7192" spans="2:6">
      <c r="B7192" s="1"/>
      <c r="F7192" s="1"/>
    </row>
    <row r="7193" spans="2:6">
      <c r="B7193" s="1"/>
      <c r="F7193" s="1"/>
    </row>
    <row r="7194" spans="2:6">
      <c r="B7194" s="1"/>
      <c r="F7194" s="1"/>
    </row>
    <row r="7195" spans="2:6">
      <c r="B7195" s="1"/>
      <c r="F7195" s="1"/>
    </row>
    <row r="7196" spans="2:6">
      <c r="B7196" s="1"/>
      <c r="F7196" s="1"/>
    </row>
    <row r="7197" spans="2:6">
      <c r="B7197" s="1"/>
      <c r="F7197" s="1"/>
    </row>
    <row r="7198" spans="2:6">
      <c r="B7198" s="1"/>
      <c r="F7198" s="1"/>
    </row>
    <row r="7199" spans="2:6">
      <c r="B7199" s="1"/>
      <c r="F7199" s="1"/>
    </row>
    <row r="7200" spans="2:6">
      <c r="B7200" s="1"/>
      <c r="F7200" s="1"/>
    </row>
    <row r="7201" spans="2:6">
      <c r="B7201" s="1"/>
      <c r="F7201" s="1"/>
    </row>
    <row r="7202" spans="2:6">
      <c r="B7202" s="1"/>
      <c r="F7202" s="1"/>
    </row>
    <row r="7203" spans="2:6">
      <c r="B7203" s="1"/>
      <c r="F7203" s="1"/>
    </row>
    <row r="7204" spans="2:6">
      <c r="B7204" s="1"/>
      <c r="F7204" s="1"/>
    </row>
    <row r="7205" spans="2:6">
      <c r="B7205" s="1"/>
      <c r="F7205" s="1"/>
    </row>
    <row r="7206" spans="2:6">
      <c r="B7206" s="1"/>
      <c r="F7206" s="1"/>
    </row>
    <row r="7207" spans="2:6">
      <c r="B7207" s="1"/>
      <c r="F7207" s="1"/>
    </row>
    <row r="7208" spans="2:6">
      <c r="B7208" s="1"/>
      <c r="F7208" s="1"/>
    </row>
  </sheetData>
  <autoFilter ref="A1:F4775"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75"/>
  <sheetViews>
    <sheetView topLeftCell="A15" workbookViewId="0">
      <selection activeCell="A23" sqref="A23:C46"/>
    </sheetView>
  </sheetViews>
  <sheetFormatPr baseColWidth="10" defaultColWidth="8.83203125" defaultRowHeight="15"/>
  <sheetData>
    <row r="1" spans="1:1">
      <c r="A1" t="s">
        <v>523</v>
      </c>
    </row>
    <row r="2" spans="1:1">
      <c r="A2" t="s">
        <v>524</v>
      </c>
    </row>
    <row r="3" spans="1:1">
      <c r="A3" t="s">
        <v>525</v>
      </c>
    </row>
    <row r="4" spans="1:1">
      <c r="A4" t="s">
        <v>526</v>
      </c>
    </row>
    <row r="5" spans="1:1">
      <c r="A5" t="s">
        <v>527</v>
      </c>
    </row>
    <row r="6" spans="1:1">
      <c r="A6" t="s">
        <v>528</v>
      </c>
    </row>
    <row r="7" spans="1:1">
      <c r="A7" t="s">
        <v>529</v>
      </c>
    </row>
    <row r="8" spans="1:1">
      <c r="A8" t="s">
        <v>530</v>
      </c>
    </row>
    <row r="9" spans="1:1">
      <c r="A9" t="s">
        <v>531</v>
      </c>
    </row>
    <row r="10" spans="1:1">
      <c r="A10" t="s">
        <v>532</v>
      </c>
    </row>
    <row r="11" spans="1:1">
      <c r="A11" t="s">
        <v>533</v>
      </c>
    </row>
    <row r="12" spans="1:1">
      <c r="A12" t="s">
        <v>534</v>
      </c>
    </row>
    <row r="13" spans="1:1">
      <c r="A13" t="s">
        <v>535</v>
      </c>
    </row>
    <row r="14" spans="1:1">
      <c r="A14" t="s">
        <v>536</v>
      </c>
    </row>
    <row r="15" spans="1:1">
      <c r="A15" t="s">
        <v>537</v>
      </c>
    </row>
    <row r="16" spans="1:1">
      <c r="A16" t="s">
        <v>538</v>
      </c>
    </row>
    <row r="17" spans="1:1">
      <c r="A17" t="s">
        <v>539</v>
      </c>
    </row>
    <row r="18" spans="1:1">
      <c r="A18" t="s">
        <v>540</v>
      </c>
    </row>
    <row r="19" spans="1:1">
      <c r="A19" t="s">
        <v>541</v>
      </c>
    </row>
    <row r="20" spans="1:1">
      <c r="A20" t="s">
        <v>542</v>
      </c>
    </row>
    <row r="21" spans="1:1">
      <c r="A21" t="s">
        <v>543</v>
      </c>
    </row>
    <row r="23" spans="1:1">
      <c r="A23" t="s">
        <v>544</v>
      </c>
    </row>
    <row r="24" spans="1:1">
      <c r="A24" t="s">
        <v>545</v>
      </c>
    </row>
    <row r="25" spans="1:1">
      <c r="A25" t="s">
        <v>546</v>
      </c>
    </row>
    <row r="26" spans="1:1">
      <c r="A26" t="s">
        <v>523</v>
      </c>
    </row>
    <row r="27" spans="1:1">
      <c r="A27" t="s">
        <v>524</v>
      </c>
    </row>
    <row r="28" spans="1:1">
      <c r="A28" t="s">
        <v>525</v>
      </c>
    </row>
    <row r="29" spans="1:1">
      <c r="A29" t="s">
        <v>547</v>
      </c>
    </row>
    <row r="30" spans="1:1">
      <c r="A30" t="s">
        <v>533</v>
      </c>
    </row>
    <row r="31" spans="1:1">
      <c r="A31" t="s">
        <v>534</v>
      </c>
    </row>
    <row r="32" spans="1:1">
      <c r="A32" t="s">
        <v>535</v>
      </c>
    </row>
    <row r="33" spans="1:1">
      <c r="A33" t="s">
        <v>536</v>
      </c>
    </row>
    <row r="34" spans="1:1">
      <c r="A34" t="s">
        <v>537</v>
      </c>
    </row>
    <row r="35" spans="1:1">
      <c r="A35" t="s">
        <v>538</v>
      </c>
    </row>
    <row r="36" spans="1:1">
      <c r="A36" t="s">
        <v>539</v>
      </c>
    </row>
    <row r="37" spans="1:1">
      <c r="A37" t="s">
        <v>541</v>
      </c>
    </row>
    <row r="38" spans="1:1">
      <c r="A38" t="s">
        <v>542</v>
      </c>
    </row>
    <row r="39" spans="1:1">
      <c r="A39" t="s">
        <v>548</v>
      </c>
    </row>
    <row r="40" spans="1:1">
      <c r="A40" t="s">
        <v>549</v>
      </c>
    </row>
    <row r="41" spans="1:1">
      <c r="A41" t="s">
        <v>536</v>
      </c>
    </row>
    <row r="42" spans="1:1">
      <c r="A42" t="s">
        <v>537</v>
      </c>
    </row>
    <row r="43" spans="1:1">
      <c r="A43" t="s">
        <v>538</v>
      </c>
    </row>
    <row r="44" spans="1:1">
      <c r="A44" t="s">
        <v>550</v>
      </c>
    </row>
    <row r="45" spans="1:1">
      <c r="A45" t="s">
        <v>551</v>
      </c>
    </row>
    <row r="46" spans="1:1">
      <c r="A46" t="s">
        <v>552</v>
      </c>
    </row>
    <row r="48" spans="1:1">
      <c r="A48" t="s">
        <v>553</v>
      </c>
    </row>
    <row r="49" spans="1:1">
      <c r="A49" t="s">
        <v>554</v>
      </c>
    </row>
    <row r="50" spans="1:1">
      <c r="A50" t="s">
        <v>555</v>
      </c>
    </row>
    <row r="51" spans="1:1">
      <c r="A51" t="s">
        <v>556</v>
      </c>
    </row>
    <row r="52" spans="1:1">
      <c r="A52" t="s">
        <v>557</v>
      </c>
    </row>
    <row r="53" spans="1:1">
      <c r="A53" t="s">
        <v>546</v>
      </c>
    </row>
    <row r="54" spans="1:1">
      <c r="A54" t="s">
        <v>523</v>
      </c>
    </row>
    <row r="55" spans="1:1">
      <c r="A55" t="s">
        <v>524</v>
      </c>
    </row>
    <row r="56" spans="1:1">
      <c r="A56" t="s">
        <v>525</v>
      </c>
    </row>
    <row r="57" spans="1:1">
      <c r="A57" t="s">
        <v>547</v>
      </c>
    </row>
    <row r="58" spans="1:1">
      <c r="A58" t="s">
        <v>533</v>
      </c>
    </row>
    <row r="59" spans="1:1">
      <c r="A59" t="s">
        <v>534</v>
      </c>
    </row>
    <row r="60" spans="1:1">
      <c r="A60" t="s">
        <v>535</v>
      </c>
    </row>
    <row r="61" spans="1:1">
      <c r="A61" t="s">
        <v>536</v>
      </c>
    </row>
    <row r="62" spans="1:1">
      <c r="A62" t="s">
        <v>537</v>
      </c>
    </row>
    <row r="63" spans="1:1">
      <c r="A63" t="s">
        <v>538</v>
      </c>
    </row>
    <row r="64" spans="1:1">
      <c r="A64" t="s">
        <v>539</v>
      </c>
    </row>
    <row r="65" spans="1:1">
      <c r="A65" t="s">
        <v>541</v>
      </c>
    </row>
    <row r="66" spans="1:1">
      <c r="A66" t="s">
        <v>542</v>
      </c>
    </row>
    <row r="67" spans="1:1">
      <c r="A67" t="s">
        <v>548</v>
      </c>
    </row>
    <row r="68" spans="1:1">
      <c r="A68" t="s">
        <v>549</v>
      </c>
    </row>
    <row r="69" spans="1:1">
      <c r="A69" t="s">
        <v>536</v>
      </c>
    </row>
    <row r="70" spans="1:1">
      <c r="A70" t="s">
        <v>537</v>
      </c>
    </row>
    <row r="71" spans="1:1">
      <c r="A71" t="s">
        <v>538</v>
      </c>
    </row>
    <row r="72" spans="1:1">
      <c r="A72" t="s">
        <v>550</v>
      </c>
    </row>
    <row r="73" spans="1:1">
      <c r="A73" t="s">
        <v>558</v>
      </c>
    </row>
    <row r="74" spans="1:1">
      <c r="A74" t="s">
        <v>551</v>
      </c>
    </row>
    <row r="75" spans="1:1">
      <c r="A75" t="s">
        <v>552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Summary</vt:lpstr>
      <vt:lpstr>Appt summary</vt:lpstr>
      <vt:lpstr>Full appt list</vt:lpstr>
      <vt:lpstr>Sheet1</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Webb</dc:creator>
  <cp:lastModifiedBy>Kaiwen Wang</cp:lastModifiedBy>
  <cp:revision/>
  <dcterms:created xsi:type="dcterms:W3CDTF">2021-01-15T16:08:57Z</dcterms:created>
  <dcterms:modified xsi:type="dcterms:W3CDTF">2021-08-16T23:40:57Z</dcterms:modified>
</cp:coreProperties>
</file>