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.gusev\Desktop\Универ\Bachelor_course\Maga4Sem\НИР\Для сдачи\"/>
    </mc:Choice>
  </mc:AlternateContent>
  <xr:revisionPtr revIDLastSave="0" documentId="13_ncr:1_{31257B62-DBCA-4DCE-B637-8E9D2562B369}" xr6:coauthVersionLast="47" xr6:coauthVersionMax="47" xr10:uidLastSave="{00000000-0000-0000-0000-000000000000}"/>
  <bookViews>
    <workbookView xWindow="-6975" yWindow="2580" windowWidth="16170" windowHeight="1017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<sst xmlns="http://schemas.openxmlformats.org/spreadsheetml/2006/main" count="84" uniqueCount="12">
  <si>
    <t>Шенкс</t>
  </si>
  <si>
    <t>Модифицированный</t>
  </si>
  <si>
    <t>Базовый</t>
  </si>
  <si>
    <t>Время</t>
  </si>
  <si>
    <t>Память</t>
  </si>
  <si>
    <t>g, p, A - 32 бит / a - 8 бит.</t>
  </si>
  <si>
    <t>g, p, A - 32 бит / a - 16 бит.</t>
  </si>
  <si>
    <t>g, p, A - 16 / бит a - 8 бит.</t>
  </si>
  <si>
    <t>Полиг-Хеллман</t>
  </si>
  <si>
    <t>N - 64 бит</t>
  </si>
  <si>
    <t>N - 128 бит</t>
  </si>
  <si>
    <t>N - 256 бит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</si>
</sst>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Среднее затраченное время</a:t>
            </a:r>
            <a:r>
              <a:rPr lang="ru-RU" baseline="0"/>
              <a:t> алгоритма Шенкса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1490964</c:v>
                </c:pt>
                <c:pt idx="2">
                  <c:v>1425066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A-4DB8-85A8-EE905CA5BC54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3"/>
                <c:pt idx="0">
                  <c:v>29.6</c:v>
                </c:pt>
                <c:pt idx="1">
                  <c:v>1345435.2</c:v>
                </c:pt>
                <c:pt idx="2">
                  <c:v>1251860.3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A-4DB8-85A8-EE905CA5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115328"/>
        <c:axId val="533117824"/>
      </c:barChart>
      <c:catAx>
        <c:axId val="5331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17824"/>
        <c:crosses val="autoZero"/>
        <c:auto val="1"/>
        <c:lblAlgn val="ctr"/>
        <c:lblOffset val="100"/>
        <c:noMultiLvlLbl val="0"/>
      </c:catAx>
      <c:valAx>
        <c:axId val="53311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31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</a:t>
            </a:r>
            <a:r>
              <a:rPr lang="en-US" sz="1800" b="0" i="0" baseline="0">
                <a:effectLst/>
              </a:rPr>
              <a:t>COS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Sheet1!$F$126:$F$128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Sheet1!$G$126:$G$128</c:f>
              <c:numCache>
                <c:formatCode>General</c:formatCode>
                <c:ptCount val="3"/>
                <c:pt idx="0">
                  <c:v>1724321.6</c:v>
                </c:pt>
                <c:pt idx="1">
                  <c:v>677234381.60000002</c:v>
                </c:pt>
                <c:pt idx="2">
                  <c:v>249873191.19999999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3-4AE9-81C1-D1E09FBCFEC8}"/>
            </c:ext>
          </c:extLst>
        </c:ser>
        <c:ser>
          <c:idx val="1"/>
          <c:order val="1"/>
          <c:tx>
            <c:strRef>
              <c:f>Sheet1!$H$125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Sheet1!$F$126:$F$128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Sheet1!$H$126:$H$128</c:f>
              <c:numCache>
                <c:formatCode>General</c:formatCode>
                <c:ptCount val="3"/>
                <c:pt idx="0">
                  <c:v>196429210.5</c:v>
                </c:pt>
                <c:pt idx="1">
                  <c:v>6158834381.6000004</c:v>
                </c:pt>
                <c:pt idx="2">
                  <c:v>1803543191.2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3-4AE9-81C1-D1E09FBCF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240688"/>
        <c:axId val="619241104"/>
      </c:barChart>
      <c:catAx>
        <c:axId val="61924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241104"/>
        <c:crosses val="autoZero"/>
        <c:auto val="1"/>
        <c:lblAlgn val="ctr"/>
        <c:lblOffset val="100"/>
        <c:noMultiLvlLbl val="0"/>
      </c:catAx>
      <c:valAx>
        <c:axId val="619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924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решето числового поля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Sheet1!$C$155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Sheet1!$B$156:$B$158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Sheet1!$C$156:$C$158</c:f>
              <c:numCache>
                <c:formatCode>General</c:formatCode>
                <c:ptCount val="3"/>
                <c:pt idx="0">
                  <c:v>45759.9</c:v>
                </c:pt>
                <c:pt idx="1">
                  <c:v>560759.9</c:v>
                </c:pt>
                <c:pt idx="2">
                  <c:v>5864289.9000000004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2-4A66-89B7-72BB3D440B14}"/>
            </c:ext>
          </c:extLst>
        </c:ser>
        <c:ser>
          <c:idx val="1"/>
          <c:order val="1"/>
          <c:tx>
            <c:strRef>
              <c:f>Sheet1!$D$155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Sheet1!$B$156:$B$158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Sheet1!$D$156:$D$158</c:f>
              <c:numCache>
                <c:formatCode>General</c:formatCode>
                <c:ptCount val="3"/>
                <c:pt idx="0">
                  <c:v>61759.9</c:v>
                </c:pt>
                <c:pt idx="1">
                  <c:v>603219.9</c:v>
                </c:pt>
                <c:pt idx="2">
                  <c:v>7543219.9000000004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2-4A66-89B7-72BB3D440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87456"/>
        <c:axId val="183480800"/>
      </c:barChart>
      <c:catAx>
        <c:axId val="1834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0800"/>
        <c:crosses val="autoZero"/>
        <c:auto val="1"/>
        <c:lblAlgn val="ctr"/>
        <c:lblOffset val="100"/>
        <c:noMultiLvlLbl val="0"/>
      </c:catAx>
      <c:valAx>
        <c:axId val="1834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решето числового поля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Sheet1!$G$155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Sheet1!$F$156:$F$158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Sheet1!$G$156:$G$158</c:f>
              <c:numCache>
                <c:formatCode>General</c:formatCode>
                <c:ptCount val="3"/>
                <c:pt idx="0">
                  <c:v>357611</c:v>
                </c:pt>
                <c:pt idx="1">
                  <c:v>3945611</c:v>
                </c:pt>
                <c:pt idx="2">
                  <c:v>39480111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3-4DAB-9D9D-B3D4B70D6343}"/>
            </c:ext>
          </c:extLst>
        </c:ser>
        <c:ser>
          <c:idx val="1"/>
          <c:order val="1"/>
          <c:tx>
            <c:strRef>
              <c:f>Sheet1!$H$155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Sheet1!$F$156:$F$158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Sheet1!$H$156:$H$158</c:f>
              <c:numCache>
                <c:formatCode>General</c:formatCode>
                <c:ptCount val="3"/>
                <c:pt idx="0">
                  <c:v>352829</c:v>
                </c:pt>
                <c:pt idx="1">
                  <c:v>4672829</c:v>
                </c:pt>
                <c:pt idx="2">
                  <c:v>68479829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F3-4DAB-9D9D-B3D4B70D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99104"/>
        <c:axId val="183507424"/>
      </c:barChart>
      <c:catAx>
        <c:axId val="18349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507424"/>
        <c:crosses val="autoZero"/>
        <c:auto val="1"/>
        <c:lblAlgn val="ctr"/>
        <c:lblOffset val="100"/>
        <c:noMultiLvlLbl val="0"/>
      </c:catAx>
      <c:valAx>
        <c:axId val="1835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Шенкса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Sheet1!$F$5:$F$7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Sheet1!$G$5:$G$7</c:f>
              <c:numCache>
                <c:formatCode>General</c:formatCode>
                <c:ptCount val="3"/>
                <c:pt idx="0">
                  <c:v>839996.8</c:v>
                </c:pt>
                <c:pt idx="1">
                  <c:v>7757095.0999999996</c:v>
                </c:pt>
                <c:pt idx="2">
                  <c:v>5565480.5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4-4641-8ABF-493C7D69A8C3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Sheet1!$F$5:$F$7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Sheet1!$H$5:$H$7</c:f>
              <c:numCache>
                <c:formatCode>General</c:formatCode>
                <c:ptCount val="3"/>
                <c:pt idx="0">
                  <c:v>320996.8</c:v>
                </c:pt>
                <c:pt idx="1">
                  <c:v>6651530.2999999998</c:v>
                </c:pt>
                <c:pt idx="2">
                  <c:v>4271542.9000000004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4-4641-8ABF-493C7D69A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775088"/>
        <c:axId val="2027774256"/>
      </c:barChart>
      <c:catAx>
        <c:axId val="202777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74256"/>
        <c:crosses val="autoZero"/>
        <c:auto val="1"/>
        <c:lblAlgn val="ctr"/>
        <c:lblOffset val="100"/>
        <c:noMultiLvlLbl val="0"/>
      </c:catAx>
      <c:valAx>
        <c:axId val="20277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7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Полига-Хеллмана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Sheet1!$B$32:$B$34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Sheet1!$C$32:$C$34</c:f>
              <c:numCache>
                <c:formatCode>General</c:formatCode>
                <c:ptCount val="3"/>
                <c:pt idx="0">
                  <c:v>1.7</c:v>
                </c:pt>
                <c:pt idx="1">
                  <c:v>8569.7000000000007</c:v>
                </c:pt>
                <c:pt idx="2">
                  <c:v>7412.3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D-4B59-A6B0-AC0A529CD5FD}"/>
            </c:ext>
          </c:extLst>
        </c:ser>
        <c:ser>
          <c:idx val="1"/>
          <c:order val="1"/>
          <c:tx>
            <c:strRef>
              <c:f>Sheet1!$D$31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Sheet1!$B$32:$B$34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Sheet1!$D$32:$D$34</c:f>
              <c:numCache>
                <c:formatCode>General</c:formatCode>
                <c:ptCount val="3"/>
                <c:pt idx="0">
                  <c:v>2.2000000000000002</c:v>
                </c:pt>
                <c:pt idx="1">
                  <c:v>8433.1</c:v>
                </c:pt>
                <c:pt idx="2">
                  <c:v>7373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D-4B59-A6B0-AC0A529C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7888"/>
        <c:axId val="183482464"/>
      </c:barChart>
      <c:catAx>
        <c:axId val="18347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82464"/>
        <c:crosses val="autoZero"/>
        <c:auto val="1"/>
        <c:lblAlgn val="ctr"/>
        <c:lblOffset val="100"/>
        <c:noMultiLvlLbl val="0"/>
      </c:catAx>
      <c:valAx>
        <c:axId val="1834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47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Полига-Хеллмана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Sheet1!$F$32:$F$34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Sheet1!$G$32:$G$34</c:f>
              <c:numCache>
                <c:formatCode>General</c:formatCode>
                <c:ptCount val="3"/>
                <c:pt idx="0">
                  <c:v>470347.2</c:v>
                </c:pt>
                <c:pt idx="1">
                  <c:v>57336854.399999999</c:v>
                </c:pt>
                <c:pt idx="2">
                  <c:v>23034360.800000001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5-4CAC-B190-9A853C4711C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Sheet1!$F$32:$F$34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Sheet1!$H$32:$H$34</c:f>
              <c:numCache>
                <c:formatCode>General</c:formatCode>
                <c:ptCount val="3"/>
                <c:pt idx="0">
                  <c:v>1187198.7</c:v>
                </c:pt>
                <c:pt idx="1">
                  <c:v>1856098.4</c:v>
                </c:pt>
                <c:pt idx="2">
                  <c:v>22314496.800000001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5-4CAC-B190-9A853C471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36720"/>
        <c:axId val="529835056"/>
      </c:barChart>
      <c:catAx>
        <c:axId val="52983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35056"/>
        <c:crosses val="autoZero"/>
        <c:auto val="1"/>
        <c:lblAlgn val="ctr"/>
        <c:lblOffset val="100"/>
        <c:noMultiLvlLbl val="0"/>
      </c:catAx>
      <c:valAx>
        <c:axId val="5298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8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ро-метод Полларда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Sheet1!$B$63:$B$65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Sheet1!$C$63:$C$65</c:f>
              <c:numCache>
                <c:formatCode>General</c:formatCode>
                <c:ptCount val="3"/>
                <c:pt idx="0">
                  <c:v>1.7</c:v>
                </c:pt>
                <c:pt idx="1">
                  <c:v>1.9</c:v>
                </c:pt>
                <c:pt idx="2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6-47FC-AD3E-F9BFAFE49D0A}"/>
            </c:ext>
          </c:extLst>
        </c:ser>
        <c:ser>
          <c:idx val="1"/>
          <c:order val="1"/>
          <c:tx>
            <c:strRef>
              <c:f>Sheet1!$D$62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Sheet1!$B$63:$B$65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Sheet1!$D$63:$D$65</c:f>
              <c:numCache>
                <c:formatCode>General</c:formatCode>
                <c:ptCount val="3"/>
                <c:pt idx="0">
                  <c:v>1.3</c:v>
                </c:pt>
                <c:pt idx="1">
                  <c:v>3.1</c:v>
                </c:pt>
                <c:pt idx="2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6-47FC-AD3E-F9BFAFE4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082320"/>
        <c:axId val="529083152"/>
      </c:barChart>
      <c:catAx>
        <c:axId val="5290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83152"/>
        <c:crosses val="autoZero"/>
        <c:auto val="1"/>
        <c:lblAlgn val="ctr"/>
        <c:lblOffset val="100"/>
        <c:noMultiLvlLbl val="0"/>
      </c:catAx>
      <c:valAx>
        <c:axId val="5290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0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ро-метод Полларда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Sheet1!$G$62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Sheet1!$F$63:$F$65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Sheet1!$G$63:$G$65</c:f>
              <c:numCache>
                <c:formatCode>General</c:formatCode>
                <c:ptCount val="3"/>
                <c:pt idx="0">
                  <c:v>7989.8</c:v>
                </c:pt>
                <c:pt idx="1">
                  <c:v>160086.39999999999</c:v>
                </c:pt>
                <c:pt idx="2">
                  <c:v>7260.5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3-4BD1-B76C-B5420F93A3A4}"/>
            </c:ext>
          </c:extLst>
        </c:ser>
        <c:ser>
          <c:idx val="1"/>
          <c:order val="1"/>
          <c:tx>
            <c:strRef>
              <c:f>Sheet1!$H$62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Sheet1!$F$63:$F$65</c:f>
              <c:strCache>
                <c:ptCount val="3"/>
                <c:pt idx="0">
                  <c:v>N - 64 бит</c:v>
                </c:pt>
                <c:pt idx="1">
                  <c:v>N - 128 бит</c:v>
                </c:pt>
                <c:pt idx="2">
                  <c:v>N - 256 бит</c:v>
                </c:pt>
              </c:strCache>
            </c:strRef>
          </c:cat>
          <c:val>
            <c:numRef>
              <c:f>Sheet1!$H$63:$H$65</c:f>
              <c:numCache>
                <c:formatCode>General</c:formatCode>
                <c:ptCount val="3"/>
                <c:pt idx="0">
                  <c:v>79957.600000000006</c:v>
                </c:pt>
                <c:pt idx="1">
                  <c:v>577610.67000000004</c:v>
                </c:pt>
                <c:pt idx="2">
                  <c:v>152377.70000000001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B3-4BD1-B76C-B5420F93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41024"/>
        <c:axId val="625239184"/>
      </c:barChart>
      <c:catAx>
        <c:axId val="17954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239184"/>
        <c:crosses val="autoZero"/>
        <c:auto val="1"/>
        <c:lblAlgn val="ctr"/>
        <c:lblOffset val="100"/>
        <c:noMultiLvlLbl val="0"/>
      </c:catAx>
      <c:valAx>
        <c:axId val="6252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54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Адлемана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Sheet1!$C$90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Sheet1!$B$91:$B$93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Sheet1!$C$91:$C$93</c:f>
              <c:numCache>
                <c:formatCode>General</c:formatCode>
                <c:ptCount val="3"/>
                <c:pt idx="0">
                  <c:v>622.9</c:v>
                </c:pt>
                <c:pt idx="1">
                  <c:v>11463.9</c:v>
                </c:pt>
                <c:pt idx="2">
                  <c:v>16879.8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B-46DE-B58A-193720890B6B}"/>
            </c:ext>
          </c:extLst>
        </c:ser>
        <c:ser>
          <c:idx val="1"/>
          <c:order val="1"/>
          <c:tx>
            <c:strRef>
              <c:f>Sheet1!$D$90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Sheet1!$B$91:$B$93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Sheet1!$D$91:$D$93</c:f>
              <c:numCache>
                <c:formatCode>General</c:formatCode>
                <c:ptCount val="3"/>
                <c:pt idx="0">
                  <c:v>1186298.3999999999</c:v>
                </c:pt>
                <c:pt idx="1">
                  <c:v>114644.3</c:v>
                </c:pt>
                <c:pt idx="2">
                  <c:v>168803.1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B-46DE-B58A-193720890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115584"/>
        <c:axId val="615116000"/>
      </c:barChart>
      <c:catAx>
        <c:axId val="6151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16000"/>
        <c:crosses val="autoZero"/>
        <c:auto val="1"/>
        <c:lblAlgn val="ctr"/>
        <c:lblOffset val="100"/>
        <c:noMultiLvlLbl val="0"/>
      </c:catAx>
      <c:valAx>
        <c:axId val="6151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1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Средняя затраченная память алгоритма Адлемана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Sheet1!$G$90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Sheet1!$F$91:$F$93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Sheet1!$G$91:$G$93</c:f>
              <c:numCache>
                <c:formatCode>General</c:formatCode>
                <c:ptCount val="3"/>
                <c:pt idx="0">
                  <c:v>1709321.6</c:v>
                </c:pt>
                <c:pt idx="1">
                  <c:v>238934381.59999999</c:v>
                </c:pt>
                <c:pt idx="2">
                  <c:v>127543191.2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A-4D2E-BBB7-4C97769284D0}"/>
            </c:ext>
          </c:extLst>
        </c:ser>
        <c:ser>
          <c:idx val="1"/>
          <c:order val="1"/>
          <c:tx>
            <c:strRef>
              <c:f>Sheet1!$H$90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Sheet1!$F$91:$F$93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Sheet1!$H$91:$H$93</c:f>
              <c:numCache>
                <c:formatCode>General</c:formatCode>
                <c:ptCount val="3"/>
                <c:pt idx="0">
                  <c:v>238429210.5</c:v>
                </c:pt>
                <c:pt idx="1">
                  <c:v>2389343819.6999998</c:v>
                </c:pt>
                <c:pt idx="2">
                  <c:v>1275431915.2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DA-4D2E-BBB7-4C9776928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919168"/>
        <c:axId val="2029916672"/>
      </c:barChart>
      <c:catAx>
        <c:axId val="202991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16672"/>
        <c:crosses val="autoZero"/>
        <c:auto val="1"/>
        <c:lblAlgn val="ctr"/>
        <c:lblOffset val="100"/>
        <c:noMultiLvlLbl val="0"/>
      </c:catAx>
      <c:valAx>
        <c:axId val="202991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Среднее затраченное время алгоритма </a:t>
            </a:r>
            <a:r>
              <a:rPr lang="en-US" sz="1800" b="0" i="0" baseline="0">
                <a:effectLst/>
              </a:rPr>
              <a:t>COS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Sheet1!$C$125</c:f>
              <c:strCache>
                <c:ptCount val="1"/>
                <c:pt idx="0">
                  <c:v>Базовый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Sheet1!$B$126:$B$128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Sheet1!$C$126:$C$128</c:f>
              <c:numCache>
                <c:formatCode>General</c:formatCode>
                <c:ptCount val="3"/>
                <c:pt idx="0">
                  <c:v>902.9</c:v>
                </c:pt>
                <c:pt idx="1">
                  <c:v>65953.899999999994</c:v>
                </c:pt>
                <c:pt idx="2">
                  <c:v>55679.8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A-4490-AAF3-D95E7D8D637C}"/>
            </c:ext>
          </c:extLst>
        </c:ser>
        <c:ser>
          <c:idx val="1"/>
          <c:order val="1"/>
          <c:tx>
            <c:strRef>
              <c:f>Sheet1!$D$125</c:f>
              <c:strCache>
                <c:ptCount val="1"/>
                <c:pt idx="0">
                  <c:v>Модифицированный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Sheet1!$B$126:$B$128</c:f>
              <c:strCache>
                <c:ptCount val="3"/>
                <c:pt idx="0">
                  <c:v>g, p, A - 16 / бит a - 8 бит.</c:v>
                </c:pt>
                <c:pt idx="1">
                  <c:v>g, p, A - 32 бит / a - 8 бит.</c:v>
                </c:pt>
                <c:pt idx="2">
                  <c:v>g, p, A - 32 бит / a - 16 бит.</c:v>
                </c:pt>
              </c:strCache>
            </c:strRef>
          </c:cat>
          <c:val>
            <c:numRef>
              <c:f>Sheet1!$D$126:$D$128</c:f>
              <c:numCache>
                <c:formatCode>General</c:formatCode>
                <c:ptCount val="3"/>
                <c:pt idx="0">
                  <c:v>922798.4</c:v>
                </c:pt>
                <c:pt idx="1">
                  <c:v>425763.9</c:v>
                </c:pt>
                <c:pt idx="2">
                  <c:v>388879.8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A-4490-AAF3-D95E7D8D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284016"/>
        <c:axId val="628285680"/>
      </c:barChart>
      <c:catAx>
        <c:axId val="6282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285680"/>
        <c:crosses val="autoZero"/>
        <c:auto val="1"/>
        <c:lblAlgn val="ctr"/>
        <c:lblOffset val="100"/>
        <c:noMultiLvlLbl val="0"/>
      </c:catAx>
      <c:valAx>
        <c:axId val="6282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82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130968</xdr:colOff>
      <xdr:row>7</xdr:row>
      <xdr:rowOff>169067</xdr:rowOff>
    </xdr:from>
    <xdr:to>
      <xdr:col>4</xdr:col>
      <xdr:colOff>881063</xdr:colOff>
      <xdr:row>26</xdr:row>
      <xdr:rowOff>23811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DB5C635-E755-4EEB-8401-78165353D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1531144</xdr:colOff>
      <xdr:row>8</xdr:row>
      <xdr:rowOff>173829</xdr:rowOff>
    </xdr:from>
    <xdr:to>
      <xdr:col>9</xdr:col>
      <xdr:colOff>437030</xdr:colOff>
      <xdr:row>26</xdr:row>
      <xdr:rowOff>71436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D94DFA7-FF62-447B-9591-1CFAD475E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139472</xdr:colOff>
      <xdr:row>36</xdr:row>
      <xdr:rowOff>169408</xdr:rowOff>
    </xdr:from>
    <xdr:to>
      <xdr:col>4</xdr:col>
      <xdr:colOff>898069</xdr:colOff>
      <xdr:row>58</xdr:row>
      <xdr:rowOff>20411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81A6888-3B88-4259-963C-24ABEB420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1506988</xdr:colOff>
      <xdr:row>37</xdr:row>
      <xdr:rowOff>26532</xdr:rowOff>
    </xdr:from>
    <xdr:to>
      <xdr:col>9</xdr:col>
      <xdr:colOff>326570</xdr:colOff>
      <xdr:row>58</xdr:row>
      <xdr:rowOff>27215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0E7DAC9-C899-45CC-A36C-34B1FEBB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132668</xdr:colOff>
      <xdr:row>66</xdr:row>
      <xdr:rowOff>46943</xdr:rowOff>
    </xdr:from>
    <xdr:to>
      <xdr:col>4</xdr:col>
      <xdr:colOff>972909</xdr:colOff>
      <xdr:row>85</xdr:row>
      <xdr:rowOff>136071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F21ACD3-5E0B-4144-B875-F53C7865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1705840</xdr:colOff>
      <xdr:row>66</xdr:row>
      <xdr:rowOff>117760</xdr:rowOff>
    </xdr:from>
    <xdr:to>
      <xdr:col>9</xdr:col>
      <xdr:colOff>337703</xdr:colOff>
      <xdr:row>85</xdr:row>
      <xdr:rowOff>103909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789D35CF-A5BD-4B49-B1CF-7CD83E58E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51953</xdr:colOff>
      <xdr:row>95</xdr:row>
      <xdr:rowOff>135079</xdr:rowOff>
    </xdr:from>
    <xdr:to>
      <xdr:col>4</xdr:col>
      <xdr:colOff>1021773</xdr:colOff>
      <xdr:row>121</xdr:row>
      <xdr:rowOff>34634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3342DD26-FB2A-4DFC-BC8D-ECFF95E90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1610590</xdr:colOff>
      <xdr:row>95</xdr:row>
      <xdr:rowOff>126421</xdr:rowOff>
    </xdr:from>
    <xdr:to>
      <xdr:col>9</xdr:col>
      <xdr:colOff>112567</xdr:colOff>
      <xdr:row>120</xdr:row>
      <xdr:rowOff>121227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D8800D42-2BBE-498E-81DD-7780E6393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632113</xdr:colOff>
      <xdr:row>128</xdr:row>
      <xdr:rowOff>178374</xdr:rowOff>
    </xdr:from>
    <xdr:to>
      <xdr:col>4</xdr:col>
      <xdr:colOff>1091045</xdr:colOff>
      <xdr:row>150</xdr:row>
      <xdr:rowOff>147203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89F42D0B-5647-4689-9B6B-B7CF0D252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1653886</xdr:colOff>
      <xdr:row>129</xdr:row>
      <xdr:rowOff>48489</xdr:rowOff>
    </xdr:from>
    <xdr:to>
      <xdr:col>9</xdr:col>
      <xdr:colOff>173181</xdr:colOff>
      <xdr:row>150</xdr:row>
      <xdr:rowOff>129884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5EF9F23B-D275-4E48-8E59-FAA920F0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632113</xdr:colOff>
      <xdr:row>160</xdr:row>
      <xdr:rowOff>117761</xdr:rowOff>
    </xdr:from>
    <xdr:to>
      <xdr:col>4</xdr:col>
      <xdr:colOff>978478</xdr:colOff>
      <xdr:row>181</xdr:row>
      <xdr:rowOff>173181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0ECF976-F1DA-47C6-81A8-A2370373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1688523</xdr:colOff>
      <xdr:row>160</xdr:row>
      <xdr:rowOff>143738</xdr:rowOff>
    </xdr:from>
    <xdr:to>
      <xdr:col>9</xdr:col>
      <xdr:colOff>138544</xdr:colOff>
      <xdr:row>181</xdr:row>
      <xdr:rowOff>138545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44A64988-745B-4569-A6AD-41A579C5E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58"/>
  <sheetViews>
    <sheetView tabSelected="1" topLeftCell="A127" zoomScale="55" zoomScaleNormal="55" workbookViewId="0">
      <selection activeCell="K155" sqref="K155"/>
    </sheetView>
  </sheetViews>
  <sheetFormatPr defaultRowHeight="14.25" x14ac:dyDescent="0.45"/>
  <cols>
    <col min="1" max="1" width="9.06640625" style="1"/>
    <col min="2" max="2" width="20.265625" style="1" customWidth="1"/>
    <col min="3" max="3" width="24.73046875" style="1" customWidth="1"/>
    <col min="4" max="4" width="22.59765625" style="1" customWidth="1"/>
    <col min="5" max="5" width="25.265625" style="1" customWidth="1"/>
    <col min="6" max="6" width="19.06640625" style="1" customWidth="1"/>
    <col min="7" max="7" width="20.73046875" style="1" customWidth="1"/>
    <col min="8" max="8" width="26.33203125" style="1" customWidth="1"/>
    <col min="9" max="16384" width="9.06640625" style="1"/>
  </cols>
  <sheetData>
    <row r="3" spans="2:8" x14ac:dyDescent="0.45">
      <c r="B3" s="1" t="s">
        <v>0</v>
      </c>
      <c r="C3" s="1" t="s">
        <v>3</v>
      </c>
      <c r="F3" s="1" t="s">
        <v>0</v>
      </c>
      <c r="G3" s="1" t="s">
        <v>4</v>
      </c>
    </row>
    <row r="4" spans="2:8" x14ac:dyDescent="0.45">
      <c r="C4" s="1" t="s">
        <v>2</v>
      </c>
      <c r="D4" s="1" t="s">
        <v>1</v>
      </c>
      <c r="G4" s="1" t="s">
        <v>2</v>
      </c>
      <c r="H4" s="1" t="s">
        <v>1</v>
      </c>
    </row>
    <row r="5" spans="2:8" ht="28.9" x14ac:dyDescent="0.5">
      <c r="B5" s="1" t="s">
        <v>7</v>
      </c>
      <c r="C5" s="1">
        <v>2.2999999999999998</v>
      </c>
      <c r="D5" s="1">
        <v>29.6</v>
      </c>
      <c r="F5" s="1" t="s">
        <v>7</v>
      </c>
      <c r="G5" s="2">
        <v>839996.8</v>
      </c>
      <c r="H5" s="2">
        <v>320996.8</v>
      </c>
    </row>
    <row r="6" spans="2:8" ht="28.9" x14ac:dyDescent="0.5">
      <c r="B6" s="1" t="s">
        <v>5</v>
      </c>
      <c r="C6" s="2">
        <v>1490964</v>
      </c>
      <c r="D6" s="2">
        <v>1345435.2</v>
      </c>
      <c r="F6" s="1" t="s">
        <v>5</v>
      </c>
      <c r="G6" s="2">
        <v>7757095.0999999996</v>
      </c>
      <c r="H6" s="2">
        <v>6651530.2999999998</v>
      </c>
    </row>
    <row r="7" spans="2:8" ht="28.9" x14ac:dyDescent="0.5">
      <c r="B7" s="1" t="s">
        <v>6</v>
      </c>
      <c r="C7" s="2">
        <v>1425066</v>
      </c>
      <c r="D7" s="2">
        <v>1251860.3</v>
      </c>
      <c r="F7" s="1" t="s">
        <v>6</v>
      </c>
      <c r="G7" s="2">
        <v>5565480.5</v>
      </c>
      <c r="H7" s="2">
        <v>4271542.9000000004</v>
      </c>
    </row>
    <row r="30" spans="2:8" x14ac:dyDescent="0.45">
      <c r="B30" s="1" t="s">
        <v>8</v>
      </c>
      <c r="C30" s="1" t="s">
        <v>3</v>
      </c>
      <c r="F30" s="1" t="s">
        <v>0</v>
      </c>
      <c r="G30" s="1" t="s">
        <v>4</v>
      </c>
    </row>
    <row r="31" spans="2:8" x14ac:dyDescent="0.45">
      <c r="C31" s="1" t="s">
        <v>2</v>
      </c>
      <c r="D31" s="1" t="s">
        <v>1</v>
      </c>
      <c r="G31" s="1" t="s">
        <v>2</v>
      </c>
      <c r="H31" s="1" t="s">
        <v>1</v>
      </c>
    </row>
    <row r="32" spans="2:8" ht="28.9" x14ac:dyDescent="0.5">
      <c r="B32" s="1" t="s">
        <v>7</v>
      </c>
      <c r="C32" s="1">
        <v>1.7</v>
      </c>
      <c r="D32" s="1">
        <v>2.2000000000000002</v>
      </c>
      <c r="F32" s="1" t="s">
        <v>7</v>
      </c>
      <c r="G32" s="2">
        <v>470347.2</v>
      </c>
      <c r="H32" s="2">
        <v>1187198.7</v>
      </c>
    </row>
    <row r="33" spans="2:8" ht="28.9" x14ac:dyDescent="0.5">
      <c r="B33" s="1" t="s">
        <v>5</v>
      </c>
      <c r="C33" s="2">
        <v>8569.7000000000007</v>
      </c>
      <c r="D33" s="2">
        <v>8433.1</v>
      </c>
      <c r="F33" s="1" t="s">
        <v>5</v>
      </c>
      <c r="G33" s="2">
        <v>57336854.399999999</v>
      </c>
      <c r="H33" s="2">
        <v>1856098.4</v>
      </c>
    </row>
    <row r="34" spans="2:8" ht="28.9" x14ac:dyDescent="0.5">
      <c r="B34" s="1" t="s">
        <v>6</v>
      </c>
      <c r="C34" s="2">
        <v>7412.3</v>
      </c>
      <c r="D34" s="2">
        <v>7373</v>
      </c>
      <c r="F34" s="1" t="s">
        <v>6</v>
      </c>
      <c r="G34" s="2">
        <v>23034360.800000001</v>
      </c>
      <c r="H34" s="2">
        <v>22314496.800000001</v>
      </c>
    </row>
    <row r="61" spans="2:8" x14ac:dyDescent="0.45">
      <c r="B61" s="1" t="s">
        <v>8</v>
      </c>
      <c r="C61" s="1" t="s">
        <v>3</v>
      </c>
      <c r="F61" s="1" t="s">
        <v>0</v>
      </c>
      <c r="G61" s="1" t="s">
        <v>4</v>
      </c>
    </row>
    <row r="62" spans="2:8" x14ac:dyDescent="0.45">
      <c r="C62" s="1" t="s">
        <v>2</v>
      </c>
      <c r="D62" s="1" t="s">
        <v>1</v>
      </c>
      <c r="G62" s="1" t="s">
        <v>2</v>
      </c>
      <c r="H62" s="1" t="s">
        <v>1</v>
      </c>
    </row>
    <row r="63" spans="2:8" ht="17.649999999999999" x14ac:dyDescent="0.5">
      <c r="B63" s="1" t="s">
        <v>9</v>
      </c>
      <c r="C63" s="1">
        <v>1.7</v>
      </c>
      <c r="D63" s="1">
        <v>1.3</v>
      </c>
      <c r="F63" s="1" t="s">
        <v>9</v>
      </c>
      <c r="G63" s="2">
        <v>7989.8</v>
      </c>
      <c r="H63" s="2">
        <v>79957.600000000006</v>
      </c>
    </row>
    <row r="64" spans="2:8" ht="17.649999999999999" x14ac:dyDescent="0.5">
      <c r="B64" s="1" t="s">
        <v>10</v>
      </c>
      <c r="C64" s="2">
        <v>1.9</v>
      </c>
      <c r="D64" s="2">
        <v>3.1</v>
      </c>
      <c r="F64" s="1" t="s">
        <v>10</v>
      </c>
      <c r="G64" s="2">
        <v>160086.39999999999</v>
      </c>
      <c r="H64" s="2">
        <v>577610.67000000004</v>
      </c>
    </row>
    <row r="65" spans="2:8" ht="17.649999999999999" x14ac:dyDescent="0.5">
      <c r="B65" s="1" t="s">
        <v>11</v>
      </c>
      <c r="C65" s="2">
        <v>3.2</v>
      </c>
      <c r="D65" s="2">
        <v>1.8</v>
      </c>
      <c r="F65" s="1" t="s">
        <v>11</v>
      </c>
      <c r="G65" s="2">
        <v>7260.5</v>
      </c>
      <c r="H65" s="2">
        <v>152377.70000000001</v>
      </c>
    </row>
    <row r="89" spans="2:8" x14ac:dyDescent="0.45">
      <c r="B89" s="1" t="s">
        <v>8</v>
      </c>
      <c r="C89" s="1" t="s">
        <v>3</v>
      </c>
      <c r="F89" s="1" t="s">
        <v>0</v>
      </c>
      <c r="G89" s="1" t="s">
        <v>4</v>
      </c>
    </row>
    <row r="90" spans="2:8" x14ac:dyDescent="0.45">
      <c r="C90" s="1" t="s">
        <v>2</v>
      </c>
      <c r="D90" s="1" t="s">
        <v>1</v>
      </c>
      <c r="G90" s="1" t="s">
        <v>2</v>
      </c>
      <c r="H90" s="1" t="s">
        <v>1</v>
      </c>
    </row>
    <row r="91" spans="2:8" ht="28.9" x14ac:dyDescent="0.5">
      <c r="B91" s="1" t="s">
        <v>7</v>
      </c>
      <c r="C91" s="2">
        <v>622.9</v>
      </c>
      <c r="D91" s="2">
        <v>1186298.3999999999</v>
      </c>
      <c r="F91" s="1" t="s">
        <v>7</v>
      </c>
      <c r="G91" s="2">
        <v>1709321.6</v>
      </c>
      <c r="H91" s="2">
        <v>238429210.5</v>
      </c>
    </row>
    <row r="92" spans="2:8" ht="28.9" x14ac:dyDescent="0.5">
      <c r="B92" s="1" t="s">
        <v>5</v>
      </c>
      <c r="C92" s="2">
        <v>11463.9</v>
      </c>
      <c r="D92" s="2">
        <v>114644.3</v>
      </c>
      <c r="F92" s="1" t="s">
        <v>5</v>
      </c>
      <c r="G92" s="2">
        <v>238934381.59999999</v>
      </c>
      <c r="H92" s="2">
        <v>2389343819.6999998</v>
      </c>
    </row>
    <row r="93" spans="2:8" ht="28.9" x14ac:dyDescent="0.5">
      <c r="B93" s="1" t="s">
        <v>6</v>
      </c>
      <c r="C93" s="2">
        <v>16879.8</v>
      </c>
      <c r="D93" s="2">
        <v>168803.1</v>
      </c>
      <c r="F93" s="1" t="s">
        <v>6</v>
      </c>
      <c r="G93" s="2">
        <v>127543191.2</v>
      </c>
      <c r="H93" s="2">
        <v>1275431915.2</v>
      </c>
    </row>
    <row r="124" spans="2:8" x14ac:dyDescent="0.45">
      <c r="B124" s="1" t="s">
        <v>8</v>
      </c>
      <c r="C124" s="1" t="s">
        <v>3</v>
      </c>
      <c r="F124" s="1" t="s">
        <v>0</v>
      </c>
      <c r="G124" s="1" t="s">
        <v>4</v>
      </c>
    </row>
    <row r="125" spans="2:8" x14ac:dyDescent="0.45">
      <c r="C125" s="1" t="s">
        <v>2</v>
      </c>
      <c r="D125" s="1" t="s">
        <v>1</v>
      </c>
      <c r="G125" s="1" t="s">
        <v>2</v>
      </c>
      <c r="H125" s="1" t="s">
        <v>1</v>
      </c>
    </row>
    <row r="126" spans="2:8" ht="28.9" x14ac:dyDescent="0.5">
      <c r="B126" s="1" t="s">
        <v>7</v>
      </c>
      <c r="C126" s="2">
        <v>902.9</v>
      </c>
      <c r="D126" s="2">
        <v>922798.4</v>
      </c>
      <c r="F126" s="1" t="s">
        <v>7</v>
      </c>
      <c r="G126" s="2">
        <v>1724321.6</v>
      </c>
      <c r="H126" s="2">
        <v>196429210.5</v>
      </c>
    </row>
    <row r="127" spans="2:8" ht="28.9" x14ac:dyDescent="0.5">
      <c r="B127" s="1" t="s">
        <v>5</v>
      </c>
      <c r="C127" s="2">
        <v>65953.899999999994</v>
      </c>
      <c r="D127" s="2">
        <v>425763.9</v>
      </c>
      <c r="F127" s="1" t="s">
        <v>5</v>
      </c>
      <c r="G127" s="2">
        <v>677234381.60000002</v>
      </c>
      <c r="H127" s="2">
        <v>6158834381.6000004</v>
      </c>
    </row>
    <row r="128" spans="2:8" ht="28.9" x14ac:dyDescent="0.5">
      <c r="B128" s="1" t="s">
        <v>6</v>
      </c>
      <c r="C128" s="2">
        <v>55679.8</v>
      </c>
      <c r="D128" s="2">
        <v>388879.8</v>
      </c>
      <c r="F128" s="1" t="s">
        <v>6</v>
      </c>
      <c r="G128" s="2">
        <v>249873191.19999999</v>
      </c>
      <c r="H128" s="2">
        <v>1803543191.2</v>
      </c>
    </row>
    <row r="154" spans="2:8" x14ac:dyDescent="0.45">
      <c r="B154" s="1" t="s">
        <v>8</v>
      </c>
      <c r="C154" s="1" t="s">
        <v>3</v>
      </c>
      <c r="F154" s="1" t="s">
        <v>0</v>
      </c>
      <c r="G154" s="1" t="s">
        <v>4</v>
      </c>
    </row>
    <row r="155" spans="2:8" x14ac:dyDescent="0.45">
      <c r="C155" s="1" t="s">
        <v>2</v>
      </c>
      <c r="D155" s="1" t="s">
        <v>1</v>
      </c>
      <c r="G155" s="1" t="s">
        <v>2</v>
      </c>
      <c r="H155" s="1" t="s">
        <v>1</v>
      </c>
    </row>
    <row r="156" spans="2:8" ht="17.649999999999999" x14ac:dyDescent="0.5">
      <c r="B156" s="1" t="s">
        <v>9</v>
      </c>
      <c r="C156" s="2">
        <v>45759.9</v>
      </c>
      <c r="D156" s="2">
        <v>61759.9</v>
      </c>
      <c r="F156" s="1" t="s">
        <v>9</v>
      </c>
      <c r="G156" s="2">
        <v>357611</v>
      </c>
      <c r="H156" s="2">
        <v>352829</v>
      </c>
    </row>
    <row r="157" spans="2:8" ht="17.649999999999999" x14ac:dyDescent="0.5">
      <c r="B157" s="1" t="s">
        <v>10</v>
      </c>
      <c r="C157" s="2">
        <v>560759.9</v>
      </c>
      <c r="D157" s="2">
        <v>603219.9</v>
      </c>
      <c r="F157" s="1" t="s">
        <v>10</v>
      </c>
      <c r="G157" s="2">
        <v>3945611</v>
      </c>
      <c r="H157" s="2">
        <v>4672829</v>
      </c>
    </row>
    <row r="158" spans="2:8" ht="17.649999999999999" x14ac:dyDescent="0.5">
      <c r="B158" s="1" t="s">
        <v>11</v>
      </c>
      <c r="C158" s="2">
        <v>5864289.9000000004</v>
      </c>
      <c r="D158" s="2">
        <v>7543219.9000000004</v>
      </c>
      <c r="F158" s="1" t="s">
        <v>11</v>
      </c>
      <c r="G158" s="2">
        <v>39480111</v>
      </c>
      <c r="H158" s="2">
        <v>68479829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Гусев Виталий Евгеньевич</dc:creator>
  <cp:lastModifiedBy>Гусев Виталий Евгеньевич</cp:lastModifiedBy>
  <dcterms:created xsi:type="dcterms:W3CDTF">2015-06-05T18:17:20Z</dcterms:created>
  <dcterms:modified xsi:type="dcterms:W3CDTF">2025-05-08T19:43:08Z</dcterms:modified>
</cp:coreProperties>
</file>