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DE58364-6B59-4809-B3D1-49889762151E}" xr6:coauthVersionLast="40" xr6:coauthVersionMax="40" xr10:uidLastSave="{00000000-0000-0000-0000-000000000000}"/>
  <bookViews>
    <workbookView xWindow="-120" yWindow="-120" windowWidth="25440" windowHeight="15390" tabRatio="1000" activeTab="2" xr2:uid="{00000000-000D-0000-FFFF-FFFF00000000}"/>
  </bookViews>
  <sheets>
    <sheet name="Дефектный акт mat" sheetId="5" r:id="rId1"/>
    <sheet name="Дефектный акт mat-org" sheetId="10" r:id="rId2"/>
    <sheet name="Сводная таблица" sheetId="9" r:id="rId3"/>
  </sheets>
  <definedNames>
    <definedName name="_xlnm.Print_Area" localSheetId="0">'Дефектный акт mat'!$A$1:$CV$130</definedName>
  </definedNames>
  <calcPr calcId="191029" refMode="R1C1" calcOnSave="0" concurrentCalc="0"/>
</workbook>
</file>

<file path=xl/calcChain.xml><?xml version="1.0" encoding="utf-8"?>
<calcChain xmlns="http://schemas.openxmlformats.org/spreadsheetml/2006/main">
  <c r="A130" i="5" l="1"/>
  <c r="A85" i="10"/>
  <c r="BR77" i="10"/>
  <c r="BR75" i="10"/>
  <c r="BS82" i="10"/>
  <c r="BR79" i="10"/>
  <c r="BR73" i="10"/>
  <c r="BR70" i="10"/>
  <c r="BR69" i="5"/>
  <c r="BR67" i="5"/>
  <c r="BR62" i="5"/>
  <c r="BR59" i="5"/>
  <c r="W59" i="5"/>
  <c r="W69" i="5"/>
  <c r="BM16" i="5"/>
  <c r="BM16" i="10"/>
  <c r="BQ31" i="10"/>
  <c r="BQ28" i="5"/>
  <c r="BR65" i="5"/>
  <c r="B36" i="10"/>
  <c r="BK37" i="10"/>
  <c r="W77" i="10"/>
  <c r="A43" i="10"/>
  <c r="W31" i="10"/>
  <c r="CN14" i="10"/>
  <c r="CN14" i="5"/>
  <c r="J82" i="10"/>
  <c r="W79" i="10"/>
  <c r="W75" i="10"/>
  <c r="W73" i="10"/>
  <c r="W70" i="10"/>
  <c r="BS127" i="5"/>
  <c r="J127" i="5"/>
  <c r="W67" i="5"/>
  <c r="W62" i="5"/>
  <c r="W65" i="5"/>
  <c r="W28" i="5"/>
  <c r="B35" i="5"/>
  <c r="BK36" i="5"/>
  <c r="A42" i="5"/>
</calcChain>
</file>

<file path=xl/sharedStrings.xml><?xml version="1.0" encoding="utf-8"?>
<sst xmlns="http://schemas.openxmlformats.org/spreadsheetml/2006/main" count="228" uniqueCount="131">
  <si>
    <t>(должность)</t>
  </si>
  <si>
    <t>Филиал «Витебская ТЭЦ»</t>
  </si>
  <si>
    <t>(наименование организации)</t>
  </si>
  <si>
    <t>Члены комиссии:</t>
  </si>
  <si>
    <t>(подпись)</t>
  </si>
  <si>
    <t>приказом РУП «Витебскэнерго»</t>
  </si>
  <si>
    <t>от</t>
  </si>
  <si>
    <t>Председатель комиссии</t>
  </si>
  <si>
    <t>№</t>
  </si>
  <si>
    <t>Ед. изм.</t>
  </si>
  <si>
    <t>Количество</t>
  </si>
  <si>
    <t xml:space="preserve">Утверждено </t>
  </si>
  <si>
    <t>УТВЕРЖДАЮ</t>
  </si>
  <si>
    <t>"</t>
  </si>
  <si>
    <t>г.</t>
  </si>
  <si>
    <t xml:space="preserve">Комиссия, образованная в соответствии с приказом </t>
  </si>
  <si>
    <t>28</t>
  </si>
  <si>
    <t>12</t>
  </si>
  <si>
    <t>в составе:</t>
  </si>
  <si>
    <t>председателя комиссии</t>
  </si>
  <si>
    <t>членов комиссии:</t>
  </si>
  <si>
    <t>составила настоящий акт в том, что в результате обследования объекта</t>
  </si>
  <si>
    <t>(наименование объекта)</t>
  </si>
  <si>
    <t>установлено, что</t>
  </si>
  <si>
    <t>(описание дефектов,</t>
  </si>
  <si>
    <t>их местонахождение,</t>
  </si>
  <si>
    <t>площадь, объем)</t>
  </si>
  <si>
    <t xml:space="preserve">   Комиссией установлено наличие стесненных и усложненных условий роизводства работ, которые характеризуются </t>
  </si>
  <si>
    <t>следующими факторами</t>
  </si>
  <si>
    <t>(перечень</t>
  </si>
  <si>
    <t>факторов)</t>
  </si>
  <si>
    <t xml:space="preserve">   Работы следует производить с применением следующих механизмов:</t>
  </si>
  <si>
    <t>(грузоподъемные механизмы, люльки электрические, автовышки)</t>
  </si>
  <si>
    <t xml:space="preserve">   Другие сведения, учитываемые при определении стоимости работ</t>
  </si>
  <si>
    <t>Оборотная сторона</t>
  </si>
  <si>
    <t>№ п/п</t>
  </si>
  <si>
    <t>Единица измерения</t>
  </si>
  <si>
    <t>Примечание</t>
  </si>
  <si>
    <t>1</t>
  </si>
  <si>
    <t>2</t>
  </si>
  <si>
    <t xml:space="preserve">3 </t>
  </si>
  <si>
    <t>4</t>
  </si>
  <si>
    <t>5</t>
  </si>
  <si>
    <t>Составил</t>
  </si>
  <si>
    <t>Наименование основного средства</t>
  </si>
  <si>
    <t>Наименование деталей основного средства</t>
  </si>
  <si>
    <t>Инвентарный номер основного средства</t>
  </si>
  <si>
    <t>Серийный номер основного средства</t>
  </si>
  <si>
    <t>Наименование должности</t>
  </si>
  <si>
    <t>ДЕФЕКТНЫЙ АКТ №</t>
  </si>
  <si>
    <t xml:space="preserve">инвентарный (номенклатурный) № </t>
  </si>
  <si>
    <t>МОЛ принадлежность оборудования</t>
  </si>
  <si>
    <t>6</t>
  </si>
  <si>
    <t>7</t>
  </si>
  <si>
    <t>8</t>
  </si>
  <si>
    <t>9</t>
  </si>
  <si>
    <t>10</t>
  </si>
  <si>
    <t>(фамилия, инициалы)</t>
  </si>
  <si>
    <t>произошёл выход из строя, следующих комплектующих:</t>
  </si>
  <si>
    <t>Год</t>
  </si>
  <si>
    <t>Примерный (укрупненный) перечень видов ремонтных работ</t>
  </si>
  <si>
    <t xml:space="preserve">Виды выполняемых ремонтных работ 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</si>
  <si>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</si>
  <si>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</si>
  <si>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</si>
  <si>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</si>
  <si>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</si>
  <si>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</si>
  <si>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</si>
  <si>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</si>
  <si>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</si>
  <si>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</si>
  <si>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</si>
  <si>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</si>
  <si>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</si>
  <si>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</si>
  <si>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</si>
  <si>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</si>
  <si>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</si>
  <si>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</si>
  <si>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</si>
  <si>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</si>
  <si>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</si>
  <si>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</si>
  <si>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</si>
  <si>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</si>
  <si>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</si>
  <si>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</si>
  <si>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</si>
  <si>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</si>
  <si>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</si>
  <si>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</si>
  <si>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</si>
  <si>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</si>
  <si>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</si>
  <si>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</si>
  <si>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</si>
  <si>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</si>
  <si>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</si>
  <si>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</si>
  <si>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Фамилия, инициалы</t>
  </si>
  <si>
    <t>Инициалы, фамилия</t>
  </si>
  <si>
    <t xml:space="preserve">от  01.07.2011   №   583 </t>
  </si>
  <si>
    <t>(инициалы, фамилия)</t>
  </si>
  <si>
    <t>Устинков А.М.</t>
  </si>
  <si>
    <r>
      <t>о</t>
    </r>
    <r>
      <rPr>
        <u/>
        <sz val="10"/>
        <rFont val="Times New Roman CYR"/>
        <charset val="204"/>
      </rPr>
      <t xml:space="preserve">т  01.07.2011   №   583 </t>
    </r>
  </si>
  <si>
    <t>по ремонту автотракторной и оргтехники</t>
  </si>
  <si>
    <t xml:space="preserve">составила настоящий акт в том, что в результате обследования </t>
  </si>
  <si>
    <t>(виды работ, описание дефектов)</t>
  </si>
  <si>
    <t>Наименование запасных частей</t>
  </si>
  <si>
    <t>Причина списания</t>
  </si>
  <si>
    <t>Другие сведения, учитываемые при определении стоимости работ</t>
  </si>
  <si>
    <t>—</t>
  </si>
  <si>
    <t>Номер актов (месяц/число-№ за день)</t>
  </si>
  <si>
    <t>Дата_Ф1 ("29" октября 2019 г.)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</si>
  <si>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</si>
  <si>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</si>
  <si>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</si>
  <si>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</si>
  <si>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</si>
  <si>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</si>
  <si>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Ведущий инженер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</si>
  <si>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</si>
  <si>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</si>
  <si>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</si>
  <si>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</si>
  <si>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</si>
  <si>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</si>
  <si>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05</t>
  </si>
  <si>
    <t>`03</t>
  </si>
  <si>
    <t>2021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</si>
</sst>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 CYR"/>
      <charset val="204"/>
    </font>
    <font>
      <sz val="12"/>
      <name val="Times New Roman CYR"/>
      <charset val="204"/>
    </font>
    <font>
      <sz val="10"/>
      <color indexed="8"/>
      <name val="Times New Roman CYR"/>
      <charset val="204"/>
    </font>
    <font>
      <sz val="8"/>
      <name val="Times New Roman CYR"/>
      <charset val="204"/>
    </font>
    <font>
      <sz val="7"/>
      <name val="Times New Roman CYR"/>
      <charset val="204"/>
    </font>
    <font>
      <i/>
      <sz val="8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b/>
      <sz val="9"/>
      <name val="Times New Roman CYR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36"/>
      <name val="Times New Roman CYR"/>
      <charset val="204"/>
    </font>
    <font>
      <sz val="11"/>
      <color indexed="8"/>
      <name val="Times New Roman CYR"/>
      <charset val="204"/>
    </font>
    <font>
      <sz val="11"/>
      <color indexed="36"/>
      <name val="Times New Roman CYR"/>
      <charset val="204"/>
    </font>
    <font>
      <sz val="10"/>
      <color indexed="10"/>
      <name val="Times New Roman CYR"/>
      <charset val="204"/>
    </font>
    <font>
      <b/>
      <sz val="12"/>
      <color indexed="36"/>
      <name val="Times New Roman CYR"/>
      <charset val="204"/>
    </font>
    <font>
      <b/>
      <sz val="11"/>
      <color indexed="36"/>
      <name val="Times New Roman CYR"/>
      <charset val="204"/>
    </font>
    <font>
      <sz val="12"/>
      <color indexed="3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u/>
      <sz val="10"/>
      <name val="Times New Roman CYR"/>
      <charset val="204"/>
    </font>
    <font>
      <sz val="11"/>
      <name val="Times New Roman CYR"/>
      <charset val="204"/>
    </font>
    <font>
      <sz val="10"/>
      <name val="Calibri"/>
      <family val="2"/>
      <charset val="204"/>
    </font>
    <font>
      <sz val="10"/>
      <color rgb="FF7030A0"/>
      <name val="Times New Roman CYR"/>
      <charset val="204"/>
    </font>
    <font>
      <sz val="11"/>
      <color theme="1"/>
      <name val="Times New Roman CYR"/>
      <charset val="204"/>
    </font>
    <font>
      <sz val="11"/>
      <color rgb="FF7030A0"/>
      <name val="Times New Roman CYR"/>
      <charset val="204"/>
    </font>
    <font>
      <sz val="10"/>
      <color rgb="FFFF0000"/>
      <name val="Times New Roman CYR"/>
      <charset val="204"/>
    </font>
    <font>
      <b/>
      <sz val="12"/>
      <color rgb="FF7030A0"/>
      <name val="Times New Roman"/>
      <family val="1"/>
      <charset val="204"/>
    </font>
    <font>
      <b/>
      <sz val="12"/>
      <color indexed="3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>
      <alignment horizontal="justify"/>
    </xf>
    <xf numFmtId="49" fontId="2" fillId="0" borderId="1">
      <alignment horizontal="left"/>
    </xf>
    <xf numFmtId="49" fontId="2" fillId="0" borderId="1">
      <alignment horizontal="center"/>
    </xf>
    <xf numFmtId="0" fontId="5" fillId="0" borderId="0">
      <alignment horizontal="center" vertical="top" wrapText="1"/>
    </xf>
    <xf numFmtId="0" fontId="7" fillId="0" borderId="1">
      <alignment horizontal="center" vertical="center" wrapText="1"/>
    </xf>
    <xf numFmtId="0" fontId="3" fillId="0" borderId="0">
      <alignment horizontal="right" vertical="top"/>
    </xf>
    <xf numFmtId="0" fontId="2" fillId="0" borderId="0">
      <alignment horizontal="left"/>
    </xf>
    <xf numFmtId="0" fontId="8" fillId="0" borderId="0"/>
    <xf numFmtId="0" fontId="6" fillId="0" borderId="0">
      <alignment horizontal="left"/>
    </xf>
    <xf numFmtId="49" fontId="4" fillId="0" borderId="0">
      <alignment horizontal="center" vertical="top"/>
    </xf>
    <xf numFmtId="0" fontId="2" fillId="0" borderId="2">
      <alignment horizontal="center"/>
    </xf>
    <xf numFmtId="0" fontId="3" fillId="0" borderId="0">
      <alignment horizontal="right" vertical="top" wrapText="1"/>
    </xf>
    <xf numFmtId="0" fontId="2" fillId="0" borderId="1">
      <alignment horizontal="center"/>
    </xf>
    <xf numFmtId="0" fontId="3" fillId="0" borderId="0">
      <alignment horizontal="justify"/>
    </xf>
  </cellStyleXfs>
  <cellXfs count="123">
    <xf numFmtId="0" fontId="0" fillId="0" borderId="0" xfId="0"/>
    <xf numFmtId="0" fontId="19" fillId="0" borderId="0" xfId="0" applyFont="1"/>
    <xf numFmtId="0" fontId="19" fillId="3" borderId="0" xfId="0" applyFont="1" applyFill="1" applyBorder="1"/>
    <xf numFmtId="0" fontId="19" fillId="3" borderId="0" xfId="0" applyFont="1" applyFill="1"/>
    <xf numFmtId="0" fontId="9" fillId="4" borderId="0" xfId="7" applyFont="1" applyFill="1">
      <alignment horizontal="left"/>
    </xf>
    <xf numFmtId="0" fontId="9" fillId="2" borderId="0" xfId="7" applyFont="1" applyFill="1">
      <alignment horizontal="left"/>
    </xf>
    <xf numFmtId="0" fontId="10" fillId="2" borderId="0" xfId="7" applyFont="1" applyFill="1" applyAlignment="1"/>
    <xf numFmtId="0" fontId="11" fillId="2" borderId="0" xfId="7" applyFont="1" applyFill="1" applyAlignment="1">
      <alignment vertical="top" wrapText="1"/>
    </xf>
    <xf numFmtId="0" fontId="12" fillId="2" borderId="0" xfId="12" applyFont="1" applyFill="1" applyAlignment="1">
      <alignment vertical="top" wrapText="1"/>
    </xf>
    <xf numFmtId="0" fontId="9" fillId="2" borderId="0" xfId="1" applyFont="1" applyFill="1" applyBorder="1">
      <alignment horizontal="justify"/>
    </xf>
    <xf numFmtId="0" fontId="9" fillId="2" borderId="0" xfId="7" applyFont="1" applyFill="1" applyBorder="1">
      <alignment horizontal="left"/>
    </xf>
    <xf numFmtId="0" fontId="13" fillId="2" borderId="0" xfId="7" applyFont="1" applyFill="1" applyBorder="1" applyAlignment="1">
      <alignment vertical="top"/>
    </xf>
    <xf numFmtId="0" fontId="22" fillId="2" borderId="0" xfId="7" applyFont="1" applyFill="1">
      <alignment horizontal="left"/>
    </xf>
    <xf numFmtId="0" fontId="9" fillId="2" borderId="0" xfId="1" applyFont="1" applyFill="1" applyAlignment="1">
      <alignment horizontal="justify" vertical="top"/>
    </xf>
    <xf numFmtId="0" fontId="16" fillId="2" borderId="0" xfId="9" applyFont="1" applyFill="1">
      <alignment horizontal="left"/>
    </xf>
    <xf numFmtId="0" fontId="9" fillId="2" borderId="0" xfId="7" applyFont="1" applyFill="1" applyAlignment="1"/>
    <xf numFmtId="0" fontId="9" fillId="2" borderId="2" xfId="7" applyFont="1" applyFill="1" applyBorder="1" applyAlignment="1"/>
    <xf numFmtId="0" fontId="12" fillId="2" borderId="0" xfId="7" applyFont="1" applyFill="1">
      <alignment horizontal="left"/>
    </xf>
    <xf numFmtId="0" fontId="12" fillId="4" borderId="0" xfId="7" applyFont="1" applyFill="1">
      <alignment horizontal="left"/>
    </xf>
    <xf numFmtId="0" fontId="9" fillId="6" borderId="0" xfId="1" applyFont="1" applyFill="1">
      <alignment horizontal="justify"/>
    </xf>
    <xf numFmtId="0" fontId="9" fillId="6" borderId="0" xfId="7" applyFont="1" applyFill="1">
      <alignment horizontal="left"/>
    </xf>
    <xf numFmtId="0" fontId="10" fillId="6" borderId="0" xfId="7" applyFont="1" applyFill="1" applyAlignment="1"/>
    <xf numFmtId="0" fontId="11" fillId="6" borderId="0" xfId="7" applyFont="1" applyFill="1" applyAlignment="1">
      <alignment vertical="top" wrapText="1"/>
    </xf>
    <xf numFmtId="0" fontId="12" fillId="6" borderId="0" xfId="12" applyFont="1" applyFill="1" applyAlignment="1">
      <alignment vertical="top" wrapText="1"/>
    </xf>
    <xf numFmtId="0" fontId="13" fillId="6" borderId="0" xfId="7" applyFont="1" applyFill="1" applyAlignment="1">
      <alignment vertical="top"/>
    </xf>
    <xf numFmtId="0" fontId="15" fillId="6" borderId="0" xfId="4" applyFont="1" applyFill="1" applyAlignment="1">
      <alignment horizontal="right" vertical="top" wrapText="1"/>
    </xf>
    <xf numFmtId="0" fontId="34" fillId="6" borderId="0" xfId="7" applyFont="1" applyFill="1">
      <alignment horizontal="left"/>
    </xf>
    <xf numFmtId="0" fontId="9" fillId="6" borderId="0" xfId="11" applyFont="1" applyFill="1" applyBorder="1" applyAlignment="1"/>
    <xf numFmtId="0" fontId="9" fillId="6" borderId="0" xfId="7" applyFont="1" applyFill="1" applyAlignment="1">
      <alignment horizontal="center"/>
    </xf>
    <xf numFmtId="0" fontId="16" fillId="6" borderId="0" xfId="9" applyFont="1" applyFill="1">
      <alignment horizontal="left"/>
    </xf>
    <xf numFmtId="0" fontId="9" fillId="6" borderId="0" xfId="7" applyFont="1" applyFill="1">
      <alignment horizontal="left"/>
    </xf>
    <xf numFmtId="0" fontId="19" fillId="7" borderId="0" xfId="0" applyFont="1" applyFill="1" applyBorder="1"/>
    <xf numFmtId="0" fontId="20" fillId="7" borderId="0" xfId="0" applyFont="1" applyFill="1" applyBorder="1"/>
    <xf numFmtId="0" fontId="19" fillId="7" borderId="0" xfId="0" applyFont="1" applyFill="1"/>
    <xf numFmtId="0" fontId="21" fillId="7" borderId="0" xfId="0" applyFont="1" applyFill="1" applyBorder="1" applyAlignment="1"/>
    <xf numFmtId="0" fontId="28" fillId="7" borderId="0" xfId="0" applyFont="1" applyFill="1" applyBorder="1" applyAlignment="1"/>
    <xf numFmtId="0" fontId="19" fillId="7" borderId="0" xfId="0" applyFont="1" applyFill="1" applyAlignment="1"/>
    <xf numFmtId="0" fontId="24" fillId="2" borderId="2" xfId="11" applyFont="1" applyFill="1">
      <alignment horizontal="center"/>
    </xf>
    <xf numFmtId="0" fontId="22" fillId="2" borderId="2" xfId="11" applyFont="1" applyFill="1">
      <alignment horizontal="center"/>
    </xf>
    <xf numFmtId="49" fontId="24" fillId="2" borderId="2" xfId="11" applyNumberFormat="1" applyFont="1" applyFill="1">
      <alignment horizontal="center"/>
    </xf>
    <xf numFmtId="49" fontId="23" fillId="2" borderId="1" xfId="13" applyNumberFormat="1" applyFont="1" applyFill="1" applyAlignment="1">
      <alignment horizontal="center" wrapText="1"/>
    </xf>
    <xf numFmtId="49" fontId="9" fillId="2" borderId="1" xfId="13" applyNumberFormat="1" applyFont="1" applyFill="1" applyAlignment="1">
      <alignment horizontal="center" wrapText="1"/>
    </xf>
    <xf numFmtId="0" fontId="24" fillId="2" borderId="1" xfId="13" applyNumberFormat="1" applyFont="1" applyFill="1" applyAlignment="1">
      <alignment horizontal="left" wrapText="1"/>
    </xf>
    <xf numFmtId="0" fontId="22" fillId="2" borderId="1" xfId="13" applyNumberFormat="1" applyFont="1" applyFill="1" applyAlignment="1">
      <alignment horizontal="left" wrapText="1"/>
    </xf>
    <xf numFmtId="0" fontId="24" fillId="2" borderId="1" xfId="13" applyFont="1" applyFill="1" applyAlignment="1">
      <alignment horizontal="center" wrapText="1"/>
    </xf>
    <xf numFmtId="0" fontId="22" fillId="2" borderId="1" xfId="13" applyFont="1" applyFill="1" applyAlignment="1">
      <alignment horizontal="center" wrapText="1"/>
    </xf>
    <xf numFmtId="49" fontId="14" fillId="6" borderId="0" xfId="10" applyFont="1" applyFill="1">
      <alignment horizontal="center" vertical="top"/>
    </xf>
    <xf numFmtId="0" fontId="9" fillId="6" borderId="0" xfId="7" applyFont="1" applyFill="1">
      <alignment horizontal="left"/>
    </xf>
    <xf numFmtId="0" fontId="25" fillId="2" borderId="2" xfId="11" applyFont="1" applyFill="1" applyAlignment="1">
      <alignment horizontal="left"/>
    </xf>
    <xf numFmtId="0" fontId="9" fillId="6" borderId="2" xfId="11" applyFont="1" applyFill="1">
      <alignment horizontal="center"/>
    </xf>
    <xf numFmtId="0" fontId="23" fillId="2" borderId="2" xfId="11" applyFont="1" applyFill="1">
      <alignment horizontal="center"/>
    </xf>
    <xf numFmtId="0" fontId="34" fillId="2" borderId="0" xfId="7" applyFont="1" applyFill="1" applyAlignment="1">
      <alignment horizontal="left"/>
    </xf>
    <xf numFmtId="0" fontId="9" fillId="2" borderId="0" xfId="7" applyFont="1" applyFill="1" applyBorder="1">
      <alignment horizontal="left"/>
    </xf>
    <xf numFmtId="0" fontId="9" fillId="2" borderId="0" xfId="13" applyFont="1" applyFill="1" applyBorder="1" applyAlignment="1">
      <alignment horizontal="center"/>
    </xf>
    <xf numFmtId="0" fontId="9" fillId="2" borderId="0" xfId="7" applyFont="1" applyFill="1" applyAlignment="1">
      <alignment horizontal="right"/>
    </xf>
    <xf numFmtId="49" fontId="23" fillId="2" borderId="2" xfId="11" applyNumberFormat="1" applyFont="1" applyFill="1">
      <alignment horizontal="center"/>
    </xf>
    <xf numFmtId="49" fontId="9" fillId="2" borderId="2" xfId="11" applyNumberFormat="1" applyFont="1" applyFill="1">
      <alignment horizontal="center"/>
    </xf>
    <xf numFmtId="0" fontId="15" fillId="6" borderId="0" xfId="4" applyFont="1" applyFill="1" applyAlignment="1">
      <alignment horizontal="right" vertical="top" wrapText="1"/>
    </xf>
    <xf numFmtId="49" fontId="27" fillId="2" borderId="0" xfId="4" applyNumberFormat="1" applyFont="1" applyFill="1" applyAlignment="1">
      <alignment horizontal="left" vertical="top" wrapText="1"/>
    </xf>
    <xf numFmtId="0" fontId="27" fillId="2" borderId="0" xfId="4" applyNumberFormat="1" applyFont="1" applyFill="1" applyAlignment="1">
      <alignment horizontal="left" vertical="top" wrapText="1"/>
    </xf>
    <xf numFmtId="0" fontId="9" fillId="2" borderId="0" xfId="1" applyFont="1" applyFill="1" applyAlignment="1">
      <alignment horizontal="justify" vertical="top"/>
    </xf>
    <xf numFmtId="0" fontId="9" fillId="2" borderId="2" xfId="11" applyFont="1" applyFill="1" applyAlignment="1">
      <alignment horizontal="right"/>
    </xf>
    <xf numFmtId="49" fontId="26" fillId="2" borderId="2" xfId="11" applyNumberFormat="1" applyFont="1" applyFill="1" applyAlignment="1">
      <alignment horizontal="left"/>
    </xf>
    <xf numFmtId="0" fontId="26" fillId="2" borderId="2" xfId="11" applyFont="1" applyFill="1" applyAlignment="1">
      <alignment horizontal="left"/>
    </xf>
    <xf numFmtId="0" fontId="22" fillId="2" borderId="2" xfId="11" applyFont="1" applyFill="1" applyAlignment="1">
      <alignment horizontal="left"/>
    </xf>
    <xf numFmtId="0" fontId="22" fillId="2" borderId="2" xfId="7" applyFont="1" applyFill="1" applyBorder="1" applyAlignment="1">
      <alignment horizontal="center"/>
    </xf>
    <xf numFmtId="0" fontId="35" fillId="6" borderId="2" xfId="11" applyFont="1" applyFill="1">
      <alignment horizontal="center"/>
    </xf>
    <xf numFmtId="0" fontId="22" fillId="2" borderId="2" xfId="11" applyFont="1" applyFill="1" applyAlignment="1">
      <alignment horizontal="center" vertical="center"/>
    </xf>
    <xf numFmtId="0" fontId="9" fillId="6" borderId="0" xfId="7" applyFont="1" applyFill="1" applyAlignment="1">
      <alignment horizontal="center"/>
    </xf>
    <xf numFmtId="0" fontId="17" fillId="2" borderId="1" xfId="5" applyFont="1" applyFill="1">
      <alignment horizontal="center" vertical="center" wrapText="1"/>
    </xf>
    <xf numFmtId="49" fontId="22" fillId="2" borderId="2" xfId="11" applyNumberFormat="1" applyFont="1" applyFill="1">
      <alignment horizontal="center"/>
    </xf>
    <xf numFmtId="0" fontId="34" fillId="2" borderId="0" xfId="7" applyNumberFormat="1" applyFont="1" applyFill="1" applyAlignment="1">
      <alignment horizontal="left"/>
    </xf>
    <xf numFmtId="0" fontId="16" fillId="6" borderId="0" xfId="9" applyFont="1" applyFill="1">
      <alignment horizontal="left"/>
    </xf>
    <xf numFmtId="0" fontId="9" fillId="6" borderId="0" xfId="13" applyFont="1" applyFill="1" applyBorder="1">
      <alignment horizontal="center"/>
    </xf>
    <xf numFmtId="49" fontId="9" fillId="6" borderId="2" xfId="11" applyNumberFormat="1" applyFont="1" applyFill="1">
      <alignment horizontal="center"/>
    </xf>
    <xf numFmtId="0" fontId="34" fillId="6" borderId="0" xfId="7" applyFont="1" applyFill="1">
      <alignment horizontal="left"/>
    </xf>
    <xf numFmtId="0" fontId="15" fillId="6" borderId="0" xfId="4" applyFont="1" applyFill="1">
      <alignment horizontal="center" vertical="top" wrapText="1"/>
    </xf>
    <xf numFmtId="0" fontId="9" fillId="6" borderId="0" xfId="7" applyFont="1" applyFill="1" applyAlignment="1">
      <alignment horizontal="right"/>
    </xf>
    <xf numFmtId="49" fontId="35" fillId="6" borderId="2" xfId="11" applyNumberFormat="1" applyFont="1" applyFill="1">
      <alignment horizontal="center"/>
    </xf>
    <xf numFmtId="49" fontId="36" fillId="6" borderId="2" xfId="11" applyNumberFormat="1" applyFont="1" applyFill="1">
      <alignment horizontal="center"/>
    </xf>
    <xf numFmtId="0" fontId="34" fillId="6" borderId="2" xfId="11" applyFont="1" applyFill="1">
      <alignment horizontal="center"/>
    </xf>
    <xf numFmtId="0" fontId="34" fillId="6" borderId="2" xfId="11" applyNumberFormat="1" applyFont="1" applyFill="1">
      <alignment horizontal="center"/>
    </xf>
    <xf numFmtId="0" fontId="32" fillId="6" borderId="2" xfId="11" applyFont="1" applyFill="1">
      <alignment horizontal="center"/>
    </xf>
    <xf numFmtId="49" fontId="32" fillId="6" borderId="2" xfId="11" applyNumberFormat="1" applyFont="1" applyFill="1">
      <alignment horizontal="center"/>
    </xf>
    <xf numFmtId="0" fontId="37" fillId="6" borderId="2" xfId="11" applyFont="1" applyFill="1" applyAlignment="1">
      <alignment horizontal="left"/>
    </xf>
    <xf numFmtId="0" fontId="34" fillId="6" borderId="2" xfId="11" applyFont="1" applyFill="1" applyAlignment="1">
      <alignment horizontal="center" vertical="center"/>
    </xf>
    <xf numFmtId="0" fontId="34" fillId="6" borderId="2" xfId="11" applyFont="1" applyFill="1" applyAlignment="1">
      <alignment horizontal="left"/>
    </xf>
    <xf numFmtId="0" fontId="34" fillId="6" borderId="2" xfId="7" applyFont="1" applyFill="1" applyBorder="1" applyAlignment="1">
      <alignment horizontal="center"/>
    </xf>
    <xf numFmtId="0" fontId="9" fillId="6" borderId="2" xfId="11" applyFont="1" applyFill="1" applyAlignment="1">
      <alignment horizontal="right"/>
    </xf>
    <xf numFmtId="0" fontId="9" fillId="6" borderId="1" xfId="7" applyFont="1" applyFill="1" applyBorder="1" applyAlignment="1">
      <alignment horizontal="center"/>
    </xf>
    <xf numFmtId="0" fontId="9" fillId="6" borderId="1" xfId="7" applyFont="1" applyFill="1" applyBorder="1" applyAlignment="1">
      <alignment horizontal="left"/>
    </xf>
    <xf numFmtId="0" fontId="9" fillId="6" borderId="0" xfId="7" applyFont="1" applyFill="1" applyAlignment="1">
      <alignment horizontal="left" vertical="center"/>
    </xf>
    <xf numFmtId="0" fontId="33" fillId="6" borderId="2" xfId="7" applyFont="1" applyFill="1" applyBorder="1" applyAlignment="1">
      <alignment horizontal="center" vertical="center"/>
    </xf>
    <xf numFmtId="0" fontId="9" fillId="6" borderId="2" xfId="7" applyFont="1" applyFill="1" applyBorder="1" applyAlignment="1">
      <alignment horizontal="center" vertical="center"/>
    </xf>
    <xf numFmtId="0" fontId="9" fillId="6" borderId="2" xfId="11" applyFont="1" applyFill="1" applyAlignment="1">
      <alignment horizontal="center" vertical="center"/>
    </xf>
    <xf numFmtId="0" fontId="21" fillId="7" borderId="0" xfId="0" applyFont="1" applyFill="1" applyBorder="1" applyAlignment="1">
      <alignment horizontal="left" vertical="center"/>
    </xf>
    <xf numFmtId="4" fontId="39" fillId="7" borderId="0" xfId="0" applyNumberFormat="1" applyFont="1" applyFill="1" applyBorder="1" applyAlignment="1">
      <alignment horizontal="left"/>
    </xf>
    <xf numFmtId="49" fontId="1" fillId="7" borderId="0" xfId="0" applyNumberFormat="1" applyFont="1" applyFill="1" applyBorder="1" applyAlignment="1">
      <alignment horizontal="center" wrapText="1"/>
    </xf>
    <xf numFmtId="49" fontId="19" fillId="7" borderId="0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0" fontId="21" fillId="7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left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left" vertical="top" wrapText="1"/>
    </xf>
    <xf numFmtId="49" fontId="28" fillId="0" borderId="1" xfId="0" applyNumberFormat="1" applyFont="1" applyBorder="1" applyAlignment="1">
      <alignment horizontal="left" vertical="center" wrapText="1"/>
    </xf>
    <xf numFmtId="49" fontId="28" fillId="0" borderId="1" xfId="0" applyNumberFormat="1" applyFont="1" applyBorder="1" applyAlignment="1">
      <alignment wrapText="1"/>
    </xf>
    <xf numFmtId="0" fontId="28" fillId="7" borderId="0" xfId="0" applyFont="1" applyFill="1" applyBorder="1" applyAlignment="1">
      <alignment horizontal="left" wrapText="1"/>
    </xf>
    <xf numFmtId="2" fontId="28" fillId="7" borderId="0" xfId="0" applyNumberFormat="1" applyFont="1" applyFill="1" applyBorder="1" applyAlignment="1">
      <alignment horizontal="left" wrapText="1"/>
    </xf>
    <xf numFmtId="0" fontId="19" fillId="7" borderId="0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left"/>
    </xf>
    <xf numFmtId="0" fontId="29" fillId="5" borderId="1" xfId="0" applyFont="1" applyFill="1" applyBorder="1" applyAlignment="1">
      <alignment horizontal="center"/>
    </xf>
    <xf numFmtId="4" fontId="39" fillId="7" borderId="0" xfId="0" quotePrefix="1" applyNumberFormat="1" applyFont="1" applyFill="1" applyBorder="1" applyAlignment="1">
      <alignment horizontal="left"/>
    </xf>
    <xf numFmtId="0" fontId="30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left"/>
    </xf>
    <xf numFmtId="0" fontId="38" fillId="7" borderId="0" xfId="0" applyFont="1" applyFill="1" applyBorder="1" applyAlignment="1">
      <alignment horizontal="left"/>
    </xf>
    <xf numFmtId="0" fontId="19" fillId="7" borderId="0" xfId="0" applyFont="1" applyFill="1" applyAlignment="1">
      <alignment horizontal="center"/>
    </xf>
    <xf numFmtId="49" fontId="28" fillId="0" borderId="1" xfId="0" applyNumberFormat="1" applyFont="1" applyBorder="1" applyAlignment="1">
      <alignment horizontal="left"/>
    </xf>
    <xf numFmtId="0" fontId="28" fillId="7" borderId="0" xfId="0" applyFont="1" applyFill="1" applyBorder="1" applyAlignment="1">
      <alignment wrapText="1"/>
    </xf>
    <xf numFmtId="0" fontId="28" fillId="7" borderId="0" xfId="0" applyFont="1" applyFill="1" applyBorder="1" applyAlignment="1">
      <alignment horizontal="center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30"/>
  <sheetViews>
    <sheetView view="pageBreakPreview" topLeftCell="B1" zoomScaleSheetLayoutView="100" workbookViewId="0">
      <selection activeCell="FN121" sqref="FN121"/>
    </sheetView>
  </sheetViews>
  <sheetFormatPr defaultColWidth="0.85546875" defaultRowHeight="11.25" customHeight="1" x14ac:dyDescent="0.2"/>
  <cols>
    <col min="1" max="1" width="0" style="4" hidden="1" customWidth="1"/>
    <col min="2" max="7" width="0.85546875" style="4"/>
    <col min="8" max="8" width="3.5703125" style="4" customWidth="1"/>
    <col min="9" max="17" width="0.85546875" style="4"/>
    <col min="18" max="18" width="2.5703125" style="4" customWidth="1"/>
    <col min="19" max="45" width="0.85546875" style="4"/>
    <col min="46" max="46" width="5.28515625" style="4" customWidth="1"/>
    <col min="47" max="99" width="0.85546875" style="4"/>
    <col min="100" max="100" width="5" style="4" customWidth="1"/>
    <col min="101" max="16384" width="0.85546875" style="4"/>
  </cols>
  <sheetData>
    <row r="1" spans="1:100" ht="15" customHeight="1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6" t="s">
        <v>11</v>
      </c>
      <c r="BQ1" s="6"/>
      <c r="BR1" s="6"/>
      <c r="BS1" s="6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8"/>
    </row>
    <row r="2" spans="1:100" ht="15" customHeight="1" x14ac:dyDescent="0.25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6" t="s">
        <v>5</v>
      </c>
      <c r="BQ2" s="6"/>
      <c r="BR2" s="6"/>
      <c r="BS2" s="6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8"/>
    </row>
    <row r="3" spans="1:100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15" t="s">
        <v>102</v>
      </c>
      <c r="BQ3" s="15"/>
      <c r="BR3" s="15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8"/>
    </row>
    <row r="4" spans="1:100" ht="15" customHeight="1" x14ac:dyDescent="0.25">
      <c r="A4" s="50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5"/>
      <c r="AZ4" s="5"/>
      <c r="BA4" s="5"/>
      <c r="BB4" s="5"/>
      <c r="BC4" s="5"/>
      <c r="BD4" s="5"/>
      <c r="BE4" s="5"/>
      <c r="BF4" s="5"/>
      <c r="BG4" s="5"/>
      <c r="BH4" s="5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10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"/>
      <c r="CR4" s="5"/>
      <c r="CS4" s="5"/>
      <c r="CT4" s="5"/>
      <c r="CU4" s="5"/>
      <c r="CV4" s="5"/>
    </row>
    <row r="5" spans="1:100" ht="9.75" customHeight="1" x14ac:dyDescent="0.2">
      <c r="A5" s="46" t="s">
        <v>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</row>
    <row r="6" spans="1:100" ht="11.2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47" t="s">
        <v>12</v>
      </c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</row>
    <row r="7" spans="1:100" ht="3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</row>
    <row r="8" spans="1:100" ht="11.2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0" t="s">
        <v>115</v>
      </c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</row>
    <row r="9" spans="1:100" s="18" customFormat="1" ht="11.2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46" t="s">
        <v>0</v>
      </c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</row>
    <row r="10" spans="1:100" ht="3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</row>
    <row r="11" spans="1:100" ht="11.2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5"/>
      <c r="BZ11" s="50" t="s">
        <v>116</v>
      </c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</row>
    <row r="12" spans="1:100" s="18" customFormat="1" ht="11.2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46" t="s">
        <v>4</v>
      </c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17"/>
      <c r="BZ12" s="46" t="s">
        <v>103</v>
      </c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</row>
    <row r="13" spans="1:100" ht="3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</row>
    <row r="14" spans="1:100" ht="11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47" t="s">
        <v>13</v>
      </c>
      <c r="BJ14" s="47"/>
      <c r="BK14" s="56"/>
      <c r="BL14" s="56"/>
      <c r="BM14" s="56"/>
      <c r="BN14" s="47" t="s">
        <v>13</v>
      </c>
      <c r="BO14" s="47"/>
      <c r="BP14" s="5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"/>
      <c r="CN14" s="51" t="str">
        <f>'Сводная таблица'!AN29</f>
        <v>2021 г.</v>
      </c>
      <c r="CO14" s="51"/>
      <c r="CP14" s="51"/>
      <c r="CQ14" s="51"/>
      <c r="CR14" s="51"/>
      <c r="CS14" s="51"/>
      <c r="CT14" s="5"/>
      <c r="CU14" s="47"/>
      <c r="CV14" s="47"/>
    </row>
    <row r="15" spans="1:100" ht="8.2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</row>
    <row r="16" spans="1:100" ht="15" customHeight="1" x14ac:dyDescent="0.2">
      <c r="A16" s="57" t="s">
        <v>49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8">
        <f>'Сводная таблица'!$AW$34</f>
        <v>0</v>
      </c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</row>
    <row r="17" spans="1:100" ht="11.2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</row>
    <row r="18" spans="1:100" ht="11.25" customHeight="1" x14ac:dyDescent="0.25">
      <c r="A18" s="5"/>
      <c r="B18" s="5"/>
      <c r="C18" s="5"/>
      <c r="D18" s="47" t="s">
        <v>15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54" t="s">
        <v>6</v>
      </c>
      <c r="AW18" s="54"/>
      <c r="AX18" s="54"/>
      <c r="AY18" s="5"/>
      <c r="AZ18" s="47" t="s">
        <v>13</v>
      </c>
      <c r="BA18" s="47"/>
      <c r="BB18" s="55" t="s">
        <v>128</v>
      </c>
      <c r="BC18" s="56"/>
      <c r="BD18" s="56"/>
      <c r="BE18" s="47" t="s">
        <v>13</v>
      </c>
      <c r="BF18" s="47"/>
      <c r="BG18" s="5"/>
      <c r="BH18" s="49" t="s">
        <v>129</v>
      </c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5"/>
      <c r="BV18" s="47">
        <v>20</v>
      </c>
      <c r="BW18" s="47"/>
      <c r="BX18" s="47"/>
      <c r="BY18" s="55" t="s">
        <v>69</v>
      </c>
      <c r="BZ18" s="56"/>
      <c r="CA18" s="56"/>
      <c r="CB18" s="5"/>
      <c r="CC18" s="47" t="s">
        <v>14</v>
      </c>
      <c r="CD18" s="47"/>
      <c r="CE18" s="5"/>
      <c r="CF18" s="54" t="s">
        <v>8</v>
      </c>
      <c r="CG18" s="54"/>
      <c r="CH18" s="54"/>
      <c r="CI18" s="5"/>
      <c r="CJ18" s="49">
        <v>57</v>
      </c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</row>
    <row r="19" spans="1:100" ht="3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</row>
    <row r="20" spans="1:100" ht="11.25" customHeight="1" x14ac:dyDescent="0.2">
      <c r="A20" s="47" t="s">
        <v>18</v>
      </c>
      <c r="B20" s="47"/>
      <c r="C20" s="47"/>
      <c r="D20" s="47"/>
      <c r="E20" s="47"/>
      <c r="F20" s="47"/>
      <c r="G20" s="47"/>
      <c r="H20" s="47"/>
      <c r="I20" s="47"/>
      <c r="J20" s="4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</row>
    <row r="21" spans="1:100" ht="3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</row>
    <row r="22" spans="1:100" ht="11.25" customHeight="1" x14ac:dyDescent="0.25">
      <c r="A22" s="47" t="s">
        <v>19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5"/>
      <c r="W22" s="50" t="s">
        <v>117</v>
      </c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5"/>
      <c r="BN22" s="5"/>
      <c r="BO22" s="5"/>
      <c r="BP22" s="5"/>
      <c r="BQ22" s="50" t="s">
        <v>118</v>
      </c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</row>
    <row r="23" spans="1:100" ht="11.2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6" t="s">
        <v>0</v>
      </c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5"/>
      <c r="BN23" s="5"/>
      <c r="BO23" s="5"/>
      <c r="BP23" s="5"/>
      <c r="BQ23" s="46" t="s">
        <v>57</v>
      </c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</row>
    <row r="24" spans="1:100" ht="3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</row>
    <row r="25" spans="1:100" ht="11.25" customHeight="1" x14ac:dyDescent="0.25">
      <c r="A25" s="47" t="s">
        <v>20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5"/>
      <c r="W25" s="50" t="s">
        <v>119</v>
      </c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5"/>
      <c r="BN25" s="5"/>
      <c r="BO25" s="5"/>
      <c r="BP25" s="5"/>
      <c r="BQ25" s="50" t="s">
        <v>123</v>
      </c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</row>
    <row r="26" spans="1:100" ht="11.2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6" t="s">
        <v>0</v>
      </c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5"/>
      <c r="BN26" s="5"/>
      <c r="BO26" s="5"/>
      <c r="BP26" s="5"/>
      <c r="BQ26" s="46" t="s">
        <v>57</v>
      </c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</row>
    <row r="27" spans="1:100" ht="7.5" hidden="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</row>
    <row r="28" spans="1:100" ht="13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37">
        <f>'Сводная таблица'!$Q$54</f>
        <v>0</v>
      </c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12"/>
      <c r="BN28" s="12"/>
      <c r="BO28" s="12"/>
      <c r="BP28" s="12"/>
      <c r="BQ28" s="39">
        <f>'Сводная таблица'!$AB$52</f>
        <v>0</v>
      </c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</row>
    <row r="29" spans="1:100" ht="10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6" t="s">
        <v>0</v>
      </c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5"/>
      <c r="BN29" s="5"/>
      <c r="BO29" s="5"/>
      <c r="BP29" s="5"/>
      <c r="BQ29" s="46" t="s">
        <v>57</v>
      </c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</row>
    <row r="30" spans="1:100" ht="13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0" t="s">
        <v>120</v>
      </c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5"/>
      <c r="BN30" s="5"/>
      <c r="BO30" s="5"/>
      <c r="BP30" s="5"/>
      <c r="BQ30" s="50" t="s">
        <v>104</v>
      </c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</row>
    <row r="31" spans="1:100" ht="11.2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6" t="s">
        <v>0</v>
      </c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5"/>
      <c r="BN31" s="5"/>
      <c r="BO31" s="5"/>
      <c r="BP31" s="5"/>
      <c r="BQ31" s="46" t="s">
        <v>57</v>
      </c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</row>
    <row r="32" spans="1:100" ht="13.5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66" t="s">
        <v>121</v>
      </c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30"/>
      <c r="BN32" s="30"/>
      <c r="BO32" s="30"/>
      <c r="BP32" s="30"/>
      <c r="BQ32" s="66" t="s">
        <v>122</v>
      </c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</row>
    <row r="33" spans="1:100" ht="11.25" customHeight="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46" t="s">
        <v>0</v>
      </c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30"/>
      <c r="BN33" s="30"/>
      <c r="BO33" s="30"/>
      <c r="BP33" s="30"/>
      <c r="BQ33" s="46" t="s">
        <v>57</v>
      </c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</row>
    <row r="34" spans="1:100" ht="11.25" customHeight="1" x14ac:dyDescent="0.2">
      <c r="A34" s="47" t="s">
        <v>21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5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</row>
    <row r="35" spans="1:100" ht="13.5" customHeight="1" x14ac:dyDescent="0.2">
      <c r="A35" s="5"/>
      <c r="B35" s="65">
        <f>'Сводная таблица'!$Q$31</f>
        <v>0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</row>
    <row r="36" spans="1:100" ht="18.75" customHeight="1" x14ac:dyDescent="0.25">
      <c r="A36" s="61" t="s">
        <v>50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2">
        <f>'Сводная таблица'!$Q$33</f>
        <v>0</v>
      </c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</row>
    <row r="37" spans="1:100" ht="11.25" customHeight="1" x14ac:dyDescent="0.2">
      <c r="A37" s="46" t="s">
        <v>22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</row>
    <row r="38" spans="1:100" ht="3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0" ht="11.25" customHeight="1" x14ac:dyDescent="0.2">
      <c r="A39" s="47" t="s">
        <v>23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5"/>
      <c r="Q39" s="48" t="s">
        <v>58</v>
      </c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</row>
    <row r="40" spans="1:100" ht="11.2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6" t="s">
        <v>24</v>
      </c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</row>
    <row r="41" spans="1:100" ht="3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</row>
    <row r="42" spans="1:100" ht="11.25" customHeight="1" x14ac:dyDescent="0.2">
      <c r="A42" s="67">
        <f>'Сводная таблица'!$Q$32</f>
        <v>0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</row>
    <row r="43" spans="1:100" ht="11.25" customHeight="1" x14ac:dyDescent="0.2">
      <c r="A43" s="46" t="s">
        <v>25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</row>
    <row r="44" spans="1:100" ht="3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</row>
    <row r="45" spans="1:100" ht="11.25" customHeight="1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</row>
    <row r="46" spans="1:100" ht="11.25" customHeight="1" x14ac:dyDescent="0.2">
      <c r="A46" s="46" t="s">
        <v>26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</row>
    <row r="47" spans="1:100" ht="15" customHeight="1" x14ac:dyDescent="0.2">
      <c r="A47" s="60" t="s">
        <v>27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</row>
    <row r="48" spans="1:100" ht="15" customHeight="1" x14ac:dyDescent="0.2">
      <c r="A48" s="47" t="s">
        <v>28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5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</row>
    <row r="49" spans="1:100" ht="11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6" t="s">
        <v>29</v>
      </c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</row>
    <row r="50" spans="1:100" ht="15" customHeight="1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</row>
    <row r="51" spans="1:100" ht="11.25" customHeight="1" x14ac:dyDescent="0.2">
      <c r="A51" s="46" t="s">
        <v>30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</row>
    <row r="52" spans="1:100" ht="15" customHeight="1" x14ac:dyDescent="0.2">
      <c r="A52" s="60" t="s">
        <v>31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</row>
    <row r="53" spans="1:100" ht="15" customHeight="1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</row>
    <row r="54" spans="1:100" ht="11.25" customHeight="1" x14ac:dyDescent="0.2">
      <c r="A54" s="46" t="s">
        <v>32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</row>
    <row r="55" spans="1:100" ht="15" customHeight="1" x14ac:dyDescent="0.2">
      <c r="A55" s="60" t="s">
        <v>33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13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</row>
    <row r="56" spans="1:100" ht="15" customHeight="1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</row>
    <row r="57" spans="1:100" ht="15" customHeight="1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</row>
    <row r="58" spans="1:100" ht="11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</row>
    <row r="59" spans="1:100" ht="11.25" customHeight="1" x14ac:dyDescent="0.25">
      <c r="A59" s="72" t="s">
        <v>7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"/>
      <c r="W59" s="50" t="str">
        <f>W22</f>
        <v>Главный инженер</v>
      </c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5"/>
      <c r="AX59" s="5"/>
      <c r="AY59" s="5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5"/>
      <c r="BP59" s="5"/>
      <c r="BQ59" s="5"/>
      <c r="BR59" s="49" t="str">
        <f>BQ22</f>
        <v>Соколовский П.С.</v>
      </c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</row>
    <row r="60" spans="1:100" ht="11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6" t="s">
        <v>0</v>
      </c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5"/>
      <c r="AX60" s="5"/>
      <c r="AY60" s="5"/>
      <c r="AZ60" s="46" t="s">
        <v>4</v>
      </c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5"/>
      <c r="BP60" s="5"/>
      <c r="BQ60" s="5"/>
      <c r="BR60" s="46" t="s">
        <v>103</v>
      </c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</row>
    <row r="61" spans="1:100" ht="4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</row>
    <row r="62" spans="1:100" ht="11.25" customHeight="1" x14ac:dyDescent="0.25">
      <c r="A62" s="47" t="s">
        <v>3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5"/>
      <c r="W62" s="50" t="str">
        <f>W25</f>
        <v>Начальник ПТО</v>
      </c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5"/>
      <c r="AX62" s="5"/>
      <c r="AY62" s="5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5"/>
      <c r="BP62" s="5"/>
      <c r="BQ62" s="5"/>
      <c r="BR62" s="49" t="str">
        <f>BQ25</f>
        <v>Матвиевич А.П.</v>
      </c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</row>
    <row r="63" spans="1:100" ht="11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6" t="s">
        <v>0</v>
      </c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5"/>
      <c r="AX63" s="5"/>
      <c r="AY63" s="5"/>
      <c r="AZ63" s="46" t="s">
        <v>4</v>
      </c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5"/>
      <c r="BP63" s="5"/>
      <c r="BQ63" s="5"/>
      <c r="BR63" s="46" t="s">
        <v>103</v>
      </c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</row>
    <row r="64" spans="1:100" ht="3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</row>
    <row r="65" spans="1:100" ht="11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37">
        <f>'Сводная таблица'!$Q$54</f>
        <v>0</v>
      </c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5"/>
      <c r="AX65" s="5"/>
      <c r="AY65" s="5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5"/>
      <c r="BP65" s="5"/>
      <c r="BQ65" s="5"/>
      <c r="BR65" s="70">
        <f>BQ28</f>
        <v>0</v>
      </c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</row>
    <row r="66" spans="1:100" ht="11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6" t="s">
        <v>0</v>
      </c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5"/>
      <c r="AX66" s="5"/>
      <c r="AY66" s="5"/>
      <c r="AZ66" s="46" t="s">
        <v>4</v>
      </c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5"/>
      <c r="BP66" s="5"/>
      <c r="BQ66" s="5"/>
      <c r="BR66" s="46" t="s">
        <v>103</v>
      </c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</row>
    <row r="67" spans="1:100" ht="11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0" t="str">
        <f>W30</f>
        <v>Начальник уАСУТП</v>
      </c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5"/>
      <c r="AX67" s="5"/>
      <c r="AY67" s="5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5"/>
      <c r="BP67" s="5"/>
      <c r="BQ67" s="5"/>
      <c r="BR67" s="49" t="str">
        <f>BQ30</f>
        <v>Устинков А.М.</v>
      </c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</row>
    <row r="68" spans="1:100" ht="11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6" t="s">
        <v>0</v>
      </c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5"/>
      <c r="AX68" s="5"/>
      <c r="AY68" s="5"/>
      <c r="AZ68" s="46" t="s">
        <v>4</v>
      </c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5"/>
      <c r="BP68" s="5"/>
      <c r="BQ68" s="5"/>
      <c r="BR68" s="46" t="s">
        <v>103</v>
      </c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</row>
    <row r="69" spans="1:100" ht="11.25" customHeigh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66" t="str">
        <f>W32</f>
        <v>Ведущий инженер уАСУТП</v>
      </c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30"/>
      <c r="AX69" s="30"/>
      <c r="AY69" s="30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30"/>
      <c r="BP69" s="30"/>
      <c r="BQ69" s="30"/>
      <c r="BR69" s="49" t="str">
        <f>BQ32</f>
        <v>Осмоловский А.В.</v>
      </c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</row>
    <row r="70" spans="1:100" ht="11.25" customHeight="1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46" t="s">
        <v>0</v>
      </c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30"/>
      <c r="AX70" s="30"/>
      <c r="AY70" s="30"/>
      <c r="AZ70" s="46" t="s">
        <v>4</v>
      </c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30"/>
      <c r="BP70" s="30"/>
      <c r="BQ70" s="30"/>
      <c r="BR70" s="46" t="s">
        <v>103</v>
      </c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</row>
    <row r="71" spans="1:100" ht="11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4" t="s">
        <v>34</v>
      </c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</row>
    <row r="72" spans="1:100" ht="11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</row>
    <row r="73" spans="1:100" ht="11.25" customHeight="1" x14ac:dyDescent="0.2">
      <c r="A73" s="68" t="s">
        <v>60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ht="11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</row>
    <row r="75" spans="1:100" ht="24.75" customHeight="1" x14ac:dyDescent="0.2">
      <c r="A75" s="69" t="s">
        <v>35</v>
      </c>
      <c r="B75" s="69"/>
      <c r="C75" s="69"/>
      <c r="D75" s="69"/>
      <c r="E75" s="69"/>
      <c r="F75" s="69" t="s">
        <v>61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 t="s">
        <v>36</v>
      </c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 t="s">
        <v>10</v>
      </c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 t="s">
        <v>37</v>
      </c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</row>
    <row r="76" spans="1:100" ht="15" customHeight="1" x14ac:dyDescent="0.25">
      <c r="A76" s="40" t="s">
        <v>38</v>
      </c>
      <c r="B76" s="41"/>
      <c r="C76" s="41"/>
      <c r="D76" s="41"/>
      <c r="E76" s="41"/>
      <c r="F76" s="42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4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</row>
    <row r="77" spans="1:100" ht="15" customHeight="1" x14ac:dyDescent="0.25">
      <c r="A77" s="40" t="s">
        <v>39</v>
      </c>
      <c r="B77" s="41"/>
      <c r="C77" s="41"/>
      <c r="D77" s="41"/>
      <c r="E77" s="41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4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</row>
    <row r="78" spans="1:100" ht="15" customHeight="1" x14ac:dyDescent="0.25">
      <c r="A78" s="40" t="s">
        <v>40</v>
      </c>
      <c r="B78" s="41"/>
      <c r="C78" s="41"/>
      <c r="D78" s="41"/>
      <c r="E78" s="41"/>
      <c r="F78" s="42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4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</row>
    <row r="79" spans="1:100" ht="15" customHeight="1" x14ac:dyDescent="0.25">
      <c r="A79" s="40" t="s">
        <v>41</v>
      </c>
      <c r="B79" s="41"/>
      <c r="C79" s="41"/>
      <c r="D79" s="41"/>
      <c r="E79" s="41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4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</row>
    <row r="80" spans="1:100" ht="15" customHeight="1" x14ac:dyDescent="0.25">
      <c r="A80" s="40" t="s">
        <v>42</v>
      </c>
      <c r="B80" s="41"/>
      <c r="C80" s="41"/>
      <c r="D80" s="41"/>
      <c r="E80" s="41"/>
      <c r="F80" s="42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4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</row>
    <row r="81" spans="1:100" ht="15" customHeight="1" x14ac:dyDescent="0.25">
      <c r="A81" s="40" t="s">
        <v>52</v>
      </c>
      <c r="B81" s="41"/>
      <c r="C81" s="41"/>
      <c r="D81" s="41"/>
      <c r="E81" s="41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4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</row>
    <row r="82" spans="1:100" ht="15" customHeight="1" x14ac:dyDescent="0.25">
      <c r="A82" s="40" t="s">
        <v>53</v>
      </c>
      <c r="B82" s="41"/>
      <c r="C82" s="41"/>
      <c r="D82" s="41"/>
      <c r="E82" s="41"/>
      <c r="F82" s="42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4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</row>
    <row r="83" spans="1:100" ht="15" customHeight="1" x14ac:dyDescent="0.25">
      <c r="A83" s="40" t="s">
        <v>54</v>
      </c>
      <c r="B83" s="41"/>
      <c r="C83" s="41"/>
      <c r="D83" s="41"/>
      <c r="E83" s="41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4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</row>
    <row r="84" spans="1:100" ht="15" customHeight="1" x14ac:dyDescent="0.25">
      <c r="A84" s="40" t="s">
        <v>55</v>
      </c>
      <c r="B84" s="41"/>
      <c r="C84" s="41"/>
      <c r="D84" s="41"/>
      <c r="E84" s="41"/>
      <c r="F84" s="42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4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</row>
    <row r="85" spans="1:100" ht="15" customHeight="1" x14ac:dyDescent="0.25">
      <c r="A85" s="40" t="s">
        <v>56</v>
      </c>
      <c r="B85" s="41"/>
      <c r="C85" s="41"/>
      <c r="D85" s="41"/>
      <c r="E85" s="41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4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</row>
    <row r="86" spans="1:100" ht="15" customHeight="1" x14ac:dyDescent="0.25">
      <c r="A86" s="40" t="s">
        <v>62</v>
      </c>
      <c r="B86" s="41"/>
      <c r="C86" s="41"/>
      <c r="D86" s="41"/>
      <c r="E86" s="41"/>
      <c r="F86" s="42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4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</row>
    <row r="87" spans="1:100" ht="15" customHeight="1" x14ac:dyDescent="0.25">
      <c r="A87" s="40" t="s">
        <v>17</v>
      </c>
      <c r="B87" s="41"/>
      <c r="C87" s="41"/>
      <c r="D87" s="41"/>
      <c r="E87" s="41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4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</row>
    <row r="88" spans="1:100" ht="15" customHeight="1" x14ac:dyDescent="0.25">
      <c r="A88" s="40" t="s">
        <v>63</v>
      </c>
      <c r="B88" s="41"/>
      <c r="C88" s="41"/>
      <c r="D88" s="41"/>
      <c r="E88" s="41"/>
      <c r="F88" s="42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4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</row>
    <row r="89" spans="1:100" ht="15" customHeight="1" x14ac:dyDescent="0.25">
      <c r="A89" s="40" t="s">
        <v>64</v>
      </c>
      <c r="B89" s="41"/>
      <c r="C89" s="41"/>
      <c r="D89" s="41"/>
      <c r="E89" s="41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4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</row>
    <row r="90" spans="1:100" ht="15" customHeight="1" x14ac:dyDescent="0.25">
      <c r="A90" s="40" t="s">
        <v>65</v>
      </c>
      <c r="B90" s="41"/>
      <c r="C90" s="41"/>
      <c r="D90" s="41"/>
      <c r="E90" s="41"/>
      <c r="F90" s="42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4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</row>
    <row r="91" spans="1:100" ht="15" customHeight="1" x14ac:dyDescent="0.25">
      <c r="A91" s="40" t="s">
        <v>66</v>
      </c>
      <c r="B91" s="41"/>
      <c r="C91" s="41"/>
      <c r="D91" s="41"/>
      <c r="E91" s="41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4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</row>
    <row r="92" spans="1:100" ht="15" customHeight="1" x14ac:dyDescent="0.25">
      <c r="A92" s="40" t="s">
        <v>67</v>
      </c>
      <c r="B92" s="41"/>
      <c r="C92" s="41"/>
      <c r="D92" s="41"/>
      <c r="E92" s="41"/>
      <c r="F92" s="42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4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</row>
    <row r="93" spans="1:100" ht="15" customHeight="1" x14ac:dyDescent="0.25">
      <c r="A93" s="40" t="s">
        <v>68</v>
      </c>
      <c r="B93" s="41"/>
      <c r="C93" s="41"/>
      <c r="D93" s="41"/>
      <c r="E93" s="41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4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</row>
    <row r="94" spans="1:100" ht="15" customHeight="1" x14ac:dyDescent="0.25">
      <c r="A94" s="40" t="s">
        <v>69</v>
      </c>
      <c r="B94" s="41"/>
      <c r="C94" s="41"/>
      <c r="D94" s="41"/>
      <c r="E94" s="41"/>
      <c r="F94" s="42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4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</row>
    <row r="95" spans="1:100" ht="15" customHeight="1" x14ac:dyDescent="0.25">
      <c r="A95" s="40" t="s">
        <v>70</v>
      </c>
      <c r="B95" s="41"/>
      <c r="C95" s="41"/>
      <c r="D95" s="41"/>
      <c r="E95" s="41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4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</row>
    <row r="96" spans="1:100" ht="15" customHeight="1" x14ac:dyDescent="0.25">
      <c r="A96" s="40" t="s">
        <v>71</v>
      </c>
      <c r="B96" s="41"/>
      <c r="C96" s="41"/>
      <c r="D96" s="41"/>
      <c r="E96" s="41"/>
      <c r="F96" s="42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4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</row>
    <row r="97" spans="1:100" ht="15" customHeight="1" x14ac:dyDescent="0.25">
      <c r="A97" s="40" t="s">
        <v>72</v>
      </c>
      <c r="B97" s="41"/>
      <c r="C97" s="41"/>
      <c r="D97" s="41"/>
      <c r="E97" s="41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4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</row>
    <row r="98" spans="1:100" ht="15" customHeight="1" x14ac:dyDescent="0.25">
      <c r="A98" s="40" t="s">
        <v>73</v>
      </c>
      <c r="B98" s="41"/>
      <c r="C98" s="41"/>
      <c r="D98" s="41"/>
      <c r="E98" s="41"/>
      <c r="F98" s="42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4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</row>
    <row r="99" spans="1:100" ht="15" customHeight="1" x14ac:dyDescent="0.25">
      <c r="A99" s="40" t="s">
        <v>74</v>
      </c>
      <c r="B99" s="41"/>
      <c r="C99" s="41"/>
      <c r="D99" s="41"/>
      <c r="E99" s="41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4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</row>
    <row r="100" spans="1:100" ht="15" customHeight="1" x14ac:dyDescent="0.25">
      <c r="A100" s="40" t="s">
        <v>75</v>
      </c>
      <c r="B100" s="41"/>
      <c r="C100" s="41"/>
      <c r="D100" s="41"/>
      <c r="E100" s="41"/>
      <c r="F100" s="42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4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</row>
    <row r="101" spans="1:100" ht="15" customHeight="1" x14ac:dyDescent="0.25">
      <c r="A101" s="40" t="s">
        <v>76</v>
      </c>
      <c r="B101" s="41"/>
      <c r="C101" s="41"/>
      <c r="D101" s="41"/>
      <c r="E101" s="41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4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</row>
    <row r="102" spans="1:100" ht="15" customHeight="1" x14ac:dyDescent="0.25">
      <c r="A102" s="40" t="s">
        <v>77</v>
      </c>
      <c r="B102" s="41"/>
      <c r="C102" s="41"/>
      <c r="D102" s="41"/>
      <c r="E102" s="41"/>
      <c r="F102" s="42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4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</row>
    <row r="103" spans="1:100" ht="15" customHeight="1" x14ac:dyDescent="0.25">
      <c r="A103" s="40" t="s">
        <v>16</v>
      </c>
      <c r="B103" s="41"/>
      <c r="C103" s="41"/>
      <c r="D103" s="41"/>
      <c r="E103" s="41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4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</row>
    <row r="104" spans="1:100" ht="15" customHeight="1" x14ac:dyDescent="0.25">
      <c r="A104" s="40" t="s">
        <v>78</v>
      </c>
      <c r="B104" s="41"/>
      <c r="C104" s="41"/>
      <c r="D104" s="41"/>
      <c r="E104" s="41"/>
      <c r="F104" s="42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4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</row>
    <row r="105" spans="1:100" ht="15" customHeight="1" x14ac:dyDescent="0.25">
      <c r="A105" s="40" t="s">
        <v>79</v>
      </c>
      <c r="B105" s="41"/>
      <c r="C105" s="41"/>
      <c r="D105" s="41"/>
      <c r="E105" s="41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4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</row>
    <row r="106" spans="1:100" ht="15" customHeight="1" x14ac:dyDescent="0.25">
      <c r="A106" s="40" t="s">
        <v>80</v>
      </c>
      <c r="B106" s="41"/>
      <c r="C106" s="41"/>
      <c r="D106" s="41"/>
      <c r="E106" s="41"/>
      <c r="F106" s="42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4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</row>
    <row r="107" spans="1:100" ht="15" customHeight="1" x14ac:dyDescent="0.25">
      <c r="A107" s="40" t="s">
        <v>81</v>
      </c>
      <c r="B107" s="41"/>
      <c r="C107" s="41"/>
      <c r="D107" s="41"/>
      <c r="E107" s="41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4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</row>
    <row r="108" spans="1:100" ht="15" customHeight="1" x14ac:dyDescent="0.25">
      <c r="A108" s="40" t="s">
        <v>82</v>
      </c>
      <c r="B108" s="41"/>
      <c r="C108" s="41"/>
      <c r="D108" s="41"/>
      <c r="E108" s="41"/>
      <c r="F108" s="42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4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</row>
    <row r="109" spans="1:100" ht="15" customHeight="1" x14ac:dyDescent="0.25">
      <c r="A109" s="40" t="s">
        <v>83</v>
      </c>
      <c r="B109" s="41"/>
      <c r="C109" s="41"/>
      <c r="D109" s="41"/>
      <c r="E109" s="41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4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</row>
    <row r="110" spans="1:100" ht="15" customHeight="1" x14ac:dyDescent="0.25">
      <c r="A110" s="40" t="s">
        <v>84</v>
      </c>
      <c r="B110" s="41"/>
      <c r="C110" s="41"/>
      <c r="D110" s="41"/>
      <c r="E110" s="41"/>
      <c r="F110" s="42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4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</row>
    <row r="111" spans="1:100" ht="15" customHeight="1" x14ac:dyDescent="0.25">
      <c r="A111" s="40" t="s">
        <v>85</v>
      </c>
      <c r="B111" s="41"/>
      <c r="C111" s="41"/>
      <c r="D111" s="41"/>
      <c r="E111" s="41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4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</row>
    <row r="112" spans="1:100" ht="15" customHeight="1" x14ac:dyDescent="0.25">
      <c r="A112" s="40" t="s">
        <v>86</v>
      </c>
      <c r="B112" s="41"/>
      <c r="C112" s="41"/>
      <c r="D112" s="41"/>
      <c r="E112" s="41"/>
      <c r="F112" s="42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4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</row>
    <row r="113" spans="1:100" ht="15" customHeight="1" x14ac:dyDescent="0.25">
      <c r="A113" s="40" t="s">
        <v>87</v>
      </c>
      <c r="B113" s="41"/>
      <c r="C113" s="41"/>
      <c r="D113" s="41"/>
      <c r="E113" s="41"/>
      <c r="F113" s="42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4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</row>
    <row r="114" spans="1:100" ht="15" customHeight="1" x14ac:dyDescent="0.25">
      <c r="A114" s="40" t="s">
        <v>88</v>
      </c>
      <c r="B114" s="41"/>
      <c r="C114" s="41"/>
      <c r="D114" s="41"/>
      <c r="E114" s="41"/>
      <c r="F114" s="42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4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</row>
    <row r="115" spans="1:100" ht="15" customHeight="1" x14ac:dyDescent="0.25">
      <c r="A115" s="40" t="s">
        <v>89</v>
      </c>
      <c r="B115" s="41"/>
      <c r="C115" s="41"/>
      <c r="D115" s="41"/>
      <c r="E115" s="41"/>
      <c r="F115" s="42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4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</row>
    <row r="116" spans="1:100" ht="15" customHeight="1" x14ac:dyDescent="0.25">
      <c r="A116" s="40" t="s">
        <v>90</v>
      </c>
      <c r="B116" s="41"/>
      <c r="C116" s="41"/>
      <c r="D116" s="41"/>
      <c r="E116" s="41"/>
      <c r="F116" s="42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4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</row>
    <row r="117" spans="1:100" ht="15" customHeight="1" x14ac:dyDescent="0.25">
      <c r="A117" s="40" t="s">
        <v>91</v>
      </c>
      <c r="B117" s="41"/>
      <c r="C117" s="41"/>
      <c r="D117" s="41"/>
      <c r="E117" s="41"/>
      <c r="F117" s="42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4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</row>
    <row r="118" spans="1:100" ht="15" customHeight="1" x14ac:dyDescent="0.25">
      <c r="A118" s="40" t="s">
        <v>92</v>
      </c>
      <c r="B118" s="41"/>
      <c r="C118" s="41"/>
      <c r="D118" s="41"/>
      <c r="E118" s="41"/>
      <c r="F118" s="42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4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</row>
    <row r="119" spans="1:100" ht="15" customHeight="1" x14ac:dyDescent="0.25">
      <c r="A119" s="40" t="s">
        <v>93</v>
      </c>
      <c r="B119" s="41"/>
      <c r="C119" s="41"/>
      <c r="D119" s="41"/>
      <c r="E119" s="41"/>
      <c r="F119" s="42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4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</row>
    <row r="120" spans="1:100" ht="15" customHeight="1" x14ac:dyDescent="0.25">
      <c r="A120" s="40" t="s">
        <v>94</v>
      </c>
      <c r="B120" s="41"/>
      <c r="C120" s="41"/>
      <c r="D120" s="41"/>
      <c r="E120" s="41"/>
      <c r="F120" s="42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4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</row>
    <row r="121" spans="1:100" ht="15" customHeight="1" x14ac:dyDescent="0.25">
      <c r="A121" s="40" t="s">
        <v>95</v>
      </c>
      <c r="B121" s="41"/>
      <c r="C121" s="41"/>
      <c r="D121" s="41"/>
      <c r="E121" s="41"/>
      <c r="F121" s="42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4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</row>
    <row r="122" spans="1:100" ht="15" customHeight="1" x14ac:dyDescent="0.25">
      <c r="A122" s="40" t="s">
        <v>96</v>
      </c>
      <c r="B122" s="41"/>
      <c r="C122" s="41"/>
      <c r="D122" s="41"/>
      <c r="E122" s="41"/>
      <c r="F122" s="42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4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</row>
    <row r="123" spans="1:100" ht="15" customHeight="1" x14ac:dyDescent="0.25">
      <c r="A123" s="40" t="s">
        <v>97</v>
      </c>
      <c r="B123" s="41"/>
      <c r="C123" s="41"/>
      <c r="D123" s="41"/>
      <c r="E123" s="41"/>
      <c r="F123" s="42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4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</row>
    <row r="124" spans="1:100" ht="15" customHeight="1" x14ac:dyDescent="0.25">
      <c r="A124" s="40" t="s">
        <v>98</v>
      </c>
      <c r="B124" s="41"/>
      <c r="C124" s="41"/>
      <c r="D124" s="41"/>
      <c r="E124" s="41"/>
      <c r="F124" s="42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4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</row>
    <row r="125" spans="1:100" ht="15" customHeight="1" x14ac:dyDescent="0.25">
      <c r="A125" s="40" t="s">
        <v>99</v>
      </c>
      <c r="B125" s="41"/>
      <c r="C125" s="41"/>
      <c r="D125" s="41"/>
      <c r="E125" s="41"/>
      <c r="F125" s="42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4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</row>
    <row r="126" spans="1:100" ht="11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</row>
    <row r="127" spans="1:100" ht="11.25" customHeight="1" x14ac:dyDescent="0.25">
      <c r="A127" s="72" t="s">
        <v>43</v>
      </c>
      <c r="B127" s="72"/>
      <c r="C127" s="72"/>
      <c r="D127" s="72"/>
      <c r="E127" s="72"/>
      <c r="F127" s="72"/>
      <c r="G127" s="72"/>
      <c r="H127" s="72"/>
      <c r="I127" s="14"/>
      <c r="J127" s="50" t="str">
        <f>W30</f>
        <v>Начальник уАСУТП</v>
      </c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5"/>
      <c r="AY127" s="5"/>
      <c r="AZ127" s="5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5"/>
      <c r="BQ127" s="5"/>
      <c r="BR127" s="5"/>
      <c r="BS127" s="50" t="str">
        <f>BR67</f>
        <v>Устинков А.М.</v>
      </c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</row>
    <row r="128" spans="1:100" ht="11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46" t="s">
        <v>0</v>
      </c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5"/>
      <c r="AY128" s="5"/>
      <c r="AZ128" s="5"/>
      <c r="BA128" s="46" t="s">
        <v>4</v>
      </c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5"/>
      <c r="BQ128" s="5"/>
      <c r="BR128" s="5"/>
      <c r="BS128" s="46" t="s">
        <v>103</v>
      </c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</row>
    <row r="129" spans="1:100" ht="3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</row>
    <row r="130" spans="1:100" ht="11.25" customHeight="1" x14ac:dyDescent="0.2">
      <c r="A130" s="71">
        <f>'Сводная таблица'!$Q$28</f>
        <v>0</v>
      </c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</row>
  </sheetData>
  <mergeCells count="376">
    <mergeCell ref="W69:AV69"/>
    <mergeCell ref="AZ69:BN69"/>
    <mergeCell ref="BR69:CV69"/>
    <mergeCell ref="W60:AV60"/>
    <mergeCell ref="AZ60:BN60"/>
    <mergeCell ref="BR60:CV60"/>
    <mergeCell ref="A53:CV53"/>
    <mergeCell ref="A54:CV54"/>
    <mergeCell ref="A48:V48"/>
    <mergeCell ref="X48:CV48"/>
    <mergeCell ref="X49:CV49"/>
    <mergeCell ref="A50:CV50"/>
    <mergeCell ref="A51:CV51"/>
    <mergeCell ref="A62:U62"/>
    <mergeCell ref="W62:AV62"/>
    <mergeCell ref="AZ62:BN62"/>
    <mergeCell ref="BR62:CV62"/>
    <mergeCell ref="A59:U59"/>
    <mergeCell ref="W59:AV59"/>
    <mergeCell ref="AZ59:BN59"/>
    <mergeCell ref="BR59:CV59"/>
    <mergeCell ref="A55:BF55"/>
    <mergeCell ref="BH55:CV55"/>
    <mergeCell ref="A56:CV56"/>
    <mergeCell ref="A127:H127"/>
    <mergeCell ref="J127:AW127"/>
    <mergeCell ref="BA127:BO127"/>
    <mergeCell ref="BS127:CV127"/>
    <mergeCell ref="CH113:CV113"/>
    <mergeCell ref="A110:E110"/>
    <mergeCell ref="F110:BC110"/>
    <mergeCell ref="BD110:BR110"/>
    <mergeCell ref="BS110:CG110"/>
    <mergeCell ref="CH110:CV110"/>
    <mergeCell ref="A111:E111"/>
    <mergeCell ref="F111:BC111"/>
    <mergeCell ref="BD111:BR111"/>
    <mergeCell ref="BS111:CG111"/>
    <mergeCell ref="CH111:CV111"/>
    <mergeCell ref="BS125:CG125"/>
    <mergeCell ref="CH125:CV125"/>
    <mergeCell ref="A123:E123"/>
    <mergeCell ref="F123:BC123"/>
    <mergeCell ref="BD123:BR123"/>
    <mergeCell ref="BS123:CG123"/>
    <mergeCell ref="CH123:CV123"/>
    <mergeCell ref="J128:AW128"/>
    <mergeCell ref="BA128:BO128"/>
    <mergeCell ref="BS128:CV128"/>
    <mergeCell ref="A114:E114"/>
    <mergeCell ref="F114:BC114"/>
    <mergeCell ref="BD114:BR114"/>
    <mergeCell ref="BS114:CG114"/>
    <mergeCell ref="CH114:CV114"/>
    <mergeCell ref="A116:E116"/>
    <mergeCell ref="F116:BC116"/>
    <mergeCell ref="CH121:CV121"/>
    <mergeCell ref="BS119:CG119"/>
    <mergeCell ref="CH119:CV119"/>
    <mergeCell ref="A124:E124"/>
    <mergeCell ref="F124:BC124"/>
    <mergeCell ref="BD124:BR124"/>
    <mergeCell ref="BS124:CG124"/>
    <mergeCell ref="CH124:CV124"/>
    <mergeCell ref="A121:E121"/>
    <mergeCell ref="F121:BC121"/>
    <mergeCell ref="BD121:BR121"/>
    <mergeCell ref="A125:E125"/>
    <mergeCell ref="F125:BC125"/>
    <mergeCell ref="BD125:BR125"/>
    <mergeCell ref="A130:CV130"/>
    <mergeCell ref="A112:E112"/>
    <mergeCell ref="F112:BC112"/>
    <mergeCell ref="BD112:BR112"/>
    <mergeCell ref="BS112:CG112"/>
    <mergeCell ref="CH112:CV112"/>
    <mergeCell ref="A113:E113"/>
    <mergeCell ref="F113:BC113"/>
    <mergeCell ref="BD113:BR113"/>
    <mergeCell ref="BS113:CG113"/>
    <mergeCell ref="A120:E120"/>
    <mergeCell ref="F120:BC120"/>
    <mergeCell ref="BD120:BR120"/>
    <mergeCell ref="BS120:CG120"/>
    <mergeCell ref="A119:E119"/>
    <mergeCell ref="F119:BC119"/>
    <mergeCell ref="BD119:BR119"/>
    <mergeCell ref="CH120:CV120"/>
    <mergeCell ref="A122:E122"/>
    <mergeCell ref="F122:BC122"/>
    <mergeCell ref="BD122:BR122"/>
    <mergeCell ref="BS122:CG122"/>
    <mergeCell ref="CH122:CV122"/>
    <mergeCell ref="BS121:CG121"/>
    <mergeCell ref="CH108:CV108"/>
    <mergeCell ref="A109:E109"/>
    <mergeCell ref="F109:BC109"/>
    <mergeCell ref="BD109:BR109"/>
    <mergeCell ref="BS109:CG109"/>
    <mergeCell ref="CH109:CV109"/>
    <mergeCell ref="A108:E108"/>
    <mergeCell ref="F108:BC108"/>
    <mergeCell ref="BD108:BR108"/>
    <mergeCell ref="BS108:CG108"/>
    <mergeCell ref="CH106:CV106"/>
    <mergeCell ref="A107:E107"/>
    <mergeCell ref="F107:BC107"/>
    <mergeCell ref="BD107:BR107"/>
    <mergeCell ref="BS107:CG107"/>
    <mergeCell ref="CH107:CV107"/>
    <mergeCell ref="A106:E106"/>
    <mergeCell ref="F106:BC106"/>
    <mergeCell ref="BD106:BR106"/>
    <mergeCell ref="BS106:CG106"/>
    <mergeCell ref="CH104:CV104"/>
    <mergeCell ref="A105:E105"/>
    <mergeCell ref="F105:BC105"/>
    <mergeCell ref="BD105:BR105"/>
    <mergeCell ref="BS105:CG105"/>
    <mergeCell ref="CH105:CV105"/>
    <mergeCell ref="A104:E104"/>
    <mergeCell ref="F104:BC104"/>
    <mergeCell ref="BD104:BR104"/>
    <mergeCell ref="BS104:CG104"/>
    <mergeCell ref="CH102:CV102"/>
    <mergeCell ref="A103:E103"/>
    <mergeCell ref="F103:BC103"/>
    <mergeCell ref="BD103:BR103"/>
    <mergeCell ref="BS103:CG103"/>
    <mergeCell ref="CH103:CV103"/>
    <mergeCell ref="A102:E102"/>
    <mergeCell ref="F102:BC102"/>
    <mergeCell ref="BD102:BR102"/>
    <mergeCell ref="BS102:CG102"/>
    <mergeCell ref="CH100:CV100"/>
    <mergeCell ref="A101:E101"/>
    <mergeCell ref="F101:BC101"/>
    <mergeCell ref="BD101:BR101"/>
    <mergeCell ref="BS101:CG101"/>
    <mergeCell ref="CH101:CV101"/>
    <mergeCell ref="A100:E100"/>
    <mergeCell ref="F100:BC100"/>
    <mergeCell ref="BD100:BR100"/>
    <mergeCell ref="BS100:CG100"/>
    <mergeCell ref="CH98:CV98"/>
    <mergeCell ref="A99:E99"/>
    <mergeCell ref="F99:BC99"/>
    <mergeCell ref="BD99:BR99"/>
    <mergeCell ref="BS99:CG99"/>
    <mergeCell ref="CH99:CV99"/>
    <mergeCell ref="A98:E98"/>
    <mergeCell ref="F98:BC98"/>
    <mergeCell ref="BD98:BR98"/>
    <mergeCell ref="BS98:CG98"/>
    <mergeCell ref="CH96:CV96"/>
    <mergeCell ref="A97:E97"/>
    <mergeCell ref="F97:BC97"/>
    <mergeCell ref="BD97:BR97"/>
    <mergeCell ref="BS97:CG97"/>
    <mergeCell ref="CH97:CV97"/>
    <mergeCell ref="A96:E96"/>
    <mergeCell ref="F96:BC96"/>
    <mergeCell ref="BD96:BR96"/>
    <mergeCell ref="BS96:CG96"/>
    <mergeCell ref="CH94:CV94"/>
    <mergeCell ref="A95:E95"/>
    <mergeCell ref="F95:BC95"/>
    <mergeCell ref="BD95:BR95"/>
    <mergeCell ref="BS95:CG95"/>
    <mergeCell ref="CH95:CV95"/>
    <mergeCell ref="A94:E94"/>
    <mergeCell ref="F94:BC94"/>
    <mergeCell ref="BD94:BR94"/>
    <mergeCell ref="BS94:CG94"/>
    <mergeCell ref="CH92:CV92"/>
    <mergeCell ref="A93:E93"/>
    <mergeCell ref="F93:BC93"/>
    <mergeCell ref="BD93:BR93"/>
    <mergeCell ref="BS93:CG93"/>
    <mergeCell ref="CH93:CV93"/>
    <mergeCell ref="A92:E92"/>
    <mergeCell ref="F92:BC92"/>
    <mergeCell ref="BD92:BR92"/>
    <mergeCell ref="BS92:CG92"/>
    <mergeCell ref="CH90:CV90"/>
    <mergeCell ref="A91:E91"/>
    <mergeCell ref="F91:BC91"/>
    <mergeCell ref="BD91:BR91"/>
    <mergeCell ref="BS91:CG91"/>
    <mergeCell ref="CH91:CV91"/>
    <mergeCell ref="A90:E90"/>
    <mergeCell ref="F90:BC90"/>
    <mergeCell ref="BD90:BR90"/>
    <mergeCell ref="BS90:CG90"/>
    <mergeCell ref="CH88:CV88"/>
    <mergeCell ref="A89:E89"/>
    <mergeCell ref="F89:BC89"/>
    <mergeCell ref="BD89:BR89"/>
    <mergeCell ref="BS89:CG89"/>
    <mergeCell ref="CH89:CV89"/>
    <mergeCell ref="A88:E88"/>
    <mergeCell ref="F88:BC88"/>
    <mergeCell ref="BD88:BR88"/>
    <mergeCell ref="BS88:CG88"/>
    <mergeCell ref="CH86:CV86"/>
    <mergeCell ref="A87:E87"/>
    <mergeCell ref="F87:BC87"/>
    <mergeCell ref="BD87:BR87"/>
    <mergeCell ref="BS87:CG87"/>
    <mergeCell ref="CH87:CV87"/>
    <mergeCell ref="A86:E86"/>
    <mergeCell ref="F86:BC86"/>
    <mergeCell ref="BD86:BR86"/>
    <mergeCell ref="BS86:CG86"/>
    <mergeCell ref="CH84:CV84"/>
    <mergeCell ref="A85:E85"/>
    <mergeCell ref="F85:BC85"/>
    <mergeCell ref="BD85:BR85"/>
    <mergeCell ref="BS85:CG85"/>
    <mergeCell ref="CH85:CV85"/>
    <mergeCell ref="A84:E84"/>
    <mergeCell ref="F84:BC84"/>
    <mergeCell ref="BD84:BR84"/>
    <mergeCell ref="BS84:CG84"/>
    <mergeCell ref="CH82:CV82"/>
    <mergeCell ref="A83:E83"/>
    <mergeCell ref="F83:BC83"/>
    <mergeCell ref="BD83:BR83"/>
    <mergeCell ref="BS83:CG83"/>
    <mergeCell ref="CH83:CV83"/>
    <mergeCell ref="A82:E82"/>
    <mergeCell ref="F82:BC82"/>
    <mergeCell ref="BD82:BR82"/>
    <mergeCell ref="BS82:CG82"/>
    <mergeCell ref="CH80:CV80"/>
    <mergeCell ref="A81:E81"/>
    <mergeCell ref="F81:BC81"/>
    <mergeCell ref="BD81:BR81"/>
    <mergeCell ref="BS81:CG81"/>
    <mergeCell ref="CH81:CV81"/>
    <mergeCell ref="A80:E80"/>
    <mergeCell ref="F80:BC80"/>
    <mergeCell ref="BD80:BR80"/>
    <mergeCell ref="BS80:CG80"/>
    <mergeCell ref="CH78:CV78"/>
    <mergeCell ref="A79:E79"/>
    <mergeCell ref="F79:BC79"/>
    <mergeCell ref="BD79:BR79"/>
    <mergeCell ref="BS79:CG79"/>
    <mergeCell ref="CH79:CV79"/>
    <mergeCell ref="A78:E78"/>
    <mergeCell ref="F78:BC78"/>
    <mergeCell ref="BD78:BR78"/>
    <mergeCell ref="BS78:CG78"/>
    <mergeCell ref="CH76:CV76"/>
    <mergeCell ref="A77:E77"/>
    <mergeCell ref="F77:BC77"/>
    <mergeCell ref="BD77:BR77"/>
    <mergeCell ref="BS77:CG77"/>
    <mergeCell ref="CH77:CV77"/>
    <mergeCell ref="A76:E76"/>
    <mergeCell ref="F76:BC76"/>
    <mergeCell ref="BD76:BR76"/>
    <mergeCell ref="BS76:CG76"/>
    <mergeCell ref="A73:CV73"/>
    <mergeCell ref="A75:E75"/>
    <mergeCell ref="F75:BC75"/>
    <mergeCell ref="BD75:BR75"/>
    <mergeCell ref="BS75:CG75"/>
    <mergeCell ref="CH75:CV75"/>
    <mergeCell ref="CD71:CV71"/>
    <mergeCell ref="W63:AV63"/>
    <mergeCell ref="AZ63:BN63"/>
    <mergeCell ref="BR63:CV63"/>
    <mergeCell ref="W65:AV65"/>
    <mergeCell ref="AZ65:BN65"/>
    <mergeCell ref="BR65:CV65"/>
    <mergeCell ref="W66:AV66"/>
    <mergeCell ref="AZ66:BN66"/>
    <mergeCell ref="BR66:CV66"/>
    <mergeCell ref="AZ68:BN68"/>
    <mergeCell ref="BR68:CV68"/>
    <mergeCell ref="W67:AV67"/>
    <mergeCell ref="AZ67:BN67"/>
    <mergeCell ref="BR67:CV67"/>
    <mergeCell ref="W70:AV70"/>
    <mergeCell ref="AZ70:BN70"/>
    <mergeCell ref="BR70:CV70"/>
    <mergeCell ref="A57:CV57"/>
    <mergeCell ref="A52:CV52"/>
    <mergeCell ref="BQ30:CV30"/>
    <mergeCell ref="W29:BL29"/>
    <mergeCell ref="BQ29:CV29"/>
    <mergeCell ref="A36:BJ36"/>
    <mergeCell ref="BK36:CV36"/>
    <mergeCell ref="A34:BI34"/>
    <mergeCell ref="BK34:CV34"/>
    <mergeCell ref="W31:BL31"/>
    <mergeCell ref="BQ31:CV31"/>
    <mergeCell ref="B35:CV35"/>
    <mergeCell ref="W32:BL32"/>
    <mergeCell ref="BQ32:CV32"/>
    <mergeCell ref="W33:BL33"/>
    <mergeCell ref="BQ33:CV33"/>
    <mergeCell ref="A46:CV46"/>
    <mergeCell ref="A47:CV47"/>
    <mergeCell ref="Q40:CV40"/>
    <mergeCell ref="A42:CV42"/>
    <mergeCell ref="A25:U25"/>
    <mergeCell ref="W25:BL25"/>
    <mergeCell ref="BQ25:CV25"/>
    <mergeCell ref="W26:BL26"/>
    <mergeCell ref="BQ26:CV26"/>
    <mergeCell ref="A22:U22"/>
    <mergeCell ref="W22:BL22"/>
    <mergeCell ref="BQ22:CV22"/>
    <mergeCell ref="W23:BL23"/>
    <mergeCell ref="BQ23:CV23"/>
    <mergeCell ref="A20:J20"/>
    <mergeCell ref="D18:AU18"/>
    <mergeCell ref="AV18:AX18"/>
    <mergeCell ref="AZ18:BA18"/>
    <mergeCell ref="BB18:BD18"/>
    <mergeCell ref="A16:BL16"/>
    <mergeCell ref="BK14:BM14"/>
    <mergeCell ref="BN14:BO14"/>
    <mergeCell ref="BQ14:CL14"/>
    <mergeCell ref="BM16:CV16"/>
    <mergeCell ref="BI6:CA6"/>
    <mergeCell ref="BI8:CV8"/>
    <mergeCell ref="BI9:CV9"/>
    <mergeCell ref="BI11:BX11"/>
    <mergeCell ref="CN14:CS14"/>
    <mergeCell ref="BI12:BX12"/>
    <mergeCell ref="CH118:CV118"/>
    <mergeCell ref="A4:AX4"/>
    <mergeCell ref="BI4:BU4"/>
    <mergeCell ref="BW4:CP4"/>
    <mergeCell ref="A5:AX5"/>
    <mergeCell ref="BZ11:CV11"/>
    <mergeCell ref="CU14:CV14"/>
    <mergeCell ref="BZ12:CV12"/>
    <mergeCell ref="BI14:BJ14"/>
    <mergeCell ref="CH115:CV115"/>
    <mergeCell ref="CH116:CV116"/>
    <mergeCell ref="CC18:CD18"/>
    <mergeCell ref="CF18:CH18"/>
    <mergeCell ref="BE18:BF18"/>
    <mergeCell ref="BH18:BT18"/>
    <mergeCell ref="CJ18:CV18"/>
    <mergeCell ref="BV18:BX18"/>
    <mergeCell ref="BY18:CA18"/>
    <mergeCell ref="W28:BL28"/>
    <mergeCell ref="BQ28:CV28"/>
    <mergeCell ref="A118:E118"/>
    <mergeCell ref="F118:BC118"/>
    <mergeCell ref="BD118:BR118"/>
    <mergeCell ref="BS118:CG118"/>
    <mergeCell ref="A115:E115"/>
    <mergeCell ref="F115:BC115"/>
    <mergeCell ref="BD115:BR115"/>
    <mergeCell ref="BS115:CG115"/>
    <mergeCell ref="BD116:BR116"/>
    <mergeCell ref="BS116:CG116"/>
    <mergeCell ref="A117:E117"/>
    <mergeCell ref="F117:BC117"/>
    <mergeCell ref="BD117:BR117"/>
    <mergeCell ref="BS117:CG117"/>
    <mergeCell ref="CH117:CV117"/>
    <mergeCell ref="A37:CV37"/>
    <mergeCell ref="A39:O39"/>
    <mergeCell ref="Q39:CV39"/>
    <mergeCell ref="A43:CV43"/>
    <mergeCell ref="A45:CV45"/>
    <mergeCell ref="W30:BL30"/>
    <mergeCell ref="W68:AV68"/>
  </mergeCells>
  <phoneticPr fontId="0" type="noConversion"/>
  <pageMargins left="0.23622047244094491" right="0.39370078740157483" top="0.78740157480314965" bottom="0.78740157480314965" header="0.19685039370078741" footer="0.51181102362204722"/>
  <pageSetup paperSize="9" scale="94" orientation="portrait" r:id="rId1"/>
  <headerFooter alignWithMargins="0"/>
  <rowBreaks count="1" manualBreakCount="1">
    <brk id="70" max="9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85"/>
  <sheetViews>
    <sheetView view="pageBreakPreview" topLeftCell="B1" zoomScaleNormal="100" zoomScaleSheetLayoutView="100" workbookViewId="0">
      <selection activeCell="EN58" sqref="EN58"/>
    </sheetView>
  </sheetViews>
  <sheetFormatPr defaultColWidth="0.85546875" defaultRowHeight="12.75" x14ac:dyDescent="0.2"/>
  <cols>
    <col min="1" max="1" width="0" style="4" hidden="1" customWidth="1"/>
    <col min="2" max="7" width="0.85546875" style="4"/>
    <col min="8" max="8" width="3.5703125" style="4" customWidth="1"/>
    <col min="9" max="17" width="0.85546875" style="4"/>
    <col min="18" max="18" width="2.5703125" style="4" customWidth="1"/>
    <col min="19" max="45" width="0.85546875" style="4"/>
    <col min="46" max="46" width="5.28515625" style="4" customWidth="1"/>
    <col min="47" max="99" width="0.85546875" style="4"/>
    <col min="100" max="100" width="5" style="4" customWidth="1"/>
    <col min="101" max="16384" width="0.85546875" style="4"/>
  </cols>
  <sheetData>
    <row r="1" spans="1:100" ht="15" customHeight="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1" t="s">
        <v>11</v>
      </c>
      <c r="BQ1" s="21"/>
      <c r="BR1" s="21"/>
      <c r="BS1" s="21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3"/>
    </row>
    <row r="2" spans="1:100" ht="15" customHeight="1" x14ac:dyDescent="0.25">
      <c r="A2" s="24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1" t="s">
        <v>5</v>
      </c>
      <c r="BQ2" s="21"/>
      <c r="BR2" s="21"/>
      <c r="BS2" s="21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3"/>
    </row>
    <row r="3" spans="1:100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 t="s">
        <v>105</v>
      </c>
      <c r="BQ3" s="21"/>
      <c r="BR3" s="21"/>
      <c r="BS3" s="21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3"/>
    </row>
    <row r="4" spans="1:100" ht="15" customHeight="1" x14ac:dyDescent="0.25">
      <c r="A4" s="66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20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20"/>
      <c r="CR4" s="20"/>
      <c r="CS4" s="20"/>
      <c r="CT4" s="20"/>
      <c r="CU4" s="20"/>
      <c r="CV4" s="20"/>
    </row>
    <row r="5" spans="1:100" ht="11.25" customHeight="1" x14ac:dyDescent="0.2">
      <c r="A5" s="46" t="s">
        <v>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</row>
    <row r="6" spans="1:100" ht="11.2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47" t="s">
        <v>12</v>
      </c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</row>
    <row r="7" spans="1:100" ht="3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</row>
    <row r="8" spans="1:100" ht="11.25" customHeight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66" t="s">
        <v>115</v>
      </c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</row>
    <row r="9" spans="1:100" ht="11.2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46" t="s">
        <v>0</v>
      </c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</row>
    <row r="10" spans="1:100" ht="3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</row>
    <row r="11" spans="1:100" ht="11.25" customHeight="1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20"/>
      <c r="BZ11" s="66" t="s">
        <v>116</v>
      </c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</row>
    <row r="12" spans="1:100" ht="11.2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46" t="s">
        <v>4</v>
      </c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20"/>
      <c r="BZ12" s="46" t="s">
        <v>103</v>
      </c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</row>
    <row r="13" spans="1:100" ht="3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</row>
    <row r="14" spans="1:100" ht="11.2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47" t="s">
        <v>13</v>
      </c>
      <c r="BJ14" s="47"/>
      <c r="BK14" s="74"/>
      <c r="BL14" s="74"/>
      <c r="BM14" s="74"/>
      <c r="BN14" s="47" t="s">
        <v>13</v>
      </c>
      <c r="BO14" s="47"/>
      <c r="BP14" s="20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20"/>
      <c r="CN14" s="75" t="str">
        <f>'Сводная таблица'!AN29</f>
        <v>2021 г.</v>
      </c>
      <c r="CO14" s="75"/>
      <c r="CP14" s="75"/>
      <c r="CQ14" s="75"/>
      <c r="CR14" s="75"/>
      <c r="CS14" s="75"/>
      <c r="CT14" s="20"/>
      <c r="CU14" s="47"/>
      <c r="CV14" s="47"/>
    </row>
    <row r="15" spans="1:100" ht="11.2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</row>
    <row r="16" spans="1:100" ht="15" customHeight="1" x14ac:dyDescent="0.2">
      <c r="A16" s="57" t="s">
        <v>49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8">
        <f>'Сводная таблица'!$AW$34</f>
        <v>0</v>
      </c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</row>
    <row r="17" spans="1:100" ht="15" customHeight="1" x14ac:dyDescent="0.2">
      <c r="A17" s="25"/>
      <c r="B17" s="76" t="s">
        <v>106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</row>
    <row r="18" spans="1:100" ht="11.2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</row>
    <row r="19" spans="1:100" ht="11.25" customHeight="1" x14ac:dyDescent="0.25">
      <c r="A19" s="20"/>
      <c r="B19" s="20"/>
      <c r="C19" s="20"/>
      <c r="D19" s="47" t="s">
        <v>15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77" t="s">
        <v>6</v>
      </c>
      <c r="AW19" s="77"/>
      <c r="AX19" s="77"/>
      <c r="AY19" s="20"/>
      <c r="AZ19" s="47" t="s">
        <v>13</v>
      </c>
      <c r="BA19" s="47"/>
      <c r="BB19" s="78" t="s">
        <v>128</v>
      </c>
      <c r="BC19" s="74"/>
      <c r="BD19" s="74"/>
      <c r="BE19" s="47" t="s">
        <v>13</v>
      </c>
      <c r="BF19" s="47"/>
      <c r="BG19" s="20"/>
      <c r="BH19" s="49" t="s">
        <v>129</v>
      </c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20"/>
      <c r="BV19" s="47">
        <v>20</v>
      </c>
      <c r="BW19" s="47"/>
      <c r="BX19" s="47"/>
      <c r="BY19" s="78" t="s">
        <v>69</v>
      </c>
      <c r="BZ19" s="74"/>
      <c r="CA19" s="74"/>
      <c r="CB19" s="20"/>
      <c r="CC19" s="47" t="s">
        <v>14</v>
      </c>
      <c r="CD19" s="47"/>
      <c r="CE19" s="20"/>
      <c r="CF19" s="77" t="s">
        <v>8</v>
      </c>
      <c r="CG19" s="77"/>
      <c r="CH19" s="77"/>
      <c r="CI19" s="20"/>
      <c r="CJ19" s="49">
        <v>57</v>
      </c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</row>
    <row r="20" spans="1:100" ht="3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</row>
    <row r="21" spans="1:100" ht="11.25" customHeight="1" x14ac:dyDescent="0.2">
      <c r="A21" s="47" t="s">
        <v>18</v>
      </c>
      <c r="B21" s="47"/>
      <c r="C21" s="47"/>
      <c r="D21" s="47"/>
      <c r="E21" s="47"/>
      <c r="F21" s="47"/>
      <c r="G21" s="47"/>
      <c r="H21" s="47"/>
      <c r="I21" s="47"/>
      <c r="J21" s="47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</row>
    <row r="22" spans="1:100" ht="3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</row>
    <row r="23" spans="1:100" ht="11.25" customHeight="1" x14ac:dyDescent="0.25">
      <c r="A23" s="47" t="s">
        <v>19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20"/>
      <c r="W23" s="66" t="s">
        <v>124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20"/>
      <c r="BN23" s="20"/>
      <c r="BO23" s="20"/>
      <c r="BP23" s="20"/>
      <c r="BQ23" s="66" t="s">
        <v>126</v>
      </c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</row>
    <row r="24" spans="1:100" ht="11.2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46" t="s">
        <v>0</v>
      </c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20"/>
      <c r="BN24" s="20"/>
      <c r="BO24" s="20"/>
      <c r="BP24" s="20"/>
      <c r="BQ24" s="46" t="s">
        <v>57</v>
      </c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</row>
    <row r="25" spans="1:100" ht="11.2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</row>
    <row r="26" spans="1:100" ht="11.25" customHeight="1" x14ac:dyDescent="0.25">
      <c r="A26" s="47" t="s">
        <v>20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20"/>
      <c r="W26" s="66" t="s">
        <v>120</v>
      </c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20"/>
      <c r="BN26" s="20"/>
      <c r="BO26" s="20"/>
      <c r="BP26" s="20"/>
      <c r="BQ26" s="66" t="s">
        <v>104</v>
      </c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</row>
    <row r="27" spans="1:100" ht="11.2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46" t="s">
        <v>0</v>
      </c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20"/>
      <c r="BN27" s="20"/>
      <c r="BO27" s="20"/>
      <c r="BP27" s="20"/>
      <c r="BQ27" s="46" t="s">
        <v>57</v>
      </c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</row>
    <row r="28" spans="1:100" ht="7.5" hidden="1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</row>
    <row r="29" spans="1:100" ht="13.5" customHeight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82" t="s">
        <v>125</v>
      </c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20"/>
      <c r="BN29" s="20"/>
      <c r="BO29" s="20"/>
      <c r="BP29" s="20"/>
      <c r="BQ29" s="83" t="s">
        <v>127</v>
      </c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</row>
    <row r="30" spans="1:100" ht="10.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46" t="s">
        <v>0</v>
      </c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20"/>
      <c r="BN30" s="20"/>
      <c r="BO30" s="20"/>
      <c r="BP30" s="20"/>
      <c r="BQ30" s="46" t="s">
        <v>57</v>
      </c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</row>
    <row r="31" spans="1:100" ht="13.5" customHeigh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9">
        <f>'Сводная таблица'!$Q$54</f>
        <v>0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26"/>
      <c r="BN31" s="26"/>
      <c r="BO31" s="26"/>
      <c r="BP31" s="26"/>
      <c r="BQ31" s="79">
        <f>'Сводная таблица'!$AB$52</f>
        <v>0</v>
      </c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</row>
    <row r="32" spans="1:100" ht="10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46" t="s">
        <v>0</v>
      </c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20"/>
      <c r="BN32" s="20"/>
      <c r="BO32" s="20"/>
      <c r="BP32" s="20"/>
      <c r="BQ32" s="46" t="s">
        <v>57</v>
      </c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</row>
    <row r="33" spans="1:100" ht="13.5" customHeight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66" t="s">
        <v>121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20"/>
      <c r="BN33" s="20"/>
      <c r="BO33" s="20"/>
      <c r="BP33" s="20"/>
      <c r="BQ33" s="66" t="s">
        <v>122</v>
      </c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</row>
    <row r="34" spans="1:100" ht="11.2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46" t="s">
        <v>0</v>
      </c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20"/>
      <c r="BN34" s="20"/>
      <c r="BO34" s="20"/>
      <c r="BP34" s="20"/>
      <c r="BQ34" s="46" t="s">
        <v>57</v>
      </c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</row>
    <row r="35" spans="1:100" ht="11.25" customHeight="1" x14ac:dyDescent="0.2">
      <c r="A35" s="47" t="s">
        <v>107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20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</row>
    <row r="36" spans="1:100" ht="13.5" customHeight="1" x14ac:dyDescent="0.2">
      <c r="A36" s="20"/>
      <c r="B36" s="87">
        <f>'Сводная таблица'!$Q$31</f>
        <v>0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</row>
    <row r="37" spans="1:100" ht="18.75" customHeight="1" x14ac:dyDescent="0.25">
      <c r="A37" s="88" t="s">
        <v>50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62">
        <f>'Сводная таблица'!$Q$33</f>
        <v>0</v>
      </c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</row>
    <row r="38" spans="1:100" ht="11.25" customHeight="1" x14ac:dyDescent="0.2">
      <c r="A38" s="46" t="s">
        <v>22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</row>
    <row r="39" spans="1:100" ht="3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</row>
    <row r="40" spans="1:100" ht="11.25" customHeight="1" x14ac:dyDescent="0.2">
      <c r="A40" s="47" t="s">
        <v>23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20"/>
      <c r="Q40" s="84" t="s">
        <v>58</v>
      </c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</row>
    <row r="41" spans="1:100" ht="11.2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46" t="s">
        <v>108</v>
      </c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</row>
    <row r="42" spans="1:100" ht="3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</row>
    <row r="43" spans="1:100" ht="11.25" customHeight="1" x14ac:dyDescent="0.2">
      <c r="A43" s="85">
        <f>'Сводная таблица'!$Q$32</f>
        <v>0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</row>
    <row r="44" spans="1:100" ht="11.2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</row>
    <row r="45" spans="1:100" ht="13.5" customHeight="1" x14ac:dyDescent="0.2">
      <c r="A45" s="20"/>
      <c r="B45" s="89" t="s">
        <v>35</v>
      </c>
      <c r="C45" s="89"/>
      <c r="D45" s="89"/>
      <c r="E45" s="89"/>
      <c r="F45" s="89"/>
      <c r="G45" s="89"/>
      <c r="H45" s="89" t="s">
        <v>109</v>
      </c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 t="s">
        <v>9</v>
      </c>
      <c r="AJ45" s="89"/>
      <c r="AK45" s="89"/>
      <c r="AL45" s="89"/>
      <c r="AM45" s="89"/>
      <c r="AN45" s="89"/>
      <c r="AO45" s="89"/>
      <c r="AP45" s="89"/>
      <c r="AQ45" s="89"/>
      <c r="AR45" s="89" t="s">
        <v>10</v>
      </c>
      <c r="AS45" s="89"/>
      <c r="AT45" s="89"/>
      <c r="AU45" s="89"/>
      <c r="AV45" s="89"/>
      <c r="AW45" s="89"/>
      <c r="AX45" s="89"/>
      <c r="AY45" s="89"/>
      <c r="AZ45" s="89" t="s">
        <v>110</v>
      </c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</row>
    <row r="46" spans="1:100" ht="13.5" customHeight="1" x14ac:dyDescent="0.2">
      <c r="A46" s="27"/>
      <c r="B46" s="89">
        <v>1</v>
      </c>
      <c r="C46" s="89"/>
      <c r="D46" s="89"/>
      <c r="E46" s="89"/>
      <c r="F46" s="89"/>
      <c r="G46" s="89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</row>
    <row r="47" spans="1:100" ht="13.5" customHeight="1" x14ac:dyDescent="0.2">
      <c r="A47" s="27"/>
      <c r="B47" s="89">
        <v>2</v>
      </c>
      <c r="C47" s="89"/>
      <c r="D47" s="89"/>
      <c r="E47" s="89"/>
      <c r="F47" s="89"/>
      <c r="G47" s="89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</row>
    <row r="48" spans="1:100" ht="13.5" customHeight="1" x14ac:dyDescent="0.2">
      <c r="A48" s="27"/>
      <c r="B48" s="89">
        <v>3</v>
      </c>
      <c r="C48" s="89"/>
      <c r="D48" s="89"/>
      <c r="E48" s="89"/>
      <c r="F48" s="89"/>
      <c r="G48" s="89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</row>
    <row r="49" spans="1:100" ht="13.5" customHeight="1" x14ac:dyDescent="0.2">
      <c r="A49" s="27"/>
      <c r="B49" s="89">
        <v>4</v>
      </c>
      <c r="C49" s="89"/>
      <c r="D49" s="89"/>
      <c r="E49" s="89"/>
      <c r="F49" s="89"/>
      <c r="G49" s="89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</row>
    <row r="50" spans="1:100" ht="13.5" customHeight="1" x14ac:dyDescent="0.2">
      <c r="A50" s="27"/>
      <c r="B50" s="89">
        <v>5</v>
      </c>
      <c r="C50" s="89"/>
      <c r="D50" s="89"/>
      <c r="E50" s="89"/>
      <c r="F50" s="89"/>
      <c r="G50" s="89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</row>
    <row r="51" spans="1:100" ht="13.5" customHeight="1" x14ac:dyDescent="0.2">
      <c r="A51" s="27"/>
      <c r="B51" s="89">
        <v>6</v>
      </c>
      <c r="C51" s="89"/>
      <c r="D51" s="89"/>
      <c r="E51" s="89"/>
      <c r="F51" s="89"/>
      <c r="G51" s="89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</row>
    <row r="52" spans="1:100" ht="13.5" customHeight="1" x14ac:dyDescent="0.2">
      <c r="A52" s="27"/>
      <c r="B52" s="89">
        <v>7</v>
      </c>
      <c r="C52" s="89"/>
      <c r="D52" s="89"/>
      <c r="E52" s="89"/>
      <c r="F52" s="89"/>
      <c r="G52" s="89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</row>
    <row r="53" spans="1:100" ht="13.5" customHeight="1" x14ac:dyDescent="0.2">
      <c r="A53" s="27"/>
      <c r="B53" s="89">
        <v>8</v>
      </c>
      <c r="C53" s="89"/>
      <c r="D53" s="89"/>
      <c r="E53" s="89"/>
      <c r="F53" s="89"/>
      <c r="G53" s="89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</row>
    <row r="54" spans="1:100" ht="13.5" customHeight="1" x14ac:dyDescent="0.2">
      <c r="A54" s="27"/>
      <c r="B54" s="89">
        <v>9</v>
      </c>
      <c r="C54" s="89"/>
      <c r="D54" s="89"/>
      <c r="E54" s="89"/>
      <c r="F54" s="89"/>
      <c r="G54" s="89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</row>
    <row r="55" spans="1:100" ht="13.5" customHeight="1" x14ac:dyDescent="0.2">
      <c r="A55" s="27"/>
      <c r="B55" s="89">
        <v>10</v>
      </c>
      <c r="C55" s="89"/>
      <c r="D55" s="89"/>
      <c r="E55" s="89"/>
      <c r="F55" s="89"/>
      <c r="G55" s="89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</row>
    <row r="56" spans="1:100" ht="13.5" customHeight="1" x14ac:dyDescent="0.2">
      <c r="A56" s="27"/>
      <c r="B56" s="89">
        <v>11</v>
      </c>
      <c r="C56" s="89"/>
      <c r="D56" s="89"/>
      <c r="E56" s="89"/>
      <c r="F56" s="89"/>
      <c r="G56" s="89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</row>
    <row r="57" spans="1:100" ht="13.5" customHeight="1" x14ac:dyDescent="0.2">
      <c r="A57" s="27"/>
      <c r="B57" s="89">
        <v>12</v>
      </c>
      <c r="C57" s="89"/>
      <c r="D57" s="89"/>
      <c r="E57" s="89"/>
      <c r="F57" s="89"/>
      <c r="G57" s="89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</row>
    <row r="58" spans="1:100" ht="13.5" customHeight="1" x14ac:dyDescent="0.2">
      <c r="A58" s="27"/>
      <c r="B58" s="89">
        <v>13</v>
      </c>
      <c r="C58" s="89"/>
      <c r="D58" s="89"/>
      <c r="E58" s="89"/>
      <c r="F58" s="89"/>
      <c r="G58" s="89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</row>
    <row r="59" spans="1:100" ht="13.5" customHeight="1" x14ac:dyDescent="0.2">
      <c r="A59" s="27"/>
      <c r="B59" s="89">
        <v>14</v>
      </c>
      <c r="C59" s="89"/>
      <c r="D59" s="89"/>
      <c r="E59" s="89"/>
      <c r="F59" s="89"/>
      <c r="G59" s="89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</row>
    <row r="60" spans="1:100" ht="13.5" customHeight="1" x14ac:dyDescent="0.2">
      <c r="A60" s="27"/>
      <c r="B60" s="89">
        <v>15</v>
      </c>
      <c r="C60" s="89"/>
      <c r="D60" s="89"/>
      <c r="E60" s="89"/>
      <c r="F60" s="89"/>
      <c r="G60" s="89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</row>
    <row r="61" spans="1:100" ht="13.5" customHeight="1" x14ac:dyDescent="0.2">
      <c r="A61" s="27"/>
      <c r="B61" s="89">
        <v>16</v>
      </c>
      <c r="C61" s="89"/>
      <c r="D61" s="89"/>
      <c r="E61" s="89"/>
      <c r="F61" s="89"/>
      <c r="G61" s="89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</row>
    <row r="62" spans="1:100" ht="13.5" customHeight="1" x14ac:dyDescent="0.2">
      <c r="A62" s="27"/>
      <c r="B62" s="89">
        <v>17</v>
      </c>
      <c r="C62" s="89"/>
      <c r="D62" s="89"/>
      <c r="E62" s="89"/>
      <c r="F62" s="89"/>
      <c r="G62" s="89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</row>
    <row r="63" spans="1:100" ht="13.5" customHeight="1" x14ac:dyDescent="0.2">
      <c r="A63" s="27"/>
      <c r="B63" s="89">
        <v>18</v>
      </c>
      <c r="C63" s="89"/>
      <c r="D63" s="89"/>
      <c r="E63" s="89"/>
      <c r="F63" s="89"/>
      <c r="G63" s="89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</row>
    <row r="64" spans="1:100" ht="13.5" customHeight="1" x14ac:dyDescent="0.2">
      <c r="A64" s="27"/>
      <c r="B64" s="89">
        <v>19</v>
      </c>
      <c r="C64" s="89"/>
      <c r="D64" s="89"/>
      <c r="E64" s="89"/>
      <c r="F64" s="89"/>
      <c r="G64" s="89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</row>
    <row r="65" spans="1:100" ht="13.5" customHeight="1" x14ac:dyDescent="0.2">
      <c r="A65" s="27"/>
      <c r="B65" s="89">
        <v>20</v>
      </c>
      <c r="C65" s="89"/>
      <c r="D65" s="89"/>
      <c r="E65" s="89"/>
      <c r="F65" s="89"/>
      <c r="G65" s="89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</row>
    <row r="66" spans="1:100" ht="13.5" customHeight="1" x14ac:dyDescent="0.2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</row>
    <row r="67" spans="1:100" ht="13.5" customHeight="1" x14ac:dyDescent="0.2">
      <c r="A67" s="27"/>
      <c r="B67" s="91" t="s">
        <v>111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2" t="s">
        <v>112</v>
      </c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</row>
    <row r="68" spans="1:100" ht="13.5" customHeight="1" x14ac:dyDescent="0.2">
      <c r="A68" s="94" t="s">
        <v>112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</row>
    <row r="69" spans="1:100" ht="11.25" customHeight="1" x14ac:dyDescent="0.2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</row>
    <row r="70" spans="1:100" ht="11.25" customHeight="1" x14ac:dyDescent="0.25">
      <c r="A70" s="72" t="s">
        <v>7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20"/>
      <c r="W70" s="66" t="str">
        <f>W23</f>
        <v>Заместитель директора</v>
      </c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20"/>
      <c r="AX70" s="20"/>
      <c r="AY70" s="20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20"/>
      <c r="BP70" s="20"/>
      <c r="BQ70" s="20"/>
      <c r="BR70" s="49" t="str">
        <f>BQ23</f>
        <v>Каплевский А.Я.</v>
      </c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</row>
    <row r="71" spans="1:100" ht="11.2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46" t="s">
        <v>0</v>
      </c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20"/>
      <c r="AX71" s="20"/>
      <c r="AY71" s="20"/>
      <c r="AZ71" s="46" t="s">
        <v>4</v>
      </c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20"/>
      <c r="BP71" s="20"/>
      <c r="BQ71" s="20"/>
      <c r="BR71" s="46" t="s">
        <v>103</v>
      </c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</row>
    <row r="72" spans="1:100" ht="11.2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</row>
    <row r="73" spans="1:100" ht="11.25" customHeight="1" x14ac:dyDescent="0.25">
      <c r="A73" s="47" t="s">
        <v>3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20"/>
      <c r="W73" s="66" t="str">
        <f>W26</f>
        <v>Начальник уАСУТП</v>
      </c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20"/>
      <c r="AX73" s="20"/>
      <c r="AY73" s="20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20"/>
      <c r="BP73" s="20"/>
      <c r="BQ73" s="20"/>
      <c r="BR73" s="49" t="str">
        <f>BQ26</f>
        <v>Устинков А.М.</v>
      </c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</row>
    <row r="74" spans="1:100" ht="12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46" t="s">
        <v>0</v>
      </c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20"/>
      <c r="AX74" s="20"/>
      <c r="AY74" s="20"/>
      <c r="AZ74" s="46" t="s">
        <v>4</v>
      </c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20"/>
      <c r="BP74" s="20"/>
      <c r="BQ74" s="20"/>
      <c r="BR74" s="46" t="s">
        <v>103</v>
      </c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</row>
    <row r="75" spans="1:100" ht="11.2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82" t="str">
        <f>W29</f>
        <v>Начальник ЦТАИ</v>
      </c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20"/>
      <c r="AX75" s="20"/>
      <c r="AY75" s="20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20"/>
      <c r="BP75" s="20"/>
      <c r="BQ75" s="20"/>
      <c r="BR75" s="74" t="str">
        <f>$BQ$29</f>
        <v>Федоров С.Л.</v>
      </c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</row>
    <row r="76" spans="1:100" ht="13.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46" t="s">
        <v>0</v>
      </c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20"/>
      <c r="AX76" s="20"/>
      <c r="AY76" s="20"/>
      <c r="AZ76" s="46" t="s">
        <v>4</v>
      </c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20"/>
      <c r="BP76" s="20"/>
      <c r="BQ76" s="20"/>
      <c r="BR76" s="46" t="s">
        <v>103</v>
      </c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</row>
    <row r="77" spans="1:100" ht="11.2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79">
        <f>'Сводная таблица'!$Q$54</f>
        <v>0</v>
      </c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20"/>
      <c r="AX77" s="20"/>
      <c r="AY77" s="20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20"/>
      <c r="BP77" s="20"/>
      <c r="BQ77" s="20"/>
      <c r="BR77" s="49">
        <f>$AC$31</f>
        <v>0</v>
      </c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</row>
    <row r="78" spans="1:100" ht="13.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46" t="s">
        <v>0</v>
      </c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20"/>
      <c r="AX78" s="20"/>
      <c r="AY78" s="20"/>
      <c r="AZ78" s="46" t="s">
        <v>4</v>
      </c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20"/>
      <c r="BP78" s="20"/>
      <c r="BQ78" s="20"/>
      <c r="BR78" s="46" t="s">
        <v>103</v>
      </c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</row>
    <row r="79" spans="1:100" ht="11.2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66" t="str">
        <f>W33</f>
        <v>Ведущий инженер уАСУТП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20"/>
      <c r="AX79" s="20"/>
      <c r="AY79" s="20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20"/>
      <c r="BP79" s="20"/>
      <c r="BQ79" s="20"/>
      <c r="BR79" s="49" t="str">
        <f>BQ33</f>
        <v>Осмоловский А.В.</v>
      </c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</row>
    <row r="80" spans="1:100" ht="11.2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46" t="s">
        <v>0</v>
      </c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20"/>
      <c r="AX80" s="20"/>
      <c r="AY80" s="20"/>
      <c r="AZ80" s="46" t="s">
        <v>4</v>
      </c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20"/>
      <c r="BP80" s="20"/>
      <c r="BQ80" s="20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</row>
    <row r="81" spans="1:100" ht="11.2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</row>
    <row r="82" spans="1:100" ht="11.25" customHeight="1" x14ac:dyDescent="0.25">
      <c r="A82" s="72" t="s">
        <v>43</v>
      </c>
      <c r="B82" s="72"/>
      <c r="C82" s="72"/>
      <c r="D82" s="72"/>
      <c r="E82" s="72"/>
      <c r="F82" s="72"/>
      <c r="G82" s="72"/>
      <c r="H82" s="72"/>
      <c r="I82" s="29"/>
      <c r="J82" s="66" t="str">
        <f>W26</f>
        <v>Начальник уАСУТП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20"/>
      <c r="AY82" s="20"/>
      <c r="AZ82" s="20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20"/>
      <c r="BQ82" s="20"/>
      <c r="BR82" s="20"/>
      <c r="BS82" s="66" t="str">
        <f>BQ26</f>
        <v>Устинков А.М.</v>
      </c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</row>
    <row r="83" spans="1:100" ht="11.2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46" t="s">
        <v>0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20"/>
      <c r="AY83" s="20"/>
      <c r="AZ83" s="20"/>
      <c r="BA83" s="46" t="s">
        <v>4</v>
      </c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20"/>
      <c r="BQ83" s="20"/>
      <c r="BR83" s="20"/>
      <c r="BS83" s="46" t="s">
        <v>103</v>
      </c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</row>
    <row r="84" spans="1:100" ht="3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</row>
    <row r="85" spans="1:100" ht="11.25" customHeight="1" x14ac:dyDescent="0.2">
      <c r="A85" s="75">
        <f>'Сводная таблица'!$Q$28</f>
        <v>0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</row>
  </sheetData>
  <mergeCells count="213">
    <mergeCell ref="A85:CV85"/>
    <mergeCell ref="A82:H82"/>
    <mergeCell ref="J82:AW82"/>
    <mergeCell ref="BA82:BO82"/>
    <mergeCell ref="BS82:CV82"/>
    <mergeCell ref="J83:AW83"/>
    <mergeCell ref="BA83:BO83"/>
    <mergeCell ref="BS83:CV83"/>
    <mergeCell ref="W79:AV79"/>
    <mergeCell ref="AZ79:BN79"/>
    <mergeCell ref="BR79:CV79"/>
    <mergeCell ref="W80:AV80"/>
    <mergeCell ref="AZ80:BN80"/>
    <mergeCell ref="BR80:CV80"/>
    <mergeCell ref="W77:AV77"/>
    <mergeCell ref="AZ77:BN77"/>
    <mergeCell ref="BR77:CV77"/>
    <mergeCell ref="W78:AV78"/>
    <mergeCell ref="AZ78:BN78"/>
    <mergeCell ref="BR78:CV78"/>
    <mergeCell ref="W75:AV75"/>
    <mergeCell ref="AZ75:BN75"/>
    <mergeCell ref="BR75:CV75"/>
    <mergeCell ref="W76:AV76"/>
    <mergeCell ref="AZ76:BN76"/>
    <mergeCell ref="BR76:CV76"/>
    <mergeCell ref="A73:U73"/>
    <mergeCell ref="W73:AV73"/>
    <mergeCell ref="AZ73:BN73"/>
    <mergeCell ref="BR73:CV73"/>
    <mergeCell ref="W74:AV74"/>
    <mergeCell ref="AZ74:BN74"/>
    <mergeCell ref="BR74:CV74"/>
    <mergeCell ref="A68:CV68"/>
    <mergeCell ref="A70:U70"/>
    <mergeCell ref="W70:AV70"/>
    <mergeCell ref="AZ70:BN70"/>
    <mergeCell ref="BR70:CV70"/>
    <mergeCell ref="W71:AV71"/>
    <mergeCell ref="AZ71:BN71"/>
    <mergeCell ref="BR71:CV71"/>
    <mergeCell ref="B65:G65"/>
    <mergeCell ref="H65:AH65"/>
    <mergeCell ref="AI65:AQ65"/>
    <mergeCell ref="AR65:AY65"/>
    <mergeCell ref="AZ65:CV65"/>
    <mergeCell ref="B67:BB67"/>
    <mergeCell ref="BC67:CV67"/>
    <mergeCell ref="B63:G63"/>
    <mergeCell ref="H63:AH63"/>
    <mergeCell ref="AI63:AQ63"/>
    <mergeCell ref="AR63:AY63"/>
    <mergeCell ref="AZ63:CV63"/>
    <mergeCell ref="B64:G64"/>
    <mergeCell ref="H64:AH64"/>
    <mergeCell ref="AI64:AQ64"/>
    <mergeCell ref="AR64:AY64"/>
    <mergeCell ref="AZ64:CV64"/>
    <mergeCell ref="B61:G61"/>
    <mergeCell ref="H61:AH61"/>
    <mergeCell ref="AI61:AQ61"/>
    <mergeCell ref="AR61:AY61"/>
    <mergeCell ref="AZ61:CV61"/>
    <mergeCell ref="B62:G62"/>
    <mergeCell ref="H62:AH62"/>
    <mergeCell ref="AI62:AQ62"/>
    <mergeCell ref="AR62:AY62"/>
    <mergeCell ref="AZ62:CV62"/>
    <mergeCell ref="B59:G59"/>
    <mergeCell ref="H59:AH59"/>
    <mergeCell ref="AI59:AQ59"/>
    <mergeCell ref="AR59:AY59"/>
    <mergeCell ref="AZ59:CV59"/>
    <mergeCell ref="B60:G60"/>
    <mergeCell ref="H60:AH60"/>
    <mergeCell ref="AI60:AQ60"/>
    <mergeCell ref="AR60:AY60"/>
    <mergeCell ref="AZ60:CV60"/>
    <mergeCell ref="B57:G57"/>
    <mergeCell ref="H57:AH57"/>
    <mergeCell ref="AI57:AQ57"/>
    <mergeCell ref="AR57:AY57"/>
    <mergeCell ref="AZ57:CV57"/>
    <mergeCell ref="B58:G58"/>
    <mergeCell ref="H58:AH58"/>
    <mergeCell ref="AI58:AQ58"/>
    <mergeCell ref="AR58:AY58"/>
    <mergeCell ref="AZ58:CV58"/>
    <mergeCell ref="B55:G55"/>
    <mergeCell ref="H55:AH55"/>
    <mergeCell ref="AI55:AQ55"/>
    <mergeCell ref="AR55:AY55"/>
    <mergeCell ref="AZ55:CV55"/>
    <mergeCell ref="B56:G56"/>
    <mergeCell ref="H56:AH56"/>
    <mergeCell ref="AI56:AQ56"/>
    <mergeCell ref="AR56:AY56"/>
    <mergeCell ref="AZ56:CV56"/>
    <mergeCell ref="B53:G53"/>
    <mergeCell ref="H53:AH53"/>
    <mergeCell ref="AI53:AQ53"/>
    <mergeCell ref="AR53:AY53"/>
    <mergeCell ref="AZ53:CV53"/>
    <mergeCell ref="B54:G54"/>
    <mergeCell ref="H54:AH54"/>
    <mergeCell ref="AI54:AQ54"/>
    <mergeCell ref="AR54:AY54"/>
    <mergeCell ref="AZ54:CV54"/>
    <mergeCell ref="B51:G51"/>
    <mergeCell ref="H51:AH51"/>
    <mergeCell ref="AI51:AQ51"/>
    <mergeCell ref="AR51:AY51"/>
    <mergeCell ref="AZ51:CV51"/>
    <mergeCell ref="B52:G52"/>
    <mergeCell ref="H52:AH52"/>
    <mergeCell ref="AI52:AQ52"/>
    <mergeCell ref="AR52:AY52"/>
    <mergeCell ref="AZ52:CV52"/>
    <mergeCell ref="B49:G49"/>
    <mergeCell ref="H49:AH49"/>
    <mergeCell ref="AI49:AQ49"/>
    <mergeCell ref="AR49:AY49"/>
    <mergeCell ref="AZ49:CV49"/>
    <mergeCell ref="B50:G50"/>
    <mergeCell ref="H50:AH50"/>
    <mergeCell ref="AI50:AQ50"/>
    <mergeCell ref="AR50:AY50"/>
    <mergeCell ref="AZ50:CV50"/>
    <mergeCell ref="B47:G47"/>
    <mergeCell ref="H47:AH47"/>
    <mergeCell ref="AI47:AQ47"/>
    <mergeCell ref="AR47:AY47"/>
    <mergeCell ref="AZ47:CV47"/>
    <mergeCell ref="B48:G48"/>
    <mergeCell ref="H48:AH48"/>
    <mergeCell ref="AI48:AQ48"/>
    <mergeCell ref="AR48:AY48"/>
    <mergeCell ref="AZ48:CV48"/>
    <mergeCell ref="B45:G45"/>
    <mergeCell ref="H45:AH45"/>
    <mergeCell ref="AI45:AQ45"/>
    <mergeCell ref="AR45:AY45"/>
    <mergeCell ref="AZ45:CV45"/>
    <mergeCell ref="B46:G46"/>
    <mergeCell ref="H46:AH46"/>
    <mergeCell ref="AI46:AQ46"/>
    <mergeCell ref="AR46:AY46"/>
    <mergeCell ref="AZ46:CV46"/>
    <mergeCell ref="A38:CV38"/>
    <mergeCell ref="A40:O40"/>
    <mergeCell ref="Q40:CV40"/>
    <mergeCell ref="Q41:CV41"/>
    <mergeCell ref="A43:CV43"/>
    <mergeCell ref="A44:CV44"/>
    <mergeCell ref="W34:BL34"/>
    <mergeCell ref="BQ34:CV34"/>
    <mergeCell ref="A35:BI35"/>
    <mergeCell ref="BK35:CV35"/>
    <mergeCell ref="B36:CV36"/>
    <mergeCell ref="A37:BJ37"/>
    <mergeCell ref="BK37:CV37"/>
    <mergeCell ref="W31:BL31"/>
    <mergeCell ref="BQ31:CV31"/>
    <mergeCell ref="W32:BL32"/>
    <mergeCell ref="BQ32:CV32"/>
    <mergeCell ref="W33:BL33"/>
    <mergeCell ref="BQ33:CV33"/>
    <mergeCell ref="W27:BL27"/>
    <mergeCell ref="BQ27:CV27"/>
    <mergeCell ref="W29:BL29"/>
    <mergeCell ref="BQ29:CV29"/>
    <mergeCell ref="W30:BL30"/>
    <mergeCell ref="BQ30:CV30"/>
    <mergeCell ref="W24:BL24"/>
    <mergeCell ref="BQ24:CV24"/>
    <mergeCell ref="A26:U26"/>
    <mergeCell ref="W26:BL26"/>
    <mergeCell ref="BQ26:CV26"/>
    <mergeCell ref="BV19:BX19"/>
    <mergeCell ref="BY19:CA19"/>
    <mergeCell ref="CC19:CD19"/>
    <mergeCell ref="CF19:CH19"/>
    <mergeCell ref="CJ19:CV19"/>
    <mergeCell ref="A21:J21"/>
    <mergeCell ref="B17:CV17"/>
    <mergeCell ref="D19:AU19"/>
    <mergeCell ref="AV19:AX19"/>
    <mergeCell ref="AZ19:BA19"/>
    <mergeCell ref="BB19:BD19"/>
    <mergeCell ref="BE19:BF19"/>
    <mergeCell ref="BH19:BT19"/>
    <mergeCell ref="A23:U23"/>
    <mergeCell ref="W23:BL23"/>
    <mergeCell ref="BQ23:CV23"/>
    <mergeCell ref="BI12:BX12"/>
    <mergeCell ref="BZ12:CV12"/>
    <mergeCell ref="BI14:BJ14"/>
    <mergeCell ref="BK14:BM14"/>
    <mergeCell ref="BN14:BO14"/>
    <mergeCell ref="BQ14:CL14"/>
    <mergeCell ref="CN14:CS14"/>
    <mergeCell ref="CU14:CV14"/>
    <mergeCell ref="A16:BL16"/>
    <mergeCell ref="BM16:CV16"/>
    <mergeCell ref="A4:AX4"/>
    <mergeCell ref="BI4:BU4"/>
    <mergeCell ref="BW4:CP4"/>
    <mergeCell ref="A5:AX5"/>
    <mergeCell ref="BI6:CA6"/>
    <mergeCell ref="BI8:CV8"/>
    <mergeCell ref="BI9:CV9"/>
    <mergeCell ref="BI11:BX11"/>
    <mergeCell ref="BZ11:CV11"/>
  </mergeCells>
  <pageMargins left="0.7" right="0.7" top="0.75" bottom="0.75" header="0.3" footer="0.3"/>
  <pageSetup paperSize="9" scale="88" orientation="portrait" r:id="rId1"/>
  <rowBreaks count="1" manualBreakCount="1">
    <brk id="6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T862"/>
  <sheetViews>
    <sheetView tabSelected="1" topLeftCell="A6" zoomScale="85" zoomScaleNormal="85" workbookViewId="0">
      <selection activeCell="BH59" sqref="BH59"/>
    </sheetView>
  </sheetViews>
  <sheetFormatPr defaultRowHeight="15.75" x14ac:dyDescent="0.25"/>
  <cols>
    <col min="1" max="15" width="2.28515625" style="1" customWidth="1"/>
    <col min="16" max="16" width="4.5703125" style="1" customWidth="1"/>
    <col min="17" max="23" width="2.28515625" style="1" customWidth="1"/>
    <col min="24" max="24" width="1.42578125" style="1" customWidth="1"/>
    <col min="25" max="25" width="1.5703125" style="1" customWidth="1"/>
    <col min="26" max="26" width="2.28515625" style="1" customWidth="1"/>
    <col min="27" max="27" width="5.5703125" style="1" customWidth="1"/>
    <col min="28" max="28" width="8.140625" style="1" customWidth="1"/>
    <col min="29" max="31" width="2.28515625" style="1" customWidth="1"/>
    <col min="32" max="32" width="5.42578125" style="1" customWidth="1"/>
    <col min="33" max="37" width="2.28515625" style="1" customWidth="1"/>
    <col min="38" max="38" width="10.28515625" style="1" customWidth="1"/>
    <col min="39" max="48" width="2.28515625" style="1" customWidth="1"/>
    <col min="49" max="49" width="1.85546875" style="1" customWidth="1"/>
    <col min="50" max="50" width="2.28515625" style="1" customWidth="1"/>
    <col min="51" max="51" width="1.5703125" style="1" customWidth="1"/>
    <col min="52" max="56" width="2.28515625" style="1" customWidth="1"/>
    <col min="57" max="57" width="3.28515625" style="1" customWidth="1"/>
    <col min="58" max="68" width="2.28515625" style="1" customWidth="1"/>
    <col min="69" max="69" width="5.7109375" style="1" customWidth="1"/>
    <col min="70" max="173" width="2.28515625" style="1" customWidth="1"/>
    <col min="174" max="16384" width="9.140625" style="1"/>
  </cols>
  <sheetData>
    <row r="1" spans="1:176" ht="30" hidden="1" x14ac:dyDescent="0.4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idden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</row>
    <row r="3" spans="1:176" hidden="1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</row>
    <row r="4" spans="1:176" hidden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</row>
    <row r="5" spans="1:176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</row>
    <row r="6" spans="1:176" x14ac:dyDescent="0.2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</row>
    <row r="7" spans="1:176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</row>
    <row r="8" spans="1:176" ht="31.5" customHeight="1" x14ac:dyDescent="0.2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</row>
    <row r="9" spans="1:176" ht="13.5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</row>
    <row r="10" spans="1:176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</row>
    <row r="11" spans="1:176" x14ac:dyDescent="0.25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114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</row>
    <row r="12" spans="1:176" x14ac:dyDescent="0.25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</row>
    <row r="13" spans="1:176" x14ac:dyDescent="0.25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</row>
    <row r="14" spans="1:176" x14ac:dyDescent="0.25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</row>
    <row r="15" spans="1:176" ht="15.75" customHeight="1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</row>
    <row r="16" spans="1:176" ht="15.75" hidden="1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</row>
    <row r="17" spans="1:176" ht="15.75" hidden="1" customHeight="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</row>
    <row r="18" spans="1:176" ht="15.75" hidden="1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</row>
    <row r="19" spans="1:176" ht="15.75" hidden="1" customHeight="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</row>
    <row r="20" spans="1:176" ht="18" hidden="1" customHeight="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</row>
    <row r="21" spans="1:176" ht="66.75" hidden="1" customHeight="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</row>
    <row r="22" spans="1:176" ht="21.75" hidden="1" customHeight="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</row>
    <row r="23" spans="1:176" ht="31.5" hidden="1" customHeight="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</row>
    <row r="24" spans="1:176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</row>
    <row r="25" spans="1:176" ht="15.75" hidden="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</row>
    <row r="26" spans="1:176" ht="15.75" hidden="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</row>
    <row r="27" spans="1:176" x14ac:dyDescent="0.25">
      <c r="A27" s="104" t="s">
        <v>113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33"/>
      <c r="AN27" s="33"/>
      <c r="AO27" s="33"/>
      <c r="AP27" s="33"/>
      <c r="AQ27" s="33"/>
      <c r="AR27" s="33"/>
      <c r="AS27" s="33"/>
      <c r="AT27" s="33"/>
      <c r="AU27" s="31"/>
      <c r="AV27" s="31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31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</row>
    <row r="28" spans="1:176" x14ac:dyDescent="0.25">
      <c r="A28" s="104" t="s">
        <v>114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33"/>
      <c r="AN28" s="99" t="s">
        <v>59</v>
      </c>
      <c r="AO28" s="99"/>
      <c r="AP28" s="99"/>
      <c r="AQ28" s="99"/>
      <c r="AR28" s="99"/>
      <c r="AS28" s="99"/>
      <c r="AT28" s="33"/>
      <c r="AU28" s="31"/>
      <c r="AV28" s="31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31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</row>
    <row r="29" spans="1:176" x14ac:dyDescent="0.2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33"/>
      <c r="AN29" s="100" t="s">
        <v>130</v>
      </c>
      <c r="AO29" s="100"/>
      <c r="AP29" s="100"/>
      <c r="AQ29" s="100"/>
      <c r="AR29" s="100"/>
      <c r="AS29" s="100"/>
      <c r="AT29" s="33"/>
      <c r="AU29" s="31"/>
      <c r="AV29" s="31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31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</row>
    <row r="30" spans="1:176" ht="15.75" customHeight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33"/>
      <c r="AN30" s="33"/>
      <c r="AO30" s="33"/>
      <c r="AP30" s="33"/>
      <c r="AQ30" s="33"/>
      <c r="AR30" s="33"/>
      <c r="AS30" s="33"/>
      <c r="AT30" s="33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</row>
    <row r="31" spans="1:176" x14ac:dyDescent="0.25">
      <c r="A31" s="104" t="s">
        <v>44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33"/>
      <c r="AN31" s="33"/>
      <c r="AO31" s="33"/>
      <c r="AP31" s="33"/>
      <c r="AQ31" s="33"/>
      <c r="AR31" s="33"/>
      <c r="AS31" s="33"/>
      <c r="AT31" s="33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</row>
    <row r="32" spans="1:176" ht="30.75" customHeight="1" x14ac:dyDescent="0.25">
      <c r="A32" s="104" t="s">
        <v>45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33"/>
      <c r="AN32" s="33"/>
      <c r="AO32" s="33"/>
      <c r="AP32" s="33"/>
      <c r="AQ32" s="33"/>
      <c r="AR32" s="33"/>
      <c r="AS32" s="33"/>
      <c r="AT32" s="33"/>
      <c r="AU32" s="31"/>
      <c r="AV32" s="31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31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</row>
    <row r="33" spans="1:176" x14ac:dyDescent="0.25">
      <c r="A33" s="104" t="s">
        <v>46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33"/>
      <c r="AN33" s="33"/>
      <c r="AO33" s="33"/>
      <c r="AP33" s="33"/>
      <c r="AQ33" s="33"/>
      <c r="AR33" s="33"/>
      <c r="AS33" s="33"/>
      <c r="AT33" s="33"/>
      <c r="AU33" s="31"/>
      <c r="AV33" s="31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31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</row>
    <row r="34" spans="1:176" x14ac:dyDescent="0.25">
      <c r="A34" s="104" t="s">
        <v>47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33"/>
      <c r="AN34" s="33"/>
      <c r="AO34" s="33"/>
      <c r="AP34" s="33"/>
      <c r="AQ34" s="33"/>
      <c r="AR34" s="33"/>
      <c r="AS34" s="33"/>
      <c r="AT34" s="33"/>
      <c r="AU34" s="31"/>
      <c r="AV34" s="31"/>
      <c r="AW34" s="97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31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</row>
    <row r="35" spans="1:176" x14ac:dyDescent="0.2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33"/>
      <c r="AN35" s="33"/>
      <c r="AO35" s="33"/>
      <c r="AP35" s="33"/>
      <c r="AQ35" s="33"/>
      <c r="AR35" s="33"/>
      <c r="AS35" s="33"/>
      <c r="AT35" s="33"/>
      <c r="AU35" s="3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</row>
    <row r="36" spans="1:176" x14ac:dyDescent="0.2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33"/>
      <c r="AN36" s="33"/>
      <c r="AO36" s="33"/>
      <c r="AP36" s="33"/>
      <c r="AQ36" s="33"/>
      <c r="AR36" s="33"/>
      <c r="AS36" s="33"/>
      <c r="AT36" s="33"/>
      <c r="AU36" s="3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</row>
    <row r="37" spans="1:176" ht="10.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</row>
    <row r="38" spans="1:176" ht="14.25" hidden="1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M38" s="33"/>
      <c r="AN38" s="33"/>
      <c r="AO38" s="33"/>
      <c r="AP38" s="33"/>
      <c r="AQ38" s="33"/>
      <c r="AR38" s="33"/>
      <c r="AS38" s="33"/>
      <c r="AT38" s="33"/>
      <c r="AU38" s="3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"/>
      <c r="DE38" s="3"/>
      <c r="DF38" s="3"/>
      <c r="DG38" s="3"/>
      <c r="DH38" s="3"/>
      <c r="DI38" s="3"/>
      <c r="DJ38" s="3"/>
      <c r="DK38" s="3"/>
      <c r="DL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</row>
    <row r="39" spans="1:176" ht="15.75" hidden="1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M39" s="33"/>
      <c r="AN39" s="33"/>
      <c r="AO39" s="33"/>
      <c r="AP39" s="33"/>
      <c r="AQ39" s="33"/>
      <c r="AR39" s="33"/>
      <c r="AS39" s="33"/>
      <c r="AT39" s="33"/>
      <c r="AU39" s="3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"/>
      <c r="DE39" s="3"/>
      <c r="DF39" s="3"/>
      <c r="DG39" s="3"/>
      <c r="DH39" s="3"/>
      <c r="DI39" s="3"/>
      <c r="DJ39" s="3"/>
      <c r="DK39" s="3"/>
      <c r="DL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</row>
    <row r="40" spans="1:176" ht="15.75" hidden="1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M40" s="33"/>
      <c r="AN40" s="33"/>
      <c r="AO40" s="33"/>
      <c r="AP40" s="33"/>
      <c r="AQ40" s="33"/>
      <c r="AR40" s="33"/>
      <c r="AS40" s="33"/>
      <c r="AT40" s="33"/>
      <c r="AU40" s="3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"/>
      <c r="DE40" s="3"/>
      <c r="DF40" s="3"/>
      <c r="DG40" s="3"/>
      <c r="DH40" s="3"/>
      <c r="DI40" s="3"/>
      <c r="DJ40" s="3"/>
      <c r="DK40" s="3"/>
      <c r="DL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</row>
    <row r="41" spans="1:176" ht="15.75" hidden="1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M41" s="33"/>
      <c r="AN41" s="33"/>
      <c r="AO41" s="33"/>
      <c r="AP41" s="33"/>
      <c r="AQ41" s="33"/>
      <c r="AR41" s="33"/>
      <c r="AS41" s="33"/>
      <c r="AT41" s="33"/>
      <c r="AU41" s="3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"/>
      <c r="DE41" s="3"/>
      <c r="DF41" s="3"/>
      <c r="DG41" s="3"/>
      <c r="DH41" s="3"/>
      <c r="DI41" s="3"/>
      <c r="DJ41" s="3"/>
      <c r="DK41" s="3"/>
      <c r="DL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</row>
    <row r="42" spans="1:176" ht="15.75" hidden="1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M42" s="33"/>
      <c r="AN42" s="33"/>
      <c r="AO42" s="33"/>
      <c r="AP42" s="33"/>
      <c r="AQ42" s="33"/>
      <c r="AR42" s="33"/>
      <c r="AS42" s="33"/>
      <c r="AT42" s="33"/>
      <c r="AU42" s="3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"/>
      <c r="DE42" s="3"/>
      <c r="DF42" s="3"/>
      <c r="DG42" s="3"/>
      <c r="DH42" s="3"/>
      <c r="DI42" s="3"/>
      <c r="DJ42" s="3"/>
      <c r="DK42" s="3"/>
      <c r="DL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</row>
    <row r="43" spans="1:176" ht="15.75" hidden="1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M43" s="33"/>
      <c r="AN43" s="33"/>
      <c r="AO43" s="33"/>
      <c r="AP43" s="33"/>
      <c r="AQ43" s="33"/>
      <c r="AR43" s="33"/>
      <c r="AS43" s="33"/>
      <c r="AT43" s="33"/>
      <c r="AU43" s="3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"/>
      <c r="DE43" s="3"/>
      <c r="DF43" s="3"/>
      <c r="DG43" s="3"/>
      <c r="DH43" s="3"/>
      <c r="DI43" s="3"/>
      <c r="DJ43" s="3"/>
      <c r="DK43" s="3"/>
      <c r="DL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</row>
    <row r="44" spans="1:176" ht="15.75" hidden="1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M44" s="33"/>
      <c r="AN44" s="33"/>
      <c r="AO44" s="33"/>
      <c r="AP44" s="33"/>
      <c r="AQ44" s="33"/>
      <c r="AR44" s="33"/>
      <c r="AS44" s="33"/>
      <c r="AT44" s="33"/>
      <c r="AU44" s="3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"/>
      <c r="DE44" s="3"/>
      <c r="DF44" s="3"/>
      <c r="DG44" s="3"/>
      <c r="DH44" s="3"/>
      <c r="DI44" s="3"/>
      <c r="DJ44" s="3"/>
      <c r="DK44" s="3"/>
      <c r="DL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</row>
    <row r="45" spans="1:176" ht="15.75" hidden="1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M45" s="33"/>
      <c r="AN45" s="33"/>
      <c r="AO45" s="33"/>
      <c r="AP45" s="33"/>
      <c r="AQ45" s="33"/>
      <c r="AR45" s="33"/>
      <c r="AS45" s="33"/>
      <c r="AT45" s="33"/>
      <c r="AU45" s="3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"/>
      <c r="DE45" s="3"/>
      <c r="DF45" s="3"/>
      <c r="DG45" s="3"/>
      <c r="DH45" s="3"/>
      <c r="DI45" s="3"/>
      <c r="DJ45" s="3"/>
      <c r="DK45" s="3"/>
      <c r="DL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</row>
    <row r="46" spans="1:176" ht="15.75" hidden="1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M46" s="33"/>
      <c r="AN46" s="33"/>
      <c r="AO46" s="33"/>
      <c r="AP46" s="33"/>
      <c r="AQ46" s="33"/>
      <c r="AR46" s="33"/>
      <c r="AS46" s="33"/>
      <c r="AT46" s="33"/>
      <c r="AU46" s="3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"/>
      <c r="DE46" s="3"/>
      <c r="DF46" s="3"/>
      <c r="DG46" s="3"/>
      <c r="DH46" s="3"/>
      <c r="DI46" s="3"/>
      <c r="DJ46" s="3"/>
      <c r="DK46" s="3"/>
      <c r="DL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</row>
    <row r="47" spans="1:176" ht="15.75" hidden="1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M47" s="33"/>
      <c r="AN47" s="33"/>
      <c r="AO47" s="33"/>
      <c r="AP47" s="33"/>
      <c r="AQ47" s="33"/>
      <c r="AR47" s="33"/>
      <c r="AS47" s="33"/>
      <c r="AT47" s="33"/>
      <c r="AU47" s="3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"/>
      <c r="DE47" s="3"/>
      <c r="DF47" s="3"/>
      <c r="DG47" s="3"/>
      <c r="DH47" s="3"/>
      <c r="DI47" s="3"/>
      <c r="DJ47" s="3"/>
      <c r="DK47" s="3"/>
      <c r="DL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</row>
    <row r="48" spans="1:176" ht="15.75" hidden="1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M48" s="33"/>
      <c r="AN48" s="33"/>
      <c r="AO48" s="33"/>
      <c r="AP48" s="33"/>
      <c r="AQ48" s="33"/>
      <c r="AR48" s="33"/>
      <c r="AS48" s="33"/>
      <c r="AT48" s="33"/>
      <c r="AU48" s="3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"/>
      <c r="DE48" s="3"/>
      <c r="DF48" s="3"/>
      <c r="DG48" s="3"/>
      <c r="DH48" s="3"/>
      <c r="DI48" s="3"/>
      <c r="DJ48" s="3"/>
      <c r="DK48" s="3"/>
      <c r="DL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</row>
    <row r="49" spans="1:176" ht="15.75" hidden="1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M49" s="33"/>
      <c r="AN49" s="33"/>
      <c r="AO49" s="33"/>
      <c r="AP49" s="33"/>
      <c r="AQ49" s="33"/>
      <c r="AR49" s="33"/>
      <c r="AS49" s="33"/>
      <c r="AT49" s="33"/>
      <c r="AU49" s="3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"/>
      <c r="DE49" s="3"/>
      <c r="DF49" s="3"/>
      <c r="DG49" s="3"/>
      <c r="DH49" s="3"/>
      <c r="DI49" s="3"/>
      <c r="DJ49" s="3"/>
      <c r="DK49" s="3"/>
      <c r="DL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</row>
    <row r="50" spans="1:176" ht="15.75" hidden="1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M50" s="33"/>
      <c r="AN50" s="33"/>
      <c r="AO50" s="33"/>
      <c r="AP50" s="33"/>
      <c r="AQ50" s="33"/>
      <c r="AR50" s="33"/>
      <c r="AS50" s="33"/>
      <c r="AT50" s="33"/>
      <c r="AU50" s="3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"/>
      <c r="DE50" s="3"/>
      <c r="DF50" s="3"/>
      <c r="DG50" s="3"/>
      <c r="DH50" s="3"/>
      <c r="DI50" s="3"/>
      <c r="DJ50" s="3"/>
      <c r="DK50" s="3"/>
      <c r="DL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</row>
    <row r="51" spans="1:176" ht="20.2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99" t="s">
        <v>100</v>
      </c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33"/>
      <c r="AN51" s="33"/>
      <c r="AO51" s="33"/>
      <c r="AP51" s="33"/>
      <c r="AQ51" s="33"/>
      <c r="AR51" s="33"/>
      <c r="AS51" s="33"/>
      <c r="AT51" s="33"/>
      <c r="AU51" s="3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</row>
    <row r="52" spans="1:176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33"/>
      <c r="AN52" s="33"/>
      <c r="AO52" s="33"/>
      <c r="AP52" s="33"/>
      <c r="AQ52" s="33"/>
      <c r="AR52" s="33"/>
      <c r="AS52" s="33"/>
      <c r="AT52" s="33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</row>
    <row r="53" spans="1:176" x14ac:dyDescent="0.25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3" t="s">
        <v>48</v>
      </c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99" t="s">
        <v>101</v>
      </c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33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</row>
    <row r="54" spans="1:176" x14ac:dyDescent="0.25">
      <c r="A54" s="112" t="s">
        <v>51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33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</row>
    <row r="55" spans="1:176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</row>
    <row r="56" spans="1:176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</row>
    <row r="57" spans="1:176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</row>
    <row r="58" spans="1:17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</row>
    <row r="59" spans="1:17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</row>
    <row r="60" spans="1:176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</row>
    <row r="61" spans="1:176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</row>
    <row r="62" spans="1:176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</row>
    <row r="63" spans="1:176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</row>
    <row r="64" spans="1:176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</row>
    <row r="65" spans="1:176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</row>
    <row r="66" spans="1:176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</row>
    <row r="67" spans="1:176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</row>
    <row r="68" spans="1:176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</row>
    <row r="69" spans="1:176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</row>
    <row r="70" spans="1:176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</row>
    <row r="71" spans="1:17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</row>
    <row r="72" spans="1:17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</row>
    <row r="73" spans="1:17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</row>
    <row r="74" spans="1:17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</row>
    <row r="75" spans="1:17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</row>
    <row r="76" spans="1:17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</row>
    <row r="77" spans="1:17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</row>
    <row r="78" spans="1:17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</row>
    <row r="79" spans="1:17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</row>
    <row r="80" spans="1:17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</row>
    <row r="81" spans="1:17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</row>
    <row r="82" spans="1:17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</row>
    <row r="83" spans="1:17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</row>
    <row r="84" spans="1:17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</row>
    <row r="85" spans="1:17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</row>
    <row r="86" spans="1:17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</row>
    <row r="87" spans="1:17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</row>
    <row r="88" spans="1:17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</row>
    <row r="89" spans="1:17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</row>
    <row r="90" spans="1:17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</row>
    <row r="91" spans="1:17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</row>
    <row r="92" spans="1:17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</row>
    <row r="93" spans="1:17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</row>
    <row r="94" spans="1:17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</row>
    <row r="95" spans="1:17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</row>
    <row r="96" spans="1:17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</row>
    <row r="97" spans="1:17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</row>
    <row r="98" spans="1:17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</row>
    <row r="99" spans="1:17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</row>
    <row r="100" spans="1:17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</row>
    <row r="101" spans="1:17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</row>
    <row r="102" spans="1:17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</row>
    <row r="103" spans="1:17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</row>
    <row r="104" spans="1:17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</row>
    <row r="105" spans="1:17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</row>
    <row r="106" spans="1:17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</row>
    <row r="107" spans="1:17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</row>
    <row r="108" spans="1:17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</row>
    <row r="109" spans="1:17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</row>
    <row r="110" spans="1:17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</row>
    <row r="111" spans="1:17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</row>
    <row r="112" spans="1:17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</row>
    <row r="113" spans="1:17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</row>
    <row r="114" spans="1:17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</row>
    <row r="115" spans="1:17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</row>
    <row r="116" spans="1:17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</row>
    <row r="117" spans="1:17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</row>
    <row r="118" spans="1:17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</row>
    <row r="119" spans="1:17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</row>
    <row r="120" spans="1:17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</row>
    <row r="121" spans="1:17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</row>
    <row r="122" spans="1:17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</row>
    <row r="123" spans="1:17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</row>
    <row r="124" spans="1:17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</row>
    <row r="125" spans="1:17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</row>
    <row r="126" spans="1:17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</row>
    <row r="127" spans="1:17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</row>
    <row r="128" spans="1:17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</row>
    <row r="129" spans="1:17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</row>
    <row r="130" spans="1:17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</row>
    <row r="131" spans="1:17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</row>
    <row r="132" spans="1:17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</row>
    <row r="133" spans="1:17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</row>
    <row r="134" spans="1:17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</row>
    <row r="135" spans="1:17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</row>
    <row r="136" spans="1:17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</row>
    <row r="137" spans="1:17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</row>
    <row r="138" spans="1:17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</row>
    <row r="139" spans="1:17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</row>
    <row r="140" spans="1:17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</row>
    <row r="141" spans="1:17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</row>
    <row r="142" spans="1:17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</row>
    <row r="143" spans="1:17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</row>
    <row r="144" spans="1:17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</row>
    <row r="145" spans="1:17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</row>
    <row r="146" spans="1:17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</row>
    <row r="147" spans="1:17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</row>
    <row r="148" spans="1:17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</row>
    <row r="149" spans="1:17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</row>
    <row r="150" spans="1:17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</row>
    <row r="151" spans="1:17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</row>
    <row r="152" spans="1:17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</row>
    <row r="153" spans="1:17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</row>
    <row r="154" spans="1:17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</row>
    <row r="155" spans="1:17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</row>
    <row r="156" spans="1:17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</row>
    <row r="157" spans="1:17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</row>
    <row r="158" spans="1:17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</row>
    <row r="159" spans="1:17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</row>
    <row r="160" spans="1:17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</row>
    <row r="161" spans="1:17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</row>
    <row r="162" spans="1:17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</row>
    <row r="163" spans="1:17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</row>
    <row r="164" spans="1:17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</row>
    <row r="165" spans="1:17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</row>
    <row r="166" spans="1:17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</row>
    <row r="167" spans="1:17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</row>
    <row r="168" spans="1:17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</row>
    <row r="169" spans="1:17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</row>
    <row r="170" spans="1:17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</row>
    <row r="171" spans="1:17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</row>
    <row r="172" spans="1:17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</row>
    <row r="173" spans="1:17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</row>
    <row r="174" spans="1:17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</row>
    <row r="175" spans="1:17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</row>
    <row r="176" spans="1:17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</row>
    <row r="177" spans="1:17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</row>
    <row r="178" spans="1:17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</row>
    <row r="179" spans="1:17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</row>
    <row r="180" spans="1:17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</row>
    <row r="181" spans="1:17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</row>
    <row r="182" spans="1:17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</row>
    <row r="183" spans="1:17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</row>
    <row r="184" spans="1:17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</row>
    <row r="185" spans="1:17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</row>
    <row r="186" spans="1:17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</row>
    <row r="187" spans="1:17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</row>
    <row r="188" spans="1:17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</row>
    <row r="189" spans="1:17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</row>
    <row r="190" spans="1:17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</row>
    <row r="191" spans="1:17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</row>
    <row r="192" spans="1:17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</row>
    <row r="193" spans="1:17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</row>
    <row r="194" spans="1:17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</row>
    <row r="195" spans="1:17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</row>
    <row r="196" spans="1:17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</row>
    <row r="197" spans="1:17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</row>
    <row r="198" spans="1:17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</row>
    <row r="199" spans="1:17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</row>
    <row r="200" spans="1:17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</row>
    <row r="201" spans="1:17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</row>
    <row r="202" spans="1:17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</row>
    <row r="203" spans="1:17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</row>
    <row r="204" spans="1:17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</row>
    <row r="205" spans="1:17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</row>
    <row r="206" spans="1:17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</row>
    <row r="207" spans="1:17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</row>
    <row r="208" spans="1:17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</row>
    <row r="209" spans="1:17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</row>
    <row r="210" spans="1:17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</row>
    <row r="211" spans="1:17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</row>
    <row r="212" spans="1:17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</row>
    <row r="213" spans="1:17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</row>
    <row r="214" spans="1:17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</row>
    <row r="215" spans="1:17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</row>
    <row r="216" spans="1:17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</row>
    <row r="217" spans="1:17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</row>
    <row r="218" spans="1:17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</row>
    <row r="219" spans="1:17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</row>
    <row r="220" spans="1:17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</row>
    <row r="221" spans="1:17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</row>
    <row r="222" spans="1:17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</row>
    <row r="223" spans="1:17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</row>
    <row r="224" spans="1:17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</row>
    <row r="225" spans="1:17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</row>
    <row r="226" spans="1:17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</row>
    <row r="227" spans="1:17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</row>
    <row r="228" spans="1:17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</row>
    <row r="229" spans="1:17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</row>
    <row r="230" spans="1:17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</row>
    <row r="231" spans="1:17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</row>
    <row r="232" spans="1:17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</row>
    <row r="233" spans="1:17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</row>
    <row r="234" spans="1:17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</row>
    <row r="235" spans="1:17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</row>
    <row r="236" spans="1:17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</row>
    <row r="237" spans="1:17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</row>
    <row r="238" spans="1:17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</row>
    <row r="239" spans="1:17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</row>
    <row r="240" spans="1:17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</row>
    <row r="241" spans="1:17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</row>
    <row r="242" spans="1:17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</row>
    <row r="243" spans="1:17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</row>
    <row r="244" spans="1:17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</row>
    <row r="245" spans="1:17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</row>
    <row r="246" spans="1:17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</row>
    <row r="247" spans="1:17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</row>
    <row r="248" spans="1:17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</row>
    <row r="249" spans="1:17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</row>
    <row r="250" spans="1:17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</row>
    <row r="251" spans="1:17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</row>
    <row r="252" spans="1:17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</row>
    <row r="253" spans="1:17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</row>
    <row r="254" spans="1:17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</row>
    <row r="255" spans="1:17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</row>
    <row r="256" spans="1:17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</row>
    <row r="257" spans="1:17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</row>
    <row r="258" spans="1:17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</row>
    <row r="259" spans="1:17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</row>
    <row r="260" spans="1:17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</row>
    <row r="261" spans="1:17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</row>
    <row r="262" spans="1:17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</row>
    <row r="263" spans="1:17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</row>
    <row r="264" spans="1:17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</row>
    <row r="265" spans="1:17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</row>
    <row r="266" spans="1:17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</row>
    <row r="267" spans="1:17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</row>
    <row r="268" spans="1:17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</row>
    <row r="269" spans="1:17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</row>
    <row r="270" spans="1:17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</row>
    <row r="271" spans="1:17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</row>
    <row r="272" spans="1:17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</row>
    <row r="273" spans="1:17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</row>
    <row r="274" spans="1:17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</row>
    <row r="275" spans="1:17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</row>
    <row r="276" spans="1:17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</row>
    <row r="277" spans="1:17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</row>
    <row r="278" spans="1:17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</row>
    <row r="279" spans="1:17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</row>
    <row r="280" spans="1:17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</row>
    <row r="281" spans="1:17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</row>
    <row r="282" spans="1:17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</row>
    <row r="283" spans="1:17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</row>
    <row r="284" spans="1:17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</row>
    <row r="285" spans="1:17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</row>
    <row r="286" spans="1:17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</row>
    <row r="287" spans="1:17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</row>
    <row r="288" spans="1:17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</row>
    <row r="289" spans="1:17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</row>
    <row r="290" spans="1:17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</row>
    <row r="291" spans="1:17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</row>
    <row r="292" spans="1:17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</row>
    <row r="293" spans="1:17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</row>
    <row r="294" spans="1:17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</row>
    <row r="295" spans="1:17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</row>
    <row r="296" spans="1:17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</row>
    <row r="297" spans="1:17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</row>
    <row r="298" spans="1:17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</row>
    <row r="299" spans="1:17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</row>
    <row r="300" spans="1:17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</row>
    <row r="301" spans="1:17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</row>
    <row r="302" spans="1:17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</row>
    <row r="303" spans="1:17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</row>
    <row r="304" spans="1:17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</row>
    <row r="305" spans="1:17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</row>
    <row r="306" spans="1:17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</row>
    <row r="307" spans="1:17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</row>
    <row r="308" spans="1:17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</row>
    <row r="309" spans="1:17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</row>
    <row r="310" spans="1:17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</row>
    <row r="311" spans="1:17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</row>
    <row r="312" spans="1:17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</row>
    <row r="313" spans="1:17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</row>
    <row r="314" spans="1:17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</row>
    <row r="315" spans="1:17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</row>
    <row r="316" spans="1:17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</row>
    <row r="317" spans="1:17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</row>
    <row r="318" spans="1:17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</row>
    <row r="319" spans="1:17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</row>
    <row r="320" spans="1:17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</row>
    <row r="321" spans="1:17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</row>
    <row r="322" spans="1:17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</row>
    <row r="323" spans="1:17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</row>
    <row r="324" spans="1:17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</row>
    <row r="325" spans="1:17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</row>
    <row r="326" spans="1:17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</row>
    <row r="327" spans="1:17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</row>
    <row r="328" spans="1:17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</row>
    <row r="329" spans="1:17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</row>
    <row r="330" spans="1:17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</row>
    <row r="331" spans="1:17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</row>
    <row r="332" spans="1:17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</row>
    <row r="333" spans="1:17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</row>
    <row r="334" spans="1:17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</row>
    <row r="335" spans="1:17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</row>
    <row r="336" spans="1:17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</row>
    <row r="337" spans="1:17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</row>
    <row r="338" spans="1:17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</row>
    <row r="339" spans="1:17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</row>
    <row r="340" spans="1:17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</row>
    <row r="341" spans="1:17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</row>
    <row r="342" spans="1:17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</row>
    <row r="343" spans="1:17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</row>
    <row r="344" spans="1:17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</row>
    <row r="345" spans="1:17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</row>
    <row r="346" spans="1:17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</row>
    <row r="347" spans="1:17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</row>
    <row r="348" spans="1:17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</row>
    <row r="349" spans="1:17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</row>
    <row r="350" spans="1:17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</row>
    <row r="351" spans="1:17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</row>
    <row r="352" spans="1:17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</row>
    <row r="353" spans="1:17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</row>
    <row r="354" spans="1:17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</row>
    <row r="355" spans="1:17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</row>
    <row r="356" spans="1:17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</row>
    <row r="357" spans="1:17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</row>
    <row r="358" spans="1:17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</row>
    <row r="359" spans="1:17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</row>
    <row r="360" spans="1:17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</row>
    <row r="361" spans="1:17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</row>
    <row r="362" spans="1:17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</row>
    <row r="363" spans="1:17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</row>
    <row r="364" spans="1:17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</row>
    <row r="365" spans="1:17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</row>
    <row r="366" spans="1:17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</row>
    <row r="367" spans="1:17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</row>
    <row r="368" spans="1:17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</row>
    <row r="369" spans="1:17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</row>
    <row r="370" spans="1:17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</row>
    <row r="371" spans="1:17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</row>
    <row r="372" spans="1:17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</row>
    <row r="373" spans="1:17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</row>
    <row r="374" spans="1:17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</row>
    <row r="375" spans="1:17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</row>
    <row r="376" spans="1:17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</row>
    <row r="377" spans="1:17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</row>
    <row r="378" spans="1:17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</row>
    <row r="379" spans="1:17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</row>
    <row r="380" spans="1:17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</row>
    <row r="381" spans="1:17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</row>
    <row r="382" spans="1:17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</row>
    <row r="383" spans="1:17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</row>
    <row r="384" spans="1:17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</row>
    <row r="385" spans="1:17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</row>
    <row r="386" spans="1:17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</row>
    <row r="387" spans="1:17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</row>
    <row r="388" spans="1:17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</row>
    <row r="389" spans="1:17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</row>
    <row r="390" spans="1:17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</row>
    <row r="391" spans="1:17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</row>
    <row r="392" spans="1:17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</row>
    <row r="393" spans="1:17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</row>
    <row r="394" spans="1:17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</row>
    <row r="395" spans="1:17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</row>
    <row r="396" spans="1:17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</row>
    <row r="397" spans="1:17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</row>
    <row r="398" spans="1:17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</row>
    <row r="399" spans="1:17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</row>
    <row r="400" spans="1:17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</row>
    <row r="401" spans="1:17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</row>
    <row r="402" spans="1:17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</row>
    <row r="403" spans="1:17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</row>
    <row r="404" spans="1:17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</row>
    <row r="405" spans="1:17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</row>
    <row r="406" spans="1:17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</row>
    <row r="407" spans="1:17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</row>
    <row r="408" spans="1:17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</row>
    <row r="409" spans="1:17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</row>
    <row r="410" spans="1:17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</row>
    <row r="411" spans="1:17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</row>
    <row r="412" spans="1:17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</row>
    <row r="413" spans="1:17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</row>
    <row r="414" spans="1:17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</row>
    <row r="415" spans="1:17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</row>
    <row r="416" spans="1:17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</row>
    <row r="417" spans="1:17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</row>
    <row r="418" spans="1:17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</row>
    <row r="419" spans="1:17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</row>
    <row r="420" spans="1:17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</row>
    <row r="421" spans="1:17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</row>
    <row r="422" spans="1:17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</row>
    <row r="423" spans="1:17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</row>
    <row r="424" spans="1:17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</row>
    <row r="425" spans="1:17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</row>
    <row r="426" spans="1:17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</row>
    <row r="427" spans="1:17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</row>
    <row r="428" spans="1:17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</row>
    <row r="429" spans="1:17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</row>
    <row r="430" spans="1:17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</row>
    <row r="431" spans="1:17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</row>
    <row r="432" spans="1:17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</row>
    <row r="433" spans="1:17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</row>
    <row r="434" spans="1:17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</row>
    <row r="435" spans="1:17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</row>
    <row r="436" spans="1:17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</row>
    <row r="437" spans="1:17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</row>
    <row r="438" spans="1:17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</row>
    <row r="439" spans="1:17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</row>
    <row r="440" spans="1:17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</row>
    <row r="441" spans="1:17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</row>
    <row r="442" spans="1:17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</row>
    <row r="443" spans="1:17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</row>
    <row r="444" spans="1:17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</row>
    <row r="445" spans="1:17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</row>
    <row r="446" spans="1:17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</row>
    <row r="447" spans="1:17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</row>
    <row r="448" spans="1:17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</row>
    <row r="449" spans="1:17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</row>
    <row r="450" spans="1:17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</row>
    <row r="451" spans="1:17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</row>
    <row r="452" spans="1:17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</row>
    <row r="453" spans="1:17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</row>
    <row r="454" spans="1:17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</row>
    <row r="455" spans="1:17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</row>
    <row r="456" spans="1:17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</row>
    <row r="457" spans="1:17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</row>
    <row r="458" spans="1:17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</row>
    <row r="459" spans="1:17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</row>
    <row r="460" spans="1:17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</row>
    <row r="461" spans="1:17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</row>
    <row r="462" spans="1:17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</row>
    <row r="463" spans="1:17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</row>
    <row r="464" spans="1:17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</row>
    <row r="465" spans="1:17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</row>
    <row r="466" spans="1:17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</row>
    <row r="467" spans="1:17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</row>
    <row r="468" spans="1:17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</row>
    <row r="469" spans="1:17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</row>
    <row r="470" spans="1:17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</row>
    <row r="471" spans="1:17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</row>
    <row r="472" spans="1:17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</row>
    <row r="473" spans="1:17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</row>
    <row r="474" spans="1:17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</row>
    <row r="475" spans="1:17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</row>
    <row r="476" spans="1:17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</row>
    <row r="477" spans="1:17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</row>
    <row r="478" spans="1:17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</row>
    <row r="479" spans="1:17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</row>
    <row r="480" spans="1:17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</row>
    <row r="481" spans="1:17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</row>
    <row r="482" spans="1:17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</row>
    <row r="483" spans="1:17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</row>
    <row r="484" spans="1:17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</row>
    <row r="485" spans="1:17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</row>
    <row r="486" spans="1:17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</row>
    <row r="487" spans="1:17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</row>
    <row r="488" spans="1:17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</row>
    <row r="489" spans="1:17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</row>
    <row r="490" spans="1:17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</row>
    <row r="491" spans="1:17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</row>
    <row r="492" spans="1:17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</row>
    <row r="493" spans="1:17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</row>
    <row r="494" spans="1:17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</row>
    <row r="495" spans="1:17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</row>
    <row r="496" spans="1:17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</row>
    <row r="497" spans="1:17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</row>
    <row r="498" spans="1:17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</row>
    <row r="499" spans="1:17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</row>
    <row r="500" spans="1:17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</row>
    <row r="501" spans="1:17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</row>
    <row r="502" spans="1:17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</row>
    <row r="503" spans="1:17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</row>
    <row r="504" spans="1:17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</row>
    <row r="505" spans="1:17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</row>
    <row r="506" spans="1:17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</row>
    <row r="507" spans="1:17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</row>
    <row r="508" spans="1:17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</row>
    <row r="509" spans="1:17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</row>
    <row r="510" spans="1:17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</row>
    <row r="511" spans="1:17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</row>
    <row r="512" spans="1:17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</row>
    <row r="513" spans="1:17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</row>
    <row r="514" spans="1:17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</row>
    <row r="515" spans="1:17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</row>
    <row r="516" spans="1:17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</row>
    <row r="517" spans="1:17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</row>
    <row r="518" spans="1:17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</row>
    <row r="519" spans="1:17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</row>
    <row r="520" spans="1:17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</row>
    <row r="521" spans="1:17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</row>
    <row r="522" spans="1:17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</row>
    <row r="523" spans="1:17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</row>
    <row r="524" spans="1:17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</row>
    <row r="525" spans="1:17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</row>
    <row r="526" spans="1:17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</row>
    <row r="527" spans="1:17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</row>
    <row r="528" spans="1:17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</row>
    <row r="529" spans="1:17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</row>
    <row r="530" spans="1:17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</row>
    <row r="531" spans="1:17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</row>
    <row r="532" spans="1:17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</row>
    <row r="533" spans="1:17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</row>
    <row r="534" spans="1:17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</row>
    <row r="535" spans="1:17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</row>
    <row r="536" spans="1:17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</row>
    <row r="537" spans="1:17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</row>
    <row r="538" spans="1:17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</row>
    <row r="539" spans="1:17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</row>
    <row r="540" spans="1:17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</row>
    <row r="541" spans="1:17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</row>
    <row r="542" spans="1:17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</row>
    <row r="543" spans="1:17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</row>
    <row r="544" spans="1:17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</row>
    <row r="545" spans="1:17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</row>
    <row r="546" spans="1:17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</row>
    <row r="547" spans="1:17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</row>
    <row r="548" spans="1:17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</row>
    <row r="549" spans="1:17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</row>
    <row r="550" spans="1:17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</row>
    <row r="551" spans="1:17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</row>
    <row r="552" spans="1:17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</row>
    <row r="553" spans="1:17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</row>
    <row r="554" spans="1:17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</row>
    <row r="555" spans="1:17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</row>
    <row r="556" spans="1:17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</row>
    <row r="557" spans="1:17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</row>
    <row r="558" spans="1:17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</row>
    <row r="559" spans="1:17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</row>
    <row r="560" spans="1:17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</row>
    <row r="561" spans="1:17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</row>
    <row r="562" spans="1:17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</row>
    <row r="563" spans="1:17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</row>
    <row r="564" spans="1:17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</row>
    <row r="565" spans="1:17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</row>
    <row r="566" spans="1:17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</row>
    <row r="567" spans="1:17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</row>
    <row r="568" spans="1:17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</row>
    <row r="569" spans="1:17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</row>
    <row r="570" spans="1:17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</row>
    <row r="571" spans="1:17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</row>
    <row r="572" spans="1:17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</row>
    <row r="573" spans="1:17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</row>
    <row r="574" spans="1:17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</row>
    <row r="575" spans="1:17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</row>
    <row r="576" spans="1:17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</row>
    <row r="577" spans="1:17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</row>
    <row r="578" spans="1:17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</row>
    <row r="579" spans="1:17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</row>
    <row r="580" spans="1:17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</row>
    <row r="581" spans="1:17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</row>
    <row r="582" spans="1:17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</row>
    <row r="583" spans="1:17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</row>
    <row r="584" spans="1:17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</row>
    <row r="585" spans="1:17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</row>
    <row r="586" spans="1:17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</row>
    <row r="587" spans="1:17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</row>
    <row r="588" spans="1:17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</row>
    <row r="589" spans="1:17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</row>
    <row r="590" spans="1:17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</row>
    <row r="591" spans="1:17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</row>
    <row r="592" spans="1:17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</row>
    <row r="593" spans="1:17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</row>
    <row r="594" spans="1:17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</row>
    <row r="595" spans="1:17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</row>
    <row r="596" spans="1:17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</row>
    <row r="597" spans="1:17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</row>
    <row r="598" spans="1:17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</row>
    <row r="599" spans="1:17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</row>
    <row r="600" spans="1:17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</row>
    <row r="601" spans="1:17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</row>
    <row r="602" spans="1:17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</row>
    <row r="603" spans="1:17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</row>
    <row r="604" spans="1:17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</row>
    <row r="605" spans="1:17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</row>
    <row r="606" spans="1:17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</row>
    <row r="607" spans="1:17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</row>
    <row r="608" spans="1:17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</row>
    <row r="609" spans="1:17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</row>
    <row r="610" spans="1:17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</row>
    <row r="611" spans="1:17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</row>
    <row r="612" spans="1:17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</row>
    <row r="613" spans="1:17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</row>
    <row r="614" spans="1:17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</row>
    <row r="615" spans="1:17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</row>
    <row r="616" spans="1:17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</row>
    <row r="617" spans="1:17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</row>
    <row r="618" spans="1:17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</row>
    <row r="619" spans="1:17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</row>
    <row r="620" spans="1:17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</row>
    <row r="621" spans="1:17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</row>
    <row r="622" spans="1:17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</row>
    <row r="623" spans="1:17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</row>
    <row r="624" spans="1:17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</row>
    <row r="625" spans="1:17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</row>
    <row r="626" spans="1:17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</row>
    <row r="627" spans="1:17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</row>
    <row r="628" spans="1:17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</row>
    <row r="629" spans="1:17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</row>
    <row r="630" spans="1:17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</row>
    <row r="631" spans="1:17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</row>
    <row r="632" spans="1:17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</row>
    <row r="633" spans="1:17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</row>
    <row r="634" spans="1:17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</row>
    <row r="635" spans="1:17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</row>
    <row r="636" spans="1:17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</row>
    <row r="637" spans="1:17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</row>
    <row r="638" spans="1:17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</row>
    <row r="639" spans="1:17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</row>
    <row r="640" spans="1:17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</row>
    <row r="641" spans="1:17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</row>
    <row r="642" spans="1:17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</row>
    <row r="643" spans="1:17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</row>
    <row r="644" spans="1:17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</row>
    <row r="645" spans="1:17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</row>
    <row r="646" spans="1:17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</row>
    <row r="647" spans="1:17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</row>
    <row r="648" spans="1:17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</row>
    <row r="649" spans="1:17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</row>
    <row r="650" spans="1:17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</row>
    <row r="651" spans="1:17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</row>
    <row r="652" spans="1:17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</row>
    <row r="653" spans="1:17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</row>
    <row r="654" spans="1:17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</row>
    <row r="655" spans="1:17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</row>
    <row r="656" spans="1:17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</row>
    <row r="657" spans="1:17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</row>
    <row r="658" spans="1:17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</row>
    <row r="659" spans="1:17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</row>
    <row r="660" spans="1:17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</row>
    <row r="661" spans="1:17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</row>
    <row r="662" spans="1:17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</row>
    <row r="663" spans="1:17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</row>
    <row r="664" spans="1:17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</row>
    <row r="665" spans="1:17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</row>
    <row r="666" spans="1:17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</row>
    <row r="667" spans="1:17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</row>
    <row r="668" spans="1:17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</row>
    <row r="669" spans="1:17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</row>
    <row r="670" spans="1:17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</row>
    <row r="671" spans="1:17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</row>
    <row r="672" spans="1:17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</row>
    <row r="673" spans="1:17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</row>
    <row r="674" spans="1:17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</row>
    <row r="675" spans="1:17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</row>
    <row r="676" spans="1:17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</row>
    <row r="677" spans="1:17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</row>
    <row r="678" spans="1:17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</row>
    <row r="679" spans="1:17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</row>
    <row r="680" spans="1:17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</row>
    <row r="681" spans="1:17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</row>
    <row r="682" spans="1:17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</row>
    <row r="683" spans="1:17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</row>
    <row r="684" spans="1:17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</row>
    <row r="685" spans="1:17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</row>
    <row r="686" spans="1:17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</row>
    <row r="687" spans="1:17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</row>
    <row r="688" spans="1:17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</row>
    <row r="689" spans="1:17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</row>
    <row r="690" spans="1:17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</row>
    <row r="691" spans="1:17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</row>
    <row r="692" spans="1:17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</row>
    <row r="693" spans="1:17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</row>
    <row r="694" spans="1:17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</row>
    <row r="695" spans="1:17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</row>
    <row r="696" spans="1:17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</row>
    <row r="697" spans="1:17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</row>
    <row r="698" spans="1:17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</row>
    <row r="699" spans="1:17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</row>
    <row r="700" spans="1:17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</row>
    <row r="701" spans="1:17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</row>
    <row r="702" spans="1:17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</row>
    <row r="703" spans="1:17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</row>
    <row r="704" spans="1:17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</row>
    <row r="705" spans="1:17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</row>
    <row r="706" spans="1:17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</row>
    <row r="707" spans="1:17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</row>
    <row r="708" spans="1:17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</row>
    <row r="709" spans="1:17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</row>
    <row r="710" spans="1:17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</row>
    <row r="711" spans="1:17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</row>
    <row r="712" spans="1:17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</row>
    <row r="713" spans="1:17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</row>
    <row r="714" spans="1:17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</row>
    <row r="715" spans="1:17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</row>
    <row r="716" spans="1:17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</row>
    <row r="717" spans="1:17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</row>
    <row r="718" spans="1:17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</row>
    <row r="719" spans="1:17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</row>
    <row r="720" spans="1:17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</row>
    <row r="721" spans="1:17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</row>
    <row r="722" spans="1:17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</row>
    <row r="723" spans="1:17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</row>
    <row r="724" spans="1:17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</row>
    <row r="725" spans="1:17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</row>
    <row r="726" spans="1:17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</row>
    <row r="727" spans="1:17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</row>
    <row r="728" spans="1:17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</row>
    <row r="729" spans="1:17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</row>
    <row r="730" spans="1:17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</row>
    <row r="731" spans="1:17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</row>
    <row r="732" spans="1:17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</row>
    <row r="733" spans="1:17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</row>
    <row r="734" spans="1:17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</row>
    <row r="735" spans="1:17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</row>
    <row r="736" spans="1:17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</row>
    <row r="737" spans="1:17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</row>
    <row r="738" spans="1:17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</row>
    <row r="739" spans="1:17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</row>
    <row r="740" spans="1:17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</row>
    <row r="741" spans="1:17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</row>
    <row r="742" spans="1:17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</row>
    <row r="743" spans="1:17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</row>
    <row r="744" spans="1:17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</row>
    <row r="745" spans="1:17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</row>
    <row r="746" spans="1:17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</row>
    <row r="747" spans="1:17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</row>
    <row r="748" spans="1:17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</row>
    <row r="749" spans="1:17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</row>
    <row r="750" spans="1:17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</row>
    <row r="751" spans="1:17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</row>
    <row r="752" spans="1:17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</row>
    <row r="753" spans="1:17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</row>
    <row r="754" spans="1:17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</row>
    <row r="755" spans="1:17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</row>
    <row r="756" spans="1:17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</row>
    <row r="757" spans="1:17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</row>
    <row r="758" spans="1:17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</row>
    <row r="759" spans="1:17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</row>
    <row r="760" spans="1:17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</row>
    <row r="761" spans="1:17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</row>
    <row r="762" spans="1:17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</row>
    <row r="763" spans="1:17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</row>
    <row r="764" spans="1:17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</row>
    <row r="765" spans="1:17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</row>
    <row r="766" spans="1:17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</row>
    <row r="767" spans="1:17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</row>
    <row r="768" spans="1:17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</row>
    <row r="769" spans="1:17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</row>
    <row r="770" spans="1:17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</row>
    <row r="771" spans="1:17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</row>
    <row r="772" spans="1:17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</row>
    <row r="773" spans="1:17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</row>
    <row r="774" spans="1:17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</row>
    <row r="775" spans="1:17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</row>
    <row r="776" spans="1:17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</row>
    <row r="777" spans="1:17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</row>
    <row r="778" spans="1:17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</row>
    <row r="779" spans="1:17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</row>
    <row r="780" spans="1:17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</row>
    <row r="781" spans="1:17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</row>
    <row r="782" spans="1:17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</row>
    <row r="783" spans="1:17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</row>
    <row r="784" spans="1:17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</row>
    <row r="785" spans="1:17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</row>
    <row r="786" spans="1:17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</row>
    <row r="787" spans="1:17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</row>
    <row r="788" spans="1:17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</row>
    <row r="789" spans="1:17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</row>
    <row r="790" spans="1:17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</row>
    <row r="791" spans="1:17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</row>
    <row r="792" spans="1:17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</row>
    <row r="793" spans="1:17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</row>
    <row r="794" spans="1:17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</row>
    <row r="795" spans="1:17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</row>
    <row r="796" spans="1:17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</row>
    <row r="797" spans="1:17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</row>
    <row r="798" spans="1:17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</row>
    <row r="799" spans="1:17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</row>
    <row r="800" spans="1:17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</row>
    <row r="801" spans="1:17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</row>
    <row r="802" spans="1:17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</row>
    <row r="803" spans="1:17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</row>
    <row r="804" spans="1:17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</row>
    <row r="805" spans="1:17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</row>
    <row r="806" spans="1:17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</row>
    <row r="807" spans="1:17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</row>
    <row r="808" spans="1:17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</row>
    <row r="809" spans="1:17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</row>
    <row r="810" spans="1:17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</row>
    <row r="811" spans="1:17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</row>
    <row r="812" spans="1:17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</row>
    <row r="813" spans="1:17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</row>
    <row r="814" spans="1:17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</row>
    <row r="815" spans="1:17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</row>
    <row r="816" spans="1:17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</row>
    <row r="817" spans="1:17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</row>
    <row r="818" spans="1:17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</row>
    <row r="819" spans="1:17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</row>
    <row r="820" spans="1:17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</row>
    <row r="821" spans="1:17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</row>
    <row r="822" spans="1:17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</row>
    <row r="823" spans="1:17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</row>
    <row r="824" spans="1:17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</row>
    <row r="825" spans="1:17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</row>
    <row r="826" spans="1:17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</row>
    <row r="827" spans="1:17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</row>
    <row r="828" spans="1:17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</row>
    <row r="829" spans="1:17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</row>
    <row r="830" spans="1:17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</row>
    <row r="831" spans="1:17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</row>
    <row r="832" spans="1:17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</row>
    <row r="833" spans="1:17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</row>
    <row r="834" spans="1:17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</row>
    <row r="835" spans="1:17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</row>
    <row r="836" spans="1:17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</row>
    <row r="837" spans="1:17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</row>
    <row r="838" spans="1:17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</row>
    <row r="839" spans="1:17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</row>
    <row r="840" spans="1:17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</row>
    <row r="841" spans="1:17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</row>
    <row r="842" spans="1:17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</row>
    <row r="843" spans="1:17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</row>
    <row r="844" spans="1:17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</row>
    <row r="845" spans="1:17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</row>
    <row r="846" spans="1:17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</row>
    <row r="847" spans="1:17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</row>
    <row r="848" spans="1:17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</row>
    <row r="849" spans="1:17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</row>
    <row r="850" spans="1:17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</row>
    <row r="851" spans="1:17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</row>
    <row r="852" spans="1:17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</row>
    <row r="853" spans="1:17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</row>
    <row r="854" spans="1:17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</row>
    <row r="855" spans="1:17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</row>
    <row r="856" spans="1:17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</row>
    <row r="857" spans="1:17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</row>
    <row r="858" spans="1:17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</row>
    <row r="859" spans="1:17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</row>
    <row r="860" spans="1:17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</row>
    <row r="861" spans="1:17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</row>
    <row r="862" spans="1:17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</row>
  </sheetData>
  <mergeCells count="56">
    <mergeCell ref="AW29:CE29"/>
    <mergeCell ref="AV35:CF51"/>
    <mergeCell ref="A9:P9"/>
    <mergeCell ref="Q9:AL9"/>
    <mergeCell ref="Q13:AL13"/>
    <mergeCell ref="A8:P8"/>
    <mergeCell ref="Q8:AL8"/>
    <mergeCell ref="A1:AL1"/>
    <mergeCell ref="A3:AL3"/>
    <mergeCell ref="A6:P6"/>
    <mergeCell ref="A7:P7"/>
    <mergeCell ref="Q6:AL6"/>
    <mergeCell ref="Q7:AL7"/>
    <mergeCell ref="A11:P11"/>
    <mergeCell ref="A12:P12"/>
    <mergeCell ref="A13:P13"/>
    <mergeCell ref="Q11:AL11"/>
    <mergeCell ref="Q12:AL12"/>
    <mergeCell ref="A54:P54"/>
    <mergeCell ref="Q53:AA53"/>
    <mergeCell ref="AB54:AL54"/>
    <mergeCell ref="A36:P36"/>
    <mergeCell ref="AB51:AL51"/>
    <mergeCell ref="AB52:AL52"/>
    <mergeCell ref="AB53:AL53"/>
    <mergeCell ref="Q54:AA54"/>
    <mergeCell ref="AW32:CE33"/>
    <mergeCell ref="A30:P30"/>
    <mergeCell ref="A31:P31"/>
    <mergeCell ref="Q31:AL31"/>
    <mergeCell ref="A32:P32"/>
    <mergeCell ref="A33:P33"/>
    <mergeCell ref="A34:P34"/>
    <mergeCell ref="Q32:AL32"/>
    <mergeCell ref="Q33:AL33"/>
    <mergeCell ref="Q34:AL34"/>
    <mergeCell ref="A35:P35"/>
    <mergeCell ref="Q35:AL35"/>
    <mergeCell ref="Q36:AL36"/>
    <mergeCell ref="A53:P53"/>
    <mergeCell ref="A14:P14"/>
    <mergeCell ref="Q14:AL14"/>
    <mergeCell ref="AW34:CE34"/>
    <mergeCell ref="AN28:AS28"/>
    <mergeCell ref="AN29:AS29"/>
    <mergeCell ref="A28:P28"/>
    <mergeCell ref="A29:P29"/>
    <mergeCell ref="A27:P27"/>
    <mergeCell ref="A24:AL24"/>
    <mergeCell ref="A15:P15"/>
    <mergeCell ref="Q15:AL15"/>
    <mergeCell ref="Q27:AL27"/>
    <mergeCell ref="Q28:AL28"/>
    <mergeCell ref="Q29:AL29"/>
    <mergeCell ref="Q30:AL30"/>
    <mergeCell ref="AW27:CE28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Дефектный акт mat</vt:lpstr>
      <vt:lpstr>Дефектный акт mat-org</vt:lpstr>
      <vt:lpstr>Сводная таблица</vt:lpstr>
      <vt:lpstr>'Дефектный акт mat'!Область_печати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2019-10-30T11:28:52Z</cp:lastPrinted>
  <dcterms:created xsi:type="dcterms:W3CDTF">2015-09-22T11:05:17Z</dcterms:created>
  <dcterms:modified xsi:type="dcterms:W3CDTF">2021-05-06T06:41:50Z</dcterms:modified>
</cp:coreProperties>
</file>