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F3F8587-7507-4437-9928-33F1F29667D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<sst xmlns="http://schemas.openxmlformats.org/spreadsheetml/2006/main" count="49" uniqueCount="49">
  <si>
    <t>ECAP 2200/25V 1320 105'C</t>
  </si>
  <si>
    <t>шт.</t>
  </si>
  <si>
    <t>грн/шт</t>
  </si>
  <si>
    <t>Назва</t>
  </si>
  <si>
    <t>FDLL4148</t>
  </si>
  <si>
    <t>WW25NR025FTL (RES 2512 25mOm 2W)</t>
  </si>
  <si>
    <t>FR107 T/B</t>
  </si>
  <si>
    <t>L78M05CDT-TR</t>
  </si>
  <si>
    <t>Склотекстоліт FR-4 1,5мм односторонній 200х300мм</t>
  </si>
  <si>
    <t>AMFGN1</t>
  </si>
  <si>
    <t>B57164K0104J000(100k)</t>
  </si>
  <si>
    <t>Плата EG8010</t>
  </si>
  <si>
    <t>Радіатор + порізка</t>
  </si>
  <si>
    <t>Сердечник DS270125 (KS106125) T26.9/14.7/11.2</t>
  </si>
  <si>
    <t>Клема гвинтова PCB-10M3</t>
  </si>
  <si>
    <t>IRF3205PBF</t>
  </si>
  <si>
    <t>Втулки + прокладки TO-220</t>
  </si>
  <si>
    <t>CAP/FILM 2.2/250V CL21</t>
  </si>
  <si>
    <t>1350-F/UR Клейка стрічка (4,5мм х 66м), 25мкм</t>
  </si>
  <si>
    <t>https://www.coretechua.com/izoljacijni-materiali/strichka/1350-f-ur-%D1%96zolyac%D1%96jna-str%D1%96chka-45mm-%D1%85-66m-</t>
  </si>
  <si>
    <t>1350-F/UR Клейка стрічка (10мм х 66м), 25мкм</t>
  </si>
  <si>
    <t>https://www.coretechua.com/izoljacijni-materiali/strichka/1350-f-ur-%D1%96zolyac%D1%96jna-str%D1%96chka-10mm-%D1%85-66m</t>
  </si>
  <si>
    <t>https://voron.ua/uk/catalog/010706--serdechnik_ds270125_ks106125_t269147112_dmegc_hengdian_group_dmegc_magnetics_co_</t>
  </si>
  <si>
    <t>https://voron.ua/uk/catalog/000481--klemma_vintovaya_pcb-10m3_k14</t>
  </si>
  <si>
    <t>https://imrad.com.ua/ru/0287010-pxcn</t>
  </si>
  <si>
    <t>https://imrad.com.ua/ru/b72220s0271k101-s20k275-epcos</t>
  </si>
  <si>
    <t>BOX Z-39W /черн/</t>
  </si>
  <si>
    <t>https://imrad.com.ua/ru/box-z-39-chern</t>
  </si>
  <si>
    <t>https://imrad.com.ua/ru/csr-1-8-r010</t>
  </si>
  <si>
    <t>https://imrad.com.ua/ru/ecap-2200-25v-1225-105-c-pbf</t>
  </si>
  <si>
    <t>https://imrad.com.ua/ru/fdll4148</t>
  </si>
  <si>
    <t>https://imrad.com.ua/ru/ww25nr025ftl</t>
  </si>
  <si>
    <t>https://imrad.com.ua/ru/fr107-t-b</t>
  </si>
  <si>
    <t>https://imrad.com.ua/ru/l78m05cdt-tr</t>
  </si>
  <si>
    <t>https://imrad.com.ua/ru/fr4-200x300x1-5-steklotekstolit1-st</t>
  </si>
  <si>
    <t>https://imrad.com.ua/ru/amfgn1</t>
  </si>
  <si>
    <t>https://imrad.com.ua/ru/b57164k0104j000</t>
  </si>
  <si>
    <t>https://www.aliexpress.com/item/1005004591915629.html?spm=a2g0o.productlist.0.0.6db63d544rnUsj&amp;algo_pvid=0225acc2-de67-4176-a129-7290385a7085&amp;algo_exp_id=0225acc2-de67-4176-a129-7290385a7085-6&amp;pdp_ext_f=%7B%22sku_id%22%3A%2212000029754866612%22%7D&amp;pdp_npi=2%40dis%21UAH%21126.2%21111.13%21%21%21%21%21%40211675cf16710460003361457eb8d8%2112000029754866612%21sea&amp;curPageLogUid=DPXdTCUElrxD</t>
  </si>
  <si>
    <t>Шунт (CSR-1.8-R010)</t>
  </si>
  <si>
    <t>0287010.PXCN Запобіжник 10А</t>
  </si>
  <si>
    <t>B72220S0271K101 (=S20K275) Варістор 375В</t>
  </si>
  <si>
    <t>LRS-50-15 БЛОК ЖИВЛЕННЯ MEAN WELL 51ВТ, 15В, 3.4А</t>
  </si>
  <si>
    <t>https://meanwell.kiev.ua/ua/p226650717-lrs-blok-pitaniya.html</t>
  </si>
  <si>
    <t>XL4016 8A плата модуль понижайка</t>
  </si>
  <si>
    <t>https://ivano-frankivsk.prom.ua/p860300431-ponizhayuschij-preobrazovatel-40v.html</t>
  </si>
  <si>
    <t>грн</t>
  </si>
  <si>
    <t xml:space="preserve">	
8</t>
  </si>
  <si>
    <t>Блок живлення 9В 2А(Для роутера)</t>
  </si>
  <si>
    <t>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</si>
</sst>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" fillId="0" borderId="0" xfId="1" applyFill="1"/>
    <xf numFmtId="2" fontId="0" fillId="0" borderId="0" xfId="0" applyNumberFormat="1" applyFill="1" applyAlignment="1">
      <alignment horizontal="right" wrapText="1"/>
    </xf>
    <xf numFmtId="2" fontId="0" fillId="0" borderId="0" xfId="0" applyNumberFormat="1" applyFill="1"/>
    <xf numFmtId="0" fontId="2" fillId="0" borderId="0" xfId="1" applyFont="1" applyFill="1"/>
    <xf numFmtId="0" fontId="3" fillId="0" borderId="0" xfId="1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rad.com.ua/ru/csr-1-8-r010" TargetMode="External"/><Relationship Id="rId13" Type="http://schemas.openxmlformats.org/officeDocument/2006/relationships/hyperlink" Target="https://imrad.com.ua/ru/l78m05cdt-tr" TargetMode="External"/><Relationship Id="rId18" Type="http://schemas.openxmlformats.org/officeDocument/2006/relationships/hyperlink" Target="https://imrad.com.ua/ru/csr-1-8-r010" TargetMode="External"/><Relationship Id="rId3" Type="http://schemas.openxmlformats.org/officeDocument/2006/relationships/hyperlink" Target="https://voron.ua/uk/catalog/010706--serdechnik_ds270125_ks106125_t269147112_dmegc_hengdian_group_dmegc_magnetics_co_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imrad.com.ua/ru/box-z-39-chern" TargetMode="External"/><Relationship Id="rId12" Type="http://schemas.openxmlformats.org/officeDocument/2006/relationships/hyperlink" Target="https://imrad.com.ua/ru/fr107-t-b" TargetMode="External"/><Relationship Id="rId17" Type="http://schemas.openxmlformats.org/officeDocument/2006/relationships/hyperlink" Target="https://www.aliexpress.com/item/1005004591915629.html?spm=a2g0o.productlist.0.0.6db63d544rnUsj&amp;algo_pvid=0225acc2-de67-4176-a129-7290385a7085&amp;algo_exp_id=0225acc2-de67-4176-a129-7290385a7085-6&amp;pdp_ext_f=%7B%22sku_id%22%3A%2212000029754866612%22%7D&amp;pdp_npi=2%40dis%21UAH%21126.2%21111.13%21%21%21%21%21%40211675cf16710460003361457eb8d8%2112000029754866612%21sea&amp;curPageLogUid=DPXdTCUElrxD" TargetMode="External"/><Relationship Id="rId2" Type="http://schemas.openxmlformats.org/officeDocument/2006/relationships/hyperlink" Target="https://www.coretechua.com/izoljacijni-materiali/strichka/1350-f-ur-%D1%96zolyac%D1%96jna-str%D1%96chka-10mm-%D1%85-66m" TargetMode="External"/><Relationship Id="rId16" Type="http://schemas.openxmlformats.org/officeDocument/2006/relationships/hyperlink" Target="https://imrad.com.ua/ru/b57164k0104j000" TargetMode="External"/><Relationship Id="rId20" Type="http://schemas.openxmlformats.org/officeDocument/2006/relationships/hyperlink" Target="https://ivano-frankivsk.prom.ua/p860300431-ponizhayuschij-preobrazovatel-40v.html" TargetMode="External"/><Relationship Id="rId1" Type="http://schemas.openxmlformats.org/officeDocument/2006/relationships/hyperlink" Target="https://www.coretechua.com/izoljacijni-materiali/strichka/1350-f-ur-%D1%96zolyac%D1%96jna-str%D1%96chka-45mm-%D1%85-66m-" TargetMode="External"/><Relationship Id="rId6" Type="http://schemas.openxmlformats.org/officeDocument/2006/relationships/hyperlink" Target="https://imrad.com.ua/ru/b72220s0271k101-s20k275-epcos" TargetMode="External"/><Relationship Id="rId11" Type="http://schemas.openxmlformats.org/officeDocument/2006/relationships/hyperlink" Target="https://imrad.com.ua/ru/ww25nr025ftl" TargetMode="External"/><Relationship Id="rId5" Type="http://schemas.openxmlformats.org/officeDocument/2006/relationships/hyperlink" Target="https://imrad.com.ua/ru/0287010-pxcn" TargetMode="External"/><Relationship Id="rId15" Type="http://schemas.openxmlformats.org/officeDocument/2006/relationships/hyperlink" Target="https://imrad.com.ua/ru/amfgn1" TargetMode="External"/><Relationship Id="rId10" Type="http://schemas.openxmlformats.org/officeDocument/2006/relationships/hyperlink" Target="https://imrad.com.ua/ru/fdll4148" TargetMode="External"/><Relationship Id="rId19" Type="http://schemas.openxmlformats.org/officeDocument/2006/relationships/hyperlink" Target="https://meanwell.kiev.ua/ua/p226650717-lrs-blok-pitaniya.html" TargetMode="External"/><Relationship Id="rId4" Type="http://schemas.openxmlformats.org/officeDocument/2006/relationships/hyperlink" Target="https://voron.ua/uk/catalog/000481--klemma_vintovaya_pcb-10m3_k14" TargetMode="External"/><Relationship Id="rId9" Type="http://schemas.openxmlformats.org/officeDocument/2006/relationships/hyperlink" Target="https://imrad.com.ua/ru/ecap-2200-25v-1225-105-c-pbf" TargetMode="External"/><Relationship Id="rId14" Type="http://schemas.openxmlformats.org/officeDocument/2006/relationships/hyperlink" Target="https://imrad.com.ua/ru/fr4-200x300x1-5-steklotekstolit1-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7" zoomScaleNormal="100" workbookViewId="0">
      <selection activeCell="A35" sqref="A35"/>
    </sheetView>
  </sheetViews>
  <sheetFormatPr defaultRowHeight="14.4" x14ac:dyDescent="0.3"/>
  <cols>
    <col min="1" max="1" width="48.33203125" customWidth="1"/>
    <col min="2" max="2" width="17.6640625" customWidth="1"/>
    <col min="3" max="3" width="7.5546875" customWidth="1"/>
    <col min="5" max="5" width="62.88671875" customWidth="1"/>
  </cols>
  <sheetData>
    <row r="1" spans="1:5" x14ac:dyDescent="0.3">
      <c r="A1" s="1" t="s">
        <v>3</v>
      </c>
      <c r="B1" s="1" t="s">
        <v>2</v>
      </c>
      <c r="C1" s="1" t="s">
        <v>1</v>
      </c>
      <c r="D1" s="1" t="s">
        <v>45</v>
      </c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1" t="s">
        <v>0</v>
      </c>
      <c r="B3" s="1">
        <v>12.17</v>
      </c>
      <c r="C3" s="1">
        <v>4</v>
      </c>
      <c r="D3" s="1">
        <f>C3*B3</f>
        <v>48.68</v>
      </c>
      <c r="E3" s="2" t="s">
        <v>29</v>
      </c>
    </row>
    <row r="4" spans="1:5" x14ac:dyDescent="0.3">
      <c r="A4" s="1" t="s">
        <v>4</v>
      </c>
      <c r="B4" s="1">
        <v>1.04</v>
      </c>
      <c r="C4" s="1">
        <v>10</v>
      </c>
      <c r="D4" s="1">
        <f t="shared" ref="D4:D26" si="0">C4*B4</f>
        <v>10.4</v>
      </c>
      <c r="E4" s="2" t="s">
        <v>30</v>
      </c>
    </row>
    <row r="5" spans="1:5" x14ac:dyDescent="0.3">
      <c r="A5" s="1" t="s">
        <v>5</v>
      </c>
      <c r="B5" s="1">
        <v>20.57</v>
      </c>
      <c r="C5" s="1">
        <v>2</v>
      </c>
      <c r="D5" s="1">
        <f t="shared" si="0"/>
        <v>41.14</v>
      </c>
      <c r="E5" s="2" t="s">
        <v>31</v>
      </c>
    </row>
    <row r="6" spans="1:5" x14ac:dyDescent="0.3">
      <c r="A6" s="1" t="s">
        <v>6</v>
      </c>
      <c r="B6" s="1">
        <v>1.25</v>
      </c>
      <c r="C6" s="1">
        <v>10</v>
      </c>
      <c r="D6" s="1">
        <f t="shared" si="0"/>
        <v>12.5</v>
      </c>
      <c r="E6" s="2" t="s">
        <v>32</v>
      </c>
    </row>
    <row r="7" spans="1:5" ht="16.8" customHeight="1" x14ac:dyDescent="0.3">
      <c r="A7" s="1" t="s">
        <v>7</v>
      </c>
      <c r="B7" s="3" t="s">
        <v>46</v>
      </c>
      <c r="C7" s="4">
        <v>2</v>
      </c>
      <c r="D7" s="4">
        <v>16</v>
      </c>
      <c r="E7" s="2" t="s">
        <v>33</v>
      </c>
    </row>
    <row r="8" spans="1:5" x14ac:dyDescent="0.3">
      <c r="A8" s="1" t="s">
        <v>8</v>
      </c>
      <c r="B8" s="1">
        <v>90</v>
      </c>
      <c r="C8" s="1">
        <v>1</v>
      </c>
      <c r="D8" s="1">
        <f t="shared" si="0"/>
        <v>90</v>
      </c>
      <c r="E8" s="2" t="s">
        <v>34</v>
      </c>
    </row>
    <row r="9" spans="1:5" x14ac:dyDescent="0.3">
      <c r="A9" s="1" t="s">
        <v>9</v>
      </c>
      <c r="B9" s="1">
        <v>63.54</v>
      </c>
      <c r="C9" s="1">
        <v>2</v>
      </c>
      <c r="D9" s="1">
        <f t="shared" si="0"/>
        <v>127.08</v>
      </c>
      <c r="E9" s="2" t="s">
        <v>35</v>
      </c>
    </row>
    <row r="10" spans="1:5" x14ac:dyDescent="0.3">
      <c r="A10" s="1" t="s">
        <v>10</v>
      </c>
      <c r="B10" s="1">
        <v>25.01</v>
      </c>
      <c r="C10" s="1">
        <v>1</v>
      </c>
      <c r="D10" s="1">
        <f t="shared" si="0"/>
        <v>25.01</v>
      </c>
      <c r="E10" s="2" t="s">
        <v>36</v>
      </c>
    </row>
    <row r="11" spans="1:5" x14ac:dyDescent="0.3">
      <c r="A11" s="1" t="s">
        <v>11</v>
      </c>
      <c r="B11" s="1">
        <v>111</v>
      </c>
      <c r="C11" s="1">
        <v>2</v>
      </c>
      <c r="D11" s="1">
        <f t="shared" si="0"/>
        <v>222</v>
      </c>
      <c r="E11" s="2" t="s">
        <v>37</v>
      </c>
    </row>
    <row r="12" spans="1:5" x14ac:dyDescent="0.3">
      <c r="A12" s="1" t="s">
        <v>12</v>
      </c>
      <c r="B12" s="1">
        <v>300</v>
      </c>
      <c r="C12" s="1">
        <v>1</v>
      </c>
      <c r="D12" s="1">
        <f t="shared" si="0"/>
        <v>300</v>
      </c>
      <c r="E12" s="1"/>
    </row>
    <row r="13" spans="1:5" x14ac:dyDescent="0.3">
      <c r="A13" s="1" t="s">
        <v>13</v>
      </c>
      <c r="B13" s="1">
        <v>55.89</v>
      </c>
      <c r="C13" s="1">
        <v>1</v>
      </c>
      <c r="D13" s="1">
        <f t="shared" si="0"/>
        <v>55.89</v>
      </c>
      <c r="E13" s="2" t="s">
        <v>22</v>
      </c>
    </row>
    <row r="14" spans="1:5" x14ac:dyDescent="0.3">
      <c r="A14" s="1" t="s">
        <v>14</v>
      </c>
      <c r="B14" s="1">
        <v>5.16</v>
      </c>
      <c r="C14" s="1">
        <v>4</v>
      </c>
      <c r="D14" s="1">
        <f t="shared" si="0"/>
        <v>20.64</v>
      </c>
      <c r="E14" s="2" t="s">
        <v>23</v>
      </c>
    </row>
    <row r="15" spans="1:5" x14ac:dyDescent="0.3">
      <c r="A15" s="1" t="s">
        <v>15</v>
      </c>
      <c r="B15" s="1">
        <v>50</v>
      </c>
      <c r="C15" s="1">
        <v>4</v>
      </c>
      <c r="D15" s="1">
        <f t="shared" si="0"/>
        <v>200</v>
      </c>
      <c r="E15" s="1"/>
    </row>
    <row r="16" spans="1:5" x14ac:dyDescent="0.3">
      <c r="A16" s="1" t="s">
        <v>16</v>
      </c>
      <c r="B16" s="1">
        <v>8</v>
      </c>
      <c r="C16" s="1">
        <v>2</v>
      </c>
      <c r="D16" s="1">
        <f t="shared" si="0"/>
        <v>16</v>
      </c>
      <c r="E16" s="1"/>
    </row>
    <row r="17" spans="1:5" x14ac:dyDescent="0.3">
      <c r="A17" s="1" t="s">
        <v>17</v>
      </c>
      <c r="B17" s="1">
        <v>6.93</v>
      </c>
      <c r="C17" s="1">
        <v>1</v>
      </c>
      <c r="D17" s="1">
        <f t="shared" si="0"/>
        <v>6.93</v>
      </c>
      <c r="E17" s="1"/>
    </row>
    <row r="18" spans="1:5" x14ac:dyDescent="0.3">
      <c r="A18" s="1" t="s">
        <v>18</v>
      </c>
      <c r="B18" s="1">
        <v>55.35</v>
      </c>
      <c r="C18" s="1">
        <v>1</v>
      </c>
      <c r="D18" s="1">
        <f t="shared" si="0"/>
        <v>55.35</v>
      </c>
      <c r="E18" s="2" t="s">
        <v>19</v>
      </c>
    </row>
    <row r="19" spans="1:5" x14ac:dyDescent="0.3">
      <c r="A19" s="1" t="s">
        <v>20</v>
      </c>
      <c r="B19" s="1">
        <v>123</v>
      </c>
      <c r="C19" s="1">
        <v>1</v>
      </c>
      <c r="D19" s="1">
        <f t="shared" si="0"/>
        <v>123</v>
      </c>
      <c r="E19" s="2" t="s">
        <v>21</v>
      </c>
    </row>
    <row r="20" spans="1:5" x14ac:dyDescent="0.3">
      <c r="A20" s="1" t="s">
        <v>39</v>
      </c>
      <c r="B20" s="1">
        <v>5.57</v>
      </c>
      <c r="C20" s="1">
        <v>2</v>
      </c>
      <c r="D20" s="1">
        <f t="shared" si="0"/>
        <v>11.14</v>
      </c>
      <c r="E20" s="2" t="s">
        <v>24</v>
      </c>
    </row>
    <row r="21" spans="1:5" x14ac:dyDescent="0.3">
      <c r="A21" s="1" t="s">
        <v>40</v>
      </c>
      <c r="B21" s="1">
        <v>14.82</v>
      </c>
      <c r="C21" s="1">
        <v>2</v>
      </c>
      <c r="D21" s="1">
        <f t="shared" si="0"/>
        <v>29.64</v>
      </c>
      <c r="E21" s="2" t="s">
        <v>25</v>
      </c>
    </row>
    <row r="22" spans="1:5" x14ac:dyDescent="0.3">
      <c r="A22" s="1" t="s">
        <v>26</v>
      </c>
      <c r="B22" s="1">
        <v>365.59</v>
      </c>
      <c r="C22" s="1">
        <v>1</v>
      </c>
      <c r="D22" s="1">
        <f t="shared" si="0"/>
        <v>365.59</v>
      </c>
      <c r="E22" s="2" t="s">
        <v>27</v>
      </c>
    </row>
    <row r="23" spans="1:5" x14ac:dyDescent="0.3">
      <c r="A23" s="5" t="s">
        <v>38</v>
      </c>
      <c r="B23" s="1">
        <v>7.71</v>
      </c>
      <c r="C23" s="1">
        <v>3</v>
      </c>
      <c r="D23" s="1">
        <f t="shared" si="0"/>
        <v>23.13</v>
      </c>
      <c r="E23" s="2" t="s">
        <v>28</v>
      </c>
    </row>
    <row r="24" spans="1:5" x14ac:dyDescent="0.3">
      <c r="A24" s="6" t="s">
        <v>41</v>
      </c>
      <c r="B24" s="1">
        <v>453.18</v>
      </c>
      <c r="C24" s="1">
        <v>2</v>
      </c>
      <c r="D24" s="1">
        <f t="shared" si="0"/>
        <v>906.36</v>
      </c>
      <c r="E24" s="2" t="s">
        <v>42</v>
      </c>
    </row>
    <row r="25" spans="1:5" x14ac:dyDescent="0.3">
      <c r="A25" s="6" t="s">
        <v>43</v>
      </c>
      <c r="B25" s="1">
        <v>310</v>
      </c>
      <c r="C25" s="1">
        <v>2</v>
      </c>
      <c r="D25" s="1">
        <f t="shared" si="0"/>
        <v>620</v>
      </c>
      <c r="E25" s="2" t="s">
        <v>44</v>
      </c>
    </row>
    <row r="26" spans="1:5" x14ac:dyDescent="0.3">
      <c r="A26" s="6" t="s">
        <v>47</v>
      </c>
      <c r="B26" s="1">
        <v>160</v>
      </c>
      <c r="C26" s="1">
        <v>1</v>
      </c>
      <c r="D26" s="1">
        <f t="shared" si="0"/>
        <v>160</v>
      </c>
      <c r="E26" s="2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 t="s">
        <v>48</v>
      </c>
      <c r="B29" s="1"/>
      <c r="C29" s="1"/>
      <c r="D29" s="1">
        <v>440</v>
      </c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</sheetData>
  <hyperlinks>
    <hyperlink ref="E18" r:id="rId1" xr:uid="{7CB24F83-D475-4395-A29A-6569F17BC417}"/>
    <hyperlink ref="E19" r:id="rId2" xr:uid="{B7367A33-EA75-47E2-887D-BF466F96CDBD}"/>
    <hyperlink ref="E13" r:id="rId3" xr:uid="{A001AE5B-A2A7-4DB4-82EB-F888971AE5F7}"/>
    <hyperlink ref="E14" r:id="rId4" xr:uid="{47FA5E24-A3C4-477E-AA73-D5D409915DEB}"/>
    <hyperlink ref="E20" r:id="rId5" xr:uid="{20EEB5EF-A39B-46F7-880B-3ECFCBFFB093}"/>
    <hyperlink ref="E21" r:id="rId6" xr:uid="{D9B46EF0-632A-42A5-80C9-FB52BEC9AD29}"/>
    <hyperlink ref="E22" r:id="rId7" xr:uid="{4881F6A9-547F-4089-8A21-F7F1B93DAA4B}"/>
    <hyperlink ref="A23" r:id="rId8" display="https://imrad.com.ua/ru/csr-1-8-r010" xr:uid="{A95560E8-56C3-4792-B009-54E560ADC2C7}"/>
    <hyperlink ref="E3" r:id="rId9" xr:uid="{293E165E-A063-44AB-8FFC-7330F0C48EDC}"/>
    <hyperlink ref="E4" r:id="rId10" xr:uid="{0A598A93-7879-40F0-9031-674F6EDDC444}"/>
    <hyperlink ref="E5" r:id="rId11" xr:uid="{A2EAE0FD-57B2-4B97-922A-61313660BB12}"/>
    <hyperlink ref="E6" r:id="rId12" xr:uid="{001D4823-08E1-4995-AD3B-19FBAB5A78EE}"/>
    <hyperlink ref="E7" r:id="rId13" xr:uid="{1E118D23-C916-4374-8985-5F1E2FC6937F}"/>
    <hyperlink ref="E8" r:id="rId14" xr:uid="{44B9035A-9A60-4F3E-AE84-0DC610F32C5F}"/>
    <hyperlink ref="E9" r:id="rId15" xr:uid="{2FC0901C-6027-496A-85B3-0E92ECED4427}"/>
    <hyperlink ref="E10" r:id="rId16" xr:uid="{3688EDF2-CCDF-4013-A9AF-4AF516FE1978}"/>
    <hyperlink ref="E11" r:id="rId17" display="https://www.aliexpress.com/item/1005004591915629.html?spm=a2g0o.productlist.0.0.6db63d544rnUsj&amp;algo_pvid=0225acc2-de67-4176-a129-7290385a7085&amp;algo_exp_id=0225acc2-de67-4176-a129-7290385a7085-6&amp;pdp_ext_f=%7B%22sku_id%22%3A%2212000029754866612%22%7D&amp;pdp_npi=2%40dis%21UAH%21126.2%21111.13%21%21%21%21%21%40211675cf16710460003361457eb8d8%2112000029754866612%21sea&amp;curPageLogUid=DPXdTCUElrxD" xr:uid="{0A978A03-45CC-473F-905D-036E2168922E}"/>
    <hyperlink ref="E23" r:id="rId18" xr:uid="{B6343E0F-F8D6-4A5C-88A4-630362D002BB}"/>
    <hyperlink ref="E24" r:id="rId19" xr:uid="{227213A1-3EB2-4ACB-9959-345A6412C584}"/>
    <hyperlink ref="E25" r:id="rId20" xr:uid="{F4F62A55-10D0-409E-BE8B-A5766CC346E2}"/>
  </hyperlinks>
  <pageMargins left="0.7" right="0.7" top="0.75" bottom="0.75" header="0.3" footer="0.3"/>
  <pageSetup paperSize="9" orientation="portrait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2022-12-21T17:59:31Z</dcterms:modified>
</cp:coreProperties>
</file>