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65ED45C-69C9-4238-836A-7316D242325A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2" sheetId="2" r:id="rId1"/>
    <sheet name="Лист1" sheetId="1" r:id="rId2"/>
  </sheets>
  <definedNames>
    <definedName name="ExternalData_1" localSheetId="0" hidden="1">Лист2!$A$1:$D$71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FF0674-04DA-42A5-B0B3-33D755C55154}" keepAlive="1" name="Запрос — мва" description="Соединение с запросом &quot;мва&quot; в книге." type="5" refreshedVersion="6" background="1" saveData="1">
    <dbPr connection="Provider=Microsoft.Mashup.OleDb.1;Data Source=$Workbook$;Location=мва;Extended Properties=&quot;&quot;" command="SELECT * FROM [мва]"/>
  </connection>
</connections>
</file>

<file path=xl/sharedStrings.xml><?xml version="1.0" encoding="utf-8"?>
<sst xmlns="http://schemas.openxmlformats.org/spreadsheetml/2006/main" count="258" uniqueCount="201">
  <si>
    <t>Мітка</t>
  </si>
  <si>
    <t>Ім'я</t>
  </si>
  <si>
    <t>Кількість</t>
  </si>
  <si>
    <t>Значення</t>
  </si>
  <si>
    <t>C1</t>
  </si>
  <si>
    <t>CAP_0805</t>
  </si>
  <si>
    <t>4u7</t>
  </si>
  <si>
    <t>C2</t>
  </si>
  <si>
    <t/>
  </si>
  <si>
    <t>220/10</t>
  </si>
  <si>
    <t>C3, C18, C22</t>
  </si>
  <si>
    <t>100n</t>
  </si>
  <si>
    <t>C4, C5, C6</t>
  </si>
  <si>
    <t>VHT4700M10</t>
  </si>
  <si>
    <t>3300u</t>
  </si>
  <si>
    <t>C7</t>
  </si>
  <si>
    <t>КМ-6</t>
  </si>
  <si>
    <t>1/50v</t>
  </si>
  <si>
    <t>C8</t>
  </si>
  <si>
    <t>К73-17 (0.1/400)</t>
  </si>
  <si>
    <t>2.2/400v</t>
  </si>
  <si>
    <t>C9, C10, C11, C12, C13, C14, C17, C19</t>
  </si>
  <si>
    <t>CAP_0603</t>
  </si>
  <si>
    <t>C15</t>
  </si>
  <si>
    <t>10n</t>
  </si>
  <si>
    <t>C16, C23</t>
  </si>
  <si>
    <t>ECEA1AKA330</t>
  </si>
  <si>
    <t>220/25</t>
  </si>
  <si>
    <t>C20</t>
  </si>
  <si>
    <t>220p</t>
  </si>
  <si>
    <t>C21</t>
  </si>
  <si>
    <t>KM107M025D11RR0VH2FP0</t>
  </si>
  <si>
    <t>470/25</t>
  </si>
  <si>
    <t>D1, D2, D3, D4</t>
  </si>
  <si>
    <t>FR107</t>
  </si>
  <si>
    <t>D5, D6, D8, D9, D10, D11, D12, D13</t>
  </si>
  <si>
    <t>DIODE_1206</t>
  </si>
  <si>
    <t>4148</t>
  </si>
  <si>
    <t>D7</t>
  </si>
  <si>
    <t>15V</t>
  </si>
  <si>
    <t>D14</t>
  </si>
  <si>
    <t>1N5819HW</t>
  </si>
  <si>
    <t>F1</t>
  </si>
  <si>
    <t>Auto Fuse Holder 20mm</t>
  </si>
  <si>
    <t>AMFGN1</t>
  </si>
  <si>
    <t>J1</t>
  </si>
  <si>
    <t>Wire_JMP_15mm</t>
  </si>
  <si>
    <t>Length=15mm</t>
  </si>
  <si>
    <t>L1</t>
  </si>
  <si>
    <t>SWPA6045S220MT</t>
  </si>
  <si>
    <t>33uH</t>
  </si>
  <si>
    <t>NTC, SPWMEN</t>
  </si>
  <si>
    <t>Obround-Round</t>
  </si>
  <si>
    <t>Q1, Q11, Q12, Q13</t>
  </si>
  <si>
    <t>IRLML6244</t>
  </si>
  <si>
    <t>Q2</t>
  </si>
  <si>
    <t>IRF4905</t>
  </si>
  <si>
    <t>Q3, Q4, Q5, Q6, Q7, Q8, Q9, Q10</t>
  </si>
  <si>
    <t>IRF3205</t>
  </si>
  <si>
    <t>R1</t>
  </si>
  <si>
    <t>3296W</t>
  </si>
  <si>
    <t>10k</t>
  </si>
  <si>
    <t>R2, R3</t>
  </si>
  <si>
    <t>RES_1206</t>
  </si>
  <si>
    <t>100k</t>
  </si>
  <si>
    <t>R4</t>
  </si>
  <si>
    <t>RES_0805</t>
  </si>
  <si>
    <t>220R</t>
  </si>
  <si>
    <t>R5, R11, R12, R13, R14, R20, R21, R22, R23, R32, R37, R39, R49</t>
  </si>
  <si>
    <t>R6, R7, R9, R10, R16, R17, R18, R19</t>
  </si>
  <si>
    <t>5R1</t>
  </si>
  <si>
    <t>R8, R29, R31, R53, R59</t>
  </si>
  <si>
    <t>1k</t>
  </si>
  <si>
    <t>R15</t>
  </si>
  <si>
    <t>1k2</t>
  </si>
  <si>
    <t>R24</t>
  </si>
  <si>
    <t>0071.1461</t>
  </si>
  <si>
    <t>R25, R28, R40, R50</t>
  </si>
  <si>
    <t>91k</t>
  </si>
  <si>
    <t>R26</t>
  </si>
  <si>
    <t>51k</t>
  </si>
  <si>
    <t>R27, R41, R51</t>
  </si>
  <si>
    <t>NC</t>
  </si>
  <si>
    <t>R30</t>
  </si>
  <si>
    <t>240k</t>
  </si>
  <si>
    <t>R33, R35, R43, R55</t>
  </si>
  <si>
    <t>130k</t>
  </si>
  <si>
    <t>R34, R36, R45, R46, R47, R48</t>
  </si>
  <si>
    <t>510</t>
  </si>
  <si>
    <t>R38</t>
  </si>
  <si>
    <t>6k2</t>
  </si>
  <si>
    <t>R42</t>
  </si>
  <si>
    <t>R44</t>
  </si>
  <si>
    <t>22k</t>
  </si>
  <si>
    <t>R52, R54</t>
  </si>
  <si>
    <t>9R1</t>
  </si>
  <si>
    <t>R56</t>
  </si>
  <si>
    <t>0</t>
  </si>
  <si>
    <t>R57</t>
  </si>
  <si>
    <t>0,22</t>
  </si>
  <si>
    <t>R58</t>
  </si>
  <si>
    <t>11k</t>
  </si>
  <si>
    <t>RSH1, RSH2, RSH3</t>
  </si>
  <si>
    <t>Шунт 15мм</t>
  </si>
  <si>
    <t>10mR</t>
  </si>
  <si>
    <t>TP1, TP2, TP3, TP4, TP5, TP6, TP7, TP8, TP9, TP10, TP11, TP12</t>
  </si>
  <si>
    <t xml:space="preserve"> </t>
  </si>
  <si>
    <t>U1</t>
  </si>
  <si>
    <t>AMS1117-5.0</t>
  </si>
  <si>
    <t>U2</t>
  </si>
  <si>
    <t>РП21-УХЛ4</t>
  </si>
  <si>
    <t>U3</t>
  </si>
  <si>
    <t>BUZZER</t>
  </si>
  <si>
    <t>U4, U6</t>
  </si>
  <si>
    <t>LM393D</t>
  </si>
  <si>
    <t>U5</t>
  </si>
  <si>
    <t>NE555D</t>
  </si>
  <si>
    <t>U7, U10</t>
  </si>
  <si>
    <t>74HC00M</t>
  </si>
  <si>
    <t>U8</t>
  </si>
  <si>
    <t>74HC02M</t>
  </si>
  <si>
    <t>U9</t>
  </si>
  <si>
    <t>INA180A3IDBVT</t>
  </si>
  <si>
    <t>U11</t>
  </si>
  <si>
    <t>MC34063D</t>
  </si>
  <si>
    <t>X1, X2, X3, X4</t>
  </si>
  <si>
    <t>KLS8-01144-CW1-M4</t>
  </si>
  <si>
    <t>XP1</t>
  </si>
  <si>
    <t>A2510-02A</t>
  </si>
  <si>
    <t>FAN_INV</t>
  </si>
  <si>
    <t>XP2</t>
  </si>
  <si>
    <t>PLS_17</t>
  </si>
  <si>
    <t>EG8010</t>
  </si>
  <si>
    <t>XP3</t>
  </si>
  <si>
    <t>51015-0200</t>
  </si>
  <si>
    <t>cEN</t>
  </si>
  <si>
    <t>XP4</t>
  </si>
  <si>
    <t>300_2_5</t>
  </si>
  <si>
    <t>TRANS_OUT</t>
  </si>
  <si>
    <t>XP5</t>
  </si>
  <si>
    <t>220V_IN</t>
  </si>
  <si>
    <t>XP6</t>
  </si>
  <si>
    <t>220V_OUT</t>
  </si>
  <si>
    <t>XP7</t>
  </si>
  <si>
    <t>220V_SERVICE</t>
  </si>
  <si>
    <t>XP8</t>
  </si>
  <si>
    <t>ON_OFF_BTN</t>
  </si>
  <si>
    <t>XP9</t>
  </si>
  <si>
    <t>24V_SERVICE</t>
  </si>
  <si>
    <t>XP10</t>
  </si>
  <si>
    <t>24V_FAN</t>
  </si>
  <si>
    <t>XP11</t>
  </si>
  <si>
    <t>NTC</t>
  </si>
  <si>
    <t>XP12</t>
  </si>
  <si>
    <t>A2510-06A</t>
  </si>
  <si>
    <t>Столбец1</t>
  </si>
  <si>
    <t>Столбец2</t>
  </si>
  <si>
    <t>https://imrad.com.ua/ua/kondensator-keramicheskij/331=14095;641=18337/sort/price-0</t>
  </si>
  <si>
    <t>Столбец3</t>
  </si>
  <si>
    <t>https://imrad.com.ua/ua/urz1a221mdd1td-0</t>
  </si>
  <si>
    <t>https://imrad.com.ua/ua/cc0805kpx7r9bb104-8</t>
  </si>
  <si>
    <t>https://imrad.com.ua/ua/tkr222m1vk25m-8</t>
  </si>
  <si>
    <t>https://imrad.com.ua/ua/cap-film-2-2-250v-cl21-9</t>
  </si>
  <si>
    <t>https://imrad.com.ua/ua/cl10b104kb8wpnc-2</t>
  </si>
  <si>
    <t>https://imrad.com.ua/ua/rd1e227m0811mbb-3</t>
  </si>
  <si>
    <t>https://imrad.com.ua/ua/cl21b221kbannnc</t>
  </si>
  <si>
    <t>https://imrad.com.ua/ua/ce-470-25pht-y-470-25v-105-c-</t>
  </si>
  <si>
    <t>https://voron.ua/uk/catalog/029185--diod_uf4007_v_lente_do41_do41_horoshiy_obychnyy</t>
  </si>
  <si>
    <t>https://imrad.com.ua/ua/fdll4148-6</t>
  </si>
  <si>
    <t>https://imrad.com.ua/ua/bzv55-b15-115-9</t>
  </si>
  <si>
    <t>https://imrad.com.ua/ua/1n5819w-8</t>
  </si>
  <si>
    <t>https://imrad.com.ua/ua/amfgn1-0</t>
  </si>
  <si>
    <t>https://voron.ua/uk/catalog/040672</t>
  </si>
  <si>
    <t>https://imrad.com.ua/ua/irlml6244trpbf-0</t>
  </si>
  <si>
    <t>https://voron.ua/uk/catalog/004778--irf4905-irf-international-rectifier</t>
  </si>
  <si>
    <t>https://imrad.com.ua/ua/irf3205pbf-9</t>
  </si>
  <si>
    <t>https://voron.ua/uk/catalog/001623--rezistor_podstroechnyy_10k_3296w</t>
  </si>
  <si>
    <t>https://voron.ua/uk/catalog/008371--mikroshema_lm2903dt_stm_st_microelectronics_so8_so8</t>
  </si>
  <si>
    <t>https://voron.ua/uk/catalog/010706--serdechnik_ds270125_ks106125_t269147112_dmegc_hengdian_group_dmegc_magnetics_co_</t>
  </si>
  <si>
    <t>https://voron.ua/uk/catalog/029672--termistor_ntc_100k_1_b3950_mf52a104f3950</t>
  </si>
  <si>
    <t>https://voron.ua/uk/catalog/023923--mikroshema_ts555cdt_stm_st_microelectronics_so8_so8</t>
  </si>
  <si>
    <t>https://voron.ua/uk/catalog/018156--buzzer_elektromagnitnyy_yhe12-05_s_generatorom_hyt_huayu_electronics</t>
  </si>
  <si>
    <t>https://voron.ua/uk/catalog/028938--mikroshema_ams1117-50_tf_shenzhen_tuofeng_semiconductor_technology_co_ltd_sot223</t>
  </si>
  <si>
    <t>https://voron.ua/uk/catalog/005847--mikroshema_74hc00d_nxp_nxp_semiconductors_so14_so14</t>
  </si>
  <si>
    <t>https://voron.ua/uk/catalog/009006--mikroshema_74hc02d_nxp_nxp_semiconductors_so14_so14</t>
  </si>
  <si>
    <t>http://www.kosmodrom.com.ua/prodlist.php?page=0&amp;name=INA180A3</t>
  </si>
  <si>
    <t>https://voron.ua/uk/catalog/014486--mikroshema_mc34063acd-tr_stm_st_microelectronics_so8_so8</t>
  </si>
  <si>
    <t>https://www.aliexpress.com/item/1005005108589603.html?spm=a2g0o.store_pc_allProduct.8148356.1.25c24513yh5cBl&amp;pdp_npi=2%40dis%21UAH%21127%2C32%20%D0%B3%D1%80%D0%BD.%21111%2C88%20%D0%B3%D1%80%D0%BD.%21%21%21%21%21%40211b88ef16738940207015885ef745%2112000031690146281%21sh</t>
  </si>
  <si>
    <t>https://imrad.com.ua/ua/ns25-w2p-0</t>
  </si>
  <si>
    <t>https://voron.ua/uk/catalog/022111--klemma_vintovaya_pcb-16m4_k14</t>
  </si>
  <si>
    <t>Вартість доставок</t>
  </si>
  <si>
    <t>BOM_PRICE</t>
  </si>
  <si>
    <t>Виготовлення плати 1 шт</t>
  </si>
  <si>
    <t>Радіатор</t>
  </si>
  <si>
    <t>Корпус</t>
  </si>
  <si>
    <t>Кріплення</t>
  </si>
  <si>
    <t>Втулки TO-220</t>
  </si>
  <si>
    <t>Прокладки ізоляційні</t>
  </si>
  <si>
    <t>Кільце для намотки дроселя</t>
  </si>
  <si>
    <t>Nippel TO220 М3 H=2.7мм</t>
  </si>
  <si>
    <t>Підкладка ТЕ-220 0.3мм, силіконова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</si>
</sst>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 applyNumberFormat="1"/>
  </cellXfs>
  <cellStyles count="2">
    <cellStyle name="Гиперссылка" xfId="1" builtinId="8"/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DFCEA6-8174-43B1-BCF1-E88558816E02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Мітка" tableColumnId="1"/>
      <queryTableField id="2" name="Ім'я" tableColumnId="2"/>
      <queryTableField id="3" name="Кількість" tableColumnId="3"/>
      <queryTableField id="4" name="Значення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40B602-E142-4890-A490-B70DA621E2B7}" name="мва" displayName="мва" ref="A1:G71" tableType="queryTable" totalsRowShown="0">
  <autoFilter ref="A1:G71" xr:uid="{9BA2A6F7-75CE-4B0C-ABA0-A6EDD635D5DF}"/>
  <tableColumns count="7">
    <tableColumn id="1" xr3:uid="{5C97D8C1-3256-4199-9735-58518423FDBD}" uniqueName="1" name="Мітка" queryTableFieldId="1" dataDxfId="5"/>
    <tableColumn id="2" xr3:uid="{77FCAC4B-AACE-445B-82DD-80794110A7C1}" uniqueName="2" name="Ім'я" queryTableFieldId="2" dataDxfId="4"/>
    <tableColumn id="3" xr3:uid="{4213E47F-43AB-4D89-940F-2963D6D63497}" uniqueName="3" name="Кількість" queryTableFieldId="3"/>
    <tableColumn id="4" xr3:uid="{5C7D5A34-4C1A-4183-B74D-D89F32A43855}" uniqueName="4" name="Значення" queryTableFieldId="4" dataDxfId="3"/>
    <tableColumn id="5" xr3:uid="{130D4FD9-9299-4C3C-A651-3B72F24DBBC2}" uniqueName="5" name="Столбец1" queryTableFieldId="5" dataDxfId="2"/>
    <tableColumn id="6" xr3:uid="{54757C3C-C11C-4937-AE37-0AA6653CB4D8}" uniqueName="6" name="Столбец2" queryTableFieldId="6" dataDxfId="1"/>
    <tableColumn id="7" xr3:uid="{1184753B-7A99-4531-8008-717211574F0D}" uniqueName="7" name="Столбец3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mrad.com.ua/ua/bzv55-b15-115-9" TargetMode="External"/><Relationship Id="rId18" Type="http://schemas.openxmlformats.org/officeDocument/2006/relationships/hyperlink" Target="https://voron.ua/uk/catalog/004778--irf4905-irf-international-rectifier" TargetMode="External"/><Relationship Id="rId26" Type="http://schemas.openxmlformats.org/officeDocument/2006/relationships/hyperlink" Target="https://voron.ua/uk/catalog/018156--buzzer_elektromagnitnyy_yhe12-05_s_generatorom_hyt_huayu_electronics" TargetMode="External"/><Relationship Id="rId21" Type="http://schemas.openxmlformats.org/officeDocument/2006/relationships/hyperlink" Target="https://voron.ua/uk/catalog/008371--mikroshema_lm2903dt_stm_st_microelectronics_so8_so8" TargetMode="External"/><Relationship Id="rId34" Type="http://schemas.openxmlformats.org/officeDocument/2006/relationships/hyperlink" Target="https://voron.ua/uk/catalog/022111--klemma_vintovaya_pcb-16m4_k14" TargetMode="External"/><Relationship Id="rId7" Type="http://schemas.openxmlformats.org/officeDocument/2006/relationships/hyperlink" Target="https://imrad.com.ua/ua/cc0805kpx7r9bb104-8" TargetMode="External"/><Relationship Id="rId12" Type="http://schemas.openxmlformats.org/officeDocument/2006/relationships/hyperlink" Target="https://imrad.com.ua/ua/fdll4148-6" TargetMode="External"/><Relationship Id="rId17" Type="http://schemas.openxmlformats.org/officeDocument/2006/relationships/hyperlink" Target="https://imrad.com.ua/ua/irlml6244trpbf-0" TargetMode="External"/><Relationship Id="rId25" Type="http://schemas.openxmlformats.org/officeDocument/2006/relationships/hyperlink" Target="https://voron.ua/uk/catalog/023923--mikroshema_ts555cdt_stm_st_microelectronics_so8_so8" TargetMode="External"/><Relationship Id="rId33" Type="http://schemas.openxmlformats.org/officeDocument/2006/relationships/hyperlink" Target="https://imrad.com.ua/ua/ns25-w2p-0" TargetMode="External"/><Relationship Id="rId2" Type="http://schemas.openxmlformats.org/officeDocument/2006/relationships/hyperlink" Target="https://imrad.com.ua/ua/urz1a221mdd1td-0" TargetMode="External"/><Relationship Id="rId16" Type="http://schemas.openxmlformats.org/officeDocument/2006/relationships/hyperlink" Target="https://voron.ua/uk/catalog/040671" TargetMode="External"/><Relationship Id="rId20" Type="http://schemas.openxmlformats.org/officeDocument/2006/relationships/hyperlink" Target="https://voron.ua/uk/catalog/001623--rezistor_podstroechnyy_10k_3296w" TargetMode="External"/><Relationship Id="rId29" Type="http://schemas.openxmlformats.org/officeDocument/2006/relationships/hyperlink" Target="http://www.kosmodrom.com.ua/prodlist.php?page=0&amp;name=INA180A3" TargetMode="External"/><Relationship Id="rId1" Type="http://schemas.openxmlformats.org/officeDocument/2006/relationships/hyperlink" Target="https://imrad.com.ua/ua/kondensator-keramicheskij/331=14095;641=18337/sort/price-0" TargetMode="External"/><Relationship Id="rId6" Type="http://schemas.openxmlformats.org/officeDocument/2006/relationships/hyperlink" Target="https://imrad.com.ua/ua/cl10b104kb8wpnc-2" TargetMode="External"/><Relationship Id="rId11" Type="http://schemas.openxmlformats.org/officeDocument/2006/relationships/hyperlink" Target="https://voron.ua/uk/catalog/029185--diod_uf4007_v_lente_do41_do41_horoshiy_obychnyy" TargetMode="External"/><Relationship Id="rId24" Type="http://schemas.openxmlformats.org/officeDocument/2006/relationships/hyperlink" Target="https://voron.ua/uk/catalog/029672--termistor_ntc_100k_1_b3950_mf52a104f3950" TargetMode="External"/><Relationship Id="rId32" Type="http://schemas.openxmlformats.org/officeDocument/2006/relationships/hyperlink" Target="https://imrad.com.ua/ua/ns25-w2p-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imrad.com.ua/ua/cap-film-2-2-250v-cl21-9" TargetMode="External"/><Relationship Id="rId15" Type="http://schemas.openxmlformats.org/officeDocument/2006/relationships/hyperlink" Target="https://imrad.com.ua/ua/amfgn1-0" TargetMode="External"/><Relationship Id="rId23" Type="http://schemas.openxmlformats.org/officeDocument/2006/relationships/hyperlink" Target="https://voron.ua/uk/catalog/010706--serdechnik_ds270125_ks106125_t269147112_dmegc_hengdian_group_dmegc_magnetics_co_" TargetMode="External"/><Relationship Id="rId28" Type="http://schemas.openxmlformats.org/officeDocument/2006/relationships/hyperlink" Target="https://voron.ua/uk/catalog/009006--mikroshema_74hc02d_nxp_nxp_semiconductors_so14_so14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imrad.com.ua/ua/ce-470-25pht-y-470-25v-105-c-" TargetMode="External"/><Relationship Id="rId19" Type="http://schemas.openxmlformats.org/officeDocument/2006/relationships/hyperlink" Target="https://imrad.com.ua/ua/irf3205pbf-9" TargetMode="External"/><Relationship Id="rId31" Type="http://schemas.openxmlformats.org/officeDocument/2006/relationships/hyperlink" Target="https://www.aliexpress.com/item/1005005108589603.html?spm=a2g0o.store_pc_allProduct.8148356.1.25c24513yh5cBl&amp;pdp_npi=2%40dis%21UAH%21127%2C32%20%D0%B3%D1%80%D0%BD.%21111%2C88%20%D0%B3%D1%80%D0%BD.%21%21%21%21%21%40211b88ef16738940207015885ef745%2112000031690146281%21sh" TargetMode="External"/><Relationship Id="rId4" Type="http://schemas.openxmlformats.org/officeDocument/2006/relationships/hyperlink" Target="https://imrad.com.ua/ua/tkr222m1vk25m-8" TargetMode="External"/><Relationship Id="rId9" Type="http://schemas.openxmlformats.org/officeDocument/2006/relationships/hyperlink" Target="https://imrad.com.ua/ua/cl21b221kbannnc" TargetMode="External"/><Relationship Id="rId14" Type="http://schemas.openxmlformats.org/officeDocument/2006/relationships/hyperlink" Target="https://imrad.com.ua/ua/1n5819w-8" TargetMode="External"/><Relationship Id="rId22" Type="http://schemas.openxmlformats.org/officeDocument/2006/relationships/hyperlink" Target="https://voron.ua/uk/catalog/010706--serdechnik_ds270125_ks106125_t269147112_dmegc_hengdian_group_dmegc_magnetics_co_" TargetMode="External"/><Relationship Id="rId27" Type="http://schemas.openxmlformats.org/officeDocument/2006/relationships/hyperlink" Target="https://voron.ua/uk/catalog/028938--mikroshema_ams1117-50_tf_shenzhen_tuofeng_semiconductor_technology_co_ltd_sot223" TargetMode="External"/><Relationship Id="rId30" Type="http://schemas.openxmlformats.org/officeDocument/2006/relationships/hyperlink" Target="https://voron.ua/uk/catalog/014486--mikroshema_mc34063acd-tr_stm_st_microelectronics_so8_so8" TargetMode="External"/><Relationship Id="rId35" Type="http://schemas.openxmlformats.org/officeDocument/2006/relationships/hyperlink" Target="https://imrad.com.ua/ua/ns25-w2p-0" TargetMode="External"/><Relationship Id="rId8" Type="http://schemas.openxmlformats.org/officeDocument/2006/relationships/hyperlink" Target="https://imrad.com.ua/ua/rd1e227m0811mbb-3" TargetMode="External"/><Relationship Id="rId3" Type="http://schemas.openxmlformats.org/officeDocument/2006/relationships/hyperlink" Target="https://imrad.com.ua/ua/cc0805kpx7r9bb104-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34C3-8CE2-43FA-B5BE-FDBE4F8E6C0F}">
  <sheetPr>
    <pageSetUpPr fitToPage="1"/>
  </sheetPr>
  <dimension ref="A1:G78"/>
  <sheetViews>
    <sheetView tabSelected="1" topLeftCell="A53" workbookViewId="0">
      <selection sqref="A1:F80"/>
    </sheetView>
  </sheetViews>
  <sheetFormatPr defaultRowHeight="14.4" x14ac:dyDescent="0.3"/>
  <cols>
    <col min="1" max="1" width="52.21875" bestFit="1" customWidth="1"/>
    <col min="2" max="2" width="24.33203125" bestFit="1" customWidth="1"/>
    <col min="3" max="3" width="10.88671875" bestFit="1" customWidth="1"/>
    <col min="4" max="4" width="14.21875" bestFit="1" customWidth="1"/>
    <col min="5" max="5" width="17.77734375" customWidth="1"/>
    <col min="6" max="6" width="17.21875" customWidth="1"/>
    <col min="7" max="7" width="69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155</v>
      </c>
      <c r="F1" t="s">
        <v>156</v>
      </c>
      <c r="G1" t="s">
        <v>158</v>
      </c>
    </row>
    <row r="2" spans="1:7" x14ac:dyDescent="0.3">
      <c r="A2" s="1" t="s">
        <v>4</v>
      </c>
      <c r="B2" s="1" t="s">
        <v>5</v>
      </c>
      <c r="C2">
        <v>1</v>
      </c>
      <c r="D2" s="1" t="s">
        <v>6</v>
      </c>
      <c r="E2" s="1">
        <v>1.65</v>
      </c>
      <c r="F2" s="1">
        <v>1.65</v>
      </c>
      <c r="G2" s="2" t="s">
        <v>157</v>
      </c>
    </row>
    <row r="3" spans="1:7" x14ac:dyDescent="0.3">
      <c r="A3" s="1" t="s">
        <v>7</v>
      </c>
      <c r="B3" s="1" t="s">
        <v>8</v>
      </c>
      <c r="C3">
        <v>1</v>
      </c>
      <c r="D3" s="1" t="s">
        <v>9</v>
      </c>
      <c r="E3" s="1">
        <v>9.85</v>
      </c>
      <c r="F3" s="1">
        <v>9.85</v>
      </c>
      <c r="G3" s="2" t="s">
        <v>159</v>
      </c>
    </row>
    <row r="4" spans="1:7" x14ac:dyDescent="0.3">
      <c r="A4" s="1" t="s">
        <v>10</v>
      </c>
      <c r="B4" s="1" t="s">
        <v>5</v>
      </c>
      <c r="C4">
        <v>3</v>
      </c>
      <c r="D4" s="1" t="s">
        <v>11</v>
      </c>
      <c r="E4" s="1">
        <v>1.1000000000000001</v>
      </c>
      <c r="F4" s="1">
        <v>3.3</v>
      </c>
      <c r="G4" s="2" t="s">
        <v>160</v>
      </c>
    </row>
    <row r="5" spans="1:7" x14ac:dyDescent="0.3">
      <c r="A5" s="1" t="s">
        <v>12</v>
      </c>
      <c r="B5" s="1" t="s">
        <v>13</v>
      </c>
      <c r="C5">
        <v>3</v>
      </c>
      <c r="D5" s="1" t="s">
        <v>14</v>
      </c>
      <c r="E5" s="1">
        <v>25.31</v>
      </c>
      <c r="F5" s="1">
        <v>75.930000000000007</v>
      </c>
      <c r="G5" s="2" t="s">
        <v>161</v>
      </c>
    </row>
    <row r="6" spans="1:7" x14ac:dyDescent="0.3">
      <c r="A6" s="1" t="s">
        <v>15</v>
      </c>
      <c r="B6" s="1" t="s">
        <v>16</v>
      </c>
      <c r="C6">
        <v>1</v>
      </c>
      <c r="D6" s="1" t="s">
        <v>17</v>
      </c>
      <c r="E6" s="1"/>
      <c r="F6" s="1"/>
      <c r="G6" s="1"/>
    </row>
    <row r="7" spans="1:7" x14ac:dyDescent="0.3">
      <c r="A7" s="1" t="s">
        <v>18</v>
      </c>
      <c r="B7" s="1" t="s">
        <v>19</v>
      </c>
      <c r="C7">
        <v>1</v>
      </c>
      <c r="D7" s="1" t="s">
        <v>20</v>
      </c>
      <c r="E7" s="1">
        <v>6.93</v>
      </c>
      <c r="F7" s="1">
        <v>6.93</v>
      </c>
      <c r="G7" s="2" t="s">
        <v>162</v>
      </c>
    </row>
    <row r="8" spans="1:7" x14ac:dyDescent="0.3">
      <c r="A8" s="1" t="s">
        <v>21</v>
      </c>
      <c r="B8" s="1" t="s">
        <v>22</v>
      </c>
      <c r="C8">
        <v>8</v>
      </c>
      <c r="D8" s="1" t="s">
        <v>11</v>
      </c>
      <c r="E8" s="1">
        <v>1.27</v>
      </c>
      <c r="F8" s="1">
        <v>10.16</v>
      </c>
      <c r="G8" s="2" t="s">
        <v>163</v>
      </c>
    </row>
    <row r="9" spans="1:7" x14ac:dyDescent="0.3">
      <c r="A9" s="1" t="s">
        <v>23</v>
      </c>
      <c r="B9" s="1" t="s">
        <v>5</v>
      </c>
      <c r="C9">
        <v>1</v>
      </c>
      <c r="D9" s="1" t="s">
        <v>24</v>
      </c>
      <c r="E9" s="1">
        <v>1.1000000000000001</v>
      </c>
      <c r="F9" s="1">
        <v>1.1000000000000001</v>
      </c>
      <c r="G9" s="2" t="s">
        <v>160</v>
      </c>
    </row>
    <row r="10" spans="1:7" x14ac:dyDescent="0.3">
      <c r="A10" s="1" t="s">
        <v>25</v>
      </c>
      <c r="B10" s="1" t="s">
        <v>26</v>
      </c>
      <c r="C10">
        <v>2</v>
      </c>
      <c r="D10" s="1" t="s">
        <v>27</v>
      </c>
      <c r="E10" s="1">
        <v>3.55</v>
      </c>
      <c r="F10" s="1">
        <v>7.1</v>
      </c>
      <c r="G10" s="2" t="s">
        <v>164</v>
      </c>
    </row>
    <row r="11" spans="1:7" x14ac:dyDescent="0.3">
      <c r="A11" s="1" t="s">
        <v>28</v>
      </c>
      <c r="B11" s="1" t="s">
        <v>5</v>
      </c>
      <c r="C11">
        <v>1</v>
      </c>
      <c r="D11" s="1" t="s">
        <v>29</v>
      </c>
      <c r="E11" s="1">
        <v>1.44</v>
      </c>
      <c r="F11" s="1">
        <v>1.44</v>
      </c>
      <c r="G11" s="2" t="s">
        <v>165</v>
      </c>
    </row>
    <row r="12" spans="1:7" x14ac:dyDescent="0.3">
      <c r="A12" s="1" t="s">
        <v>30</v>
      </c>
      <c r="B12" s="1" t="s">
        <v>31</v>
      </c>
      <c r="C12">
        <v>1</v>
      </c>
      <c r="D12" s="1" t="s">
        <v>32</v>
      </c>
      <c r="E12" s="1">
        <v>2.81</v>
      </c>
      <c r="F12" s="1">
        <v>2.81</v>
      </c>
      <c r="G12" s="2" t="s">
        <v>166</v>
      </c>
    </row>
    <row r="13" spans="1:7" x14ac:dyDescent="0.3">
      <c r="A13" s="1" t="s">
        <v>33</v>
      </c>
      <c r="B13" s="1" t="s">
        <v>8</v>
      </c>
      <c r="C13">
        <v>4</v>
      </c>
      <c r="D13" s="1" t="s">
        <v>34</v>
      </c>
      <c r="E13" s="1">
        <v>0.77</v>
      </c>
      <c r="F13" s="1">
        <v>3.08</v>
      </c>
      <c r="G13" s="2" t="s">
        <v>167</v>
      </c>
    </row>
    <row r="14" spans="1:7" x14ac:dyDescent="0.3">
      <c r="A14" s="1" t="s">
        <v>35</v>
      </c>
      <c r="B14" s="1" t="s">
        <v>36</v>
      </c>
      <c r="C14">
        <v>8</v>
      </c>
      <c r="D14" s="1" t="s">
        <v>37</v>
      </c>
      <c r="E14" s="1">
        <v>1.2</v>
      </c>
      <c r="F14" s="1">
        <v>4.8</v>
      </c>
      <c r="G14" s="2" t="s">
        <v>168</v>
      </c>
    </row>
    <row r="15" spans="1:7" x14ac:dyDescent="0.3">
      <c r="A15" s="1" t="s">
        <v>38</v>
      </c>
      <c r="B15" s="1" t="s">
        <v>8</v>
      </c>
      <c r="C15">
        <v>1</v>
      </c>
      <c r="D15" s="1" t="s">
        <v>39</v>
      </c>
      <c r="E15" s="1">
        <v>2.0499999999999998</v>
      </c>
      <c r="F15" s="1">
        <v>2.0499999999999998</v>
      </c>
      <c r="G15" s="2" t="s">
        <v>169</v>
      </c>
    </row>
    <row r="16" spans="1:7" x14ac:dyDescent="0.3">
      <c r="A16" s="1" t="s">
        <v>40</v>
      </c>
      <c r="B16" s="1" t="s">
        <v>8</v>
      </c>
      <c r="C16">
        <v>1</v>
      </c>
      <c r="D16" s="1" t="s">
        <v>41</v>
      </c>
      <c r="E16" s="1">
        <v>2.92</v>
      </c>
      <c r="F16" s="1">
        <v>2.92</v>
      </c>
      <c r="G16" s="2" t="s">
        <v>170</v>
      </c>
    </row>
    <row r="17" spans="1:7" x14ac:dyDescent="0.3">
      <c r="A17" s="1" t="s">
        <v>42</v>
      </c>
      <c r="B17" s="1" t="s">
        <v>43</v>
      </c>
      <c r="C17">
        <v>1</v>
      </c>
      <c r="D17" s="1" t="s">
        <v>44</v>
      </c>
      <c r="E17" s="1">
        <v>63.54</v>
      </c>
      <c r="F17" s="1">
        <v>63.54</v>
      </c>
      <c r="G17" s="2" t="s">
        <v>171</v>
      </c>
    </row>
    <row r="18" spans="1:7" x14ac:dyDescent="0.3">
      <c r="A18" s="1" t="s">
        <v>45</v>
      </c>
      <c r="B18" s="1" t="s">
        <v>46</v>
      </c>
      <c r="C18">
        <v>1</v>
      </c>
      <c r="D18" s="1" t="s">
        <v>47</v>
      </c>
      <c r="E18" s="1"/>
      <c r="F18" s="1"/>
      <c r="G18" s="2"/>
    </row>
    <row r="19" spans="1:7" x14ac:dyDescent="0.3">
      <c r="A19" s="1" t="s">
        <v>48</v>
      </c>
      <c r="B19" s="1" t="s">
        <v>49</v>
      </c>
      <c r="C19">
        <v>1</v>
      </c>
      <c r="D19" s="1" t="s">
        <v>50</v>
      </c>
      <c r="E19" s="1">
        <v>4.3</v>
      </c>
      <c r="F19" s="1">
        <v>4.3</v>
      </c>
      <c r="G19" s="2" t="s">
        <v>172</v>
      </c>
    </row>
    <row r="20" spans="1:7" x14ac:dyDescent="0.3">
      <c r="A20" s="1" t="s">
        <v>51</v>
      </c>
      <c r="B20" s="1" t="s">
        <v>52</v>
      </c>
      <c r="C20">
        <v>2</v>
      </c>
      <c r="D20" s="1" t="s">
        <v>8</v>
      </c>
      <c r="E20" s="1"/>
      <c r="F20" s="1"/>
      <c r="G20" s="1"/>
    </row>
    <row r="21" spans="1:7" x14ac:dyDescent="0.3">
      <c r="A21" s="1" t="s">
        <v>53</v>
      </c>
      <c r="B21" s="1" t="s">
        <v>8</v>
      </c>
      <c r="C21">
        <v>4</v>
      </c>
      <c r="D21" s="1" t="s">
        <v>54</v>
      </c>
      <c r="E21" s="1">
        <v>7</v>
      </c>
      <c r="F21" s="1">
        <v>24</v>
      </c>
      <c r="G21" s="2" t="s">
        <v>173</v>
      </c>
    </row>
    <row r="22" spans="1:7" x14ac:dyDescent="0.3">
      <c r="A22" s="1" t="s">
        <v>55</v>
      </c>
      <c r="B22" s="1" t="s">
        <v>8</v>
      </c>
      <c r="C22">
        <v>1</v>
      </c>
      <c r="D22" s="1" t="s">
        <v>56</v>
      </c>
      <c r="E22" s="1">
        <v>47.29</v>
      </c>
      <c r="F22" s="1">
        <v>47.29</v>
      </c>
      <c r="G22" s="2" t="s">
        <v>174</v>
      </c>
    </row>
    <row r="23" spans="1:7" x14ac:dyDescent="0.3">
      <c r="A23" s="1" t="s">
        <v>57</v>
      </c>
      <c r="B23" s="1" t="s">
        <v>58</v>
      </c>
      <c r="C23">
        <v>8</v>
      </c>
      <c r="D23" s="1" t="s">
        <v>8</v>
      </c>
      <c r="E23" s="1">
        <v>89</v>
      </c>
      <c r="F23" s="1">
        <v>356</v>
      </c>
      <c r="G23" s="2" t="s">
        <v>175</v>
      </c>
    </row>
    <row r="24" spans="1:7" x14ac:dyDescent="0.3">
      <c r="A24" s="1" t="s">
        <v>59</v>
      </c>
      <c r="B24" s="1" t="s">
        <v>60</v>
      </c>
      <c r="C24">
        <v>1</v>
      </c>
      <c r="D24" s="1" t="s">
        <v>61</v>
      </c>
      <c r="E24" s="1">
        <v>6.45</v>
      </c>
      <c r="F24" s="1">
        <v>6.45</v>
      </c>
      <c r="G24" s="2" t="s">
        <v>176</v>
      </c>
    </row>
    <row r="25" spans="1:7" x14ac:dyDescent="0.3">
      <c r="A25" s="1" t="s">
        <v>62</v>
      </c>
      <c r="B25" s="1" t="s">
        <v>63</v>
      </c>
      <c r="C25">
        <v>2</v>
      </c>
      <c r="D25" s="1" t="s">
        <v>64</v>
      </c>
      <c r="E25" s="1"/>
      <c r="F25" s="1"/>
      <c r="G25" s="1"/>
    </row>
    <row r="26" spans="1:7" x14ac:dyDescent="0.3">
      <c r="A26" s="1" t="s">
        <v>65</v>
      </c>
      <c r="B26" s="1" t="s">
        <v>66</v>
      </c>
      <c r="C26">
        <v>1</v>
      </c>
      <c r="D26" s="1" t="s">
        <v>67</v>
      </c>
      <c r="E26" s="1"/>
      <c r="F26" s="1"/>
      <c r="G26" s="1"/>
    </row>
    <row r="27" spans="1:7" x14ac:dyDescent="0.3">
      <c r="A27" s="1" t="s">
        <v>68</v>
      </c>
      <c r="B27" s="1" t="s">
        <v>66</v>
      </c>
      <c r="C27">
        <v>13</v>
      </c>
      <c r="D27" s="1" t="s">
        <v>61</v>
      </c>
      <c r="E27" s="1"/>
      <c r="F27" s="1"/>
      <c r="G27" s="1"/>
    </row>
    <row r="28" spans="1:7" x14ac:dyDescent="0.3">
      <c r="A28" s="1" t="s">
        <v>69</v>
      </c>
      <c r="B28" s="1" t="s">
        <v>66</v>
      </c>
      <c r="C28">
        <v>8</v>
      </c>
      <c r="D28" s="1" t="s">
        <v>70</v>
      </c>
      <c r="E28" s="1"/>
      <c r="F28" s="1"/>
      <c r="G28" s="1"/>
    </row>
    <row r="29" spans="1:7" x14ac:dyDescent="0.3">
      <c r="A29" s="1" t="s">
        <v>71</v>
      </c>
      <c r="B29" s="1" t="s">
        <v>66</v>
      </c>
      <c r="C29">
        <v>5</v>
      </c>
      <c r="D29" s="1" t="s">
        <v>72</v>
      </c>
      <c r="E29" s="1"/>
      <c r="F29" s="1"/>
      <c r="G29" s="1"/>
    </row>
    <row r="30" spans="1:7" x14ac:dyDescent="0.3">
      <c r="A30" s="1" t="s">
        <v>73</v>
      </c>
      <c r="B30" s="1" t="s">
        <v>66</v>
      </c>
      <c r="C30">
        <v>1</v>
      </c>
      <c r="D30" s="1" t="s">
        <v>74</v>
      </c>
      <c r="E30" s="1"/>
      <c r="F30" s="1"/>
      <c r="G30" s="1"/>
    </row>
    <row r="31" spans="1:7" x14ac:dyDescent="0.3">
      <c r="A31" s="1" t="s">
        <v>75</v>
      </c>
      <c r="B31" s="1" t="s">
        <v>76</v>
      </c>
      <c r="C31">
        <v>1</v>
      </c>
      <c r="D31" s="1" t="s">
        <v>8</v>
      </c>
      <c r="E31" s="1"/>
      <c r="F31" s="1"/>
      <c r="G31" s="1"/>
    </row>
    <row r="32" spans="1:7" x14ac:dyDescent="0.3">
      <c r="A32" s="1" t="s">
        <v>77</v>
      </c>
      <c r="B32" s="1" t="s">
        <v>66</v>
      </c>
      <c r="C32">
        <v>4</v>
      </c>
      <c r="D32" s="1" t="s">
        <v>78</v>
      </c>
      <c r="E32" s="1"/>
      <c r="F32" s="1"/>
      <c r="G32" s="1"/>
    </row>
    <row r="33" spans="1:7" x14ac:dyDescent="0.3">
      <c r="A33" s="1" t="s">
        <v>79</v>
      </c>
      <c r="B33" s="1" t="s">
        <v>66</v>
      </c>
      <c r="C33">
        <v>1</v>
      </c>
      <c r="D33" s="1" t="s">
        <v>80</v>
      </c>
      <c r="E33" s="1"/>
      <c r="F33" s="1"/>
      <c r="G33" s="1"/>
    </row>
    <row r="34" spans="1:7" x14ac:dyDescent="0.3">
      <c r="A34" s="1" t="s">
        <v>81</v>
      </c>
      <c r="B34" s="1" t="s">
        <v>66</v>
      </c>
      <c r="C34">
        <v>3</v>
      </c>
      <c r="D34" s="1" t="s">
        <v>82</v>
      </c>
      <c r="E34" s="1"/>
      <c r="F34" s="1"/>
      <c r="G34" s="1"/>
    </row>
    <row r="35" spans="1:7" x14ac:dyDescent="0.3">
      <c r="A35" s="1" t="s">
        <v>83</v>
      </c>
      <c r="B35" s="1" t="s">
        <v>66</v>
      </c>
      <c r="C35">
        <v>1</v>
      </c>
      <c r="D35" s="1" t="s">
        <v>84</v>
      </c>
      <c r="E35" s="1"/>
      <c r="F35" s="1"/>
      <c r="G35" s="1"/>
    </row>
    <row r="36" spans="1:7" x14ac:dyDescent="0.3">
      <c r="A36" s="1" t="s">
        <v>85</v>
      </c>
      <c r="B36" s="1" t="s">
        <v>66</v>
      </c>
      <c r="C36">
        <v>4</v>
      </c>
      <c r="D36" s="1" t="s">
        <v>86</v>
      </c>
      <c r="E36" s="1"/>
      <c r="F36" s="1"/>
      <c r="G36" s="1"/>
    </row>
    <row r="37" spans="1:7" x14ac:dyDescent="0.3">
      <c r="A37" s="1" t="s">
        <v>87</v>
      </c>
      <c r="B37" s="1" t="s">
        <v>66</v>
      </c>
      <c r="C37">
        <v>6</v>
      </c>
      <c r="D37" s="1" t="s">
        <v>88</v>
      </c>
      <c r="E37" s="1"/>
      <c r="F37" s="1"/>
      <c r="G37" s="1"/>
    </row>
    <row r="38" spans="1:7" x14ac:dyDescent="0.3">
      <c r="A38" s="1" t="s">
        <v>89</v>
      </c>
      <c r="B38" s="1" t="s">
        <v>66</v>
      </c>
      <c r="C38">
        <v>1</v>
      </c>
      <c r="D38" s="1" t="s">
        <v>90</v>
      </c>
      <c r="E38" s="1"/>
      <c r="F38" s="1"/>
      <c r="G38" s="1"/>
    </row>
    <row r="39" spans="1:7" x14ac:dyDescent="0.3">
      <c r="A39" s="1" t="s">
        <v>91</v>
      </c>
      <c r="B39" s="1" t="s">
        <v>66</v>
      </c>
      <c r="C39">
        <v>1</v>
      </c>
      <c r="D39" s="1" t="s">
        <v>64</v>
      </c>
      <c r="E39" s="1"/>
      <c r="F39" s="1"/>
      <c r="G39" s="1"/>
    </row>
    <row r="40" spans="1:7" x14ac:dyDescent="0.3">
      <c r="A40" s="1" t="s">
        <v>92</v>
      </c>
      <c r="B40" s="1" t="s">
        <v>66</v>
      </c>
      <c r="C40">
        <v>1</v>
      </c>
      <c r="D40" s="1" t="s">
        <v>93</v>
      </c>
      <c r="E40" s="1"/>
      <c r="F40" s="1"/>
      <c r="G40" s="1"/>
    </row>
    <row r="41" spans="1:7" x14ac:dyDescent="0.3">
      <c r="A41" s="1" t="s">
        <v>94</v>
      </c>
      <c r="B41" s="1" t="s">
        <v>66</v>
      </c>
      <c r="C41">
        <v>2</v>
      </c>
      <c r="D41" s="1" t="s">
        <v>95</v>
      </c>
      <c r="E41" s="1"/>
      <c r="F41" s="1"/>
      <c r="G41" s="1"/>
    </row>
    <row r="42" spans="1:7" x14ac:dyDescent="0.3">
      <c r="A42" s="1" t="s">
        <v>96</v>
      </c>
      <c r="B42" s="1" t="s">
        <v>66</v>
      </c>
      <c r="C42">
        <v>1</v>
      </c>
      <c r="D42" s="1" t="s">
        <v>97</v>
      </c>
      <c r="E42" s="1"/>
      <c r="F42" s="1"/>
      <c r="G42" s="1"/>
    </row>
    <row r="43" spans="1:7" x14ac:dyDescent="0.3">
      <c r="A43" s="1" t="s">
        <v>98</v>
      </c>
      <c r="B43" s="1" t="s">
        <v>63</v>
      </c>
      <c r="C43">
        <v>1</v>
      </c>
      <c r="D43" s="1" t="s">
        <v>99</v>
      </c>
      <c r="E43" s="1"/>
      <c r="F43" s="1"/>
      <c r="G43" s="1"/>
    </row>
    <row r="44" spans="1:7" x14ac:dyDescent="0.3">
      <c r="A44" s="1" t="s">
        <v>100</v>
      </c>
      <c r="B44" s="1" t="s">
        <v>66</v>
      </c>
      <c r="C44">
        <v>1</v>
      </c>
      <c r="D44" s="1" t="s">
        <v>101</v>
      </c>
      <c r="E44" s="1"/>
      <c r="F44" s="1"/>
      <c r="G44" s="1"/>
    </row>
    <row r="45" spans="1:7" x14ac:dyDescent="0.3">
      <c r="A45" s="1" t="s">
        <v>102</v>
      </c>
      <c r="B45" s="1" t="s">
        <v>103</v>
      </c>
      <c r="C45">
        <v>3</v>
      </c>
      <c r="D45" s="1" t="s">
        <v>104</v>
      </c>
      <c r="E45" s="1">
        <v>12</v>
      </c>
      <c r="F45" s="1">
        <v>24</v>
      </c>
      <c r="G45" s="1"/>
    </row>
    <row r="46" spans="1:7" x14ac:dyDescent="0.3">
      <c r="A46" s="1" t="s">
        <v>105</v>
      </c>
      <c r="B46" s="1" t="s">
        <v>106</v>
      </c>
      <c r="C46">
        <v>12</v>
      </c>
      <c r="D46" s="1" t="s">
        <v>106</v>
      </c>
      <c r="E46" s="1"/>
      <c r="F46" s="1"/>
      <c r="G46" s="1"/>
    </row>
    <row r="47" spans="1:7" x14ac:dyDescent="0.3">
      <c r="A47" s="1" t="s">
        <v>107</v>
      </c>
      <c r="B47" s="1" t="s">
        <v>8</v>
      </c>
      <c r="C47">
        <v>1</v>
      </c>
      <c r="D47" s="1" t="s">
        <v>108</v>
      </c>
      <c r="E47" s="1">
        <v>4.3</v>
      </c>
      <c r="F47" s="1">
        <v>4.3</v>
      </c>
      <c r="G47" s="2" t="s">
        <v>182</v>
      </c>
    </row>
    <row r="48" spans="1:7" x14ac:dyDescent="0.3">
      <c r="A48" s="1" t="s">
        <v>109</v>
      </c>
      <c r="B48" s="1" t="s">
        <v>8</v>
      </c>
      <c r="C48">
        <v>1</v>
      </c>
      <c r="D48" s="1" t="s">
        <v>110</v>
      </c>
      <c r="E48" s="1"/>
      <c r="F48" s="1"/>
      <c r="G48" s="1"/>
    </row>
    <row r="49" spans="1:7" x14ac:dyDescent="0.3">
      <c r="A49" s="1" t="s">
        <v>111</v>
      </c>
      <c r="B49" s="1" t="s">
        <v>8</v>
      </c>
      <c r="C49">
        <v>1</v>
      </c>
      <c r="D49" s="1" t="s">
        <v>112</v>
      </c>
      <c r="E49" s="1">
        <v>11.82</v>
      </c>
      <c r="F49" s="1">
        <v>11.82</v>
      </c>
      <c r="G49" s="2" t="s">
        <v>181</v>
      </c>
    </row>
    <row r="50" spans="1:7" x14ac:dyDescent="0.3">
      <c r="A50" s="1" t="s">
        <v>113</v>
      </c>
      <c r="B50" s="1" t="s">
        <v>8</v>
      </c>
      <c r="C50">
        <v>2</v>
      </c>
      <c r="D50" s="1" t="s">
        <v>114</v>
      </c>
      <c r="E50" s="1">
        <v>6.02</v>
      </c>
      <c r="F50" s="1">
        <v>11.82</v>
      </c>
      <c r="G50" s="2" t="s">
        <v>177</v>
      </c>
    </row>
    <row r="51" spans="1:7" x14ac:dyDescent="0.3">
      <c r="A51" s="1" t="s">
        <v>115</v>
      </c>
      <c r="B51" s="1" t="s">
        <v>8</v>
      </c>
      <c r="C51">
        <v>1</v>
      </c>
      <c r="D51" s="1" t="s">
        <v>116</v>
      </c>
      <c r="E51" s="1">
        <v>15.05</v>
      </c>
      <c r="F51" s="1">
        <v>45</v>
      </c>
      <c r="G51" s="2" t="s">
        <v>180</v>
      </c>
    </row>
    <row r="52" spans="1:7" x14ac:dyDescent="0.3">
      <c r="A52" s="1" t="s">
        <v>117</v>
      </c>
      <c r="B52" s="1" t="s">
        <v>8</v>
      </c>
      <c r="C52">
        <v>2</v>
      </c>
      <c r="D52" s="1" t="s">
        <v>118</v>
      </c>
      <c r="E52" s="1">
        <v>8.6</v>
      </c>
      <c r="F52" s="1">
        <v>17.2</v>
      </c>
      <c r="G52" s="2" t="s">
        <v>183</v>
      </c>
    </row>
    <row r="53" spans="1:7" x14ac:dyDescent="0.3">
      <c r="A53" s="1" t="s">
        <v>119</v>
      </c>
      <c r="B53" s="1" t="s">
        <v>8</v>
      </c>
      <c r="C53">
        <v>1</v>
      </c>
      <c r="D53" s="1" t="s">
        <v>120</v>
      </c>
      <c r="E53" s="1">
        <v>9.4600000000000009</v>
      </c>
      <c r="F53" s="1">
        <v>9.4600000000000009</v>
      </c>
      <c r="G53" s="2" t="s">
        <v>184</v>
      </c>
    </row>
    <row r="54" spans="1:7" x14ac:dyDescent="0.3">
      <c r="A54" s="1" t="s">
        <v>121</v>
      </c>
      <c r="B54" s="1" t="s">
        <v>122</v>
      </c>
      <c r="C54">
        <v>1</v>
      </c>
      <c r="D54" s="1" t="s">
        <v>122</v>
      </c>
      <c r="E54" s="1">
        <v>17.3</v>
      </c>
      <c r="F54" s="1">
        <v>17.3</v>
      </c>
      <c r="G54" s="2" t="s">
        <v>185</v>
      </c>
    </row>
    <row r="55" spans="1:7" x14ac:dyDescent="0.3">
      <c r="A55" s="1" t="s">
        <v>123</v>
      </c>
      <c r="B55" s="1" t="s">
        <v>8</v>
      </c>
      <c r="C55">
        <v>1</v>
      </c>
      <c r="D55" s="1" t="s">
        <v>124</v>
      </c>
      <c r="E55" s="1">
        <v>10.75</v>
      </c>
      <c r="F55" s="1">
        <v>10.75</v>
      </c>
      <c r="G55" s="2" t="s">
        <v>186</v>
      </c>
    </row>
    <row r="56" spans="1:7" x14ac:dyDescent="0.3">
      <c r="A56" s="1" t="s">
        <v>125</v>
      </c>
      <c r="B56" s="1" t="s">
        <v>126</v>
      </c>
      <c r="C56">
        <v>4</v>
      </c>
      <c r="D56" s="1" t="s">
        <v>8</v>
      </c>
      <c r="E56" s="1">
        <v>5.37</v>
      </c>
      <c r="F56" s="1">
        <v>21.48</v>
      </c>
      <c r="G56" s="2" t="s">
        <v>189</v>
      </c>
    </row>
    <row r="57" spans="1:7" x14ac:dyDescent="0.3">
      <c r="A57" s="1" t="s">
        <v>127</v>
      </c>
      <c r="B57" s="1" t="s">
        <v>128</v>
      </c>
      <c r="C57">
        <v>1</v>
      </c>
      <c r="D57" s="1" t="s">
        <v>129</v>
      </c>
      <c r="E57" s="1">
        <v>1.08</v>
      </c>
      <c r="F57" s="1">
        <v>1.08</v>
      </c>
      <c r="G57" s="2" t="s">
        <v>188</v>
      </c>
    </row>
    <row r="58" spans="1:7" x14ac:dyDescent="0.3">
      <c r="A58" s="1" t="s">
        <v>130</v>
      </c>
      <c r="B58" s="1" t="s">
        <v>131</v>
      </c>
      <c r="C58">
        <v>1</v>
      </c>
      <c r="D58" s="1" t="s">
        <v>132</v>
      </c>
      <c r="E58" s="1">
        <v>152.41</v>
      </c>
      <c r="F58" s="1">
        <v>152.41</v>
      </c>
      <c r="G58" s="2" t="s">
        <v>187</v>
      </c>
    </row>
    <row r="59" spans="1:7" x14ac:dyDescent="0.3">
      <c r="A59" s="1" t="s">
        <v>133</v>
      </c>
      <c r="B59" s="1" t="s">
        <v>134</v>
      </c>
      <c r="C59">
        <v>1</v>
      </c>
      <c r="D59" s="1" t="s">
        <v>135</v>
      </c>
      <c r="E59" s="1"/>
      <c r="F59" s="1"/>
      <c r="G59" s="1"/>
    </row>
    <row r="60" spans="1:7" x14ac:dyDescent="0.3">
      <c r="A60" s="1" t="s">
        <v>136</v>
      </c>
      <c r="B60" s="1" t="s">
        <v>137</v>
      </c>
      <c r="C60">
        <v>1</v>
      </c>
      <c r="D60" s="1" t="s">
        <v>138</v>
      </c>
      <c r="E60" s="1"/>
      <c r="F60" s="1"/>
      <c r="G60" s="1"/>
    </row>
    <row r="61" spans="1:7" x14ac:dyDescent="0.3">
      <c r="A61" s="1" t="s">
        <v>139</v>
      </c>
      <c r="B61" s="1" t="s">
        <v>137</v>
      </c>
      <c r="C61">
        <v>1</v>
      </c>
      <c r="D61" s="1" t="s">
        <v>140</v>
      </c>
      <c r="E61" s="1"/>
      <c r="F61" s="1"/>
      <c r="G61" s="1"/>
    </row>
    <row r="62" spans="1:7" x14ac:dyDescent="0.3">
      <c r="A62" s="1" t="s">
        <v>141</v>
      </c>
      <c r="B62" s="1" t="s">
        <v>137</v>
      </c>
      <c r="C62">
        <v>1</v>
      </c>
      <c r="D62" s="1" t="s">
        <v>142</v>
      </c>
      <c r="E62" s="1"/>
      <c r="F62" s="1"/>
      <c r="G62" s="1"/>
    </row>
    <row r="63" spans="1:7" x14ac:dyDescent="0.3">
      <c r="A63" s="1" t="s">
        <v>143</v>
      </c>
      <c r="B63" s="1" t="s">
        <v>137</v>
      </c>
      <c r="C63">
        <v>1</v>
      </c>
      <c r="D63" s="1" t="s">
        <v>144</v>
      </c>
      <c r="E63" s="1"/>
      <c r="F63" s="1"/>
      <c r="G63" s="1"/>
    </row>
    <row r="64" spans="1:7" x14ac:dyDescent="0.3">
      <c r="A64" s="1" t="s">
        <v>145</v>
      </c>
      <c r="B64" s="1" t="s">
        <v>128</v>
      </c>
      <c r="C64">
        <v>1</v>
      </c>
      <c r="D64" s="1" t="s">
        <v>146</v>
      </c>
      <c r="E64" s="1">
        <v>1.08</v>
      </c>
      <c r="F64" s="1">
        <v>1.08</v>
      </c>
      <c r="G64" s="2" t="s">
        <v>188</v>
      </c>
    </row>
    <row r="65" spans="1:7" x14ac:dyDescent="0.3">
      <c r="A65" s="1" t="s">
        <v>147</v>
      </c>
      <c r="B65" s="1" t="s">
        <v>128</v>
      </c>
      <c r="C65">
        <v>1</v>
      </c>
      <c r="D65" s="1" t="s">
        <v>148</v>
      </c>
      <c r="E65" s="1">
        <v>1.08</v>
      </c>
      <c r="F65" s="1">
        <v>1.08</v>
      </c>
      <c r="G65" s="1" t="s">
        <v>188</v>
      </c>
    </row>
    <row r="66" spans="1:7" x14ac:dyDescent="0.3">
      <c r="A66" s="1" t="s">
        <v>149</v>
      </c>
      <c r="B66" s="1" t="s">
        <v>128</v>
      </c>
      <c r="C66">
        <v>1</v>
      </c>
      <c r="D66" s="1" t="s">
        <v>150</v>
      </c>
      <c r="E66" s="1">
        <v>1.08</v>
      </c>
      <c r="F66" s="1">
        <v>1.08</v>
      </c>
      <c r="G66" s="1" t="s">
        <v>188</v>
      </c>
    </row>
    <row r="67" spans="1:7" x14ac:dyDescent="0.3">
      <c r="A67" s="1" t="s">
        <v>151</v>
      </c>
      <c r="B67" s="1" t="s">
        <v>128</v>
      </c>
      <c r="C67">
        <v>1</v>
      </c>
      <c r="D67" s="1" t="s">
        <v>152</v>
      </c>
      <c r="E67" s="1">
        <v>4.51</v>
      </c>
      <c r="F67" s="1">
        <v>4.51</v>
      </c>
      <c r="G67" s="2" t="s">
        <v>179</v>
      </c>
    </row>
    <row r="68" spans="1:7" x14ac:dyDescent="0.3">
      <c r="A68" s="1" t="s">
        <v>153</v>
      </c>
      <c r="B68" s="1" t="s">
        <v>154</v>
      </c>
      <c r="C68">
        <v>1</v>
      </c>
      <c r="D68" s="1" t="s">
        <v>8</v>
      </c>
      <c r="E68" s="1">
        <v>1.08</v>
      </c>
      <c r="F68" s="1">
        <v>1.08</v>
      </c>
      <c r="G68" s="2" t="s">
        <v>188</v>
      </c>
    </row>
    <row r="69" spans="1:7" x14ac:dyDescent="0.3">
      <c r="A69" s="2" t="s">
        <v>198</v>
      </c>
      <c r="B69" s="1" t="s">
        <v>8</v>
      </c>
      <c r="C69">
        <v>156</v>
      </c>
      <c r="D69" s="1" t="s">
        <v>8</v>
      </c>
      <c r="E69" s="1">
        <v>55.89</v>
      </c>
      <c r="F69" s="1">
        <v>55.89</v>
      </c>
      <c r="G69" s="2" t="s">
        <v>178</v>
      </c>
    </row>
    <row r="70" spans="1:7" x14ac:dyDescent="0.3">
      <c r="A70" s="1" t="s">
        <v>196</v>
      </c>
      <c r="B70" s="1" t="s">
        <v>199</v>
      </c>
      <c r="C70">
        <v>10</v>
      </c>
      <c r="D70" s="1"/>
      <c r="E70" s="1">
        <v>6.88</v>
      </c>
      <c r="F70" s="1">
        <v>6.88</v>
      </c>
      <c r="G70" s="1"/>
    </row>
    <row r="71" spans="1:7" x14ac:dyDescent="0.3">
      <c r="A71" s="1" t="s">
        <v>197</v>
      </c>
      <c r="B71" s="1" t="s">
        <v>200</v>
      </c>
      <c r="C71">
        <v>10</v>
      </c>
      <c r="D71" s="1"/>
      <c r="E71" s="1">
        <v>5.29</v>
      </c>
      <c r="F71" s="1">
        <v>5.29</v>
      </c>
      <c r="G71" s="1"/>
    </row>
    <row r="72" spans="1:7" x14ac:dyDescent="0.3">
      <c r="A72" t="s">
        <v>195</v>
      </c>
      <c r="F72">
        <v>0</v>
      </c>
    </row>
    <row r="73" spans="1:7" x14ac:dyDescent="0.3">
      <c r="A73" t="s">
        <v>194</v>
      </c>
      <c r="F73">
        <v>0</v>
      </c>
    </row>
    <row r="74" spans="1:7" x14ac:dyDescent="0.3">
      <c r="A74" t="s">
        <v>193</v>
      </c>
      <c r="F74">
        <v>0</v>
      </c>
    </row>
    <row r="75" spans="1:7" x14ac:dyDescent="0.3">
      <c r="A75" t="s">
        <v>192</v>
      </c>
      <c r="F75">
        <v>116</v>
      </c>
    </row>
    <row r="76" spans="1:7" x14ac:dyDescent="0.3">
      <c r="A76" t="s">
        <v>190</v>
      </c>
      <c r="F76">
        <v>100</v>
      </c>
    </row>
    <row r="78" spans="1:7" x14ac:dyDescent="0.3">
      <c r="E78" t="s">
        <v>191</v>
      </c>
      <c r="F78">
        <f>SUM(F2:F75)</f>
        <v>1154.2100000000005</v>
      </c>
    </row>
  </sheetData>
  <hyperlinks>
    <hyperlink ref="G2" r:id="rId1" xr:uid="{32CDA02D-3334-4B68-86B9-622CC75FBB91}"/>
    <hyperlink ref="G3" r:id="rId2" xr:uid="{620FEF98-0413-45F0-8330-5287745F1D6B}"/>
    <hyperlink ref="G4" r:id="rId3" xr:uid="{4D99DC23-42E6-4D7B-83FC-77587F5285A7}"/>
    <hyperlink ref="G5" r:id="rId4" xr:uid="{1ADA3539-F3A6-4D02-A0F1-6DC96E9FCF75}"/>
    <hyperlink ref="G7" r:id="rId5" xr:uid="{7EB0FECA-8556-4195-B404-6CB0CAD323F8}"/>
    <hyperlink ref="G8" r:id="rId6" xr:uid="{FC8D48EE-2AE2-49C6-A3D6-AB76F13EF5EE}"/>
    <hyperlink ref="G9" r:id="rId7" xr:uid="{621BC4AA-494E-45D2-AFB8-0EAF7F3C4FAF}"/>
    <hyperlink ref="G10" r:id="rId8" xr:uid="{0D6AD2EE-E17F-40EA-9EB9-A6C5F41AC340}"/>
    <hyperlink ref="G11" r:id="rId9" xr:uid="{B09F66D1-C5F8-4808-9ACF-C66F20E79B70}"/>
    <hyperlink ref="G12" r:id="rId10" xr:uid="{4879E2FE-71F7-4AE9-89A5-CB3B3E2C8B0D}"/>
    <hyperlink ref="G13" r:id="rId11" xr:uid="{EB044A9C-915D-44F8-95B2-47E8020EE757}"/>
    <hyperlink ref="G14" r:id="rId12" xr:uid="{ECE4CA39-A4E0-4C2C-BD6F-623CFED08439}"/>
    <hyperlink ref="G15" r:id="rId13" xr:uid="{D4F84F7A-9073-483C-A00D-0E133DFEE423}"/>
    <hyperlink ref="G16" r:id="rId14" xr:uid="{60E777B8-9AD6-4795-AE58-55A38371D644}"/>
    <hyperlink ref="G17" r:id="rId15" xr:uid="{A4BB4AE1-4199-44BD-A2EA-67FF5F50C04A}"/>
    <hyperlink ref="G19" r:id="rId16" display="https://voron.ua/uk/catalog/040671" xr:uid="{E32A8085-4D5C-4685-80D9-D2017A9C386F}"/>
    <hyperlink ref="G21" r:id="rId17" xr:uid="{1E9019FC-A9A1-4561-B355-E5054D3EDE9E}"/>
    <hyperlink ref="G22" r:id="rId18" xr:uid="{1BE3F462-87B6-42D6-B34D-D08ED3313AD1}"/>
    <hyperlink ref="G23" r:id="rId19" xr:uid="{0C1617A1-67D5-4FFD-9838-EBAD7443F267}"/>
    <hyperlink ref="G24" r:id="rId20" xr:uid="{523D6FF9-CBEF-4501-9993-D60484B434AC}"/>
    <hyperlink ref="G50" r:id="rId21" xr:uid="{46B363A9-BAA3-4B56-A8EA-377F8B9582EE}"/>
    <hyperlink ref="A69" r:id="rId22" display="https://voron.ua/uk/catalog/010706--serdechnik_ds270125_ks106125_t269147112_dmegc_hengdian_group_dmegc_magnetics_co_" xr:uid="{4C46C2BD-271B-417C-809C-AD3AC4ED6745}"/>
    <hyperlink ref="G69" r:id="rId23" xr:uid="{1AF013E3-AECF-40C4-9285-88D8EAE22814}"/>
    <hyperlink ref="G67" r:id="rId24" xr:uid="{995E9EAE-E629-4F9E-87D0-56FE4387029A}"/>
    <hyperlink ref="G51" r:id="rId25" xr:uid="{5C1ECAD0-C78B-46E9-8FF5-DC2573526E9A}"/>
    <hyperlink ref="G49" r:id="rId26" xr:uid="{85538F6A-1426-497C-8958-3E291A647E7F}"/>
    <hyperlink ref="G47" r:id="rId27" xr:uid="{0C7CD514-8458-4A60-8470-ED0F7FBC28B9}"/>
    <hyperlink ref="G53" r:id="rId28" xr:uid="{39D5F785-138B-45E2-8D89-167435BCDF29}"/>
    <hyperlink ref="G54" r:id="rId29" xr:uid="{13E17F96-2C05-4C09-93D8-05BFA4639A04}"/>
    <hyperlink ref="G55" r:id="rId30" xr:uid="{A261AE73-45CB-4884-8238-43620269E28C}"/>
    <hyperlink ref="G58" r:id="rId31" display="https://www.aliexpress.com/item/1005005108589603.html?spm=a2g0o.store_pc_allProduct.8148356.1.25c24513yh5cBl&amp;pdp_npi=2%40dis%21UAH%21127%2C32%20%D0%B3%D1%80%D0%BD.%21111%2C88%20%D0%B3%D1%80%D0%BD.%21%21%21%21%21%40211b88ef16738940207015885ef745%2112000031690146281%21sh" xr:uid="{07146C7A-506C-430C-ACE0-C43D8F8836C7}"/>
    <hyperlink ref="G64" r:id="rId32" xr:uid="{6E45CE85-E6E6-4F82-9C30-68A2BB7D1484}"/>
    <hyperlink ref="G68" r:id="rId33" xr:uid="{BF354DAB-4691-4AFD-B22B-DFF51DD32E8D}"/>
    <hyperlink ref="G56" r:id="rId34" xr:uid="{D5DC91DD-E6E6-4600-A554-0B6E272A3E7C}"/>
    <hyperlink ref="G57" r:id="rId35" xr:uid="{189D9D1E-BE07-44F1-A39A-8B1BD2F0359B}"/>
  </hyperlinks>
  <pageMargins left="0.25" right="0.25" top="0.75" bottom="0.75" header="0.3" footer="0.3"/>
  <pageSetup paperSize="9" scale="24" orientation="portrait" verticalDpi="0" r:id="rId36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r q s h V t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C u q y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q s h V k N P t G e C A Q A A Z A I A A B M A H A B G b 3 J t d W x h c y 9 T Z W N 0 a W 9 u M S 5 t I K I Y A C i g F A A A A A A A A A A A A A A A A A A A A A A A A A A A A I 2 Q z U r D Q B S F 9 4 W 8 w x A X t h A C l e r C k o W k i m 7 8 o X X V u I j p q M F k R m a m R R E X u l C h B X c q I u g j 1 E q x 9 k d f 4 c 4 b e W O U U t 1 0 N p n J v f d 8 5 1 x J A x V y R s r p N 1 8 0 M k Z G H v i C 1 g g M o Q N t 4 p C I K i N D 8 M C 9 P t c X 8 K G v Y A Q 9 6 G P N l Q 2 7 x I N 6 T J n K r o Q R t V 3 O F D 5 k 1 n Q X v W 1 J h f Q a 4 a H i 3 g a j J R E 2 q A f P 8 A E v 3 z I 9 e C e J p r 6 F g Z c C 7 U A 2 z J x V L d E o j E N F h W M W T Y u 4 P K r H T D o F i y y z g N d C t u / k 5 + b z F t m q c 0 X L 6 i S i z v h q r 3 N G d 3 J W a n z G h C d k d n R T X 0 M X z Y 9 0 E 7 o E 3 q A N r 1 g Y J E X o Q 8 / E S B V / F + c 3 B Y 9 R b J X 6 N Y y Q / R v d I t W f j q U o K g d + 5 A v p K F G f Y N 4 j Y P j N + 2 V i 2 g s c / x x z K s J n c o + L O A 1 Y O T m i M j u 9 X + v 0 1 I R H f Y u y f W j j n h Q K E E W P 1 Z l F s H Q J w 1 l 9 8 / / / Q 7 J x 3 Y I + j i b 7 b 2 H L G l M L B T t x k P b c I b i N g V M D k y J n O S M T s m m S F r 8 A U E s B A i 0 A F A A C A A g A r q s h V t Z 7 b p + m A A A A + A A A A B I A A A A A A A A A A A A A A A A A A A A A A E N v b m Z p Z y 9 Q Y W N r Y W d l L n h t b F B L A Q I t A B Q A A g A I A K 6 r I V Y P y u m r p A A A A O k A A A A T A A A A A A A A A A A A A A A A A P I A A A B b Q 2 9 u d G V u d F 9 U e X B l c 1 0 u e G 1 s U E s B A i 0 A F A A C A A g A r q s h V k N P t G e C A Q A A Z A I A A B M A A A A A A A A A A A A A A A A A 4 w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s A A A A A A A B X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y V E M C V C M i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8 0 L L Q s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O T o y O T o y O S 4 3 M T M z N j c z W i I g L z 4 8 R W 5 0 c n k g V H l w Z T 0 i R m l s b E N v b H V t b l R 5 c G V z I i B W Y W x 1 Z T 0 i c 0 J n W U R C Z z 0 9 I i A v P j x F b n R y e S B U e X B l P S J G a W x s Q 2 9 s d W 1 u T m F t Z X M i I F Z h b H V l P S J z W y Z x d W 9 0 O 9 C c 0 Z b R g t C 6 0 L A m c X V v d D s s J n F 1 b 3 Q 7 0 I b Q v F x 1 M D A y N 9 G P J n F 1 b 3 Q 7 L C Z x d W 9 0 O 9 C a 0 Z b Q u 9 G M 0 L r R l t G B 0 Y L R j C Z x d W 9 0 O y w m c X V v d D v Q l 9 C 9 0 L D R h 9 C 1 0 L 3 Q v d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z Q s t C w L 9 C Y 0 L f Q v N C 1 0 L 3 Q t d C 9 0 L 3 R i 9 C 5 I N G C 0 L j Q v y 5 7 0 J z R l t G C 0 L r Q s C w w f S Z x d W 9 0 O y w m c X V v d D t T Z W N 0 a W 9 u M S / Q v N C y 0 L A v 0 J j Q t 9 C 8 0 L X Q v d C 1 0 L 3 Q v d G L 0 L k g 0 Y L Q u N C / L n v Q h t C 8 X H U w M D I 3 0 Y 8 s M X 0 m c X V v d D s s J n F 1 b 3 Q 7 U 2 V j d G l v b j E v 0 L z Q s t C w L 9 C Y 0 L f Q v N C 1 0 L 3 Q t d C 9 0 L 3 R i 9 C 5 I N G C 0 L j Q v y 5 7 0 J r R l t C 7 0 Y z Q u t G W 0 Y H R g t G M L D J 9 J n F 1 b 3 Q 7 L C Z x d W 9 0 O 1 N l Y 3 R p b 2 4 x L 9 C 8 0 L L Q s C / Q m N C 3 0 L z Q t d C 9 0 L X Q v d C 9 0 Y v Q u S D R g t C 4 0 L 8 u e 9 C X 0 L 3 Q s N G H 0 L X Q v d C 9 0 Y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L z Q s t C w L 9 C Y 0 L f Q v N C 1 0 L 3 Q t d C 9 0 L 3 R i 9 C 5 I N G C 0 L j Q v y 5 7 0 J z R l t G C 0 L r Q s C w w f S Z x d W 9 0 O y w m c X V v d D t T Z W N 0 a W 9 u M S / Q v N C y 0 L A v 0 J j Q t 9 C 8 0 L X Q v d C 1 0 L 3 Q v d G L 0 L k g 0 Y L Q u N C / L n v Q h t C 8 X H U w M D I 3 0 Y 8 s M X 0 m c X V v d D s s J n F 1 b 3 Q 7 U 2 V j d G l v b j E v 0 L z Q s t C w L 9 C Y 0 L f Q v N C 1 0 L 3 Q t d C 9 0 L 3 R i 9 C 5 I N G C 0 L j Q v y 5 7 0 J r R l t C 7 0 Y z Q u t G W 0 Y H R g t G M L D J 9 J n F 1 b 3 Q 7 L C Z x d W 9 0 O 1 N l Y 3 R p b 2 4 x L 9 C 8 0 L L Q s C / Q m N C 3 0 L z Q t d C 9 0 L X Q v d C 9 0 Y v Q u S D R g t C 4 0 L 8 u e 9 C X 0 L 3 Q s N G H 0 L X Q v d C 9 0 Y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Q y V E M C V C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j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D J U Q w J U I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j g N y + 6 y c T q K E m F s V W U M S A A A A A A I A A A A A A B B m A A A A A Q A A I A A A A E o f z l b z R 4 I v M J 5 y 6 u b 0 g n u 3 o 4 u T O v p L I 6 A R g 9 N M m + N 8 A A A A A A 6 A A A A A A g A A I A A A A M w I 4 N 7 V Z S p 9 n i 0 X 0 q m t c 2 n 0 Y i 9 E 9 e e a H s I c + T Z U v Z D 8 U A A A A B y 8 0 K 5 P e J 1 m x y x 2 H X G 2 p 8 R U h k A T y c 4 H a n V R x E i M + u 9 r G b N b 4 w n O c Q X l c q M h t 0 P N s S d 6 c r C 6 V x 4 N O k z b K j V I G m r d 3 h m O L U 8 r C I v O o 0 l h U k 9 2 Q A A A A H A I r O q N s S 6 n q q w C + C d Q I k e J z 9 h p E 9 Y r Q c k e x D O 0 s t h w p u N 3 2 3 c d + B j n H 3 Z + E A b B f Z j f h H X 1 o 6 v a J C P T r v p w / J U = < / D a t a M a s h u p > 
</file>

<file path=customXml/itemProps1.xml><?xml version="1.0" encoding="utf-8"?>
<ds:datastoreItem xmlns:ds="http://schemas.openxmlformats.org/officeDocument/2006/customXml" ds:itemID="{C5408B73-745D-4701-900D-868FDD231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2023-01-19T19:29:18Z</dcterms:modified>
</cp:coreProperties>
</file>