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ostas_ao_formulario_1" sheetId="1" r:id="rId4"/>
    <sheet state="visible" name="Cópia até 1328" sheetId="2" r:id="rId5"/>
    <sheet state="visible" name="Tipos" sheetId="3" r:id="rId6"/>
    <sheet state="visible" name="TotalPorAluno" sheetId="4" r:id="rId7"/>
    <sheet state="visible" name="Página2" sheetId="5" r:id="rId8"/>
  </sheets>
  <definedNames/>
  <calcPr/>
</workbook>
</file>

<file path=xl/sharedStrings.xml><?xml version="1.0" encoding="utf-8"?>
<sst xmlns="http://schemas.openxmlformats.org/spreadsheetml/2006/main" count="15826" uniqueCount="2684">
  <si>
    <t>Carimbo de data/hora</t>
  </si>
  <si>
    <t>Endereço de e-mail</t>
  </si>
  <si>
    <t>Nome Completo</t>
  </si>
  <si>
    <t>Turma</t>
  </si>
  <si>
    <t>Data de Inicio</t>
  </si>
  <si>
    <t>Data de Termino</t>
  </si>
  <si>
    <t>Carga Horária</t>
  </si>
  <si>
    <t>Arquivo</t>
  </si>
  <si>
    <t>Título da Atividade</t>
  </si>
  <si>
    <t>adriano.filho@estudante.ifms.edu.br</t>
  </si>
  <si>
    <t>ADRIANO VIEIRA CAIRES FILHO</t>
  </si>
  <si>
    <t>1021 - A</t>
  </si>
  <si>
    <t>ADRIANO 1 - ADRIANO VIEIRA CAIRES FILHO.pdf</t>
  </si>
  <si>
    <t>Cerimonia de abertura</t>
  </si>
  <si>
    <t>ADRIANO 5 - ADRIANO VIEIRA CAIRES FILHO.pdf</t>
  </si>
  <si>
    <t>Palestra de abertura de filosofia e meio ambiente</t>
  </si>
  <si>
    <t>ADRIANO 3 (1) - ADRIANO VIEIRA CAIRES FILHO.pdf</t>
  </si>
  <si>
    <t>foco no Enem como produzir uma redação nota 1000</t>
  </si>
  <si>
    <t>ADRIANO 7 - ADRIANO VIEIRA CAIRES FILHO.pdf</t>
  </si>
  <si>
    <t>Semana de Ciência e Tecnologia 2022</t>
  </si>
  <si>
    <t>ADRIANO 6 - ADRIANO VIEIRA CAIRES FILHO.pdf</t>
  </si>
  <si>
    <t>Apresentação APPLAUSE e do Teatro grupo de risco - Peça "Princesa Engasgada"</t>
  </si>
  <si>
    <t>ADRIANO 4 - ADRIANO VIEIRA CAIRES FILHO.pdf</t>
  </si>
  <si>
    <t>Biopolimeros caracterização de blendas de celulose e látex</t>
  </si>
  <si>
    <t>ADRIANO 2 - ADRIANO VIEIRA CAIRES FILHO.pdf</t>
  </si>
  <si>
    <t>Ciclismo com plantio de mudas</t>
  </si>
  <si>
    <t>tmp7qgwcpri - ADRIANO VIEIRA CAIRES FILHO.pdf</t>
  </si>
  <si>
    <t>XI Semana da Consciência Negra e Festival de Arte e Cultura: Educação, Arte e Cultura, Afro-brasileira e Indígena</t>
  </si>
  <si>
    <t>tmpco55sep2 - ADRIANO VIEIRA CAIRES FILHO.pdf</t>
  </si>
  <si>
    <t>Festival de Arte e Cultura IFMS 2021</t>
  </si>
  <si>
    <t>tmpxa6rox8g - ADRIANO VIEIRA CAIRES FILHO.pdf</t>
  </si>
  <si>
    <t>AGRICULTURA DO PASSADO E DO FUTURO: QUAL A NOSSA CONTRIBUIÇÃO E RESPONSABILIDADE?</t>
  </si>
  <si>
    <t>tmpqs4p253u - ADRIANO VIEIRA CAIRES FILHO.pdf</t>
  </si>
  <si>
    <t>PARQUES MUNICIPAIS DE NAVIRAÍ/MS: DESAFIOS PARA A CONSERVAÇÃO E PRESERVAÇÃO DO AMBIENTE</t>
  </si>
  <si>
    <t>tmpqkr5f9ss - ADRIANO VIEIRA CAIRES FILHO.pdf</t>
  </si>
  <si>
    <t>tmptqfuqu2u - ADRIANO VIEIRA CAIRES FILHO.pdf</t>
  </si>
  <si>
    <t>- ÓLEOS VEGETAIS: POTENCIAL TECNOLÓGICO E BIOLÓGICO</t>
  </si>
  <si>
    <t>tmpsejvw2wv - ADRIANO VIEIRA CAIRES FILHO.pdf</t>
  </si>
  <si>
    <t>ATUAÇÃO PROFISSIONAL DO AGRÔNOMO NO MERCADO DE TRABALHO</t>
  </si>
  <si>
    <t>tmp_08il65u - ADRIANO VIEIRA CAIRES FILHO.pdf</t>
  </si>
  <si>
    <t>DESAFIOS DA AVIAÇÃO AGRÍCOLA NO CONTEXTO DA AGRICULTURA SUSTENTÁVEL</t>
  </si>
  <si>
    <t>tmp3etwhbt2 - ADRIANO VIEIRA CAIRES FILHO.pdf</t>
  </si>
  <si>
    <t>Técnicas Analíticas aplicadas na caracterização química de água e solo</t>
  </si>
  <si>
    <t>tmpn70eb7fs - ADRIANO VIEIRA CAIRES FILHO.pdf</t>
  </si>
  <si>
    <t>tmphthzzdpf - ADRIANO VIEIRA CAIRES FILHO.pdf</t>
  </si>
  <si>
    <t>Manejo biológico de insetos nas culturas da cana, soja e milho</t>
  </si>
  <si>
    <t>tempwcgmp37vCD2z - ADRIANO VIEIRA CAIRES FILHO.pdf</t>
  </si>
  <si>
    <t>Curso de extensão "FOCO NO ENEM"</t>
  </si>
  <si>
    <t>tempRbEPlw7IzwBN - ADRIANO VIEIRA CAIRES FILHO.pdf</t>
  </si>
  <si>
    <t>Curso de o Ciência e Tecnologia</t>
  </si>
  <si>
    <t>Espanhol_Língua_e_Cultura___Turma_2023.2-Imprima_aqui_o_seu_certificado!_22331 - ADRIANO VIEIRA CAIRES FILHO.pdf</t>
  </si>
  <si>
    <t>ESPANHOL: LÍNGUA E CULTURA</t>
  </si>
  <si>
    <t>45  horas</t>
  </si>
  <si>
    <t>Francês_Básico___Turma_2023.2-Certificado_de_conclusão_do_curso_Francês_Básico_22329 - ADRIANO VIEIRA CAIRES FILHO.pdf</t>
  </si>
  <si>
    <t>FRANCÊS BÁSICO</t>
  </si>
  <si>
    <t>40 horas</t>
  </si>
  <si>
    <t>Libras_Básico___Turma_2023.2-Certificado_de_Conclusão_do_Curso_22330 - ADRIANO VIEIRA CAIRES FILHO.pdf</t>
  </si>
  <si>
    <t>LIBRAS BÁSICO</t>
  </si>
  <si>
    <t>camila.morais@estudante.ifms.edu.br</t>
  </si>
  <si>
    <t>CAMILA MONTEIRO DE MORAIS</t>
  </si>
  <si>
    <t>DECLARAÇÃO MONITORIA - CAMILA MONTEIRO DE MORAIS.pdf</t>
  </si>
  <si>
    <t>Monitoria</t>
  </si>
  <si>
    <t>288h</t>
  </si>
  <si>
    <t xml:space="preserve">MONITORIA - 3 EDITAIS </t>
  </si>
  <si>
    <t>16h</t>
  </si>
  <si>
    <t>CURSO DE LÍNGUA PORTUGUESA E LITERATURA - 16H- 2021pdf - CAMILA MONTEIRO DE MORAIS</t>
  </si>
  <si>
    <t>OFICINA DE LÍNGUA PORTUGUESA (GRAMÁTICA)</t>
  </si>
  <si>
    <t>10H</t>
  </si>
  <si>
    <t>certificado postura e imagem profissional-10H 2021 - CAMILA MONTEIRO DE MORAIS.pdf</t>
  </si>
  <si>
    <t>POSTURA E IMAGEM PROFISSIONAL</t>
  </si>
  <si>
    <t>20H</t>
  </si>
  <si>
    <t>ARTE E CULTURA- 2021- 20H - MONITORIA - CAMILA MONTEIRO DE MORAIS.pdf</t>
  </si>
  <si>
    <t>MONITORIA NA SEMANA DE ARTE E CULTURA 2021</t>
  </si>
  <si>
    <t>DIA MUNDIAL DA FILOSOFIA- 2021 - 10H PALESTRAS - CAMILA MONTEIRO DE MORAIS.pdf</t>
  </si>
  <si>
    <t>DIA MUNDIAL DA FILOSOFIA - 2021</t>
  </si>
  <si>
    <t>4H</t>
  </si>
  <si>
    <t>PROJETO CRIARTE -2022 - 4H - CAMILA MONTEIRO DE MORAIS.pdf</t>
  </si>
  <si>
    <t xml:space="preserve">PROJETO CRIARTE </t>
  </si>
  <si>
    <t xml:space="preserve">192H </t>
  </si>
  <si>
    <t>POD ISSO NO IF - 192H - 2023 - CAMILA MONTEIRO DE MORAIS.pdf</t>
  </si>
  <si>
    <t xml:space="preserve">PODCAST </t>
  </si>
  <si>
    <t>camile.riquelme@estudante.ifms.edu.br</t>
  </si>
  <si>
    <t>CAMILE VITORIA PADILHA RIQUELME</t>
  </si>
  <si>
    <t>08h10</t>
  </si>
  <si>
    <t>Semana do Meio Ambiente 2021 - CAMILE VITORIA PADILHA RIQUELME.pdf</t>
  </si>
  <si>
    <t>Semana do Meio Ambiente IFMS 2021</t>
  </si>
  <si>
    <t>3600 hora(s)</t>
  </si>
  <si>
    <t>Projeto BocaWeb - Portal de Objetos Comunitários de Audiodescrição - CAMILE VITORIA PADILHA RIQUELME.pdf</t>
  </si>
  <si>
    <t>Projeto BocaWeb - Portal de Objetos Comunitários de Audiodescrição</t>
  </si>
  <si>
    <t>PARQUES MUNICIPAIS DE NAVIRAÍ MS  DESAFIOS PARA A CONSERVAÇÃO E PRESERVAÇÃO DO AMBIENTE - CAMILE VITORIA PADILHA RIQUELME.pdf</t>
  </si>
  <si>
    <t>14400 hora(s)</t>
  </si>
  <si>
    <t>ÓLEOS VEGETAIS  POTENCIAL TECNOLÓGICO E BIOLÓGICO (Minicurso) - CAMILE VITORIA PADILHA RIQUELME.pdf</t>
  </si>
  <si>
    <t>ÓLEOS VEGETAIS: POTENCIAL TECNOLÓGICO E BIOLÓGICO</t>
  </si>
  <si>
    <t>8,5 horas</t>
  </si>
  <si>
    <t>Curso de Questões de Matemática do ENEM - CAMILE VITORIA PADILHA RIQUELME.pdf</t>
  </si>
  <si>
    <t>Curso de Questões de Matemática do ENEM</t>
  </si>
  <si>
    <t>7:00 horas</t>
  </si>
  <si>
    <t>Certificado de Participação no Evento (Semana de Ciência e Tecnologia 2022) - CAMILE VITORIA PADILHA RIQUELME.pdf</t>
  </si>
  <si>
    <t>3600 hora(s</t>
  </si>
  <si>
    <t>BIODIVERSIDADE E SEMENTES CRIOULAS - CAMILE VITORIA PADILHA RIQUELME.pdf</t>
  </si>
  <si>
    <t>BIODIVERSIDADE E SEMENTES CRIOULAS</t>
  </si>
  <si>
    <t>16h40</t>
  </si>
  <si>
    <t>A transversalidade da Ciência, Tecnologia e Inovação para o planeta - CAMILE VITORIA PADILHA RIQUELME.pdf</t>
  </si>
  <si>
    <t>SEMANA DE CIÊNCIA E TECNOLOGIA DO IFMS - A transversalidade da Ciência, Tecnologia e Inovação para o planeta</t>
  </si>
  <si>
    <t>2 horas</t>
  </si>
  <si>
    <t>(PRESENCIAL) Oficina de Apicultura - CAMILE VITORIA PADILHA RIQUELME.pdf</t>
  </si>
  <si>
    <t>Oficina/Workshop - Oficina de Apicultura</t>
  </si>
  <si>
    <t>3 horas</t>
  </si>
  <si>
    <t>(PRESENCIAL) Como aumentar seu desempenho nos estudos - CAMILE VITORIA PADILHA RIQUELME.pdf</t>
  </si>
  <si>
    <t>Palestra - Como aumentar seu desempenho nos estudos?</t>
  </si>
  <si>
    <t>0,5 horas</t>
  </si>
  <si>
    <t>(PRESENCIAL) Cerimônia de Encerramento - CAMILE VITORIA PADILHA RIQUELME.pdf</t>
  </si>
  <si>
    <t>Outro - Cerimônia de Encerramento</t>
  </si>
  <si>
    <t>FOCO no ENEM  Como produzir uma redação nota 1000 - CAMILE VITORIA PADILHA RIQUELME.pdf</t>
  </si>
  <si>
    <t>Minicurso - FOCO no ENEM: Como produzir uma redação nota 1000?</t>
  </si>
  <si>
    <t>Camile Vitória Padilha Riquelme - CAMILE VITORIA PADILHA RIQUELME.pdf</t>
  </si>
  <si>
    <t xml:space="preserve"> Semana de Ciência e Tecnologia 2022</t>
  </si>
  <si>
    <t xml:space="preserve"> 20 horas</t>
  </si>
  <si>
    <t>Programação_de_Robótica_Lego_EV3_Nível_Básico___Turma_2023.2-Certificado_de_Conclusão_do_Curso_26384 - CAMILE VITORIA PADILHA RIQUELME.pdf</t>
  </si>
  <si>
    <t>Programação de Robótica Lego EV3: Nível Básico</t>
  </si>
  <si>
    <t>30 horas</t>
  </si>
  <si>
    <t>Comunicação_Eficaz_para_Vendas___Turma_2023.2-Certificado_de_conclusão_do_curso_Comunicação_Eficaz_para_Vendas_26479 - CAMILE VITORIA PADILHA RIQUELME.pdf</t>
  </si>
  <si>
    <t>Comunicação Eficaz para Vendas</t>
  </si>
  <si>
    <t>Introdução_à_Inteligência_Artificial___Turma_2023.2-Certificado_de_conclusão_do_curso_26490 - CAMILE VITORIA PADILHA RIQUELME.pdf</t>
  </si>
  <si>
    <t>Introdução à Inteligência Artificial</t>
  </si>
  <si>
    <t>Libras_Básico___Turma_2023.2-Certificado_de_Conclusão_do_Curso_26559 - CAMILE VITORIA PADILHA RIQUELME.pdf</t>
  </si>
  <si>
    <t>Libras Básico</t>
  </si>
  <si>
    <t>ellen.pinheiro2@estudante.ifms.edu.br</t>
  </si>
  <si>
    <t>ELLEN VASCONCELOS PINHEIRO</t>
  </si>
  <si>
    <t>100h</t>
  </si>
  <si>
    <t>banner-fecinavi-2023.pptx - ELLEN VASCONCELOS PINHEIRO.pdf</t>
  </si>
  <si>
    <t>TCC - Apresentado na FECINAVI</t>
  </si>
  <si>
    <t>1h</t>
  </si>
  <si>
    <t>tmpndx2vas0 - ELLEN VASCONCELOS PINHEIRO.pdf</t>
  </si>
  <si>
    <t>Certificado SCT 2022</t>
  </si>
  <si>
    <t>4h</t>
  </si>
  <si>
    <t>tmpmxxwomu8 - ELLEN VASCONCELOS PINHEIRO.pdf</t>
  </si>
  <si>
    <t>Certificado XI Semana da Consciência Negra e Festival de Arte e Cultura</t>
  </si>
  <si>
    <t>45h</t>
  </si>
  <si>
    <t>Introdução_à_Lógica___Turma_2023.2-Certificado_de_Conclusão_do_Curso_24013 - ELLEN VASCONCELOS PINHEIRO.pdf</t>
  </si>
  <si>
    <t>Curso de INTRODUÇÃO À LÓGICA</t>
  </si>
  <si>
    <t>Francês_Básico___Turma_2023.2-Certificado_de_conclusão_do_curso_Francês_Básico_24011 - ELLEN VASCONCELOS PINHEIRO.pdf</t>
  </si>
  <si>
    <t>Curso de FRANCÊS BÁSICO</t>
  </si>
  <si>
    <t>40h</t>
  </si>
  <si>
    <t>Espanhol_Língua_e_Cultura___Turma_2023.2-Imprima_aqui_o_seu_certificado!_24012 - ELLEN VASCONCELOS PINHEIRO.pdf</t>
  </si>
  <si>
    <t>Curso de ESPANHOL: LÍNGUA E CULTURA</t>
  </si>
  <si>
    <t>Ellen - ELLEN VASCONCELOS PINHEIRO.pdf</t>
  </si>
  <si>
    <t>Certificado 2º Dia da Consciência Indígena</t>
  </si>
  <si>
    <t>60h</t>
  </si>
  <si>
    <t>Desenvolvimento_Pessoal_e_Profissional___Turma_2023.2-Certificado_de_Conclusão_do_Curso_24014 - ELLEN VASCONCELOS PINHEIRO.pdf</t>
  </si>
  <si>
    <t>Curso DESENVOLVIMENTO PESSOAL E PROFISSIONAL</t>
  </si>
  <si>
    <t>30h</t>
  </si>
  <si>
    <t>Conhecendo_o_IFMS___Turma_2023-Certificado_de_conclusão_do_curso_Conhecendo_o_IFMS_23644 - ELLEN VASCONCELOS PINHEIRO.pdf</t>
  </si>
  <si>
    <t>Curso CONHECENDO O IFMS</t>
  </si>
  <si>
    <t>4h30</t>
  </si>
  <si>
    <t>certificadosemanadomeioambiente - ELLEN VASCONCELOS PINHEIRO.pdf</t>
  </si>
  <si>
    <t>Certificado Semana do Meio Ambiente IFMS 2021</t>
  </si>
  <si>
    <t>2h</t>
  </si>
  <si>
    <t>bafb2843-495c-439a-9c84-147ec34a3ed0 - ELLEN VASCONCELOS PINHEIRO.pdf</t>
  </si>
  <si>
    <t>Certificado 1 - Semana do Meio Ambiente 2022 IFMS</t>
  </si>
  <si>
    <t>07346d4c-58e9-465b-b2fd-5f0234153c8e - ELLEN VASCONCELOS PINHEIRO.pdf</t>
  </si>
  <si>
    <t>Certificado 2 - Semana do Meio Ambiente 2022 IFMS</t>
  </si>
  <si>
    <t>9178687f-02a0-43b0-86a9-ce3089ce624e (1) - ELLEN VASCONCELOS PINHEIRO.pdf</t>
  </si>
  <si>
    <t>Certificado de Palestra Matemática e Astronomia: OMIF 2022</t>
  </si>
  <si>
    <t>20h</t>
  </si>
  <si>
    <t>Emprego do método ordinal multicritério para determinação do ranqueamento dos trabalhos científicos da feira de - ELLEN VASCONCELOS PINHEIRO.pdf</t>
  </si>
  <si>
    <t xml:space="preserve">Apresentação de Trabalho na FECINAVI </t>
  </si>
  <si>
    <t>gabriela.santos9@estudante.ifms.edu.br</t>
  </si>
  <si>
    <t>GABRIELA MARINS DOS SANTOS</t>
  </si>
  <si>
    <t xml:space="preserve"> 10 horas</t>
  </si>
  <si>
    <t>Certificado - Assisti dia da filosofia - 10h - GABRIELA MARINS DOS SANTOS.pdf</t>
  </si>
  <si>
    <t>Dia Mundial da Filosofia</t>
  </si>
  <si>
    <t>5h30min</t>
  </si>
  <si>
    <t>Certificado - Assisti na FECINAV - 5h30min - GABRIELA MARINS DOS SANTOS.pdf</t>
  </si>
  <si>
    <t>9 horas</t>
  </si>
  <si>
    <t>Certificado - matemática básica - 9h - GABRIELA MARINS DOS SANTOS.pdf</t>
  </si>
  <si>
    <t>u Curso de Matemática Básica</t>
  </si>
  <si>
    <t>8h30min</t>
  </si>
  <si>
    <t>certificado curso mat enem - 8,5h - GABRIELA MARINS DOS SANTOS.pdf</t>
  </si>
  <si>
    <t xml:space="preserve"> Curso de Questões de Matemática do ENEM</t>
  </si>
  <si>
    <t>20 horas</t>
  </si>
  <si>
    <t>certificado FECINAVI2022 soja - 20h - GABRIELA MARINS DOS SANTOS.pdf</t>
  </si>
  <si>
    <t>FECINAVI 2022 - "PREVISAO DE PRODUTIVIDADE DE SOJA NO MATO GROSSO DO SUL POR APRENDIZAGEM DE MAQUINA"</t>
  </si>
  <si>
    <t>44 horas</t>
  </si>
  <si>
    <t>Clube de ciências 2021 - 44h - GABRIELA MARINS DOS SANTOS.pdf</t>
  </si>
  <si>
    <t>Clube de Ciências do IFMS Campus Naviraí</t>
  </si>
  <si>
    <t>6 horas</t>
  </si>
  <si>
    <t>Meio ambiente 2021 - 6h - GABRIELA MARINS DOS SANTOS.pdf</t>
  </si>
  <si>
    <t>4 horas</t>
  </si>
  <si>
    <t>certificado curso corel draw - 4h - GABRIELA MARINS DOS SANTOS.pdf</t>
  </si>
  <si>
    <t>Curso presencial de Design Gráfico com CorelDRAW</t>
  </si>
  <si>
    <t>FECINAV - projeto 20h - GABRIELA MARINS DOS SANTOS.pdf</t>
  </si>
  <si>
    <t>FECINAVI 2021 - PREVISÃO DE PRODUTIVIDADE DE SOJA NO MATO GROSSO DO SUL POR APRENDIZAGEM DE MÁQUINA</t>
  </si>
  <si>
    <t>Certificado - Meio ambiente 2022 - 3h - GABRIELA MARINS DOS SANTOS.pdf</t>
  </si>
  <si>
    <t>Oficina/Workshop - (PRESENCIAL) Mudanças climáticas: definição ao tratamento de dados</t>
  </si>
  <si>
    <t>Certificado - Meio ambiente 2022 - 2h - GABRIELA MARINS DOS SANTOS.pdf</t>
  </si>
  <si>
    <t>Minicurso - (ONLINE) FOCO no ENEM: Como produzir uma redação nota 1000?</t>
  </si>
  <si>
    <t>Certificado - Meio ambiente 2022 tb - 2h - GABRIELA MARINS DOS SANTOS.pdf</t>
  </si>
  <si>
    <t>Palestra - (ONLINE) Mesa -Redonda: Parque Municipal de Naviraí</t>
  </si>
  <si>
    <t>certificado apresentação applause - 2h - GABRIELA MARINS DOS SANTOS.pdf</t>
  </si>
  <si>
    <t>Apresentação APPLAUSE e do Teatro Grupo de Risco - Peça "Princesa Engasgada"</t>
  </si>
  <si>
    <t>certificado IFFESTIVAL - 2h - GABRIELA MARINS DOS SANTOS.pdf</t>
  </si>
  <si>
    <t>IFESTIVAL</t>
  </si>
  <si>
    <t>1h30min</t>
  </si>
  <si>
    <t>Consciência negra 2021 - 1h 30min - GABRIELA MARINS DOS SANTOS.pdf</t>
  </si>
  <si>
    <t>“XI Semana da Consciência Negra e Festival de Arte e Cultura: Educação, Arte e Cultura, Afro-brasileira e Indígena”</t>
  </si>
  <si>
    <t>certificado fac1 abertura - 2h - GABRIELA MARINS DOS SANTOS.pdf</t>
  </si>
  <si>
    <t>Cerimônia de Abertura do Festival de Arte e Cultura 2022, promovido pelo Instituto Federal de Educação, Ciência e Tecnologia de Mato Grosso do Sul</t>
  </si>
  <si>
    <t>1 hora</t>
  </si>
  <si>
    <t>Certificado - Meio ambiente 2022 - 1h - GABRIELA MARINS DOS SANTOS.pdf</t>
  </si>
  <si>
    <t>Palestra - (Online) Biopolímeros: caracterização de blendas de celulose e látex</t>
  </si>
  <si>
    <t>Consciência Indígena 2021 - 1h 30min - GABRIELA MARINS DOS SANTOS.pdf</t>
  </si>
  <si>
    <t>I Dia da Consciência Indígena do IFMS</t>
  </si>
  <si>
    <t>2h30min</t>
  </si>
  <si>
    <t>tempg7nONOF9ipDn - GABRIELA MARINS DOS SANTOS.pdf</t>
  </si>
  <si>
    <t>Cineclube - A vida é uma festa/"A arte do DIA DOS MORTOS: desenhando um pouco da cultura mexicana no IFMS"</t>
  </si>
  <si>
    <t>8 horas semanais - 01/09/2021 a 31/08/2022</t>
  </si>
  <si>
    <t>documento gabi_231122_073612 - GABRIELA MARINS DOS SANTOS.pdf</t>
  </si>
  <si>
    <t>Iniciação Científica - Previsão de produtividade de soja no Mato Grosso do Sul por aprendizagem de máquina</t>
  </si>
  <si>
    <t>4 horas semanais</t>
  </si>
  <si>
    <t>declaração de participação - GABRIELA MARINS DOS SANTOS.pdf</t>
  </si>
  <si>
    <t>IFNaviraí Podcast"</t>
  </si>
  <si>
    <t>gabriella.nunes2@estudante.ifms.edu.br</t>
  </si>
  <si>
    <t>GABRIELLA SEVERO NUNES</t>
  </si>
  <si>
    <t>32 horas</t>
  </si>
  <si>
    <t>tempz7bc3DpCykHq - GABRIELLA SEVERO NUNES.pdf</t>
  </si>
  <si>
    <t>APRENDERE EST DOCERE</t>
  </si>
  <si>
    <t>05h00</t>
  </si>
  <si>
    <t>tmpq6ds0fri - GABRIELLA SEVERO NUNES.pdf</t>
  </si>
  <si>
    <t>gustavo.freitas2@estudante.ifms.edu.br</t>
  </si>
  <si>
    <t>GUSTAVO CAMAROTO DE FREITAS</t>
  </si>
  <si>
    <t>60 horas</t>
  </si>
  <si>
    <t>certificadoCamaroto - Gustavo Freitas.pdf</t>
  </si>
  <si>
    <t>Defesa Pessoal</t>
  </si>
  <si>
    <t>tempBhccxCudaHXs - Gustavo Freitas.pdf</t>
  </si>
  <si>
    <t>Mesa Redonda - AGRICULTURA DO PASSADO E DO FUTURO: QUAL A NOSSA CONTRIBUIÇÃO E RESPONSABILIDADE?</t>
  </si>
  <si>
    <t>Comunicação_Eficaz_para_Vendas___Turma_2023.1-Certificado_de_conclusão_do_curso_Comunicação_Eficaz_para_Vendas_19042 - Gustavo Freitas.pdf</t>
  </si>
  <si>
    <t>Comunicação_Eficaz_para_Vendas___Turma_2023.1-Certificado_de_conclusão_do_curso_Comunicação_Eficaz_para_Vendas_19042 (2) - GUSTAVO CAMAROTO DE FREITAS.pdf</t>
  </si>
  <si>
    <t>COMUNICAÇÃO EFICAZ PARA VENDAS</t>
  </si>
  <si>
    <t>Libras_Básico___Turma_2023.2-Certificado_de_Conclusão_do_Curso_26554 - GUSTAVO CAMAROTO DE FREITAS.pdf</t>
  </si>
  <si>
    <t>tempg9rHu9yaNA4G - GUSTAVO CAMAROTO DE FREITAS.pdf</t>
  </si>
  <si>
    <t>A violência doméstica na vida das mulheres negras: elementos e particularidades para o enfrentamento. Campanha "16 dias de ativismo pelo fim da violência contra as mulheres", do CRAM (Centro de Referência de Atendimento à Mulher)", integrando o evento “13a Semana da Consciência Negra do IFMS, campus Naviraí</t>
  </si>
  <si>
    <t>gustavo.perdomo@estudante.ifms.edu.br</t>
  </si>
  <si>
    <t>GUSTAVO FERREIRA PERDOMO</t>
  </si>
  <si>
    <t>tempPA9r5ruKMwH9 - GUSTAVO FERREIRA PERDOMO.pdf</t>
  </si>
  <si>
    <t>05h</t>
  </si>
  <si>
    <t>temptASH9u9wkBKH - GUSTAVO FERREIRA PERDOMO.pdf</t>
  </si>
  <si>
    <t>3:00 horas</t>
  </si>
  <si>
    <t>tempY0G8o6jtVhmk - GUSTAVO FERREIRA PERDOMO.pdf</t>
  </si>
  <si>
    <t xml:space="preserve">30 horas </t>
  </si>
  <si>
    <t>Comunicação_Eficaz_para_Vendas___Turma_2023.1-Certificado_de_conclusão_do_curso_Comunicação_Eficaz_para_Vendas_18380 - GUSTAVO FERREIRA PERDOMO.pdf</t>
  </si>
  <si>
    <t xml:space="preserve">45 horas </t>
  </si>
  <si>
    <t>Introdução_à_Lógica___Turma_2023.1-Certificado_de_Conclusão_do_Curso_18579 - GUSTAVO FERREIRA PERDOMO.pdf</t>
  </si>
  <si>
    <t>INTRODUÇÃO À LÓGICA</t>
  </si>
  <si>
    <t>libras - GUSTAVO FERREIRA PERDOMO.pdf</t>
  </si>
  <si>
    <t>Libras basico</t>
  </si>
  <si>
    <t>henrique.marqueti@estudante.ifms.edu.br</t>
  </si>
  <si>
    <t>HENRIQUE GAVAZZONI MARQUETI</t>
  </si>
  <si>
    <t>42 horas</t>
  </si>
  <si>
    <t>Certificado Foco no Enem - Henrique Marqueti.pdf</t>
  </si>
  <si>
    <t>Foco no Enem</t>
  </si>
  <si>
    <t>2 Horas</t>
  </si>
  <si>
    <t>Certificado_akita_ParticipaÃ§Ã£o_08-58-21 - Henrique Marqueti.pdf</t>
  </si>
  <si>
    <t>Carreiras e Profissões em Tecnologia da Informação</t>
  </si>
  <si>
    <t>dd6ae069-dcc8-42d9-aa34-9db9bb593926 - Henrique Marqueti.pdf</t>
  </si>
  <si>
    <t>Sobre o cenário do Desenvolvimento WEB na atualidade</t>
  </si>
  <si>
    <t>5 Horas</t>
  </si>
  <si>
    <t>Dia-Orgulho_Nerd - Henrique Marqueti.pdf</t>
  </si>
  <si>
    <t>Dia do Orgulho Nerd</t>
  </si>
  <si>
    <t>3,5 Horas</t>
  </si>
  <si>
    <t>Feira de Arte e cultura - Henrique Marqueti.pdf</t>
  </si>
  <si>
    <t>CINECLUBE - Análise histórico social de filmes contemporâneos</t>
  </si>
  <si>
    <t>meio ambiente - Henrique Marqueti.pdf</t>
  </si>
  <si>
    <t>20 Horas</t>
  </si>
  <si>
    <t>ProjetoDeFísica - Henrique Marqueti.pdf</t>
  </si>
  <si>
    <t>ZONEAMENTO AGROCLIMATICO DO URUCUM (BIXA ORELLANA L.) PARA O BRASIL EM CENARIOS DE MUDANCA CLIMATICA DO CMIP6</t>
  </si>
  <si>
    <t>4 Horas</t>
  </si>
  <si>
    <t>semana de ciencia 3 - Henrique Marqueti.pdf</t>
  </si>
  <si>
    <t>Minicurso - Introdução à Mecânica Quântica</t>
  </si>
  <si>
    <t>ProjetoDeFísica - HENRIQUE GAVAZZONI MARQUETI.pdf</t>
  </si>
  <si>
    <t>Apresentação do trabalho ZONEAMENTO AGROCLIMATICO DO URUCUM (BIXA ORELLANA L.) PARA O BRASIL EM CENARIOS DE MUDANCA CLIMATICA DO CMIP6</t>
  </si>
  <si>
    <t>semana de ciencia 3 - HENRIQUE GAVAZZONI MARQUETI.pdf</t>
  </si>
  <si>
    <t>semana de ciencia - HENRIQUE GAVAZZONI MARQUETI.pdf</t>
  </si>
  <si>
    <t>1 Hora</t>
  </si>
  <si>
    <t>semana de ciencia2 - HENRIQUE GAVAZZONI MARQUETI.pdf</t>
  </si>
  <si>
    <t>Palestra - BIODIVERSIDADE E SEMENTES CRIOULAS</t>
  </si>
  <si>
    <t>3 Horas</t>
  </si>
  <si>
    <t>semana do meio ambiente 3 - HENRIQUE GAVAZZONI MARQUETI.pdf</t>
  </si>
  <si>
    <t>1,5 Horas</t>
  </si>
  <si>
    <t>semana do meio ambiente 4 - HENRIQUE GAVAZZONI MARQUETI.pdf</t>
  </si>
  <si>
    <t>Oficina/Workshop - (PRESENCIAL) Oficina de Apicultura</t>
  </si>
  <si>
    <t>4:30 Horas</t>
  </si>
  <si>
    <t>Semana do Meio Ambiente - HENRIQUE GAVAZZONI MARQUETI.pdf</t>
  </si>
  <si>
    <t>Semana do Meio Ambiente</t>
  </si>
  <si>
    <t>semana meio ambiente 2 - HENRIQUE GAVAZZONI MARQUETI.pdf</t>
  </si>
  <si>
    <t>Outro - Passeio Ciclístico com plantio de mudas</t>
  </si>
  <si>
    <t>6 Horas</t>
  </si>
  <si>
    <t>tmp7g4czr0z - HENRIQUE GAVAZZONI MARQUETI.pdf</t>
  </si>
  <si>
    <t>“SEMANA DE CIÊNCIA E TECNOLOGIA DO IFMS - A transversalidade da Ciência, Tecnologia e Inovação para o Planeta”,</t>
  </si>
  <si>
    <t>10 Horas</t>
  </si>
  <si>
    <t>tmp64_f46o2 - HENRIQUE GAVAZZONI MARQUETI.pdf</t>
  </si>
  <si>
    <t>tmpb_guiud3 - HENRIQUE GAVAZZONI MARQUETI.pdf</t>
  </si>
  <si>
    <t>2º Dia da Consciência Indígena</t>
  </si>
  <si>
    <t>5:30 Horas</t>
  </si>
  <si>
    <t>tmphn141bqy - HENRIQUE GAVAZZONI MARQUETI.pdf</t>
  </si>
  <si>
    <t>tmppi6l5nvb - HENRIQUE GAVAZZONI MARQUETI.pdf</t>
  </si>
  <si>
    <t>PALESTRANTE na atividade intitulada "Apresentação de trabalhos dos alunos do Campus Naviraí: Temática jogos indígenas, africanos e afro-brasileiros"</t>
  </si>
  <si>
    <t>tmpskue_ysx - HENRIQUE GAVAZZONI MARQUETI.pdf</t>
  </si>
  <si>
    <t>Certificado - HENRIQUE GAVAZZONI MARQUETI.pdf</t>
  </si>
  <si>
    <t>curso  com carga horária de 20 horas. Controle Alternativo de Pragas e Doenças</t>
  </si>
  <si>
    <t>kevin.souza2@estudante.ifms.edu.br</t>
  </si>
  <si>
    <t>KEVIN WILLYAN SANTOS DE SOUZA</t>
  </si>
  <si>
    <t>Introdução_à_Inteligência_Artificial___Turma_2023.1-Certificado_de_conclusão_do_curso_21146 - KEVIN WILLYAN SANTOS DE SOUZA.pdf</t>
  </si>
  <si>
    <t>INTRODUÇÃO À INTELIGÊNCIA ARTIFICIAL</t>
  </si>
  <si>
    <t>1,5 hora</t>
  </si>
  <si>
    <t>temp2VpKzz2hyLVc - KEVIN WILLYAN SANTOS DE SOUZA.pdf</t>
  </si>
  <si>
    <t>Arte em cabaça</t>
  </si>
  <si>
    <t>10 horas</t>
  </si>
  <si>
    <t>tempVnJZ3q7OaHrV - KEVIN WILLYAN SANTOS DE SOUZA.pdf</t>
  </si>
  <si>
    <t>tempgaJKGWyVGXF7 - KEVIN WILLYAN SANTOS DE SOUZA.pdf</t>
  </si>
  <si>
    <t>Imersão em React JS</t>
  </si>
  <si>
    <t>tempHheoFxkOSoSA - KEVIN WILLYAN SANTOS DE SOUZA.pdf</t>
  </si>
  <si>
    <t>Apresentação com Grupo Indígena e Encerramento do Festival com CORAL EDMUSIC</t>
  </si>
  <si>
    <t>5,5 horas</t>
  </si>
  <si>
    <t>temphusWW8ai57Ke - KEVIN WILLYAN SANTOS DE SOUZA.pdf</t>
  </si>
  <si>
    <t>tempI6ZDB4CUuBXs - KEVIN WILLYAN SANTOS DE SOUZA.pdf</t>
  </si>
  <si>
    <t>APPLAUSE e do Teatro Grupo de Risco - Peça "Princesa Engasgada"</t>
  </si>
  <si>
    <t>tempJEbC4TDYHOfG - KEVIN WILLYAN SANTOS DE SOUZA.pdf</t>
  </si>
  <si>
    <t>tempkwaHRTRx3RhD - KEVIN WILLYAN SANTOS DE SOUZA.pdf</t>
  </si>
  <si>
    <t>Minicurso - Planilha Eletrônica Avançada</t>
  </si>
  <si>
    <t>2,5 horas</t>
  </si>
  <si>
    <t>templGQm5Gv6VXzq - KEVIN WILLYAN SANTOS DE SOUZA.pdf</t>
  </si>
  <si>
    <t>5 horas</t>
  </si>
  <si>
    <t>tempQmbEWxo4Hsr3 - KEVIN WILLYAN SANTOS DE SOUZA.pdf</t>
  </si>
  <si>
    <t>Semana de Ciência e Tecnologia 2022 - Naviraí</t>
  </si>
  <si>
    <t>12,5 horas</t>
  </si>
  <si>
    <t>tempTZkoOKLh1u4y - KEVIN WILLYAN SANTOS DE SOUZA.pdf</t>
  </si>
  <si>
    <t>SEMANA DE CIÊNCIA E TECNOLOGIA DO IFMS - A transversalidade da Ciência, Tecnologia e Inovação para o Planeta</t>
  </si>
  <si>
    <t>tempU87eSUVDmYif - KEVIN WILLYAN SANTOS DE SOUZA.pdf</t>
  </si>
  <si>
    <t>7 horas</t>
  </si>
  <si>
    <t>tempX4rxnbl3a1Go - KEVIN WILLYAN SANTOS DE SOUZA.pdf</t>
  </si>
  <si>
    <t>Matemática_Álgebra_Básica___Turma_2023.2-Certificado_de_conclusão_do_curso_26238 - KEVIN WILLYAN SANTOS DE SOUZA.pdf</t>
  </si>
  <si>
    <t>MATEMÁTICA: ÁLGEBRA BÁSICA</t>
  </si>
  <si>
    <t>lucas.paz@estudante.ifms.edu.br</t>
  </si>
  <si>
    <t>LUCAS ANDRADE DA PAZ</t>
  </si>
  <si>
    <t>certificado1 - LUCAS ANDRADE DA PAZ.pdf</t>
  </si>
  <si>
    <t>Dia da conciencia indigena</t>
  </si>
  <si>
    <t>certificado2 - LUCAS ANDRADE DA PAZ.pdf</t>
  </si>
  <si>
    <t>semana de ciencia e tecnologia</t>
  </si>
  <si>
    <t>certificado3 - LUCAS ANDRADE DA PAZ.pdf</t>
  </si>
  <si>
    <t>ciencia e tecnologia</t>
  </si>
  <si>
    <t>Comunicação_Eficaz_para_Vendas___Turma_2023.2-Certificado_de_conclusão_do_curso_Comunicação_Eficaz_para_Vendas_26934 - LUCAS ANDRADE DA PAZ.pdf</t>
  </si>
  <si>
    <t>cursos livres</t>
  </si>
  <si>
    <t>Desenvolvimento_de_Jogos_2D_com_Unity___Turma_2023.2-Imprima_aqui_o_seu_certificado!_26936 - LUCAS ANDRADE DA PAZ.pdf</t>
  </si>
  <si>
    <t>Introdução_à_Lógica_de_Programação_com_Arduino___Turma_2023.2-Certificado_de_conclusão_do_curso_26935 - LUCAS ANDRADE DA PAZ.pdf</t>
  </si>
  <si>
    <t>100 horas</t>
  </si>
  <si>
    <t>TCC - Lucas - LUCAS ANDRADE DA PAZ.pdf</t>
  </si>
  <si>
    <t>tcc</t>
  </si>
  <si>
    <t>Lógica_de_Programação_com_Arduino_Nível_Intermediário___Turma_2023.2-Certificado_de_Conclusão_do_Curso_27289 - LUCAS ANDRADE DA PAZ.pdf</t>
  </si>
  <si>
    <t>luis.tapia@estudante.ifms.edu.br</t>
  </si>
  <si>
    <t>LUIS ENRIQUE CHAMBI TAPIA</t>
  </si>
  <si>
    <t>30 Horas</t>
  </si>
  <si>
    <t>Introdução_à_Inteligência_Artificial___Turma_20221-Certificado_de_conclusão_do_curso_9878 (1) - LUIS ENRIQUE CHAMBI TAPIA.pdf</t>
  </si>
  <si>
    <t xml:space="preserve"> Introdução a inteligência artificial</t>
  </si>
  <si>
    <t>Programação_de_Robótica_Lego_EV3_Nível_Básico___Turma_20221-Certificado_de_Conclusão_do_Curso_9880 - LUIS ENRIQUE CHAMBI TAPIA.pdf</t>
  </si>
  <si>
    <t>Programação de Robótica Lego EV3: Nível Básico - Turma 2022/1</t>
  </si>
  <si>
    <t>Introdução_à_Lógica_de_Programação_com_Arduino___Turma_20221-Certificado_de_conclusão_do_curso_9879 - LUIS ENRIQUE CHAMBI TAPIA.pdf</t>
  </si>
  <si>
    <t>INTRODUÇÃO A LÓGICA DE PROGRAMAÇÃO COM ARDUÍNO</t>
  </si>
  <si>
    <t>manuely.neves@estudante.ifms.edu.br</t>
  </si>
  <si>
    <t>MANUELY AZEVEDO NEVES</t>
  </si>
  <si>
    <t xml:space="preserve">160 horas </t>
  </si>
  <si>
    <t>certificado - MANUELY AZEVEDO NEVES.pdf</t>
  </si>
  <si>
    <t xml:space="preserve">Curso de Aassistente administrativo </t>
  </si>
  <si>
    <t>maria.silva87@estudante.ifms.edu.br</t>
  </si>
  <si>
    <t>MARIA EDUARDA CARIS DA SILVA</t>
  </si>
  <si>
    <t>certificado dia do nerd - Maria Eduarda Silva.pdf</t>
  </si>
  <si>
    <t>Praticas artístico-culturais</t>
  </si>
  <si>
    <t>Certificado alimentação popular e luta de classes - Maria Eduarda Silva.pdf</t>
  </si>
  <si>
    <t>Práticas de vivência acadêmica e profissional complementar</t>
  </si>
  <si>
    <t>Certificado foco no enem - Maria Eduarda Silva.pdf</t>
  </si>
  <si>
    <t>Palestra - (Online) Alimentação Popular e Luta de Classes: como lidar com os temas na globalização?</t>
  </si>
  <si>
    <t>fecinav - Maria Eduarda Silva.pdf</t>
  </si>
  <si>
    <t>Unidades curriculares optativas/eletivas</t>
  </si>
  <si>
    <t>fecinav (1) - Maria Eduarda Silva.pdf</t>
  </si>
  <si>
    <t>Certificado Quimica - Maria Eduarda Silva.pdf</t>
  </si>
  <si>
    <t>certificado robotica - Maria Eduarda Silva.pdf</t>
  </si>
  <si>
    <t>Projetos de ensino, pesquisa e extensão</t>
  </si>
  <si>
    <t>desenhandocomrealismo - Maria Eduarda Silva.pdf</t>
  </si>
  <si>
    <t>Práticas artístico-culturais</t>
  </si>
  <si>
    <t>Certificado ciência e tecnologia fevinav - Maria Eduarda Silva.pdf</t>
  </si>
  <si>
    <t>Certificado Biopolimetros - Maria Eduarda Silva.pdf</t>
  </si>
  <si>
    <t>Certificado filosofia e meio ambiente  - Maria Eduarda Silva.pdf</t>
  </si>
  <si>
    <t>Introdução_à_Lógica_de_Programação_com_Arduino___Turma_2023.2-Certificado_de_conclusão_do_curso_22214 - MARIA EDUARDA CARIS DA SILVA.pdf</t>
  </si>
  <si>
    <t>Formação_para_Bancas_de_Heteroidentificação___Turma_2023.2-Imprima_aqui_o_seu_certificado!_22577 - MARIA EDUARDA CARIS DA SILVA.pdf</t>
  </si>
  <si>
    <t>Ética_e_Integridade_na_Pesquisa___Turma_2023.2-Certificado_de_conclusão_do_curso_22454 - MARIA EDUARDA CARIS DA SILVA.pdf</t>
  </si>
  <si>
    <t xml:space="preserve">Práticas de vivência acadêmica e profissional complementar </t>
  </si>
  <si>
    <t>Espanhol_Língua_e_Cultura___Turma_2023.2-Imprima_aqui_o_seu_certificado!_22453 - MARIA EDUARDA CARIS DA SILVA.pdf</t>
  </si>
  <si>
    <t>Desenvolvimento_Pessoal_e_Profissional___Turma_2023.2-Certificado_de_Conclusão_do_Curso_22455 - MARIA EDUARDA CARIS DA SILVA.pdf</t>
  </si>
  <si>
    <t>Prática profissional integradora</t>
  </si>
  <si>
    <t>Desenvolvimento_de_Jogos_2D_com_Unity___Turma_2023.2-Imprima_aqui_o_seu_certificado!_22273 - MARIA EDUARDA CARIS DA SILVA.pdf</t>
  </si>
  <si>
    <t>12 horas</t>
  </si>
  <si>
    <t>certificado monitoria - MARIA EDUARDA CARIS DA SILVA.pdf</t>
  </si>
  <si>
    <t>Práticas artistico-culturais</t>
  </si>
  <si>
    <t>3,5 horas</t>
  </si>
  <si>
    <t>certificado oficina de croche - MARIA EDUARDA CARIS DA SILVA.pdf</t>
  </si>
  <si>
    <t xml:space="preserve">Unidades curriculares optativas/eletivas </t>
  </si>
  <si>
    <t>certificado painel de croche - MARIA EDUARDA CARIS DA SILVA.pdf</t>
  </si>
  <si>
    <t>maria.rodrigues18@estudante.ifms.edu.br</t>
  </si>
  <si>
    <t>MARIA EDUARDA SILVA RODRIGUES</t>
  </si>
  <si>
    <t>01h00</t>
  </si>
  <si>
    <t>Consciência Negra e Festival de Arte e Cultura: - MARIA EDUARDA SILVA RODRIGUES</t>
  </si>
  <si>
    <t>Palestra Parques Municipais Naviraí - Semana Ciencia e Tecnologia - MARIA EDUARDA SILVA RODRIGUES.pdf</t>
  </si>
  <si>
    <t>PARQUES MUNICIPAIS DE NAVIRAÍ/MS: DESAFIOS PARA A CONSERVAÇÃO E PRESERVAÇÃO DO AMBIENTE (AUDITÓRIO)</t>
  </si>
  <si>
    <t>1:00 horas</t>
  </si>
  <si>
    <t>Semana ciencia e tecnologia 2022 - MARIA EDUARDA SILVA RODRIGUES.pdf</t>
  </si>
  <si>
    <t>MARIA EDUARDA SILVA RODRIGUES - Curso Inteligência emocional_ práticas para o cotidiano - Alura - MARIA EDUARDA SILVA RODRIGUES.pdf</t>
  </si>
  <si>
    <t>INTELIGÊNCIA EMOCIONAL: PRÁTICAS PARA O COTIDIANO</t>
  </si>
  <si>
    <t>MARIA EDUARDA SILVA RODRIGUES - Curso Produtividade parte 1_ estratégias para o dia a dia - Alura - MARIA EDUARDA SILVA RODRIGUES.pdf</t>
  </si>
  <si>
    <t>PRODUTIVIDADE PARTE 1: ESTRATÉGIAS PARA O DIA A DIA</t>
  </si>
  <si>
    <t>MARIA EDUARDA SILVA RODRIGUES - Curso Produtividade parte 2_ organização e prioridade - Alura - MARIA EDUARDA SILVA RODRIGUES.pdf</t>
  </si>
  <si>
    <t>PRODUTIVIDADE PARTE 2: ORGANIZAÇÃO E PRIORIDADE</t>
  </si>
  <si>
    <t>19h30m</t>
  </si>
  <si>
    <t>Maria Eduarda Silva Rodrigues_002.11.6 - MARIA EDUARDA SILVA RODRIGUES.pdf</t>
  </si>
  <si>
    <t>Treinamento Oficial Kaspersky [KL002.11.6]</t>
  </si>
  <si>
    <t>MARIA EDUARDA SILVA RODRIGUES - Curso LGPD_ conhecendo e entendendo seus impactos - Alura - MARIA EDUARDA SILVA RODRIGUES.pdf</t>
  </si>
  <si>
    <t>LGPD: CONHECENDO E ENTENDENDO SEUS IMPACTOS</t>
  </si>
  <si>
    <t>Comprovação - Treinamento Kaspersky - MARIA EDUARDA SILVA RODRIGUES.pdf</t>
  </si>
  <si>
    <t>MARIA EDUARDA SILVA RODRIGUES - Curso Hábitos_ da produtividade às metas pessoais - Alura - MARIA EDUARDA SILVA RODRIGUES.pdf</t>
  </si>
  <si>
    <t>HÁBITOS: DA PRODUTIVIDADE ÀS METAS PESSOAIS</t>
  </si>
  <si>
    <t>8 horas</t>
  </si>
  <si>
    <t>MARIA EDUARDA SILVA RODRIGUES - Curso Produtividade_ hábitos e práticas para o dia a dia - Alura - MARIA EDUARDA SILVA RODRIGUES.pdf</t>
  </si>
  <si>
    <t>PRODUTIVIDADE: HÁBITOS E PRÁTICAS PARA O DIA A DIA</t>
  </si>
  <si>
    <t>Imersão LGPD com foco técnico - Maria Eduarda Silva Rodrigues - MARIA EDUARDA SILVA RODRIGUES.pdf</t>
  </si>
  <si>
    <t>Imersão LGPD com Foco Técnico</t>
  </si>
  <si>
    <t>MARIA EDUARDA SILVA RODRIGUES - Curso Eficácia parte 2_ hábitos para sua proatividade - Alura - MARIA EDUARDA SILVA RODRIGUES.pdf</t>
  </si>
  <si>
    <t>Eficácia parte 2: hábitos para sua proatividade</t>
  </si>
  <si>
    <t>DECLARAÇÃO DE TRABALHO (1) - MARIA EDUARDA SILVA RODRIGUES.pdf</t>
  </si>
  <si>
    <t>Estágio não obrigatório</t>
  </si>
  <si>
    <t>maria.polini@estudante.ifms.edu.br</t>
  </si>
  <si>
    <t>MARIA VITORIA POLINI</t>
  </si>
  <si>
    <t>Introdução_à_Inteligência_Artificial___Turma_20221-Certificado_de_conclusão_do_curso__7766 - MARIA VITORIA POLINI.pdf</t>
  </si>
  <si>
    <t>Pratica de vivência acadêmica ou profissional complementar</t>
  </si>
  <si>
    <t>fecinavi20h - MARIA VITORIA POLINI.pdf</t>
  </si>
  <si>
    <t xml:space="preserve">Projetos de ensino </t>
  </si>
  <si>
    <t>Introdução-à-Lógica-de-Programação-com-Arduino---Turma-20221-Certificado-de-conclusão-do-curso--7767 - MARIA VITORIA POLINI.pdf</t>
  </si>
  <si>
    <t>30 horaa</t>
  </si>
  <si>
    <t>Comunicação_Eficaz_para_Vendas___Turma_2023.2-Certificado_de_conclusão_do_curso_Comunicação_Eficaz_para_Vendas_22213 - MARIA VITORIA POLINI.pdf</t>
  </si>
  <si>
    <t>Pratica de vivência acadêmica e profissional complementar</t>
  </si>
  <si>
    <t>1,5 horas</t>
  </si>
  <si>
    <t>certifcado - MARIA VITORIA POLINI.pdf</t>
  </si>
  <si>
    <t>Práticas artísticas culturais</t>
  </si>
  <si>
    <t>Desenvolvimento_de_Jogos_2D_com_Unity___Turma_2023.2-Imprima_aqui_o_seu_certificado!_22272 - MARIA VITORIA POLINI.pdf</t>
  </si>
  <si>
    <t>Conceitos_Básicos_de_Química___Turma_2023.2-Certificado_de_conclusão_do_curso_Conceitos_Básicos_de_Química_22175 - MARIA VITORIA POLINI.pdf</t>
  </si>
  <si>
    <t xml:space="preserve">Projeto de ensino, pesquisa </t>
  </si>
  <si>
    <t>Desenvolvimento_Pessoal_e_Profissional___Turma_2023.2-Certificado_de_Conclusão_do_Curso_22516 - MARIA VITORIA POLINI.pdf</t>
  </si>
  <si>
    <t xml:space="preserve">vivência academica ou profissional </t>
  </si>
  <si>
    <t>Espanhol_Língua_e_Cultura___Turma_2023.2-Imprima_aqui_o_seu_certificado!_22514 - MARIA VITORIA POLINI.pdf</t>
  </si>
  <si>
    <t xml:space="preserve">artísticos e culturais </t>
  </si>
  <si>
    <t>Programação_de_Robótica_Lego_EV3_Nível_Básico___Turma_2023.2-Certificado_de_Conclusão_do_Curso_22174 - MARIA VITORIA POLINI.pdf</t>
  </si>
  <si>
    <t>profissional integradora</t>
  </si>
  <si>
    <t>pedro.ribeiro3@estudante.ifms.edu.br</t>
  </si>
  <si>
    <t>PEDRO HENRIQUE DE SOUZA RIBEIRO</t>
  </si>
  <si>
    <t>7h 30min</t>
  </si>
  <si>
    <t>Certificado Semana do Meio-Ambiente 2021 - PEDRO HENRIQUE DE SOUZA RIBEIRO.pdf</t>
  </si>
  <si>
    <t>1h 30min</t>
  </si>
  <si>
    <t>Certificado Apicultura - PEDRO HENRIQUE DE SOUZA RIBEIRO.pdf</t>
  </si>
  <si>
    <t>Certificado Consciência Negra 2021 - PEDRO HENRIQUE DE SOUZA RIBEIRO.pdf</t>
  </si>
  <si>
    <t xml:space="preserve"> 2º Dia da Consciência Indígena</t>
  </si>
  <si>
    <t>3h</t>
  </si>
  <si>
    <t>Certificado Smartphone em Microscópio - PEDRO HENRIQUE DE SOUZA RIBEIRO.pdf</t>
  </si>
  <si>
    <t>Minicurso - (PRESENCIAL) Transformando seu smartphone em um microscópio</t>
  </si>
  <si>
    <t>Certificado Semana Ciências e Técnologia 1 - PEDRO HENRIQUE DE SOUZA RIBEIRO.pdf</t>
  </si>
  <si>
    <t>Certificado Semana Ciências e Técnologia (- PARQUES MUNICIPAIS DE NAVIRAÍMS).docx - PEDRO HENRIQUE DE SOUZA RIBEIRO.pdf</t>
  </si>
  <si>
    <t>Palestra - PARQUES MUNICIPAIS DE NAVIRAÍ/MS: DESAFIOS PARA A CONSERVAÇÃO E PRESERVAÇÃO DO AMBIENTE (AUDITÓRIO)</t>
  </si>
  <si>
    <t>Certificado Semana Ciência e Técnologia(BIODIVERSIDADE E SEMENTES CRIOULAS).docx - PEDRO HENRIQUE DE SOUZA RIBEIRO.pdf</t>
  </si>
  <si>
    <t>a Palestra - BIODIVERSIDADE E SEMENTES CRIOULAS (AUDITÓRIO)</t>
  </si>
  <si>
    <t>Certificado Solfejo e leitura de partituras - PEDRO HENRIQUE DE SOUZA RIBEIRO.pdf</t>
  </si>
  <si>
    <t>SOLFEJO E LEITURA DE PARTITURAS</t>
  </si>
  <si>
    <t>Certificado Minicurso - Cacheando - PEDRO HENRIQUE DE SOUZA RIBEIRO.pdf</t>
  </si>
  <si>
    <t xml:space="preserve"> Cacheando</t>
  </si>
  <si>
    <t>Certificado Minicurso - Desenhando com Realismo - PEDRO HENRIQUE DE SOUZA RIBEIRO.pdf</t>
  </si>
  <si>
    <t>Desenhando com realismo</t>
  </si>
  <si>
    <t>4:00hr</t>
  </si>
  <si>
    <t>Certificado Monitoria FAC, SCT, FECINAV - PEDRO HENRIQUE DE SOUZA RIBEIRO.pdf</t>
  </si>
  <si>
    <t>Certificado Monitoria FAC, SCT, FECINAV</t>
  </si>
  <si>
    <t>3:00hrs</t>
  </si>
  <si>
    <t>Certificado CiNeabi transmissão do filme Pantera Negra - PEDRO HENRIQUE DE SOUZA RIBEIRO.pdf</t>
  </si>
  <si>
    <t>CiNeabi: transmissão do filme Pantera Negra</t>
  </si>
  <si>
    <t>25:00hrs</t>
  </si>
  <si>
    <t>Certificado Monitor Semana da Consciência Negra - PEDRO HENRIQUE DE SOUZA RIBEIRO.pdf</t>
  </si>
  <si>
    <t>Monitor da 13º Semana da Consciência Negra</t>
  </si>
  <si>
    <t>60:00hrs</t>
  </si>
  <si>
    <t>Certificado de Conclusão do Curso (Desenvolvimento Pessoal e Profissional) - PEDRO HENRIQUE DE SOUZA RIBEIRO.pdf</t>
  </si>
  <si>
    <t>DESENVOLVIMENTO PESSOAL E PROFISSIONAL</t>
  </si>
  <si>
    <t>stefanny.rodrigues@estudante.ifms.edu.br</t>
  </si>
  <si>
    <t>STEFANNY LORENA NOGUEIRA RODRIGUES</t>
  </si>
  <si>
    <t>tmpjh8ar6wd (2) - STEFANNY LORENA NOGUEIRA RODRIGUES.pdf</t>
  </si>
  <si>
    <t>Mesa Redonda - POVOS INDÍGENAS EM NAVIRAÍ: DIREITOS HUMANOS, REGULARIZAÇÃO FUNDIÁRIA E SUSTENTABILIDADE (AUDITÓRIO)</t>
  </si>
  <si>
    <t>36 horas</t>
  </si>
  <si>
    <t>Stefanny L - STEFANNY LORENA NOGUEIRA RODRIGUES.pdf</t>
  </si>
  <si>
    <t>24 horas</t>
  </si>
  <si>
    <t>STEFANNY_LORENA - STEFANNY LORENA NOGUEIRA RODRIGUES.pdf</t>
  </si>
  <si>
    <t>Clube de Ciências do IFMS – Campus Naviraí</t>
  </si>
  <si>
    <t>tmp2xe8feud - STEFANNY LORENA NOGUEIRA RODRIGUES.pdf</t>
  </si>
  <si>
    <t>Curso de Matemática Básica</t>
  </si>
  <si>
    <t>tmp3qn4kgp_ - STEFANNY LORENA NOGUEIRA RODRIGUES.pdf</t>
  </si>
  <si>
    <t>Palestra - BIODIVERSIDADE E SEMENTES CRIOULAS (AUDITÓRIO)</t>
  </si>
  <si>
    <t>tmp9ggbum8f - STEFANNY LORENA NOGUEIRA RODRIGUES.pdf</t>
  </si>
  <si>
    <t>Mesa Redonda - AGRICULTURA DO PASSADO E DO FUTURO: QUAL A NOSSA CONTRIBUIÇÃO E RESPONSABILIDADE? (AUDITÓRIO)</t>
  </si>
  <si>
    <t>tmp669fxtrp - STEFANNY LORENA NOGUEIRA RODRIGUES.pdf</t>
  </si>
  <si>
    <t>tmpensxozua - STEFANNY LORENA NOGUEIRA RODRIGUES.pdf</t>
  </si>
  <si>
    <t>Palestra - ATUAÇÃO PROFISSIONAL DO AGRÔNOMO NO MERCADO DE TRABALHO (AUDITÓRIO)</t>
  </si>
  <si>
    <t>tmpjz60v7o8 - STEFANNY LORENA NOGUEIRA RODRIGUES.pdf</t>
  </si>
  <si>
    <t>Cerimônia de Abertura do Festival de Arte e Cultura 2022</t>
  </si>
  <si>
    <t>tmpmwabew8z - STEFANNY LORENA NOGUEIRA RODRIGUES.pdf</t>
  </si>
  <si>
    <t>tmpsvh0141b - STEFANNY LORENA NOGUEIRA RODRIGUES.pdf</t>
  </si>
  <si>
    <t>Palestra - Projeto BocaWeb - Portal de Objetos Comunitários de Audiodescrição (AUDITÓRIO)</t>
  </si>
  <si>
    <t>tmpsywo5bjc - STEFANNY LORENA NOGUEIRA RODRIGUES.pdf</t>
  </si>
  <si>
    <t>tmpyog1l2a6 - STEFANNY LORENA NOGUEIRA RODRIGUES.pdf</t>
  </si>
  <si>
    <t>Palestra - DESAFIOS DA AVIAÇÃO AGRÍCOLA NO CONTEXTO DA AGRICULTURA SUSTENTÁVEL (AUDITÓRIO)</t>
  </si>
  <si>
    <t>Stefanny Lorena - STEFANNY LORENA NOGUEIRA RODRIGUES.pdf</t>
  </si>
  <si>
    <t>Projeto de Extensão MANIFESTAÇÕES DA CULTURA CORPORAL DE MOVIMENTO</t>
  </si>
  <si>
    <t xml:space="preserve">40 horas </t>
  </si>
  <si>
    <t>Certificado - STEFANNY LORENA NOGUEIRA RODRIGUES.pdf</t>
  </si>
  <si>
    <t>CURSO DE CRIAÇÃO EM PUBLICIDADE E PROPAGANDA</t>
  </si>
  <si>
    <t>stefany.silva4@estudante.ifms.edu.br</t>
  </si>
  <si>
    <t>STEFANY CARNIELLI DA SILVA</t>
  </si>
  <si>
    <t>11h00</t>
  </si>
  <si>
    <t>Certificado - Semana do Meio Ambiente - STEFANY CARNIELLI DA SILVA</t>
  </si>
  <si>
    <t>Semana do Meio Ambiente 2021</t>
  </si>
  <si>
    <t>CERTIFICADO 2 - STEFANY CARNIELLI DA SILVA.pdf</t>
  </si>
  <si>
    <t>Semana do Meio Ambiente 2022 - Visita à cooperativa de reciclagem de Naviraí</t>
  </si>
  <si>
    <t>5h</t>
  </si>
  <si>
    <t>CERTIFICADO 3 - STEFANY CARNIELLI DA SILVA.pdf</t>
  </si>
  <si>
    <t>15h</t>
  </si>
  <si>
    <t>CERTIFICADO 4 - STEFANY CARNIELLI DA SILVA.pdf</t>
  </si>
  <si>
    <t>Projeto de revisão de Matemática 1 e 2 e Desenvolvimento Front- End 1 e 2</t>
  </si>
  <si>
    <t>3h 30min</t>
  </si>
  <si>
    <t>Certificado festival de arte e cultura - STEFANY CARNIELLI DA SILVA.pdf</t>
  </si>
  <si>
    <t>Semana da Consciência Negra e Festival de Arte e Cultura</t>
  </si>
  <si>
    <t>CERTIFICADO - STEFANY CARNIELLI DA SILVA.pdf</t>
  </si>
  <si>
    <t>tmpfh4ubva7 - STEFANY CARNIELLI DA SILVA.pdf</t>
  </si>
  <si>
    <t>Comunicação eficaz para vendas - STEFANY CARNIELLI DA SILVA.pdf</t>
  </si>
  <si>
    <t>Desenvolvimento de jogos - STEFANY CARNIELLI DA SILVA.pdf</t>
  </si>
  <si>
    <t>DESENVOLVIMENTO DE JOGOS 2D COM UNITY</t>
  </si>
  <si>
    <t>Desenvolvimento Pessoal e Profissional - STEFANY CARNIELLI DA SILVA.pdf</t>
  </si>
  <si>
    <t>Introdução a lógica de programação com arduíno - STEFANY CARNIELLI DA SILVA.pdf</t>
  </si>
  <si>
    <t>Introdução à Lógica - STEFANY CARNIELLI DA SILVA.pdf</t>
  </si>
  <si>
    <t>Lógica de programação com arduino - STEFANY CARNIELLI DA SILVA.pdf</t>
  </si>
  <si>
    <t>LÓGICA DE PROGRAMAÇÃO COM ARDUINO: NÍVEL INTERMEDIÁRIO</t>
  </si>
  <si>
    <t>Programação de Robótica Lego EV3 Nivel Básico - STEFANY CARNIELLI DA SILVA.pdf</t>
  </si>
  <si>
    <t>tempmgVFCV2OAS6y - STEFANY CARNIELLI DA SILVA.pdf</t>
  </si>
  <si>
    <t>Festival de Arte e Cultura - Desenhando com realismo</t>
  </si>
  <si>
    <t>STÉFANY - STEFANY CARNIELLI DA SILVA.pdf</t>
  </si>
  <si>
    <t>Apresentação na Fecinavi</t>
  </si>
  <si>
    <t>tmpac_37r1j - STEFANY CARNIELLI DA SILVA.pdf</t>
  </si>
  <si>
    <t>Semana da ciência e tecnologia - Apicultura</t>
  </si>
  <si>
    <t>NAVI TOUR - STEFANY CARNIELLI DA SILVA.pdf</t>
  </si>
  <si>
    <t>Apresentação na FECINAVI</t>
  </si>
  <si>
    <t>stella.veiga@estudante.ifms.edu.br</t>
  </si>
  <si>
    <t>STELLA GIOVANA DE OLIVEIRA VEIGA</t>
  </si>
  <si>
    <t>132 hrs</t>
  </si>
  <si>
    <t>ballet - STELLA GIOVANA DE OLIVEIRA VEIGA.pdf</t>
  </si>
  <si>
    <t xml:space="preserve">Ballet </t>
  </si>
  <si>
    <t>duas horas semanais</t>
  </si>
  <si>
    <t>ivone - STELLA GIOVANA DE OLIVEIRA VEIGA.pdf</t>
  </si>
  <si>
    <t xml:space="preserve">Inglês </t>
  </si>
  <si>
    <t>thaina.santos4@estudante.ifms.edu.br</t>
  </si>
  <si>
    <t>THAINA MEDEIROS DOS SANTOS</t>
  </si>
  <si>
    <t>Certificado (1) - THAINA MEDEIROS DOS SANTOS.pdf</t>
  </si>
  <si>
    <t>01h30</t>
  </si>
  <si>
    <t>Certificado - THAINA MEDEIROS DOS SANTOS.pdf</t>
  </si>
  <si>
    <t>02H30</t>
  </si>
  <si>
    <t>tmpiuyhprrg_050829 - THAINA MEDEIROS DOS SANTOS.pdf</t>
  </si>
  <si>
    <t>SEMANA DE CIÊNCIA E TECNOLOGIA DO IFMS</t>
  </si>
  <si>
    <t>06h30min</t>
  </si>
  <si>
    <t>tmpxduh3hjt_050913 - THAINA MEDEIROS DOS SANTOS.pdf</t>
  </si>
  <si>
    <t>tmpbsvr774m_050929 - THAINA MEDEIROS DOS SANTOS.pdf</t>
  </si>
  <si>
    <t>Certificado Clube de Ciências - THAINA MEDEIROS DOS SANTOS.pdf</t>
  </si>
  <si>
    <t>Clube de Ciências do IFMS - Campus Naviraí</t>
  </si>
  <si>
    <t>09h</t>
  </si>
  <si>
    <t>tmpyq3pmh75_051507 - THAINA MEDEIROS DOS SANTOS.pdf</t>
  </si>
  <si>
    <t>2° Dia da Consciência Indígena</t>
  </si>
  <si>
    <t>04 horas</t>
  </si>
  <si>
    <t>Certificado Naviraí - THAINA MEDEIROS DOS SANTOS.pdf</t>
  </si>
  <si>
    <t>Mesa-redonda sobre Escassez Hidrica na Bacia do Rio Paraná</t>
  </si>
  <si>
    <t>Certificado Orgulho Nerd - THAINA MEDEIROS DOS SANTOS.pdf</t>
  </si>
  <si>
    <t>15 horas</t>
  </si>
  <si>
    <t>tmp00_vcy2a_051603 - THAINA MEDEIROS DOS SANTOS.pdf</t>
  </si>
  <si>
    <t>Projeto de revisão de Matemática 1 e 2 e Desenvolvimento Front-end 1 e 2</t>
  </si>
  <si>
    <t>Certificado Filosofia - THAINA MEDEIROS DOS SANTOS.pdf</t>
  </si>
  <si>
    <t>Palestra-(Online) Palestra de abertura: FILOSOFIA E MEIO AMBIENTE</t>
  </si>
  <si>
    <t>Palestra - THAINA MEDEIROS DOS SANTOS.pdf</t>
  </si>
  <si>
    <t>Palestra-(Online) Biopolímetros: caracterização de biendas de celulose e latéx</t>
  </si>
  <si>
    <t>Minicurso - THAINA MEDEIROS DOS SANTOS.pdf</t>
  </si>
  <si>
    <t>Minicurso-Online) FOCO NO ENEM: Como produzir uma redação nota 1000?</t>
  </si>
  <si>
    <t>Passeio Ciclístico - THAINA MEDEIROS DOS SANTOS.pdf</t>
  </si>
  <si>
    <t>Outro- Passeio Ciclístico com Plantio de Mudas</t>
  </si>
  <si>
    <t>tmpvggkx8fh_051627 - THAINA MEDEIROS DOS SANTOS.pdf</t>
  </si>
  <si>
    <t>Curso de Matemática Financeira Básica para orientação nos gastos familiares</t>
  </si>
  <si>
    <t>tmpyy23e9ym_052340 - THAINA MEDEIROS DOS SANTOS.pdf</t>
  </si>
  <si>
    <t xml:space="preserve">Mesa-redonda - POVOS INDÍGENAS EM NAVIRAÍ: DIREITOS HUMANOS, REGULAMENTAÇÃO FUNDIÁRIA E SUSTENTABILIDADE </t>
  </si>
  <si>
    <t>tmpowh5fed5_052422 - THAINA MEDEIROS DOS SANTOS.pdf</t>
  </si>
  <si>
    <t>Mesa-redonda- AGRICULTURA DO PASSADO E DO FUTURO: QUAL A NOSSA CONTRIBUIÇÃO E RESPONSABILIDADE?</t>
  </si>
  <si>
    <t>tmp9b8wl_ls_052052 - THAINA MEDEIROS DOS SANTOS.pdf</t>
  </si>
  <si>
    <t>1 horas</t>
  </si>
  <si>
    <t>tmp6htdipq7_052535 - THAINA MEDEIROS DOS SANTOS.pdf</t>
  </si>
  <si>
    <t>Semana de Ciência e Tecnologia 2022-Naviraí</t>
  </si>
  <si>
    <t>tmpk7g31v1d_052503 - THAINA MEDEIROS DOS SANTOS.pdf</t>
  </si>
  <si>
    <t>Palestra - DESAFIOS DA AVIÇÃO AGRÍCOLA NO CONTEXTO DA AGRICULTURA SUSTENTÁVEL (AUDITÓRIO)</t>
  </si>
  <si>
    <t>tmpi9dt74ak_052358 - THAINA MEDEIROS DOS SANTOS.pdf</t>
  </si>
  <si>
    <t>Palestra- PARQUES MUNICIPAIS DE NAVIRAÍ /MS: DESAFIOS PARA A CONSERVAÇÃO E PREVENÇÃO DO AMBIENTE(AUDITÓRIO)</t>
  </si>
  <si>
    <t>tmp7d2yvhiv_052444 - THAINA MEDEIROS DOS SANTOS.pdf</t>
  </si>
  <si>
    <t>Palestra - BIODIVERSIDADE E SEMENTES CRIOLAS (AUDITÓRIO)</t>
  </si>
  <si>
    <t>tempO1fPkyzVP3fY_052649 - THAINA MEDEIROS DOS SANTOS.pdf</t>
  </si>
  <si>
    <t>tmp91aqwdu6_052630 - THAINA MEDEIROS DOS SANTOS.pdf</t>
  </si>
  <si>
    <t>tempvGwbCDQ2V1RN_052736 - THAINA MEDEIROS DOS SANTOS.pdf</t>
  </si>
  <si>
    <t>tempLV97xXZLFrex_052836 - THAINA MEDEIROS DOS SANTOS.pdf</t>
  </si>
  <si>
    <t>tempLOzKzo37W2g1_052900 - THAINA MEDEIROS DOS SANTOS.pdf</t>
  </si>
  <si>
    <t>temp9bYKDPuSeuA2 - THAINA MEDEIROS DOS SANTOS.pdf</t>
  </si>
  <si>
    <t>13ª Semana da Consciência Negra do IFMS, campus Naviraí</t>
  </si>
  <si>
    <t>thais.santos13@estudante.ifms.edu.br</t>
  </si>
  <si>
    <t>THAIS MEDEIROS DOS SANTOS</t>
  </si>
  <si>
    <t xml:space="preserve"> 01h30</t>
  </si>
  <si>
    <t>tempMzh4ImcnGrwv - THAIS MEDEIROS DOS SANTOS.pdf</t>
  </si>
  <si>
    <t>temp8w4DERfJNa2B - THAIS MEDEIROS DOS SANTOS.pdf</t>
  </si>
  <si>
    <t>Semana de Ciências e Tecnologia do IFMS</t>
  </si>
  <si>
    <t>tempY096AVXo3K0U - THAIS MEDEIROS DOS SANTOS.pdf</t>
  </si>
  <si>
    <t>THAIS (1) - THAIS MEDEIROS DOS SANTOS.pdf</t>
  </si>
  <si>
    <t>tempOuZ3LL9tzNIf - THAIS MEDEIROS DOS SANTOS.pdf</t>
  </si>
  <si>
    <t>tempZnTazifFZuPk - THAIS MEDEIROS DOS SANTOS.pdf</t>
  </si>
  <si>
    <t>9:00 horas</t>
  </si>
  <si>
    <t>tempCpg3tU7PtNr2 - THAIS MEDEIROS DOS SANTOS.pdf</t>
  </si>
  <si>
    <t>7200 hora(s)</t>
  </si>
  <si>
    <t>tempxf9UB6DKGLjT - THAIS MEDEIROS DOS SANTOS.pdf</t>
  </si>
  <si>
    <t>tempN0w330d7yEFm - THAIS MEDEIROS DOS SANTOS.pdf</t>
  </si>
  <si>
    <t>tempMzkrpHAT2oQW - THAIS MEDEIROS DOS SANTOS.pdf</t>
  </si>
  <si>
    <t>temp1MRHbdP08ZST - THAIS MEDEIROS DOS SANTOS.pdf</t>
  </si>
  <si>
    <t>Semana de Ciência e  Tecnologia 2022</t>
  </si>
  <si>
    <t>tempxJqJVNPNkFCn - THAIS MEDEIROS DOS SANTOS.pdf</t>
  </si>
  <si>
    <t>temp0lJErOCGMyVT - THAIS MEDEIROS DOS SANTOS.pdf</t>
  </si>
  <si>
    <t>tempBrv3wTK5X9KZ - THAIS MEDEIROS DOS SANTOS.pdf</t>
  </si>
  <si>
    <t>tempNW0EjTD0RVtp - THAIS MEDEIROS DOS SANTOS.pdf</t>
  </si>
  <si>
    <t>Curso de Matemática Básica,</t>
  </si>
  <si>
    <t>tempbM1Wx3nkXf57 - THAIS MEDEIROS DOS SANTOS.pdf</t>
  </si>
  <si>
    <t>tempq8cjG57lirka - THAIS MEDEIROS DOS SANTOS.pdf</t>
  </si>
  <si>
    <t>temp2MbH2GCx7afO - THAIS MEDEIROS DOS SANTOS.pdf</t>
  </si>
  <si>
    <t>Festival de Arte e Cultura</t>
  </si>
  <si>
    <t>tempfDlC5c1G7VwK - THAIS MEDEIROS DOS SANTOS.pdf</t>
  </si>
  <si>
    <t>Festival de Arte e Cultura,</t>
  </si>
  <si>
    <t>tempZdBTj5zFJPPW - THAIS MEDEIROS DOS SANTOS.pdf</t>
  </si>
  <si>
    <t>Dia do Orgulho Nerd - THAIS MEDEIROS DOS SANTOS.pdf</t>
  </si>
  <si>
    <t>Clube de Ciências do IFMS Campus Naviraí - THAIS MEDEIROS DOS SANTOS.pdf</t>
  </si>
  <si>
    <t>Dia Mundial da Filosofia - THAIS MEDEIROS DOS SANTOS.pdf</t>
  </si>
  <si>
    <t>Mesa-redonda sobre Escassez Hídrica na Bacia do Rio Paraná - THAIS MEDEIROS DOS SANTOS.pdf</t>
  </si>
  <si>
    <t>Mesa-redonda sobre Escassez Hídrica na Bacia do Rio Paraná</t>
  </si>
  <si>
    <t xml:space="preserve">9:00 </t>
  </si>
  <si>
    <t>SCT 2022 - Thais Medeiros Dos Santos - THAIS MEDEIROS DOS SANTOS.pdf</t>
  </si>
  <si>
    <t>tempAbXDNIEQ6fZE - THAIS MEDEIROS DOS SANTOS.pdf</t>
  </si>
  <si>
    <t>vitor.silva10@estudante.ifms.edu.br</t>
  </si>
  <si>
    <t>VITOR MICHELOTTO SILVA</t>
  </si>
  <si>
    <t>293 horas</t>
  </si>
  <si>
    <t>certificado robo - Vitor Michelotto.pdf</t>
  </si>
  <si>
    <t>Robotica</t>
  </si>
  <si>
    <t>Introdução_à_Lógica_de_Programação_com_Arduino___Turma_2023.1-Certificado_de_conclusão_do_curso_18830 - Vitor Michelotto.pdf</t>
  </si>
  <si>
    <t>Mini curso introdução a logica de programação</t>
  </si>
  <si>
    <t>3/21/0023</t>
  </si>
  <si>
    <t>Comunicação_Eficaz_para_Vendas___Turma_2023.1-Certificado_de_conclusão_do_curso_Comunicação_Eficaz_para_Vendas_18829 - Vitor Michelotto.pdf</t>
  </si>
  <si>
    <t>apicultura - VITOR MICHELOTTO SILVA.pdf</t>
  </si>
  <si>
    <t>Oficina de Apicultura</t>
  </si>
  <si>
    <t>certificado apicultura - VITOR MICHELOTTO SILVA.pdf</t>
  </si>
  <si>
    <t>Apicultura: a arte de criar abelhas</t>
  </si>
  <si>
    <t>certificado mesa redonda povos indigenas - VITOR MICHELOTTO SILVA.pdf</t>
  </si>
  <si>
    <t>POVOS INDÍGENAS EM NAVIRA</t>
  </si>
  <si>
    <t>certificado preservação de parques ambientais - VITOR MICHELOTTO SILVA.pdf</t>
  </si>
  <si>
    <t>PARQUES MUNICIPAIS DE NAVIRAÍ/MS</t>
  </si>
  <si>
    <t>04h30</t>
  </si>
  <si>
    <t>Certificado Vitor meio ambiente - VITOR MICHELOTTO SILVA.pdf</t>
  </si>
  <si>
    <t>ciencia e tecnologia 2021 - VITOR MICHELOTTO SILVA.pdf</t>
  </si>
  <si>
    <t>SEMANA DE CIÊNCIA E TECNOLOGIA</t>
  </si>
  <si>
    <t>07h30</t>
  </si>
  <si>
    <t>consciencia indigena - VITOR MICHELOTTO SILVA.pdf</t>
  </si>
  <si>
    <t>02h30</t>
  </si>
  <si>
    <t>consciencia negra 2021 - VITOR MICHELOTTO SILVA.pdf</t>
  </si>
  <si>
    <t>0,5h</t>
  </si>
  <si>
    <t>encerramento - VITOR MICHELOTTO SILVA.pdf</t>
  </si>
  <si>
    <t>Outro - (PRESENCIAL) Cerimônia de Encerramento</t>
  </si>
  <si>
    <t>8 Horas</t>
  </si>
  <si>
    <t>fitapatologia - VITOR MICHELOTTO SILVA.pdf</t>
  </si>
  <si>
    <t>Introdução a práticas fitopatológicas</t>
  </si>
  <si>
    <t>45 Horas</t>
  </si>
  <si>
    <t>Introdução_à_Lógica___Turma_2023.1-Certificado_de_Conclusão_do_Curso_18828 - VITOR MICHELOTTO SILVA.pdf</t>
  </si>
  <si>
    <t>Curso Introdução a logica</t>
  </si>
  <si>
    <t>maujor - VITOR MICHELOTTO SILVA.pdf</t>
  </si>
  <si>
    <t>Bate-papo com Maujor</t>
  </si>
  <si>
    <t>mudança climatica - VITOR MICHELOTTO SILVA.pdf</t>
  </si>
  <si>
    <t>orgulho nerd - VITOR MICHELOTTO SILVA.pdf</t>
  </si>
  <si>
    <t xml:space="preserve">Dia do Orgulho Nerd </t>
  </si>
  <si>
    <t>7 Horas</t>
  </si>
  <si>
    <t>semana de ciencia e tecnologia 2022 - VITOR MICHELOTTO SILVA.pdf</t>
  </si>
  <si>
    <t>Semana de Ciência e Tecnologia</t>
  </si>
  <si>
    <t>397 Horas</t>
  </si>
  <si>
    <t>Vitor Michelotto Silva robotica - VITOR MICHELOTTO SILVA.pdf</t>
  </si>
  <si>
    <t>Estruturação das equipes do IFMS-NV em Olimpíadas científicas nacionais.</t>
  </si>
  <si>
    <t>Curso de Ingles - VITOR MICHELOTTO SILVA.pdf</t>
  </si>
  <si>
    <t>Curso de Ingles Basico</t>
  </si>
  <si>
    <t>alexandre.souza4@estudante.ifms.edu.br</t>
  </si>
  <si>
    <t>ALEXANDRE VERRES DE SOUZA</t>
  </si>
  <si>
    <t>1021 - B</t>
  </si>
  <si>
    <t>foto - ALEXANDRE VERRES DE SOUZA.pdf</t>
  </si>
  <si>
    <t>projeto de interpretação textual</t>
  </si>
  <si>
    <t>Documento sem nome-2 - ALEXANDRE VERRES DE SOUZA.pdf</t>
  </si>
  <si>
    <t>English club</t>
  </si>
  <si>
    <t>certificado alexandre - ALEXANDRE VERRES DE SOUZA.pdf</t>
  </si>
  <si>
    <t xml:space="preserve">Semana de arte e cultura </t>
  </si>
  <si>
    <t>ale certificado - ALEXANDRE VERRES DE SOUZA.pdf</t>
  </si>
  <si>
    <t>neuropedagogia</t>
  </si>
  <si>
    <t>ana.ribeiro5@estudante.ifms.edu.br</t>
  </si>
  <si>
    <t>ANA FLAVIA FERNANDES RIBEIRO</t>
  </si>
  <si>
    <t>temphwbjPjZ8ZSgc - ANA FLAVIA FERNANDES RIBEIRO.pdf</t>
  </si>
  <si>
    <t>cineclube A expansão da fronteira dos EUA no séc. XIX retratada no cinema de John Ford</t>
  </si>
  <si>
    <t>tempyC7HicASy8oP - ANA FLAVIA FERNANDES RIBEIRO.pdf</t>
  </si>
  <si>
    <t>tempOUZWNrkYHevY - ANA FLAVIA FERNANDES RIBEIRO.pdf</t>
  </si>
  <si>
    <t>Apresentação das Danças circulares - Projeto "Viva a Vida, Alegria, Alegria"</t>
  </si>
  <si>
    <t>tempTMkeAdgW4z4v - ANA FLAVIA FERNANDES RIBEIRO.pdf</t>
  </si>
  <si>
    <t>tempZh3velMHAHii - ANA FLAVIA FERNANDES RIBEIRO.pdf</t>
  </si>
  <si>
    <t>oficina "Confeccionando marca páginas"</t>
  </si>
  <si>
    <t>temph67yyVAM8FjB - ANA FLAVIA FERNANDES RIBEIRO.pdf</t>
  </si>
  <si>
    <t>roda de conversa em comemoração ao “DIA NACIONAL DA CONSCIÊNCIA INDÍGENA”,</t>
  </si>
  <si>
    <t>50 horas</t>
  </si>
  <si>
    <t>temp2AIZinLqp2TF - ANA FLAVIA FERNANDES RIBEIRO.pdf</t>
  </si>
  <si>
    <t>monitor (a) da Semana de Ciência e Tecnologia e da Semana da Agronomia</t>
  </si>
  <si>
    <t xml:space="preserve">3 horas </t>
  </si>
  <si>
    <t>temps7EQfW95j5LD - ANA FLAVIA FERNANDES RIBEIRO.pdf</t>
  </si>
  <si>
    <t>minicurso "Introdução à Robótica com Python"</t>
  </si>
  <si>
    <t>115 horas</t>
  </si>
  <si>
    <t>4de0034f-d49c-4e4a-9a92-1f6801c5eccd - ANA FLAVIA FERNANDES RIBEIRO.pdf</t>
  </si>
  <si>
    <t xml:space="preserve">Curso de inglês </t>
  </si>
  <si>
    <t>andressa.miranda2@estudante.ifms.edu.br</t>
  </si>
  <si>
    <t>ANDRESSA DA SILVA MIRANDA</t>
  </si>
  <si>
    <t>Aplause - ANDRESSA DA SILVA MIRANDA.pdf</t>
  </si>
  <si>
    <t xml:space="preserve">A expansão da fronteira dos EUA no séc - ANDRESSA DA SILVA MIRANDA. XIX </t>
  </si>
  <si>
    <t>A expansão da fronteira dos EUA no séc. XIX</t>
  </si>
  <si>
    <t>17 horas</t>
  </si>
  <si>
    <t>Certificado NOVA PROFISSÃO (1) - ANDRESSA DA SILVA MIRANDA.pdf</t>
  </si>
  <si>
    <t>A nova profissão</t>
  </si>
  <si>
    <t>CiNeabi: transmissão do filme Pantera Negra, seguida de roda de conversa - ANDRESSA DA SILVA MIRANDA</t>
  </si>
  <si>
    <t>CiNeabi: transmissão do filme Pantera Negra, seguida de roda de conversa</t>
  </si>
  <si>
    <t>Robótica com python - ANDRESSA DA SILVA MIRANDA</t>
  </si>
  <si>
    <t>Introdução à Robótica com Python</t>
  </si>
  <si>
    <t>Roda de conversa dia nacional da consciência indígena  - ANDRESSA DA SILVA MIRANDA</t>
  </si>
  <si>
    <t>DIA NACIONAL DA CONSCIÊNCIA INDÍGENA</t>
  </si>
  <si>
    <t>Semana ciências e tecnologia 2022 - ANDRESSA DA SILVA MIRANDA</t>
  </si>
  <si>
    <t>curso_de_matemtica_enem - ANDRESSA DA SILVA MIRANDA.pdf</t>
  </si>
  <si>
    <t>Curso de matemática ENEM</t>
  </si>
  <si>
    <t>redao_para_o_enem - ANDRESSA DA SILVA MIRANDA.pdf</t>
  </si>
  <si>
    <t>Redação para o Enem</t>
  </si>
  <si>
    <t>180 horas</t>
  </si>
  <si>
    <t>download-1 - ANDRESSA DA SILVA MIRANDA.pdf</t>
  </si>
  <si>
    <t>Curso de Formação Inicial e Continuada (FIC) em Inglês Básico - Primeira Etapa</t>
  </si>
  <si>
    <t>elisamaya.reis@estudante.ifms.edu.br</t>
  </si>
  <si>
    <t>ELISAMAYA MALAQUIAS DOS REIS</t>
  </si>
  <si>
    <t>download - ELISAMAYA MALAQUIAS DOS REIS.pdf</t>
  </si>
  <si>
    <t>Certificado de Curso - CENID/ESPANHOL</t>
  </si>
  <si>
    <t>Desenvolvimento_Pessoal_e_Profissional___Turma_2023.2-Certificado_de_Conclusão_do_Curso_22220 - ELISAMAYA MALAQUIAS DOS REIS.pdf</t>
  </si>
  <si>
    <t>CURSO DESENVOLVIMENTO PESSOAL E PROFISSIONAL</t>
  </si>
  <si>
    <t>Programação_de_Robótica_Lego_EV3_Nível_Básico___Turma_2023.2-Certificado_de_Conclusão_do_Curso_22376 - ELISAMAYA MALAQUIAS DOS REIS.pdf</t>
  </si>
  <si>
    <t>Conhecer_para_incluir_TEA_no_contexto_escolar___Turma_2023.2-Imprima_aqui_o_seu_certificado!_22377 - ELISAMAYA MALAQUIAS DOS REIS.pdf</t>
  </si>
  <si>
    <t>CONHECER PARA INCLUIR: TEA NO CONTEXTO ESCOLAR</t>
  </si>
  <si>
    <t>Ética_e_Integridade_na_Pesquisa___Turma_2023.2-Certificado_de_conclusão_do_curso_22378 - ELISAMAYA MALAQUIAS DOS REIS.pdf</t>
  </si>
  <si>
    <t>ÉTICA E INTEGRIDADE NA PESQUISA</t>
  </si>
  <si>
    <t>LET_US_Play_maximização_de_atividades_na_educação_física_escolar___Turma_2023.2-Certificado_de_conclusão_do_curso_22379 - ELISAMAYA MALAQUIAS DOS REIS.pdf</t>
  </si>
  <si>
    <t>LET US PLAY: MAXIMIZAÇÃO DE ATIVIDADES NA EDUCAÇÃO FÍSICA ESCOLAR</t>
  </si>
  <si>
    <t>Assédio_moral_e_sexual_prevenção_e_enfrentamento___Turma_2023.2-Imprima_aqui_o_seu_certificado!_22380 - ELISAMAYA MALAQUIAS DOS REIS.pdf</t>
  </si>
  <si>
    <t>ASSÉDIO MORAL E SEXUAL: PREVENÇÃO E ENFRENTAMENTO</t>
  </si>
  <si>
    <t>A_Interdisciplinaridade_no_Contexto_da_Educação_Profissional_e_Tecnológica___Turma_2023.2-Imprima_aqui_o_seu_certificado!_22381 - ELISAMAYA MALAQUIAS DOS REIS.pdf</t>
  </si>
  <si>
    <t>A INTERDISCIPLINARIDADE NO CONTEXTO DA EDUCAÇÃO PROFISSIONAL E TECNOLÓGICA</t>
  </si>
  <si>
    <t>Conceitos_Básicos_de_Química___Turma_2023.2-Certificado_de_conclusão_do_curso_Conceitos_Básicos_de_Química_22382 - ELISAMAYA MALAQUIAS DOS REIS.pdf</t>
  </si>
  <si>
    <t>CONCEITOS BÁSICOS DE QUÍMICA</t>
  </si>
  <si>
    <t>Criação_de_Pintados_em_Tanques_Elevados___Turma_2023.2-Certificado_de_conclusão_do_curso_22383 - ELISAMAYA MALAQUIAS DOS REIS.pdf</t>
  </si>
  <si>
    <t>CRIAÇÃO DE PINTADOS EM TANQUES ELEVADOS</t>
  </si>
  <si>
    <t>Operação_dos_Tratores_da_Linha_5E___Turma_2023.2-Certificado_de_Conclusão_do_Curso_Livre_22384 - ELISAMAYA MALAQUIAS DOS REIS.pdf</t>
  </si>
  <si>
    <t>OPERAÇÃO DOS TRATORES DA LINHA 5E</t>
  </si>
  <si>
    <t>Diálogos_sobre_evasão_escolar_um_problema_que_persiste___Turma_2023.2-Imprima_aqui_o_seu_certificado!_22385 - ELISAMAYA MALAQUIAS DOS REIS.pdf</t>
  </si>
  <si>
    <t>DIÁLOGOS SOBRE EVASÃO ESCOLAR: UM PROBLEMA QUE PERSISTE</t>
  </si>
  <si>
    <t>Espanhol_Língua_e_Cultura___Turma_2023.2-Imprima_aqui_o_seu_certificado!_22992 - ELISAMAYA MALAQUIAS DOS REIS.pdf</t>
  </si>
  <si>
    <t>Libras_Básico___Turma_2023.2-Certificado_de_Conclusão_do_Curso_22993 - ELISAMAYA MALAQUIAS DOS REIS.pdf</t>
  </si>
  <si>
    <t>Comunicação_Eficaz_para_Vendas___Turma_2023.2-Certificado_de_conclusão_do_curso_Comunicação_Eficaz_para_Vendas_22994 - ELISAMAYA MALAQUIAS DOS REIS.pdf</t>
  </si>
  <si>
    <t>Introdução_à_Inteligência_Artificial___Turma_2023.2-Certificado_de_conclusão_do_curso_22996 - ELISAMAYA MALAQUIAS DOS REIS.pdf</t>
  </si>
  <si>
    <t>Introdução_à_Lógica_de_Programação_com_Arduino___Turma_2023.2-Certificado_de_conclusão_do_curso_22997 - ELISAMAYA MALAQUIAS DOS REIS.pdf</t>
  </si>
  <si>
    <t>Lógica_de_Programação_com_Arduino_Nível_Intermediário___Turma_2023.2-Certificado_de_Conclusão_do_Curso_22998 - ELISAMAYA MALAQUIAS DOS REIS.pdf</t>
  </si>
  <si>
    <t>Matemática_Álgebra_Básica___Turma_2023.2-Certificado_de_conclusão_do_curso_22999 - ELISAMAYA MALAQUIAS DOS REIS.pdf</t>
  </si>
  <si>
    <t>Desenvolvimento_de_Jogos_2D_com_Unity___Turma_2023.2-Imprima_aqui_o_seu_certificado!_23000 - ELISAMAYA MALAQUIAS DOS REIS.pdf</t>
  </si>
  <si>
    <t>Produção_de_Videoaulas___Turma_2023.2-Certificado_de_conclusão_do_curso_Produção_de_Videoaulas_23001 - ELISAMAYA MALAQUIAS DOS REIS.pdf</t>
  </si>
  <si>
    <t>PRODUÇÃO DE VIDEOAULAS</t>
  </si>
  <si>
    <t>emili.silva@estudante.ifms.edu.br</t>
  </si>
  <si>
    <t>EMILI PORTO DA SILVA</t>
  </si>
  <si>
    <t>tempz2R0zGt7gnLP - EMILI PORTO DA SILVA.pdf</t>
  </si>
  <si>
    <t>tempQ8uxdhE5YJQh - EMILI PORTO DA SILVA.pdf</t>
  </si>
  <si>
    <t>temppEukAuKFFsn6 - EMILI PORTO DA SILVA.pdf</t>
  </si>
  <si>
    <t>Cineclube - A vida é uma festa/"A arte do DIA DOS MORTOS: desenhando um pouco da cultura mexicana no IFMS</t>
  </si>
  <si>
    <t>carga horária de 01h15min</t>
  </si>
  <si>
    <t>tempk2uDbvIPT4Bd - EMILI PORTO DA SILVA.pdf</t>
  </si>
  <si>
    <t>carga horária  total de 07h45</t>
  </si>
  <si>
    <t>tempIyLUzoDzoUOC - EMILI PORTO DA SILVA.pdf</t>
  </si>
  <si>
    <t>carga horária de 8:00 horas</t>
  </si>
  <si>
    <t>tempgTJM2FESMbf3 - EMILI PORTO DA SILVA.pdf</t>
  </si>
  <si>
    <t>carga horária total de 15  horas</t>
  </si>
  <si>
    <t>temp8Oche4HefvJV - EMILI PORTO DA SILVA.pdf</t>
  </si>
  <si>
    <t>carga horária total de 10 horas</t>
  </si>
  <si>
    <t>temp0ZzVSJJVi5i1 - EMILI PORTO DA SILVA.pdf</t>
  </si>
  <si>
    <t>carga horária de 40 horas</t>
  </si>
  <si>
    <t>Libras_Básico___Turma_2023.1-Certificado_de_Conclusão_do_Curso_19651 - EMILI PORTO DA SILVA.pdf</t>
  </si>
  <si>
    <t>carga horária de 30 horas</t>
  </si>
  <si>
    <t>Introdução_à_Inteligência_Artificial___Turma_2023.2-Certificado_de_conclusão_do_curso_22624 - EMILI PORTO DA SILVA.pdf</t>
  </si>
  <si>
    <t>carga horária de 45 horas</t>
  </si>
  <si>
    <t>Francês_Básico___Turma_2023.2-Certificado_de_conclusão_do_curso_Francês_Básico_22625 - EMILI PORTO DA SILVA.pdf</t>
  </si>
  <si>
    <t>Comunicação_Eficaz_para_Vendas___Turma_2023.2-Certificado_de_conclusão_do_curso_Comunicação_Eficaz_para_Vendas_24050 (1) - EMILI PORTO DA SILVA.pdf</t>
  </si>
  <si>
    <t>carga horária de 20 horas</t>
  </si>
  <si>
    <t>Assédio_moral_e_sexual_prevenção_e_enfrentamento___Turma_2023.1-Imprima_aqui_o_seu_certificado!_19652 (1) - EMILI PORTO DA SILVA.pdf</t>
  </si>
  <si>
    <t>SCT 2022 - Emili Porto Da Silva - EMILI PORTO DA SILVA.pdf</t>
  </si>
  <si>
    <t xml:space="preserve">56 horas </t>
  </si>
  <si>
    <t>Image to pdf_08112023_145411 - EMILI PORTO DA SILVA.pdf</t>
  </si>
  <si>
    <t xml:space="preserve">Coleção biológica em resina </t>
  </si>
  <si>
    <t>emilly.xavier@estudante.ifms.edu.br</t>
  </si>
  <si>
    <t>EMILLY SANTOS XAVIER</t>
  </si>
  <si>
    <t>curso de inglês-CENID - EMILLY SANTOS XAVIER.pdf</t>
  </si>
  <si>
    <t>Curso de Inglês Básico - CENID</t>
  </si>
  <si>
    <t>dia mundial da filosofia 2021 - EMILLY SANTOS XAVIER.pdf</t>
  </si>
  <si>
    <t xml:space="preserve">Dia Mundial da Filosofia </t>
  </si>
  <si>
    <t>Espanhol_Língua_e_Cultura___Turma_2023.2-Imprima_aqui_o_seu_certificado!_24229 - EMILLY SANTOS XAVIER.pdf</t>
  </si>
  <si>
    <t xml:space="preserve">Curso de Espanhol </t>
  </si>
  <si>
    <t>festival de arte e cultura 2022 - EMILLY SANTOS XAVIER.pdf</t>
  </si>
  <si>
    <t xml:space="preserve">1,5 horas </t>
  </si>
  <si>
    <t>festival de arte e cultura- apresentação 2022 - EMILLY SANTOS XAVIER.pdf</t>
  </si>
  <si>
    <t xml:space="preserve">Semana de Arte e Cultura - Cerimônia de encerramento </t>
  </si>
  <si>
    <t>festival de arte e cultura-a vida é uma festa - EMILLY SANTOS XAVIER.pdf</t>
  </si>
  <si>
    <t>Semana de Arte e Cultura - Cineclub</t>
  </si>
  <si>
    <t>festival de arte e cultura-inclusão - EMILLY SANTOS XAVIER.pdf</t>
  </si>
  <si>
    <t>Semana de Arte e Cultura - Cineclub “Inclusão”</t>
  </si>
  <si>
    <t>projeto de revisão 2022 - EMILLY SANTOS XAVIER.pdf</t>
  </si>
  <si>
    <t>SCT 2022 - Emilly Santos Xavier - EMILLY SANTOS XAVIER.pdf</t>
  </si>
  <si>
    <t>9h30min</t>
  </si>
  <si>
    <t>segundo dia da consciencia indigena 2022 - EMILLY SANTOS XAVIER.pdf</t>
  </si>
  <si>
    <t>semana da conciencia negra 2021 - EMILLY SANTOS XAVIER.pdf</t>
  </si>
  <si>
    <t>Semana da Consciência Negra e Festival de Arte e Cultura: Educação, Arte e Cultura, Afro-brasileira e Indígena</t>
  </si>
  <si>
    <t>semana de arte e cultura-cineclub 2022 - EMILLY SANTOS XAVIER.pdf</t>
  </si>
  <si>
    <t>12h40min</t>
  </si>
  <si>
    <t>semana de ciencia e tecnologia 2021 - EMILLY SANTOS XAVIER.pdf</t>
  </si>
  <si>
    <t xml:space="preserve">SEMANA DE CIÊNCIA E TECNOLOGIA DO IFMS </t>
  </si>
  <si>
    <t>semana do meio ambiente 2021 - EMILLY SANTOS XAVIER.pdf</t>
  </si>
  <si>
    <t>certificado - desenvolvimento pessoal - EMILLY SANTOS XAVIER.pdf</t>
  </si>
  <si>
    <t>Desenvolvimento pessoal</t>
  </si>
  <si>
    <t>Matemática_Álgebra_Básica___Turma_20212-Certificado_de_conclusão_do_curso - EMILLY SANTOS XAVIER.pdf</t>
  </si>
  <si>
    <t xml:space="preserve">Curso de Álgebra Básica </t>
  </si>
  <si>
    <t>64 horas</t>
  </si>
  <si>
    <t>Projeto Resina - EMILLY SANTOS XAVIER.pdf</t>
  </si>
  <si>
    <t>Coleção biológica em resina</t>
  </si>
  <si>
    <t>evelyn.pereira2@estudante.ifms.edu.br</t>
  </si>
  <si>
    <t>EVELYN RAMIRO PEREIRA</t>
  </si>
  <si>
    <t>Francês_Básico___Turma_20211-Certificado_de_conclusão_do_curso_Francês_Básico__4922 - EVELYN RAMIRO PEREIRA.pdf</t>
  </si>
  <si>
    <t>francês básico</t>
  </si>
  <si>
    <t>211 horas</t>
  </si>
  <si>
    <t>Certificado Evelyn - EVELYN RAMIRO PEREIRA.pdf</t>
  </si>
  <si>
    <t>projeto de pesquisa</t>
  </si>
  <si>
    <t>120 horas</t>
  </si>
  <si>
    <t>evelynagata1212-Coreano-Nivel-3-Certificado-Coreano-Nivel-3-Completo-Coreano-Online - EVELYN RAMIRO PEREIRA.pdf</t>
  </si>
  <si>
    <t>curos de coreano nível 3</t>
  </si>
  <si>
    <t xml:space="preserve"> horas</t>
  </si>
  <si>
    <t>temp24zhFqNXnWTX - EVELYN RAMIRO PEREIRA.pdf</t>
  </si>
  <si>
    <t>A Física das Guerras Mundias</t>
  </si>
  <si>
    <t>tempCHDoMc9YkQpJ - EVELYN RAMIRO PEREIRA.pdf</t>
  </si>
  <si>
    <t>Potencial e perspectiva da Fruticultura em Mato Grosso de Sul</t>
  </si>
  <si>
    <t>certificado do projeto 'Ritmos da Vida' - EVELYN RAMIRO PEREIRA.pdf</t>
  </si>
  <si>
    <t>Projeto Ritomos da Vida</t>
  </si>
  <si>
    <t>felipe.sarro@estudante.ifms.edu.br</t>
  </si>
  <si>
    <t>FELIPE FERNANDES SARRO</t>
  </si>
  <si>
    <t>60 Horas</t>
  </si>
  <si>
    <t>Biosegurança - FELIPE FERNANDES SARRO.pdf</t>
  </si>
  <si>
    <t>Noções de Biossegurança no Trabalho relacionadas à COVID 19</t>
  </si>
  <si>
    <t>Consciência_Negra_e_Festival_2021 - FELIPE FERNANDES SARRO.pdf</t>
  </si>
  <si>
    <t>Dia_do_Orgulho_Nerd - FELIPE FERNANDES SARRO.pdf</t>
  </si>
  <si>
    <t>Feira_de_Ciencias_2021 - FELIPE FERNANDES SARRO.pdf</t>
  </si>
  <si>
    <t>6hr40min</t>
  </si>
  <si>
    <t>Meio_Ambiente_2021 - FELIPE FERNANDES SARRO.pdf</t>
  </si>
  <si>
    <t>45 horas</t>
  </si>
  <si>
    <t>Primeiros_Socorros - FELIPE FERNANDES SARRO.pdf</t>
  </si>
  <si>
    <t>Medicina Ocupacional</t>
  </si>
  <si>
    <t>tempRDIfAmfb5l7E - FELIPE FERNANDES SARRO.pdf</t>
  </si>
  <si>
    <t>15 Horas</t>
  </si>
  <si>
    <t>tmpdxlg0ylk - FELIPE FERNANDES SARRO.pdf</t>
  </si>
  <si>
    <t>Ejif - Fase Regional - Naviraí - 2022,</t>
  </si>
  <si>
    <t>11 horas</t>
  </si>
  <si>
    <t>tmpy9aee2o3 - FELIPE FERNANDES SARRO.pdf</t>
  </si>
  <si>
    <t>joao.silva62@estudante.ifms.edu.br</t>
  </si>
  <si>
    <t>JOÃO EDUARDO SOUZA DA SILVA</t>
  </si>
  <si>
    <t>Certificado - Curso livre sobre libras - JOÃO EDUARDO SOUZA DA SILVA.pdf</t>
  </si>
  <si>
    <t>Certificado - Cursos livres - Desenvolvimento de jogos 2D com Unity - JOÃO EDUARDO SOUZA DA SILVA.pdf</t>
  </si>
  <si>
    <t>Certificado - Apresentação APPLAUSE (Teatro) - JOÃO EDUARDO SOUZA DA SILVA.pdf</t>
  </si>
  <si>
    <t>Certificado - Cineclub - JOÃO EDUARDO SOUZA DA SILVA.pdf</t>
  </si>
  <si>
    <t>Certificado -  Semana de Ciência e Tecnologia 2022 - JOÃO EDUARDO SOUZA DA SILVA.pdf</t>
  </si>
  <si>
    <t>Cerimônia de Encerramento - JOÃO EDUARDO SOUZA DA SILVA.pdf</t>
  </si>
  <si>
    <t>Oficina de Apicultura - JOÃO EDUARDO SOUZA DA SILVA.pdf</t>
  </si>
  <si>
    <t>Dia Mundial da Filosofia - JOÃO EDUARDO SOUZA DA SILVA.pdf</t>
  </si>
  <si>
    <t>“Dia Mundial da Filosofia”</t>
  </si>
  <si>
    <t>Foco no ENEM - JOÃO EDUARDO SOUZA DA SILVA.pdf</t>
  </si>
  <si>
    <t>348 horas</t>
  </si>
  <si>
    <t>Estruturação das equipes do(Robótica eu acho) - JOÃO EDUARDO SOUZA DA SILVA.pdf</t>
  </si>
  <si>
    <t>“Estruturação das equipes do IFMS-NV em Olimpíadas Científicas Nacionais</t>
  </si>
  <si>
    <t>Certificado - Monitor - JOÃO EDUARDO SOUZA DA SILVA.pdf</t>
  </si>
  <si>
    <t>06h30</t>
  </si>
  <si>
    <t>Certíficado - SEMANA DE CIÊNCIA E TECNOLOGIA DO IFMS - JOÃO EDUARDO SOUZA DA SILVA.pdf</t>
  </si>
  <si>
    <t>“SEMANA DE CIÊNCIA E TECNOLOGIA DO IFMS - A transversalidade da Ciência, Tecnologia e Inovação para o Planeta”</t>
  </si>
  <si>
    <t>Certificado - MONITORIA FECINAV - JOÃO EDUARDO SOUZA DA SILVA.pdf</t>
  </si>
  <si>
    <t>Semana de Ciência e Tecnologia e da Semana da Agronomia</t>
  </si>
  <si>
    <t>Certificado - Dia do Nerd - JOÃO EDUARDO SOUZA DA SILVA.pdf</t>
  </si>
  <si>
    <t xml:space="preserve"> Dia do Orgulho Nerd</t>
  </si>
  <si>
    <t>Certificado MeioAmbiente - JOÃO EDUARDO SOUZA DA SILVA.pdf</t>
  </si>
  <si>
    <t>Certificado - Libras II - JOÃO EDUARDO SOUZA DA SILVA.pdf</t>
  </si>
  <si>
    <t>LIBRAS INTERMEDIÁRIO</t>
  </si>
  <si>
    <t>kesia.gonzaga@estudante.ifms.edu.br</t>
  </si>
  <si>
    <t>KESIA DE SOUZA GONZAGA</t>
  </si>
  <si>
    <t>certificado1 - KESIA DE SOUZA GONZAGA.pdf</t>
  </si>
  <si>
    <t>certificado2 - KESIA DE SOUZA GONZAGA.pdf</t>
  </si>
  <si>
    <t>POVOS INDÍGENAS EM NAVIRAÍ: DIREITOS HUMANOS, REGULARIZAÇÃO FUNDIÁRIA E SUSTENTABILIDADE</t>
  </si>
  <si>
    <t>certificad03 - KESIA DE SOUZA GONZAGA.pdf</t>
  </si>
  <si>
    <t>- PARQUES MUNICIPAIS DE NAVIRAÍ/MS: DESAFIOS PARA A CONSERVAÇÃO E PRESERVAÇÃO DO AMBIENTE</t>
  </si>
  <si>
    <t xml:space="preserve">20 horas </t>
  </si>
  <si>
    <t>certificado04 - KESIA DE SOUZA GONZAGA.pdf</t>
  </si>
  <si>
    <t>“DOCUMENTAÇÃO DO SOFTWARE DE ASSISTENTE DE ALUNOS”,</t>
  </si>
  <si>
    <t xml:space="preserve">10 Horas </t>
  </si>
  <si>
    <t>Kesia - KESIA DE SOUZA GONZAGA.pdf</t>
  </si>
  <si>
    <t>Manifestações da cultura corporal de movimento</t>
  </si>
  <si>
    <t>certificado_curso - KESIA DE SOUZA GONZAGA.pdf</t>
  </si>
  <si>
    <t>Espanhol: Língua e Cultura</t>
  </si>
  <si>
    <t>certificado_curso2 - KESIA DE SOUZA GONZAGA.pdf</t>
  </si>
  <si>
    <t>certificado_curso3 - KESIA DE SOUZA GONZAGA.pdf</t>
  </si>
  <si>
    <t xml:space="preserve">Libras Intermediário </t>
  </si>
  <si>
    <t>livia.touro@estudante.ifms.edu.br</t>
  </si>
  <si>
    <t>LIVIA MARIA TOURO</t>
  </si>
  <si>
    <t>2df3daa2-d5ce-4fef-9857-883f0f1a5543 - LIVIA MARIA TOURO.pdf</t>
  </si>
  <si>
    <t>certificado - LIVIA MARIA TOURO.pdf</t>
  </si>
  <si>
    <t>Ciclo de Palestras “APRENDERE EST DOCERE”,</t>
  </si>
  <si>
    <t>5674a93e-9065-457b-8090-ff5854d520a5 - LIVIA MARIA TOURO.pdf</t>
  </si>
  <si>
    <t>567cb0f2-2460-4486-834d-b38c8e3c6ce7 - LIVIA MARIA TOURO.pdf</t>
  </si>
  <si>
    <t>Palestra - (Online) Palestra de abertura: FILOSOFIA E MEIO AMBIENTE</t>
  </si>
  <si>
    <t>62bcf3f1-f9f5-49bb-9654-4e33baf995d2 - LIVIA MARIA TOURO.pdf</t>
  </si>
  <si>
    <t>6de93695-03e4-4cff-b22a-6da300f2ccd0 - LIVIA MARIA TOURO.pdf</t>
  </si>
  <si>
    <t>tempdnCfh2fqWdUY - LIVIA MARIA TOURO.pdf</t>
  </si>
  <si>
    <t>temp09VYEExiAOKW - LIVIA MARIA TOURO.pdf</t>
  </si>
  <si>
    <t>“DIA NACIONAL DA CONSCIÊNCIA INDÍGENA”</t>
  </si>
  <si>
    <t>tempX9J48MX1K7vm - LIVIA MARIA TOURO.pdf</t>
  </si>
  <si>
    <t>tempPoITT1aBPSax - LIVIA MARIA TOURO.pdf</t>
  </si>
  <si>
    <t>Certificado - LIVIA MARIA TOURO.pdf</t>
  </si>
  <si>
    <t>Uso Sustentável de Sacolas Plásticas</t>
  </si>
  <si>
    <t>80 horas</t>
  </si>
  <si>
    <t>Certificado (1) - LIVIA MARIA TOURO.pdf</t>
  </si>
  <si>
    <t>Alternativas Sustentáveis para Gestão Ambiental</t>
  </si>
  <si>
    <t>Emitir_Certificado - LIVIA MARIA TOURO.pdf</t>
  </si>
  <si>
    <t>Neuropedagogia</t>
  </si>
  <si>
    <t>certf English club - LIVIA MARIA TOURO.pdf</t>
  </si>
  <si>
    <t>English Club</t>
  </si>
  <si>
    <t>redação Livia - LIVIA MARIA TOURO.pdf</t>
  </si>
  <si>
    <t>Projeto de interpretação e produção textual</t>
  </si>
  <si>
    <t>luana.trindade@estudante.ifms.edu.br</t>
  </si>
  <si>
    <t>LUANA DA SILVA TRINDADE</t>
  </si>
  <si>
    <t>Semana de Ciência e Tecnologia 2022 - LUANA DA SILVA TRINDADE.pdf</t>
  </si>
  <si>
    <t>Libras_Básico___Turma_2023.1-Certificado_de_Conclusão_do_Curso_16764 (1) - LUANA DA SILVA TRINDADE.pdf</t>
  </si>
  <si>
    <t>25 horas</t>
  </si>
  <si>
    <t>Xadrez  - LUANA DA SILVA TRINDADE</t>
  </si>
  <si>
    <t>Ejif - Fase Regional - Naviraí - 2022</t>
  </si>
  <si>
    <t>03h30.</t>
  </si>
  <si>
    <t>Semana meio ambiente 2021 - LUANA DA SILVA TRINDADE</t>
  </si>
  <si>
    <t xml:space="preserve"> Semana do Meio Ambiente IFMS 2021</t>
  </si>
  <si>
    <t>DeclaraÃ§Ã£o IC - Luana - LUANA DA SILVA TRINDADE.pdf</t>
  </si>
  <si>
    <t>Investigação de método de integração de Monte Carlo para dados discretos</t>
  </si>
  <si>
    <t>Libras_Intermediário - LUANA DA SILVA TRINDADE.pdf</t>
  </si>
  <si>
    <t xml:space="preserve">Libras intermediário </t>
  </si>
  <si>
    <t>luana.delevatti@estudante.ifms.edu.br</t>
  </si>
  <si>
    <t>LUANA PIRES DELEVATTI</t>
  </si>
  <si>
    <t>tempKGt7uIQWNySK - LUANA PIRES DELEVATTI.pdf</t>
  </si>
  <si>
    <t xml:space="preserve">3600 hora(s) </t>
  </si>
  <si>
    <t>tempsfVOvAdRiYGS - LUANA PIRES DELEVATTI.pdf</t>
  </si>
  <si>
    <t xml:space="preserve"> 3600 hora(s) </t>
  </si>
  <si>
    <t>tempY1gFlnWtbR0l - LUANA PIRES DELEVATTI.pdf</t>
  </si>
  <si>
    <t>- BIODIVERSIDADE E SEMENTES CRIOULAS</t>
  </si>
  <si>
    <t>tempLP9giZLiia8G (1) - LUANA PIRES DELEVATTI.pdf</t>
  </si>
  <si>
    <t xml:space="preserve">Participou do(a) Semana de Ciência e Tecnologia 2022 </t>
  </si>
  <si>
    <t xml:space="preserve"> 3,5 horas</t>
  </si>
  <si>
    <t>tempLyBCeBLXS4Ib (1) - LUANA PIRES DELEVATTI.pdf</t>
  </si>
  <si>
    <t>o CINECLUBE "INCLUSÃO"</t>
  </si>
  <si>
    <t xml:space="preserve">60 horas </t>
  </si>
  <si>
    <t>Emitir_Certificado (2) - LUANA PIRES DELEVATTI.pdf</t>
  </si>
  <si>
    <t>Gestão com Pessoas</t>
  </si>
  <si>
    <t xml:space="preserve">2 horas </t>
  </si>
  <si>
    <t>palestra de filosofia - LUANA PIRES DELEVATTI.pdf</t>
  </si>
  <si>
    <t>Palestra de abertura: FILOSOFIA E MEIO AMBIENTE</t>
  </si>
  <si>
    <t>passeio ciclistico com plantio de mudas 2022 (1) - LUANA PIRES DELEVATTI.pdf</t>
  </si>
  <si>
    <t>Passeio Ciclístico com plantio de mudas</t>
  </si>
  <si>
    <t xml:space="preserve">50 horas </t>
  </si>
  <si>
    <t>Luana-2021-Empoderamento - LUANA PIRES DELEVATTI.pdf</t>
  </si>
  <si>
    <t xml:space="preserve">Empoderamento feminino </t>
  </si>
  <si>
    <t>luana - LUANA PIRES DELEVATTI.pdf</t>
  </si>
  <si>
    <t>Inclusão Digital de Idosos</t>
  </si>
  <si>
    <t>90horas</t>
  </si>
  <si>
    <t>luana delevatti - LUANA PIRES DELEVATTI.pdf</t>
  </si>
  <si>
    <t>Atividade de extenção 2023</t>
  </si>
  <si>
    <t xml:space="preserve">3,5 horas </t>
  </si>
  <si>
    <t>Certificado 2023 - LUANA PIRES DELEVATTI</t>
  </si>
  <si>
    <t>Potencial e perspectivas da Fruticultura no Mato Grosso do Sul</t>
  </si>
  <si>
    <t>lucas.rocha5@estudante.ifms.edu.br</t>
  </si>
  <si>
    <t>LUCAS HENRIQUE BRITO ROCHA</t>
  </si>
  <si>
    <t>tempbFkJiIZA5vOj - LUCAS HENRIQUE BRITO ROCHA.pdf</t>
  </si>
  <si>
    <t>JOGO TIRA VARETAS PARA O ENSINO DE ATOMÍSTICA NO IFMS CAMPUS NAVIRAÍ</t>
  </si>
  <si>
    <t>02h30min</t>
  </si>
  <si>
    <t>tempR6QMfaUPnOft - LUCAS HENRIQUE BRITO ROCHA.pdf</t>
  </si>
  <si>
    <t>tempZZK1KRGc8uvE - LUCAS HENRIQUE BRITO ROCHA.pdf</t>
  </si>
  <si>
    <t>1h00</t>
  </si>
  <si>
    <t>temptcwVTgYWGdNW - LUCAS HENRIQUE BRITO ROCHA.pdf</t>
  </si>
  <si>
    <t>temp9zZUfbhJ137W - LUCAS HENRIQUE BRITO ROCHA.pdf</t>
  </si>
  <si>
    <t>09h45</t>
  </si>
  <si>
    <t>tempYVeEwDNe8z70 - LUCAS HENRIQUE BRITO ROCHA.pdf</t>
  </si>
  <si>
    <t>57 horas</t>
  </si>
  <si>
    <t>Certificado - LUCAS HENRIQUE BRITO ROCHA.pdf</t>
  </si>
  <si>
    <t>Atividades lúdicas para o ensino de química no IFMS Campus Naviraí</t>
  </si>
  <si>
    <t>60H</t>
  </si>
  <si>
    <t>Certificado-eskada - LUCAS HENRIQUE BRITO ROCHA.pdf</t>
  </si>
  <si>
    <t>Eskada-Certificado - LUCAS HENRIQUE BRITO ROCHA.pdf</t>
  </si>
  <si>
    <t>Negociação</t>
  </si>
  <si>
    <t>Certificado de participação - LUCAS HENRIQUE BRITO ROCHA.pdf</t>
  </si>
  <si>
    <t>JOGO BANCO DOS ELEMENTOS PARA O ENSINO DE QUÍMICA NO CURSO TÉCNICO INTEGRADO EM INFORMÁTICA PARA INTERNET DO IFMS CAMPUS NAVIRAÍ</t>
  </si>
  <si>
    <t>3H</t>
  </si>
  <si>
    <t>Participação - LUCAS HENRIQUE BRITO ROCHA.pdf</t>
  </si>
  <si>
    <t>maiza.guilherme@estudante.ifms.edu.br</t>
  </si>
  <si>
    <t>MAIZA BIANCA DIAS GUILHERME</t>
  </si>
  <si>
    <t>1h 30 min</t>
  </si>
  <si>
    <t>1h30artecabaça2022 - MAIZA BIANCA DIAS GUILHERME.pdf</t>
  </si>
  <si>
    <t>Festival de Arte e Cultura 2022 - Arte em Cabaça</t>
  </si>
  <si>
    <t>1 hora e 30 minutos</t>
  </si>
  <si>
    <t>1h30meioambiente2021 - MAIZA BIANCA DIAS GUILHERME.pdf</t>
  </si>
  <si>
    <t>1hcienciaetec2022 - MAIZA BIANCA DIAS GUILHERME.pdf</t>
  </si>
  <si>
    <t>1hdançascirculares2022 - MAIZA BIANCA DIAS GUILHERME.pdf</t>
  </si>
  <si>
    <t>Apresentação das Danças circulares - Projeto "Viva a Vida, Alegria, Alegria",</t>
  </si>
  <si>
    <t>3hcienciaetec2022 - MAIZA BIANCA DIAS GUILHERME.pdf</t>
  </si>
  <si>
    <t>Semana de Ciência e Tecnologia 2022 - Biodiversidade de Crioulas</t>
  </si>
  <si>
    <t>4hcienciaetec2021 - MAIZA BIANCA DIAS GUILHERME.pdf</t>
  </si>
  <si>
    <t>“SEMANA DE CIÊNCIA E TECNOLOGIA DO IFMS - 2021</t>
  </si>
  <si>
    <t>20hfecinavi2023 - MAIZA BIANCA DIAS GUILHERME.pdf</t>
  </si>
  <si>
    <t>Fecinavi - 2023 - “DOCUMENTAÇÃO DO SOFTWARE DE ASSISTENTE DE ALUNOS”</t>
  </si>
  <si>
    <t>artecultura3h - MAIZA BIANCA DIAS GUILHERME.pdf</t>
  </si>
  <si>
    <t>oficina "CULTURA E HISTÓRIA INDÍGENA..."</t>
  </si>
  <si>
    <t>3 horas e 30 minutos</t>
  </si>
  <si>
    <t>consciencianegra3h30 - MAIZA BIANCA DIAS GUILHERME.pdf</t>
  </si>
  <si>
    <t>cursomat15h - MAIZA BIANCA DIAS GUILHERME.pdf</t>
  </si>
  <si>
    <t>Projeto de revisão de Matemática 1 e 2 e Desenvolvimento Front- End 1 e 2,</t>
  </si>
  <si>
    <t>FETECMS24h - MAIZA BIANCA DIAS GUILHERME.pdf</t>
  </si>
  <si>
    <t>XII FETECMS</t>
  </si>
  <si>
    <t>projetofisica - MAIZA BIANCA DIAS GUILHERME.pdf</t>
  </si>
  <si>
    <t>Projeto de Física - IC Radiação</t>
  </si>
  <si>
    <t>rodaconversaneabi2h - MAIZA BIANCA DIAS GUILHERME.pdf</t>
  </si>
  <si>
    <t>Roda de Conversa - “DIA NACIONAL DAS TRADIÇÕES DAS RAÍZES DE MATRIZES AFRICANAS E NAÇÕES DO CANDOMBLÉ”</t>
  </si>
  <si>
    <t>maria.barbosa4@estudante.ifms.edu.br</t>
  </si>
  <si>
    <t>MARIA EDUARDA DA SILVA BARBOSA</t>
  </si>
  <si>
    <t>Dificuldades de aprendizagem  - MARIA EDUARDA DA SILVA BARBOSA.pdf</t>
  </si>
  <si>
    <t>Dificuldades de Aprendizagem</t>
  </si>
  <si>
    <t>Dia mundial da filosofia  - MARIA EDUARDA DA SILVA BARBOSA.pdf</t>
  </si>
  <si>
    <t xml:space="preserve">Dia mundial da filosofia </t>
  </si>
  <si>
    <t>17h30</t>
  </si>
  <si>
    <t>SEMANA DE CIÊNCIA E TECNOLOGIA DO IFMS - MARIA EDUARDA DA SILVA BARBOSA.pdf</t>
  </si>
  <si>
    <t>Semana de ciência e tecnologia do ifms</t>
  </si>
  <si>
    <t>11h55</t>
  </si>
  <si>
    <t>Semana do Meio Ambiente IFMS 2021 - MARIA EDUARDA DA SILVA BARBOSA.pdf</t>
  </si>
  <si>
    <t>Semana do meio ambiente ifms</t>
  </si>
  <si>
    <t>CULTURA E HISTÓRIA INDÍGENA, AFRICANA E AFRO-BRASILEIRA APRESENTAÇÕES E OFICINAS DE JOGOS, BRINQUEDOS E BRINCADEIRAS - MARIA EDUARDA DA SILVA BARBOSA.pdf</t>
  </si>
  <si>
    <t>CULTURA E HISTÓRIA INDÍGENA, AFRICANA E AFRO-BRASILEIRA: APRESENTAÇÕES E OFICINAS DE JOGOS, BRINQUEDOS E BRINCADEIRAS",</t>
  </si>
  <si>
    <t>Arte em cabaça  - MARIA EDUARDA DA SILVA BARBOSA.pdf</t>
  </si>
  <si>
    <t xml:space="preserve">Arte em cabaça </t>
  </si>
  <si>
    <t>DIA NACIONAL DAS TRADIÇÕES DAS RAÍZES DE MATRIZES AFRICANAS E NAÇÕES DO CANDOMBLÉ - MARIA EDUARDA DA SILVA BARBOSA.pdf</t>
  </si>
  <si>
    <t>DIA NACIONAL DAS TRADIÇÕES DAS RAÍZES DE MATRIZES AFRICANAS E NAÇÕES DO CANDOMBLÉ”,</t>
  </si>
  <si>
    <t>Danças circulares - Projeto "Viva a Vida, Alegria, Alegria" - MARIA EDUARDA DA SILVA BARBOSA.pdf</t>
  </si>
  <si>
    <t>Ondas mecânicas  - MARIA EDUARDA DA SILVA BARBOSA.pdf</t>
  </si>
  <si>
    <t xml:space="preserve">Ondas mecânicas </t>
  </si>
  <si>
    <t>PORTAL PET - MARIA EDUARDA DA SILVA BARBOSA.pdf</t>
  </si>
  <si>
    <t>Portal pet</t>
  </si>
  <si>
    <t>maria.rocha6@estudante.ifms.edu.br</t>
  </si>
  <si>
    <t>MARIA RITA DA ROCHA</t>
  </si>
  <si>
    <t>AKITA - MARIA RITA DA ROCHA.pdf</t>
  </si>
  <si>
    <t>Biopolímeros - MARIA RITA DA ROCHA.pdf</t>
  </si>
  <si>
    <t>desenvolvimento web - MARIA RITA DA ROCHA.pdf</t>
  </si>
  <si>
    <t>360 horas</t>
  </si>
  <si>
    <t>Estruturação das equipes do IFMS-NV em Olimpíadas científicas - MARIA RITA DA ROCHA.pdf</t>
  </si>
  <si>
    <t>Estruturação das equipes do IFMS-NV em Olimpíadas científicas nacionais</t>
  </si>
  <si>
    <t>filosofia e meio ambiente - MARIA RITA DA ROCHA.pdf</t>
  </si>
  <si>
    <t>MAUJOR - MARIA RITA DA ROCHA.pdf</t>
  </si>
  <si>
    <t>mesa redonda parque municipal de Navirai - MARIA RITA DA ROCHA.pdf</t>
  </si>
  <si>
    <t>oleos vegetais - MARIA RITA DA ROCHA.pdf</t>
  </si>
  <si>
    <t>a Minicurso - ÓLEOS VEGETAIS: POTENCIAL TECNOLÓGICO E BIOLÓGICO (AUDITÓRIO)</t>
  </si>
  <si>
    <t>orgulho nerd - MARIA RITA DA ROCHA.pdf</t>
  </si>
  <si>
    <t>04 horas e 30 minutos</t>
  </si>
  <si>
    <t>semana da consciencia negra - MARIA RITA DA ROCHA.pdf</t>
  </si>
  <si>
    <t xml:space="preserve"> 5 horas</t>
  </si>
  <si>
    <t>semana de ciencia e tecnologia 2022 - MARIA RITA DA ROCHA.pdf</t>
  </si>
  <si>
    <t>05 horas e 30 minutos</t>
  </si>
  <si>
    <t>semana de ciencia e tecnologia - MARIA RITA DA ROCHA.pdf</t>
  </si>
  <si>
    <t>Semana do Meio Ambiente IFMS 2021 - MARIA RITA DA ROCHA.pdf</t>
  </si>
  <si>
    <t>01 hora e 30 minutos</t>
  </si>
  <si>
    <t>consciencia indigena - MARIA RITA DA ROCHA.pdf</t>
  </si>
  <si>
    <t>Libras_Básico___Turma_2023.1-Certificado_de_Conclusão_do_Curso_16994 - MARIA RITA DA ROCHA.pdf</t>
  </si>
  <si>
    <t>curso LIBRAS BÁSICO</t>
  </si>
  <si>
    <t>introducao a logica de programacao com arduino - MARIA RITA DA ROCHA.pdf</t>
  </si>
  <si>
    <t>curso INTRODUÇÃO A LÓGICA DE PROGRAMAÇÃO COM ARDUÍNO</t>
  </si>
  <si>
    <t>16 horas</t>
  </si>
  <si>
    <t>MARIA SCT 2022 - MARIA RITA DA ROCHA.pdf</t>
  </si>
  <si>
    <t>monitora da MOSTRA DE PROFISSÕES E OBSERVATÓRIO DE INGRESSANTES</t>
  </si>
  <si>
    <t>Declaração Maria de Rita Rocha (1) - MARIA RITA DA ROCHA.pdf</t>
  </si>
  <si>
    <t>Membro Suplente do Colegiado do Curso Técnico em Informática para a Internet</t>
  </si>
  <si>
    <t>CINECLUBE - Analise historico social de filmes contemporaneos - MARIA RITA DA ROCHA.pdf</t>
  </si>
  <si>
    <t>"CINECLUBE - Análise histórico social de filmes contemporâneos"</t>
  </si>
  <si>
    <t>Cineclube - A vida e uma festa A arte do DIA DOS MORTOS - MARIA RITA DA ROCHA.pdf</t>
  </si>
  <si>
    <t>croche - MARIA RITA DA ROCHA.pdf</t>
  </si>
  <si>
    <t>"Crochê para iniciantes"</t>
  </si>
  <si>
    <t>IFESTIVAL - MARIA RITA DA ROCHA.pdf</t>
  </si>
  <si>
    <t>Apresentacao APPLAUSE e do Teatro Grupo de Risco - MARIA RITA DA ROCHA.pdf</t>
  </si>
  <si>
    <t>Apresentação APPLAUSE e do Teatro Grupo de Risco</t>
  </si>
  <si>
    <t>FENET - Maria Rita - NV - MARIA RITA DA ROCHA.pdf</t>
  </si>
  <si>
    <t>6o Encontro Nacional de Estudantes de Ensino Técnico - ENET</t>
  </si>
  <si>
    <t>mariana.caprioli@estudante.ifms.edu.br</t>
  </si>
  <si>
    <t>MARIANA BOCON CAPRIOLI</t>
  </si>
  <si>
    <t>b5328ee8-5963-4a7f-b810-7047f152bda7 - MARIANA BOCON CAPRIOLI.pdf</t>
  </si>
  <si>
    <t>a0915d69-9a6e-481c-b293-43073cddda55 - MARIANA BOCON CAPRIOLI.pdf</t>
  </si>
  <si>
    <t xml:space="preserve">Palestra - (Online) Biopolímeros: caracterização de blendas de celulose e látex </t>
  </si>
  <si>
    <t>d19fc0c4-b489-4e09-93f7-85ffd4bfb149 - MARIANA BOCON CAPRIOLI.pdf</t>
  </si>
  <si>
    <t>8d2ba0ff-1ad7-4ec9-ba29-d1bc49279481 - MARIANA BOCON CAPRIOLI.pdf</t>
  </si>
  <si>
    <t>certificado neuropedagogia - MARIANA BOCON CAPRIOLI.pdf</t>
  </si>
  <si>
    <t>Curso de Neuropedagogia</t>
  </si>
  <si>
    <t>Certificado Literatura de Cordel- Mariana Bocon Caprioli - MARIANA BOCON CAPRIOLI.pdf</t>
  </si>
  <si>
    <t xml:space="preserve"> Literatura de Cordel: primeiros passos</t>
  </si>
  <si>
    <t>tempAlH62lvq91KG - MARIANA BOCON CAPRIOLI.pdf</t>
  </si>
  <si>
    <t>Roda de conversa em comemoração ao “DIA NACIONAL DA CONSCIÊNCIA INDÍGENA”, promovida pelo NEABI no Instituto Federal de Educação Ciência e Tecnologia de Mato Grosso do Sul</t>
  </si>
  <si>
    <t>tempeR0hyyXsq4Uw - MARIANA BOCON CAPRIOLI.pdf</t>
  </si>
  <si>
    <t>Roda de conversa em comemoração ao “DIA NACIONAL DAS TRADIÇÕES DAS RAÍZES DE MATRIZES AFRICANAS E NAÇÕES DO CANDOMBLÉ”, promovida pelo NEABI no Instituto Federal de Educação Ciência e Tecnologia de Mato Grosso do Sul</t>
  </si>
  <si>
    <t>temp5Zst0yZsa59m - MARIANA BOCON CAPRIOLI.pdf</t>
  </si>
  <si>
    <t>doc00975220231122152850 - MARIANA BOCON CAPRIOLI.pdf</t>
  </si>
  <si>
    <t>Projeto de conversação em inglês intermediário "English Club"</t>
  </si>
  <si>
    <t>certificado Mariana - MARIANA BOCON CAPRIOLI.pdf</t>
  </si>
  <si>
    <t>temp8F2CNur2oO0M - MARIANA BOCON CAPRIOLI.pdf</t>
  </si>
  <si>
    <t>Monitoria na semana de arte e cultura, Fecinavi e semana da agronomia</t>
  </si>
  <si>
    <t>tempwGeO3HSeyWzu - MARIANA BOCON CAPRIOLI.pdf</t>
  </si>
  <si>
    <t>Sala temática da visibilidade da diversidade</t>
  </si>
  <si>
    <t>tempyZeSIRehGy2k - MARIANA BOCON CAPRIOLI.pdf</t>
  </si>
  <si>
    <t>matheus.caetano@estudante.ifms.edu.br</t>
  </si>
  <si>
    <t>MATHEUS GUIMARAES CAETANO</t>
  </si>
  <si>
    <t>60HORAS - MATHEUS GUIMARAES CAETANO.pdf</t>
  </si>
  <si>
    <t>1HORA - MATHEUS GUIMARAES CAETANO.pdf</t>
  </si>
  <si>
    <t>2HORAS - MATHEUS GUIMARAES CAETANO.pdf</t>
  </si>
  <si>
    <t>6HORAS - MATHEUS GUIMARAES CAETANO.pdf</t>
  </si>
  <si>
    <t>7:50 horas</t>
  </si>
  <si>
    <t>7:50HORAS - MATHEUS GUIMARAES CAETANO.pdf</t>
  </si>
  <si>
    <t>40HORAS - MATHEUS GUIMARAES CAETANO.pdf</t>
  </si>
  <si>
    <t>XIV Encontro Nacional de Educação Matemática</t>
  </si>
  <si>
    <t>7200 horas</t>
  </si>
  <si>
    <t>tempmk1pvP1JGLbV - MATHEUS GUIMARAES CAETANO.pdf</t>
  </si>
  <si>
    <t>AGRICULTURA DO PASSADO E DO FUTURO</t>
  </si>
  <si>
    <t>3600 horas</t>
  </si>
  <si>
    <t>tempmpddCZutNAtI - MATHEUS GUIMARAES CAETANO.pdf</t>
  </si>
  <si>
    <t>- PARQUES MUNICIPAIS DE NAVIRAÍ/MS</t>
  </si>
  <si>
    <t>tempzsmHneQLcBeC - MATHEUS GUIMARAES CAETANO.pdf</t>
  </si>
  <si>
    <t>DESDOBRAMENTOS DO PROJETO ANDUS EM NAVIRAÍ/MS E A GARANTIA DA CONSTRUÇÃO DE PROCESSOS SUSTENTÁVEIS</t>
  </si>
  <si>
    <t>otavio.felippi@estudante.ifms.edu.br</t>
  </si>
  <si>
    <t>OTAVIO RAMIRO FELIPPI</t>
  </si>
  <si>
    <t xml:space="preserve"> 07h30min</t>
  </si>
  <si>
    <t>2o Dia da Consciência Indígena do IFMS - OTAVIO RAMIRO FELIPPI.pdf</t>
  </si>
  <si>
    <t xml:space="preserve"> 4 hora(s) </t>
  </si>
  <si>
    <t>Apicultura - OTAVIO RAMIRO FELIPPI.pdf</t>
  </si>
  <si>
    <t xml:space="preserve"> Minicurso - Apicultura: a arte de criar abelhas</t>
  </si>
  <si>
    <t>Certificado 1 ano de robotica - OTAVIO RAMIRO FELIPPI.pdf</t>
  </si>
  <si>
    <t>Estruturação das equipes do IFMS-NV em Olimpíadas Científicas Nacionais</t>
  </si>
  <si>
    <t>294  horas</t>
  </si>
  <si>
    <t>Certificado 2 ano de robotica - OTAVIO RAMIRO FELIPPI.pdf</t>
  </si>
  <si>
    <t>Certificado akita - OTAVIO RAMIRO FELIPPI.pdf</t>
  </si>
  <si>
    <t>Certificado da Palestra do Maujor - OTAVIO RAMIRO FELIPPI.pdf</t>
  </si>
  <si>
    <t>certificado orgulho nerd - OTAVIO RAMIRO FELIPPI.pdf</t>
  </si>
  <si>
    <t>Certificado_Monitor_Fecinavi - OTAVIO RAMIRO FELIPPI.pdf</t>
  </si>
  <si>
    <t>Comunicação_Eficaz_para_Vendas___Turma_2023.1-Certificado_de_conclusão_do_curso_Comunicação_Eficaz_para_Vendas_18951 - OTAVIO RAMIRO FELIPPI.pdf</t>
  </si>
  <si>
    <t>Desenvolvimento_de_Jogos_2D_com_Unity___Turma_2023.2 - OTAVIO RAMIRO FELIPPI.pdf</t>
  </si>
  <si>
    <t>Dia mundial filosofia - OTAVIO RAMIRO FELIPPI.pdf</t>
  </si>
  <si>
    <t>Introdução_à_Lógica_de_Programação_com_Arduino___Turma_2023.1-Certificado_de_conclusão_do_curso_19205 - OTAVIO RAMIRO FELIPPI.pdf</t>
  </si>
  <si>
    <t>PovosIndigenas(FECINAVI) - OTAVIO RAMIRO FELIPPI.pdf</t>
  </si>
  <si>
    <t xml:space="preserve"> Mesa Redonda - POVOS INDÍGENAS EM NAVIRAÍ: DIREITOS HUMANOS, REGULARIZAÇÃO FUNDIÁRIA E SUSTENTABILIDADE</t>
  </si>
  <si>
    <t>3h30min</t>
  </si>
  <si>
    <t>Semana Arte e Cultura - OTAVIO RAMIRO FELIPPI.pdf</t>
  </si>
  <si>
    <t>6h30min</t>
  </si>
  <si>
    <t>SEMANA DE CIÊNCIA E TECNOLOGIA - OTAVIO RAMIRO FELIPPI.pdf</t>
  </si>
  <si>
    <t>4h30min</t>
  </si>
  <si>
    <t>Semana do Meio Ambiente - OTAVIO RAMIRO FELIPPI.pdf</t>
  </si>
  <si>
    <t>Semana Meio ambiente - OTAVIO RAMIRO FELIPPI.pdf</t>
  </si>
  <si>
    <t>Semana Meio ambiente2 - OTAVIO RAMIRO FELIPPI.pdf</t>
  </si>
  <si>
    <t xml:space="preserve">Outro - (PRESENCIAL) Cerimônia de abertura </t>
  </si>
  <si>
    <t>Semana Meio ambiente3 - OTAVIO RAMIRO FELIPPI.pdf</t>
  </si>
  <si>
    <t xml:space="preserve"> 8 horas</t>
  </si>
  <si>
    <t>Semana Meio ambiente4 - OTAVIO RAMIRO FELIPPI.pdf</t>
  </si>
  <si>
    <t>Oficina/Workshop - (PRESENCIAL) Oficina de Saboaria Artesanal</t>
  </si>
  <si>
    <t>pamela.goncalves@estudante.ifms.edu.br</t>
  </si>
  <si>
    <t>PAMELA CRISTINA LEITE GONCALVES</t>
  </si>
  <si>
    <t>Certifcado - CineClube1 - PAMELA CRISTINA LEITE GONCALVES.pdf</t>
  </si>
  <si>
    <t>Festival de Arte e Cultura: Cineclube - A vida é uma festa/A arte do DIA DOS MORTOS</t>
  </si>
  <si>
    <t>Certificado -  Projeto de revisão - PAMELA CRISTINA LEITE GONCALVES.pdf</t>
  </si>
  <si>
    <t>Certificado - Algebra - PAMELA CRISTINA LEITE GONCALVES.pdf</t>
  </si>
  <si>
    <t>Certificado - Arte e Cultura 1 - PAMELA CRISTINA LEITE GONCALVES.pdf</t>
  </si>
  <si>
    <t>Festival de Arte e Cultura: Apresentação com Grupo Indígena e Encerramento do Festival com CORAL EDMUSIC</t>
  </si>
  <si>
    <t>Certificado - Arte e Cultura 2 - PAMELA CRISTINA LEITE GONCALVES.pdf</t>
  </si>
  <si>
    <t>Festival de Arte e Cultura: CINECLUBE - Análise histórico social de filmes contemporâneos</t>
  </si>
  <si>
    <t>Certificado - Arte e Cultura 3 - PAMELA CRISTINA LEITE GONCALVES.pdf</t>
  </si>
  <si>
    <t>Certificado - CENID Inglês - PAMELA CRISTINA LEITE GONCALVES.pdf</t>
  </si>
  <si>
    <t>8:00 horas</t>
  </si>
  <si>
    <t>Certificado - Ciência e Tecnologia - PAMELA CRISTINA LEITE GONCALVES.pdf</t>
  </si>
  <si>
    <t>Certificado - CineClube2 - PAMELA CRISTINA LEITE GONCALVES.pdf</t>
  </si>
  <si>
    <t>Festival de Arte e Cultura: CINECLUBE - INCLUSÃO</t>
  </si>
  <si>
    <t>01h30min</t>
  </si>
  <si>
    <t>Certificado - Consciência Negra - PAMELA CRISTINA LEITE GONCALVES.pdf</t>
  </si>
  <si>
    <t>Certificado - Desenvolvimento_Pessoal_e_Profissional - PAMELA CRISTINA LEITE GONCALVES.pdf</t>
  </si>
  <si>
    <t>Certificado - Dia Mundial da Filosofia - PAMELA CRISTINA LEITE GONCALVES.pdf</t>
  </si>
  <si>
    <t>Certificado - Francês - PAMELA CRISTINA LEITE GONCALVES.pdf</t>
  </si>
  <si>
    <t>Certificado - IA - PAMELA CRISTINA LEITE GONCALVES.pdf</t>
  </si>
  <si>
    <t>Certificado - Libras_Básico - PAMELA CRISTINA LEITE GONCALVES.pdf</t>
  </si>
  <si>
    <t>Certificado - Libras_Intermediário - PAMELA CRISTINA LEITE GONCALVES.pdf</t>
  </si>
  <si>
    <t>Certificado - Semana de Meio Ambiente - PAMELA CRISTINA LEITE GONCALVES.pdf</t>
  </si>
  <si>
    <t>Certificado - Resina - PAMELA CRISTINA LEITE GONCALVES.pdf</t>
  </si>
  <si>
    <t xml:space="preserve">Coleção Biológica em resina </t>
  </si>
  <si>
    <t>samuel.ortega@estudante.ifms.edu.br</t>
  </si>
  <si>
    <t>SAMUEL DA SILVA ORTEGA</t>
  </si>
  <si>
    <t>Território,reconhecimento e memória indígena - Samuel Ortega.pdf</t>
  </si>
  <si>
    <t>Território,reconhecimento e memória indígena</t>
  </si>
  <si>
    <t>seminário de Educação do campo e ensino agrícola - Samuel Ortega.pdf</t>
  </si>
  <si>
    <t>seminário de Educação do campo e ensino agrícola</t>
  </si>
  <si>
    <t>SEMANA MEIO AMBIENTE 2022 - Samuel Ortega.pdf</t>
  </si>
  <si>
    <t>SEMANA MEIO AMBIENTE 2022</t>
  </si>
  <si>
    <t>03 horas:30 minutos</t>
  </si>
  <si>
    <t>Semana do meio ambiente 2021 - Samuel Ortega.pdf</t>
  </si>
  <si>
    <t>Semana do meio ambiente 2021</t>
  </si>
  <si>
    <t>1h:30min</t>
  </si>
  <si>
    <t>Semana da Consciencia negra 2021 - Samuel Ortega.pdf</t>
  </si>
  <si>
    <t>Semana da Consciencia negra 2021</t>
  </si>
  <si>
    <t>21h:30</t>
  </si>
  <si>
    <t>Semana da ciencia e tecnologia 2021 - Samuel Ortega.pdf</t>
  </si>
  <si>
    <t>Semana da ciencia e tecnologia 2021</t>
  </si>
  <si>
    <t>Semana ciência e tecnologia 2022 - Samuel Ortega.pdf</t>
  </si>
  <si>
    <t>Semana ciência e tecnologia 2022</t>
  </si>
  <si>
    <t>realidade atual e caminhos para o fortalecimento do campo - Samuel Ortega.pdf</t>
  </si>
  <si>
    <t>realidade atual e caminhos para o fortalecimento do campo</t>
  </si>
  <si>
    <t>Projeto bocaWeb - Samuel Ortega.pdf</t>
  </si>
  <si>
    <t>Projeto bocaWeb</t>
  </si>
  <si>
    <t>práticas e ensinos pedagógicos no ensino agrícola - Samuel Ortega.pdf</t>
  </si>
  <si>
    <t>práticas e ensinos pedagógicos no ensino agrícola</t>
  </si>
  <si>
    <t>passeio ciclístico - Samuel Ortega.pdf</t>
  </si>
  <si>
    <t>passeio ciclístico</t>
  </si>
  <si>
    <t>Mudanças climáticas-definição ao tratamento de dados - Samuel Ortega.pdf</t>
  </si>
  <si>
    <t>Mudanças climáticas-definição ao tratamento de dados</t>
  </si>
  <si>
    <t>Minicurso - Apicultura - Samuel Ortega.pdf</t>
  </si>
  <si>
    <t>Minicurso - Apicultura</t>
  </si>
  <si>
    <t>Mesa redonda - Samuel Ortega.pdf</t>
  </si>
  <si>
    <t>Mesa redonda</t>
  </si>
  <si>
    <t>Introdução_à_lógica_de_programação_com_Arduino___Turma_20211-Certificado_de_conclusão_do_curso__4573 (1) - Samuel Ortega.pdf</t>
  </si>
  <si>
    <t>Introdução à lógica de programação com Arduino</t>
  </si>
  <si>
    <t>Grupo de Estudos Tereza de Benguela - Samuel Ortega.pdf</t>
  </si>
  <si>
    <t>Grupo de Estudos Tereza de Benguela</t>
  </si>
  <si>
    <t>Gestão e desafios da educação do campo - Samuel Ortega.pdf</t>
  </si>
  <si>
    <t>Gestão e desafios da educação do campo</t>
  </si>
  <si>
    <t>1h:50min</t>
  </si>
  <si>
    <t>filosofia e meio ambiente - Samuel Ortega.pdf</t>
  </si>
  <si>
    <t>filosofia e meio ambiente</t>
  </si>
  <si>
    <t>exploração dos trabalhadores indígenas - Samuel Ortega.pdf</t>
  </si>
  <si>
    <t>exploração dos trabalhadores indígenas</t>
  </si>
  <si>
    <t>Educação escolar indígena - Samuel Ortega.pdf</t>
  </si>
  <si>
    <t>Educação escolar indígena</t>
  </si>
  <si>
    <t>Dia internacional dos povos indígenas - Samuel Ortega.pdf</t>
  </si>
  <si>
    <t>Dia internacional dos povos indígenas</t>
  </si>
  <si>
    <t>Dia Internacional dos povos indìgenas 2021 - Samuel Ortega.pdf</t>
  </si>
  <si>
    <t>Dia Internacional dos povos indìgenas 2021</t>
  </si>
  <si>
    <t>Dia do Orgulho Nerd - Samuel Ortega.pdf</t>
  </si>
  <si>
    <t>Curso Espanhol língua e cultura - Samuel Ortega.pdf</t>
  </si>
  <si>
    <t>Curso Espanhol língua e cultura</t>
  </si>
  <si>
    <t>Certificado- Carreiras e profissões- Fabio Akita - Samuel Ortega.pdf</t>
  </si>
  <si>
    <t>Certificado- Carreiras e profissões- Fabio Akita</t>
  </si>
  <si>
    <t>Certificado_erickwendel_ParticipaÃ§Ã£o_09-52-59 - Samuel Ortega.pdf</t>
  </si>
  <si>
    <t>Certificado_erickwendel_Participação</t>
  </si>
  <si>
    <t>cerimônia de encerramento povos indígenas 2021 - Samuel Ortega.pdf</t>
  </si>
  <si>
    <t>cerimônia de encerramento povos indígenas 2021</t>
  </si>
  <si>
    <t>cerimônia de abertura povos indígenas 2021 - Samuel Ortega.pdf</t>
  </si>
  <si>
    <t>cerimônia de abertura povos indígenas 2021</t>
  </si>
  <si>
    <t>2 horas:30min</t>
  </si>
  <si>
    <t>2° dia da consciêcia negra 2022 - Samuel Ortega.pdf</t>
  </si>
  <si>
    <t>2° dia da consciêcia negra 2022</t>
  </si>
  <si>
    <t>160 horas</t>
  </si>
  <si>
    <t>certificado- senai - Samuel Ortega.pdf</t>
  </si>
  <si>
    <t>Assistente Administrativo</t>
  </si>
  <si>
    <t>Etiqueta Empresarial - SAMUEL DA SILVA ORTEGA.pdf</t>
  </si>
  <si>
    <t>Etiqueta Empresarial</t>
  </si>
  <si>
    <t>Comunicação_Eficaz_para_Vendas___Turma_2023.2-Certificado_de_conclusão_do_curso_Comunicação_Eficaz_para_Vendas_23282 - SAMUEL DA SILVA ORTEGA.pdf</t>
  </si>
  <si>
    <t>Comunicação eficaz para vendas</t>
  </si>
  <si>
    <t>Conhecendo_o_IFMS___Turma_2023-Certificado_de_conclusão_do_curso_Conhecendo_o_IFMS_23284 - SAMUEL DA SILVA ORTEGA.pdf</t>
  </si>
  <si>
    <t>Conhecendo o IFMS</t>
  </si>
  <si>
    <t>Conhecer_para_incluir_TEA_no_contexto_escolar___Turma_2023.2-Imprima_aqui_o_seu_certificado!_23283 - SAMUEL DA SILVA ORTEGA.pdf</t>
  </si>
  <si>
    <t>Conhecer para incluir TEA: no contexto escolar</t>
  </si>
  <si>
    <t>Libras_Básico___Turma_2023.2-Certificado_de_Conclusão_do_Curso_23281 - SAMUEL DA SILVA ORTEGA.pdf</t>
  </si>
  <si>
    <t>Desenvolvimento Pessoal e Profissional - SAMUEL DA SILVA ORTEGA.pdf</t>
  </si>
  <si>
    <t>Desenvolvimento Pessoal e Profissional</t>
  </si>
  <si>
    <t>Certificado Monitoria - SAMUEL DA SILVA ORTEGA.pdf</t>
  </si>
  <si>
    <t>Certificado de Monitoria</t>
  </si>
  <si>
    <t>Controle de pragas e doenças - SAMUEL DA SILVA ORTEGA.pdf</t>
  </si>
  <si>
    <t>Controle Alternativo  de pragas e doenças</t>
  </si>
  <si>
    <t>Alfabetização, letramento e tecnologias digitais - SAMUEL DA SILVA ORTEGA.pdf</t>
  </si>
  <si>
    <t>Alfabetização, Letras e Tecnologias Digitais</t>
  </si>
  <si>
    <t>sergio.filho2@estudante.ifms.edu.br</t>
  </si>
  <si>
    <t>SERGIO EDUARDO FERREIRA FILHO</t>
  </si>
  <si>
    <t>03:00</t>
  </si>
  <si>
    <t>certificado semana da consciência negra - SERGIO EDUARDO FERREIRA FILHO.pdf</t>
  </si>
  <si>
    <t>15:00</t>
  </si>
  <si>
    <t>certificado front e mat 1 e 2 - SERGIO EDUARDO FERREIRA FILHO.pdf</t>
  </si>
  <si>
    <t>06:30</t>
  </si>
  <si>
    <t>certificado “SEMANA DE CIÊNCIA E TECNOLOGIA - SERGIO EDUARDO FERREIRA FILHO.pdf</t>
  </si>
  <si>
    <t>01:30</t>
  </si>
  <si>
    <t>certificado oficina "SOLFEJO E LEITURA DE PARTITURAS" - SERGIO EDUARDO FERREIRA FILHO.pdf</t>
  </si>
  <si>
    <t>certificado roda de conversa - SERGIO EDUARDO FERREIRA FILHO.pdf</t>
  </si>
  <si>
    <t>96:00</t>
  </si>
  <si>
    <t>curso - SERGIO EDUARDO FERREIRA FILHO.pdf</t>
  </si>
  <si>
    <t>Curso Corel Draw X7 - Photoshop CS6</t>
  </si>
  <si>
    <t>tabata.marques@estudante.ifms.edu.br</t>
  </si>
  <si>
    <t>TABATA WENDY MENEZES MARQUES</t>
  </si>
  <si>
    <t>Documento sem nome - TABATA WENDY MENEZES MARQUES.pdf</t>
  </si>
  <si>
    <t xml:space="preserve">Projeto de interpretação e produção textual </t>
  </si>
  <si>
    <t>Documento sem nome-1 - TABATA WENDY MENEZES MARQUES.pdf</t>
  </si>
  <si>
    <t>Projeto de conversação em ingles intermediário "english club"</t>
  </si>
  <si>
    <t>certificado tabata - TABATA WENDY MENEZES MARQUES.pdf</t>
  </si>
  <si>
    <t xml:space="preserve">Festival arte e cultura </t>
  </si>
  <si>
    <t>certificad tata - TABATA WENDY MENEZES MARQUES.pdf</t>
  </si>
  <si>
    <t>Documento sem nome-3 - TABATA WENDY MENEZES MARQUES.pdf</t>
  </si>
  <si>
    <t xml:space="preserve">Conversação inglês </t>
  </si>
  <si>
    <t>thais.souza8@estudante.ifms.edu.br</t>
  </si>
  <si>
    <t>THAIS CALIXTO DE SOUZA</t>
  </si>
  <si>
    <t>11/27/0003</t>
  </si>
  <si>
    <t>Comunicação_Eficaz_para_Vendas___Turma_2023.2-Certificado_de_conclusão_do_curso_Comunicação_Eficaz_para_Vendas_26198 - THAIS CALIXTO DE SOUZA.pdf</t>
  </si>
  <si>
    <t>comunicação eficaz para vendas</t>
  </si>
  <si>
    <t>Espanhol_Língua_e_Cultura___Turma_2023.2-Imprima_aqui_o_seu_certificado!_25816 (1) - THAIS CALIXTO DE SOUZA.pdf</t>
  </si>
  <si>
    <t>espanhol língua e cultura</t>
  </si>
  <si>
    <t>10/31/0023</t>
  </si>
  <si>
    <t>Francês_Básico___Turma_2023.2-Certificado_de_conclusão_do_curso_Francês_Básico_25305 - THAIS CALIXTO DE SOUZA.pdf</t>
  </si>
  <si>
    <t>Libras_Básico___Turma_2023.2-Certificado_de_Conclusão_do_Curso_25814 - THAIS CALIXTO DE SOUZA.pdf</t>
  </si>
  <si>
    <t>Libras básico</t>
  </si>
  <si>
    <t>pdf_converter_202311271052 - THAIS CALIXTO DE SOUZA.pdf</t>
  </si>
  <si>
    <t>Participação semana do meio ambiente</t>
  </si>
  <si>
    <t>2h30</t>
  </si>
  <si>
    <t>pdf_converter_202311271522 - THAIS CALIXTO DE SOUZA.pdf</t>
  </si>
  <si>
    <t>semana ciencia e tecnologia</t>
  </si>
  <si>
    <t>pdf_converter_202311271605 - THAIS CALIXTO DE SOUZA.pdf</t>
  </si>
  <si>
    <t xml:space="preserve">projeto de revisão </t>
  </si>
  <si>
    <t>pdf_converter_202311271640 - THAIS CALIXTO DE SOUZA.pdf</t>
  </si>
  <si>
    <t>pdf_converter_202311271718 - THAIS CALIXTO DE SOUZA.pdf</t>
  </si>
  <si>
    <t>palestra parques municipais</t>
  </si>
  <si>
    <t>pdf_converter_202311271747 - THAIS CALIXTO DE SOUZA.pdf</t>
  </si>
  <si>
    <t>palestra biodiversidade</t>
  </si>
  <si>
    <t>pdf_converter_202311271747 (1) - THAIS CALIXTO DE SOUZA.pdf</t>
  </si>
  <si>
    <t>pdf_converter_202311271842 - THAIS CALIXTO DE SOUZA.pdf</t>
  </si>
  <si>
    <t>pdf_converter_202311271907 - THAIS CALIXTO DE SOUZA.pdf</t>
  </si>
  <si>
    <t>oficina velas aromaticas</t>
  </si>
  <si>
    <t>Operação_dos_Tratores_da_Linha_5E___Turma_2023.2-Certificado_de_Conclusão_do_Curso_Livre_26215 - THAIS CALIXTO DE SOUZA.pdf</t>
  </si>
  <si>
    <t>operação de tratores</t>
  </si>
  <si>
    <t>Documento de Thai - THAIS CALIXTO DE SOUZA</t>
  </si>
  <si>
    <t>Fecinavi</t>
  </si>
  <si>
    <t>Libras_Intermediário___Turma_2023.2-Certificado_de_Conclusão_do_Curso_26243 - THAIS CALIXTO DE SOUZA.pdf</t>
  </si>
  <si>
    <t>LIBRAS INTERMEDIARIO</t>
  </si>
  <si>
    <t>introdução  a lógica de programação  - THAIS CALIXTO DE SOUZA</t>
  </si>
  <si>
    <t xml:space="preserve">Introdução a lógica de programação </t>
  </si>
  <si>
    <t>lógica de programação  com arduino - THAIS CALIXTO DE SOUZA</t>
  </si>
  <si>
    <t>Logica de programação  com arduino</t>
  </si>
  <si>
    <t xml:space="preserve"> 'Matemática_Álgebra_Básica___Turma_2023 - THAIS CALIXTO DE SOUZA.2-Certificado_de_conclusão_do_curso_26303' com você</t>
  </si>
  <si>
    <t xml:space="preserve">Matematica  algebra basica </t>
  </si>
  <si>
    <t xml:space="preserve"> 'Introdução_à_Inteligência_Artificial___Turma_2023 - THAIS CALIXTO DE SOUZA.2-Certificado_de_conclusão_do_curso_26244' com você</t>
  </si>
  <si>
    <t>Introdução  a inteligencia artificial</t>
  </si>
  <si>
    <t xml:space="preserve"> 'Programação_de_Robótica_Lego_EV3_Nível_Básico___Turma_2023 - THAIS CALIXTO DE SOUZA.2-Certificado_de_Conclusão_do_Curso_26255' com você</t>
  </si>
  <si>
    <t xml:space="preserve">Programacao de robótica </t>
  </si>
  <si>
    <t>senhor dos anéis  - THAIS CALIXTO DE SOUZA</t>
  </si>
  <si>
    <t xml:space="preserve">Projeto extensao senhor dos aneis </t>
  </si>
  <si>
    <t>Desenvolvimento_Pessoal_e_Profissional___Turma_2023.2-Certificado_de_Conclusão_do_Curso_27061 - THAIS CALIXTO DE SOUZA.pdf</t>
  </si>
  <si>
    <t>desenvolvimento pessoal e profissional</t>
  </si>
  <si>
    <t>Introdução_à_Lógica_de_Programação_com_Arduino___Turma_2023.2-Certificado_de_conclusão_do_curso_26261 - THAIS CALIXTO DE SOUZA.pdf</t>
  </si>
  <si>
    <t>introdução a logica de programação com arduino</t>
  </si>
  <si>
    <t>vitoria.santos9@estudante.ifms.edu.br</t>
  </si>
  <si>
    <t>VITORIA REGINA PAES DOS SANTOS</t>
  </si>
  <si>
    <t>02h</t>
  </si>
  <si>
    <t>Semana do meio ambiente 2021 - VITORIA REGINA PAES DOS SANTOS</t>
  </si>
  <si>
    <t>12:30h</t>
  </si>
  <si>
    <t>tempf3GsIMZexVh2 - VITORIA REGINA PAES DOS SANTOS.pdf</t>
  </si>
  <si>
    <t>Semana de Ciência e Tecnologia do Ifms</t>
  </si>
  <si>
    <t>13h30min</t>
  </si>
  <si>
    <t>tempfDUadgNa9nX4 - VITORIA REGINA PAES DOS SANTOS.pdf</t>
  </si>
  <si>
    <t>XI Semana da Consciência Negra e Festival de Arte e Cultura</t>
  </si>
  <si>
    <t>10h</t>
  </si>
  <si>
    <t>temp4A2jkYMuOIHS - VITORIA REGINA PAES DOS SANTOS.pdf</t>
  </si>
  <si>
    <t>tempDjRTZyRfbl2h - VITORIA REGINA PAES DOS SANTOS.pdf</t>
  </si>
  <si>
    <t>Semana de Ciência e tecnologia 2022</t>
  </si>
  <si>
    <t>Emitir_Certificado - VITORIA REGINA PAES DOS SANTOS.pdf</t>
  </si>
  <si>
    <t>50h</t>
  </si>
  <si>
    <t>Vitoria-2021-Empoderamento - VITORIA REGINA PAES DOS SANTOS.pdf</t>
  </si>
  <si>
    <t>Empoderamento Feminino e a área de linguagens em meios digitais</t>
  </si>
  <si>
    <t>cert - VITORIA REGINA PAES DOS SANTOS.pdf</t>
  </si>
  <si>
    <t>Higiene e Armazenamento de Alimentos em sua Cozinha</t>
  </si>
  <si>
    <t>ana.santos46@estudante.ifms.edu.br</t>
  </si>
  <si>
    <t>ANA CARLA CONCEIÇÃO DOS SANTOS</t>
  </si>
  <si>
    <t>1022 - A</t>
  </si>
  <si>
    <t>124 horas</t>
  </si>
  <si>
    <t>Inclusão Digital de Idosos (1) - ANA CARLA CONCEIÇÃO DOS SANTOS.pdf</t>
  </si>
  <si>
    <t>2 horas.</t>
  </si>
  <si>
    <t>Modelo Certificado Ana Carla Conceição dos Santos (2) - ANA CARLA CONCEIÇÃO DOS SANTOS.pdf</t>
  </si>
  <si>
    <t>“Jogos, Brinquedos e Brincadeiras Indígenas, Africanas e Afro-brasileiras: contribuições para a reflexão a respeito das questões étnico-raciais</t>
  </si>
  <si>
    <t>“CULTURA E HISTÓRIA INDÍGENA, AFRICANA E AFRO-BRASILEIRA_ APRESENTAÇÕES E OFICINAS DE JOGOS, BRINQUEDOS E BRINCADEIRAS”, (2) - ANA CARLA CONCEIÇÃO DOS SANTOS.pdf</t>
  </si>
  <si>
    <t>CULTURA E HISTÓRIA INDÍGENA, AFRICANA E AFRO-BRASILEIRA: APRESENTAÇÕES E OFICINAS DE JOGOS, BRINQUEDOS E BRINCADEIRAS</t>
  </si>
  <si>
    <t>3,5 horas.</t>
  </si>
  <si>
    <t>_Práticas corporais africanas (1) - ANA CARLA CONCEIÇÃO DOS SANTOS</t>
  </si>
  <si>
    <t>Práticas corporais africanas, afro-brasileiras e indígenas. Apresentação de trabalhos das turmas de primeiro ano, dos cursos de Informática para Internet e Agricultura</t>
  </si>
  <si>
    <t>2,5 horas.</t>
  </si>
  <si>
    <t>A vida é uma festa__A arte do DIA DOS MORTOS_ (1) - ANA CARLA CONCEIÇÃO DOS SANTOS.pdf</t>
  </si>
  <si>
    <t>A arte do DIA DOS MORTOS: desenhando um pouco da cultura mexicana no IFMS</t>
  </si>
  <si>
    <t>3  horas.</t>
  </si>
  <si>
    <t>APRESENTAÇÕES E OFICINAS DE JOGOS, BRINQUEDOS E BRINCADEIRAS (1) - ANA CARLA CONCEIÇÃO DOS SANTOS</t>
  </si>
  <si>
    <t>30 horas.</t>
  </si>
  <si>
    <t>do I FESTIVAL IF EM MOVIMENTO (I IFinMov), (1) - ANA CARLA CONCEIÇÃO DOS SANTOS.pdf</t>
  </si>
  <si>
    <t>I FESTIVAL IF EM MOVIMENTO (I IFinMov)</t>
  </si>
  <si>
    <t>_ Produção de Velas Aromáticas (1) - ANA CARLA CONCEIÇÃO DOS SANTOS</t>
  </si>
  <si>
    <t>Produção de Velas Aromáticas, Artesanais e Ecológicas</t>
  </si>
  <si>
    <t>_Apresentação com Grupo Indígena e Encerramento do Festival com CORAL EDMUSIC - ANA CARLA CONCEIÇÃO DOS SANTOS.pdf</t>
  </si>
  <si>
    <t>"Apresentação com Grupo Indígena e Encerramento do Festival com CORAL EDMUSIC"</t>
  </si>
  <si>
    <t>_CiNeabi_ transmissão do filme Pantera Negra - ANA CARLA CONCEIÇÃO DOS SANTOS</t>
  </si>
  <si>
    <t>_Diversidade etnico-racial na cultura corporal de movimento_ durante a FECINAVI - ANA CARLA CONCEIÇÃO DOS SANTOS.pdf</t>
  </si>
  <si>
    <t>Diversidade etnico-racial na cultura corporal de movimento" durante a FECINAVI</t>
  </si>
  <si>
    <t>Projeto jbb - ANA CARLA CONCEIÇÃO DOS SANTOS.pdf</t>
  </si>
  <si>
    <t>Jogos, Brinquedos e Brincadeiras Indígenas, Africanas e Afro-brasileiras: contribuições para a reflexão a respeito das questões étnico-raciais</t>
  </si>
  <si>
    <t>“EDUCAÇÃO DAS RELAÇÕES ÉTNICO-RACIAIS NA EXTENSÃO DA EDUCAÇÃO PROFISSIONAL_ CONTRIBUIÇÕES DA EDUCAÇÃO FÍSICA ESCOLAR” - ANA CARLA CONCEIÇÃO DOS SANTOS.pdf</t>
  </si>
  <si>
    <t>EDUCAÇÃO DAS RELAÇÕES ÉTNICO-RACIAIS NA EXTENSÃO DA EDUCAÇÃO PROFISSIONAL: CONTRIBUIÇÕES DA EDUCAÇÃO FÍSICA ESCOLAR</t>
  </si>
  <si>
    <t>Cerimônia de Abertura do Festival de Arte e Cultura 2022, - ANA CARLA CONCEIÇÃO DOS SANTOS.pdf</t>
  </si>
  <si>
    <t>Cerimônia de Abertura do Festival de Arte e Cultura 2022,</t>
  </si>
  <si>
    <t>Cerimônia de Encerramento meio ambiente (1) - ANA CARLA CONCEIÇÃO DOS SANTOS.pdf</t>
  </si>
  <si>
    <t>Cerimônia de Encerramento</t>
  </si>
  <si>
    <t>Projeto de Ensino Literatura Brasileira - Vidas Secas (1) - ANA CARLA CONCEIÇÃO DOS SANTOS.pdf</t>
  </si>
  <si>
    <t>Projeto de Ensino Literatura Brasileira - Vidas Secas</t>
  </si>
  <si>
    <t>Palestra de abertura_ FILOSOFIA E MEIO AMBIENTE (1) - ANA CARLA CONCEIÇÃO DOS SANTOS.pdf</t>
  </si>
  <si>
    <t>Orgulho nerd - ANA CARLA CONCEIÇÃO DOS SANTOS.pdf</t>
  </si>
  <si>
    <t>IFESTIVAL - ANA CARLA CONCEIÇÃO DOS SANTOS.pdf</t>
  </si>
  <si>
    <t>CiNeabi_ transmissão do filme Pantera Negra, seguida de roda de conversa - ANA CARLA CONCEIÇÃO DOS SANTOS.pdf</t>
  </si>
  <si>
    <t>"CiNeabi: transmissão do filme Pantera Negra, seguida de roda de conversa</t>
  </si>
  <si>
    <t>Festival de Arte e Cultura - ANA CARLA CONCEIÇÃO DOS SANTOS.pdf</t>
  </si>
  <si>
    <t>monitor (a) dos eventos “Festival de Arte e Cultura”, “Semana de Ciência e Tecnologia / FECINAVI (Feira de Ciência e Tecnologia de Naviraí)” e “Semana da Agronomia</t>
  </si>
  <si>
    <t>Curso de Matemática Básica - ANA CARLA CONCEIÇÃO DOS SANTOS.pdf</t>
  </si>
  <si>
    <t>expansão da fronteira dos EUA no séc (2) - ANA CARLA CONCEIÇÃO DOS SANTOS. XIX retratada no cinema de John Ford</t>
  </si>
  <si>
    <t>A expansão da fronteira dos EUA no séc. XIX retratada no cinema de John Ford</t>
  </si>
  <si>
    <t>I FESTIVAL IF EM MOVIMENTO (I IFinMov), - ANA CARLA CONCEIÇÃO DOS SANTOS.pdf</t>
  </si>
  <si>
    <t>Comissão Organizadora do I FESTIVAL IF EM MOVIMENTO</t>
  </si>
  <si>
    <t>“O Senhor dos Anéis_ A Sociedade do Anel”, (1) - ANA CARLA CONCEIÇÃO DOS SANTOS.pdf</t>
  </si>
  <si>
    <t>O Senhor dos Anéis: A Sociedade do Anel</t>
  </si>
  <si>
    <t>bianca.moraes@estudante.ifms.edu.br</t>
  </si>
  <si>
    <t>BIANCA DE OLIVEIRA MORAES</t>
  </si>
  <si>
    <t>Evento - 2° Dia da Consciência Indígena - BIANCA DE OLIVEIRA MORAES.pdf</t>
  </si>
  <si>
    <t>Semana de Ciência e Tecnologia (2) - BIANCA DE OLIVEIRA MORAES.pdf</t>
  </si>
  <si>
    <t>Semana de Ciência e Tecnologia - BIANCA DE OLIVEIRA MORAES.pdf</t>
  </si>
  <si>
    <t>Curso de Matemática Básica - BIANCA DE OLIVEIRA MORAES.pdf</t>
  </si>
  <si>
    <t>Oficina DESENHANDO COM REALISMO - BIANCA DE OLIVEIRA MORAES.pdf</t>
  </si>
  <si>
    <t>18 horas</t>
  </si>
  <si>
    <t>tempevGXoE7O4d3X - BIANCA DE OLIVEIRA MORAES.pdf</t>
  </si>
  <si>
    <t>Curso de matemática básica</t>
  </si>
  <si>
    <t>Bianca - BIANCA DE OLIVEIRA MORAES.pdf</t>
  </si>
  <si>
    <t>Projeto de extensão Jogos, Brinquedos e Brincadeiras Indígenas, Africanas e Afro-brasileiras: contribuições para a reflexão a respeito das questões étnico-raciais</t>
  </si>
  <si>
    <t>Mesa redonda - POVOS INDÍGENAS - BIANCA DE OLIVEIRA MORAES.pdf</t>
  </si>
  <si>
    <t>Palestra - PARQUES MUNICIPAIS DE NAVIRAÍ - BIANCA DE OLIVEIRA MORAES.pdf</t>
  </si>
  <si>
    <t>Minicurso - INTRODUÇÃO À MECÂNICA QUÂNTICA - BIANCA DE OLIVEIRA MORAES.pdf</t>
  </si>
  <si>
    <t xml:space="preserve"> Introdução à Mecânica Quântica</t>
  </si>
  <si>
    <t>Palestra - Projeto BocaWeb - BIANCA DE OLIVEIRA MORAES.pdf</t>
  </si>
  <si>
    <t xml:space="preserve"> Projeto BocaWeb - Portal de Objetos Comunitários de Audiodescrição </t>
  </si>
  <si>
    <t>Monitoria - BIANCA DE OLIVEIRA MORAES.pdf</t>
  </si>
  <si>
    <t>Monitoria dos eventos “Festival de Arte e Cultura”, “Semana de Ciência e Tecnologia / FECINAVI (Feira de Ciência e Tecnologia de Naviraí)” e “Semana da Agronomia”</t>
  </si>
  <si>
    <t>CULTURA E HISTÓRIA INDÍGENA, AFRICANA E AFRO-BRASILEIRA - BIANCA DE OLIVEIRA MORAES.pdf</t>
  </si>
  <si>
    <t>"CULTURA E HISTÓRIA INDÍGENA, AFRICANA E AFRO-BRASILEIRA: APRESENTAÇÕES E OFICINAS DE JOGOS, BRINQUEDOS E BRINCADEIRAS</t>
  </si>
  <si>
    <t>Cacheando - BIANCA DE OLIVEIRA MORAES.pdf</t>
  </si>
  <si>
    <t>Cacheando</t>
  </si>
  <si>
    <t>Curso de Francês Básico - BIANCA DE OLIVEIRA MORAES.pdf</t>
  </si>
  <si>
    <t>Curso de Francês Básico</t>
  </si>
  <si>
    <t>camila.pereira6@estudante.ifms.edu.br</t>
  </si>
  <si>
    <t>CAMILA HAIANE DOS SANTOS PEREIRA</t>
  </si>
  <si>
    <t>Práticas corporais africanas, afro-brasileiras e indígenas - CAMILA HAIANE DOS SANTOS PEREIRA.pdf</t>
  </si>
  <si>
    <t>Educação das relações étnico-raciais - CAMILA HAIANE DOS SANTOS PEREIRA.pdf</t>
  </si>
  <si>
    <t>Dia do Orgulho Nerd - CAMILA HAIANE DOS SANTOS PEREIRA.pdf</t>
  </si>
  <si>
    <t>Cultura e História Indígena, Africana e Afro-Brasileira - CAMILA HAIANE DOS SANTOS PEREIRA.pdf</t>
  </si>
  <si>
    <t>Certificado - Ofc de saboaria - CAMILA HAIANE DOS SANTOS PEREIRA.pdf</t>
  </si>
  <si>
    <t>Certificado - Ofc de apicultura - CAMILA HAIANE DOS SANTOS PEREIRA.pdf</t>
  </si>
  <si>
    <t>Certificado - Cerimonia de encerramento - CAMILA HAIANE DOS SANTOS PEREIRA.pdf</t>
  </si>
  <si>
    <t>Certificado - Cerimonia de abertura - CAMILA HAIANE DOS SANTOS PEREIRA.pdf</t>
  </si>
  <si>
    <t>Outro - (PRESENCIAL) Cerimônia de abertura</t>
  </si>
  <si>
    <t>278 horas</t>
  </si>
  <si>
    <t>Certificado de Participação em projeto de ensino - CAMILA HAIANE DOS SANTOS PEREIRA.pdf</t>
  </si>
  <si>
    <t>Produção de Velas Aromáticas, Artesanais e Ecológicas", - CAMILA HAIANE DOS SANTOS PEREIRA.pdf</t>
  </si>
  <si>
    <t>"Crochê para iniciantes", - CAMILA HAIANE DOS SANTOS PEREIRA.pdf</t>
  </si>
  <si>
    <t>Crochê para iniciantes</t>
  </si>
  <si>
    <t>Certificado I Simpósio de Nanotecnologia Aplicada à Medicina e ao Agronegócio - CAMILA HAIANE DOS SANTOS PEREIRA.pdf</t>
  </si>
  <si>
    <t xml:space="preserve"> I Simpósio de Nanotecnologia Aplicada à Medicina e ao Agronegócio</t>
  </si>
  <si>
    <t>tempGm5qt8iNjNHU - CAMILA HAIANE DOS SANTOS PEREIRA.pdf</t>
  </si>
  <si>
    <t>Semana do Meio Ambiente 2023</t>
  </si>
  <si>
    <t>tempS4i9vsRrdvWw - CAMILA HAIANE DOS SANTOS PEREIRA.pdf</t>
  </si>
  <si>
    <t xml:space="preserve">Minicurso Arte em garrafas com barbante </t>
  </si>
  <si>
    <t>480 horas</t>
  </si>
  <si>
    <t>IC Aplicação de métodos computacionais para investigar as propiedades optoeletronicas- Camila - CAMILA HAIANE DOS SANTOS PEREIRA.pdf</t>
  </si>
  <si>
    <t>IC  - Aplicação de métodos computacionais para investigar as propriedades optoeletrônicas em materiais 2D</t>
  </si>
  <si>
    <t>Seleção de nanomateriais biodimensionais para remediação ambiental de herbicidas - CAMILA HAIANE DOS SANTOS PEREIRA.pdf</t>
  </si>
  <si>
    <t>Seleção de nanomateriais biodimensionais para remediação ambiental de herbicidas</t>
  </si>
  <si>
    <t>Conhecer_para_incluir_TEA_no_contexto_escolar___Turma_2024.2 - CAMILA HAIANE DOS SANTOS PEREIRA.pdf</t>
  </si>
  <si>
    <t>Conhecer para incluir: TEA no contexto escolar</t>
  </si>
  <si>
    <t>Conceitos_Básicos_de_Química___Turma_2024.2-Certificado_de_conclusão_do_curso_Conceitos_Básicos_de_Química - CAMILA HAIANE DOS SANTOS PEREIRA.pdf</t>
  </si>
  <si>
    <t>Conceitos básicos da química</t>
  </si>
  <si>
    <t>Assédio_moral_e_sexual_prevenção_e_enfrentamento___Turma_2024.2 - CAMILA HAIANE DOS SANTOS PEREIRA.pdf</t>
  </si>
  <si>
    <t>Assédio Moral e Sexual: Prevenção e Enfrentamento</t>
  </si>
  <si>
    <t>clara.larsen@estudante.ifms.edu.br</t>
  </si>
  <si>
    <t>CLARA ELIS DA SILVA LARSEN</t>
  </si>
  <si>
    <t>DOC-20230302-WA0009. - CLARA ELIS DA SILVA LARSEN.pdf</t>
  </si>
  <si>
    <t>Semana de ciência e tecnologia 2022</t>
  </si>
  <si>
    <t>DOC-20230302-WA0011. - CLARA ELIS DA SILVA LARSEN.pdf</t>
  </si>
  <si>
    <t xml:space="preserve">BIODIVERSIDADE E SEMENTES CRIOULAS (AUDITÓRIO) </t>
  </si>
  <si>
    <t>DOC-20230302-WA0012. - CLARA ELIS DA SILVA LARSEN.pdf</t>
  </si>
  <si>
    <t>DOC-20230302-WA0013. - CLARA ELIS DA SILVA LARSEN.pdf</t>
  </si>
  <si>
    <t>Minicurso - Ciência de dados para análise e processamento de grande volume de dados</t>
  </si>
  <si>
    <t xml:space="preserve"> Palestra - PARQUES MUNICIPAIS DE NAVIRAÍ/MS: DESAFIOS PARA A CONSERVAÇÃO E PRESERVAÇÃO DO AMBIENTE</t>
  </si>
  <si>
    <t>DOC-20230927-WA0004. - CLARA ELIS DA SILVA LARSEN.pdf</t>
  </si>
  <si>
    <t>DOC-20230927-WA0005. - CLARA ELIS DA SILVA LARSEN.pdf</t>
  </si>
  <si>
    <t>CINECLUBE "INCLUSÃO"</t>
  </si>
  <si>
    <t>DOC-20231212-WA0029. - CLARA ELIS DA SILVA LARSEN.pdf</t>
  </si>
  <si>
    <t>Metodologia de projetos e diversidade étnico-racial: diálogos entre a extensão e o ensino</t>
  </si>
  <si>
    <t>99 horas</t>
  </si>
  <si>
    <t>Clara (1) - CLARA ELIS DA SILVA LARSEN.pdf</t>
  </si>
  <si>
    <t xml:space="preserve">278 horas </t>
  </si>
  <si>
    <t>Clara Elis da Silva Larsen - CLARA ELIS DA SILVA LARSEN.pdf</t>
  </si>
  <si>
    <t>tempTe6hdiQuBqs6 (1) - CLARA ELIS DA SILVA LARSEN.pdf</t>
  </si>
  <si>
    <t>Semana do meio ambiente 2023</t>
  </si>
  <si>
    <t>tempoTE8Upaw8tWG - CLARA ELIS DA SILVA LARSEN.pdf</t>
  </si>
  <si>
    <t xml:space="preserve">Arte em garrafas com barbante </t>
  </si>
  <si>
    <t>eduarda.alves2@estudante.ifms.edu.br</t>
  </si>
  <si>
    <t>EDUARDA RODRIGUES ALVES</t>
  </si>
  <si>
    <t>Eduarda - EDUARDA RODRIGUES ALVES.pdf</t>
  </si>
  <si>
    <t>JBBS</t>
  </si>
  <si>
    <t>18 Horas</t>
  </si>
  <si>
    <t>tempbeinP17U9cNQ - EDUARDA RODRIGUES ALVES.pdf</t>
  </si>
  <si>
    <t xml:space="preserve">Curso de matemática básica </t>
  </si>
  <si>
    <t>Modelo Certificado Eduarda Rodrigues Alves - EDUARDA RODRIGUES ALVES.pdf</t>
  </si>
  <si>
    <t>Projeto de Extensão “Jogos, Brinquedos e Brincadeiras Indígenas, Africanas e Afro-brasileiras: contribuições para a reflexão a respeito das questões étnico-raciais”</t>
  </si>
  <si>
    <t xml:space="preserve">08 Horas </t>
  </si>
  <si>
    <t>EDUARDA - EDUARDA RODRIGUES ALVES.pdf</t>
  </si>
  <si>
    <t xml:space="preserve">Festival de Arte e Cultura e Semana de Ciência e Tecnologia </t>
  </si>
  <si>
    <t xml:space="preserve">02 Horas </t>
  </si>
  <si>
    <t xml:space="preserve">III Jornada Estadual de Educação Física Escolar </t>
  </si>
  <si>
    <t xml:space="preserve">124 Horas </t>
  </si>
  <si>
    <t>tempFbYFAYyYVuEr - EDUARDA RODRIGUES ALVES.pdf</t>
  </si>
  <si>
    <t xml:space="preserve"> I FESTIVAL IF EM MOVIMENTO</t>
  </si>
  <si>
    <t xml:space="preserve">4 horas </t>
  </si>
  <si>
    <t>temp8QQguMV2y4bZ - EDUARDA RODRIGUES ALVES.pdf</t>
  </si>
  <si>
    <t>tempdmYQa54cHC5U - EDUARDA RODRIGUES ALVES.pdf</t>
  </si>
  <si>
    <t>20horas</t>
  </si>
  <si>
    <t>Redação_e_as_Bases_Científicas___Turma_2024.1-Certificado_de_conclusão_do_curso_30334 - EDUARDA RODRIGUES ALVES.pdf</t>
  </si>
  <si>
    <t>Redação e as Bases Científicas - Turma 2024.1</t>
  </si>
  <si>
    <t>(I IFinMov) - EDUARDA RODRIGUES ALVES.pdf</t>
  </si>
  <si>
    <t>o I FESTIVAL IF EM MOVIMENTO (I IFinMov)</t>
  </si>
  <si>
    <t>EDUARDA FAC 2 - PROFA CATIA - EDUARDA RODRIGUES ALVES.pdf</t>
  </si>
  <si>
    <t>“CULTURA E HISTÓRIA INDÍGENA, AFRICANA E AFRO-BRASILEIRA: APRESENTAÇÕES E OFICINAS DE JOGOS, BRINQUEDOS E BRINCADEIRAS”,</t>
  </si>
  <si>
    <t>EDUARDA FAC - PROFA CATIA - EDUARDA RODRIGUES ALVES.pdf</t>
  </si>
  <si>
    <t>“EDUCAÇÃO DAS RELAÇÕES ÉTNICO-RACIAIS NA EXTENSÃO DA EDUCAÇÃO PROFISSIONAL: CONTRIBUIÇÕES DA EDUCAÇÃO FÍSICA ESCOLAR”</t>
  </si>
  <si>
    <t>tempEUzPs4332KJF - EDUARDA RODRIGUES ALVES.pdf</t>
  </si>
  <si>
    <t xml:space="preserve">Semana de meio ambiente </t>
  </si>
  <si>
    <t>1870e103-f31c-4e5d-bf2f-346d25dd6299 - EDUARDA RODRIGUES ALVES.pdf</t>
  </si>
  <si>
    <t>Discussão sobre Pensamentos Suicidas e Automutilação</t>
  </si>
  <si>
    <t>0e99f683-c34c-464c-9825-158461bf4a2f - EDUARDA RODRIGUES ALVES.pdf</t>
  </si>
  <si>
    <t>Migrações Internacionais: Haitianos no Brasil e em Mato Grosso do Sul</t>
  </si>
  <si>
    <t>tempyeKkLEghhy3Q - EDUARDA RODRIGUES ALVES.pdf</t>
  </si>
  <si>
    <t>Jardins Sustentáveis em Vasos: Introdução à Ginecologia Natural com Agricultura Sintrópica</t>
  </si>
  <si>
    <t>emily.cruz@estudante.ifms.edu.br</t>
  </si>
  <si>
    <t>EMILY MARQUES DA CRUZ</t>
  </si>
  <si>
    <t>projeto literatura - EMILY MARQUES DA CRUZ.</t>
  </si>
  <si>
    <t>certificado fac - EMILY MARQUES DA CRUZ</t>
  </si>
  <si>
    <t>cineclube geo - EMILY MARQUES DA CRUZ.pdf</t>
  </si>
  <si>
    <t>cineclube "A expansão da fronteira dos EUA no séc. XIX retratada no cinema de John Ford"</t>
  </si>
  <si>
    <t>certificado jorefe - EMILY MARQUES DA CRUZ.pdf</t>
  </si>
  <si>
    <t>III Jornada Estadual de Educação Física Escolar</t>
  </si>
  <si>
    <t>certificado mesa redonda - EMILY MARQUES DA CRUZ.</t>
  </si>
  <si>
    <t xml:space="preserve"> POVOS INDÍGENAS EM NAVIRAÍ: DIREITOS HUMANOS, REGULARIZAÇÃO FUNDIÁRIA E SUSTENTABILIDADE</t>
  </si>
  <si>
    <t>Emily Voluntária - EMILY MARQUES DA CRUZ.pdf</t>
  </si>
  <si>
    <t>Jogos, Brinquedos e Brincadeiras Indígenas, Africanas e Afro-brasileiras: contribuições para a reflexão a respeito das questões étnico-raciais,</t>
  </si>
  <si>
    <t>fac projeto  - EMILY MARQUES DA CRUZ</t>
  </si>
  <si>
    <t>IFESTIVAL,</t>
  </si>
  <si>
    <t>Fecinavi - EMILY MARQUES DA CRUZ</t>
  </si>
  <si>
    <t>erick.alexandre@estudante.ifms.edu.br</t>
  </si>
  <si>
    <t>ERICK TARASIUK ALEXANDRE</t>
  </si>
  <si>
    <t>Diversidade_e_Relações_Étnico_Raciais___Turma_2024.2-Certificado_de_conclusão_do_curso_43917 - ERICK TARASIUK ALEXANDRE.pdf</t>
  </si>
  <si>
    <t>DIVERSIDADE E RELAÇÕES ÉTNICO-RACIAIS</t>
  </si>
  <si>
    <t>Filosofia_Antiga___Turma_2024.2-Imprima_aqui_o_seu_certificado!_43320 (1) - ERICK TARASIUK ALEXANDRE.pdf</t>
  </si>
  <si>
    <t>FILOSOFIA ANTIGA</t>
  </si>
  <si>
    <t>Espanhol_Língua_e_Cultura___Turma_2024.2-Imprima_aqui_o_seu_certificado!_43319 (1) - ERICK TARASIUK ALEXANDRE.pdf</t>
  </si>
  <si>
    <t>tempfuvVAWY4odqc - ERICK TARASIUK ALEXANDRE.pdf</t>
  </si>
  <si>
    <t>temp5a5riMDDZa2f - ERICK TARASIUK ALEXANDRE.pdf</t>
  </si>
  <si>
    <t>Minicurso Planilhas inteligentes utilizando o Google Planilhas</t>
  </si>
  <si>
    <t>tempw0DNLpIbzsKr - ERICK TARASIUK ALEXANDRE.pdf</t>
  </si>
  <si>
    <t>tempnXCERRyrLd1Z - ERICK TARASIUK ALEXANDRE.pdf</t>
  </si>
  <si>
    <t>gabriele.flores@estudante.ifms.edu.br</t>
  </si>
  <si>
    <t>GABRIELE PIMENTEL FLORES</t>
  </si>
  <si>
    <t>certificado a arte da pintura em tinta spray - GABRIELE PIMENTEL FLORES.pdf</t>
  </si>
  <si>
    <t>A arte da pintura com tinta em spray</t>
  </si>
  <si>
    <t>certificado Papagaio-verdadeiro porque e como conservar na natureza e combater o tráfico da espécie em MS - GABRIELE PIMENTEL FLORES.pdf</t>
  </si>
  <si>
    <t>Papagaio-verdadeiro: porque e como conservar na natureza e combater o tráfico da espécie em MS</t>
  </si>
  <si>
    <t>2,5 Horas</t>
  </si>
  <si>
    <t>Certificado Cineclube - A vida é uma festaA arte do DIA DOS MORTOS desenhando um - GABRIELE PIMENTEL FLORES.pdf</t>
  </si>
  <si>
    <t>Certificado oficina CULTURA E HISTÓRIA INDÍGENA, AFRICANA E AFRO-BRASILEIRA - GABRIELE PIMENTEL FLORES.pdf</t>
  </si>
  <si>
    <t xml:space="preserve"> oficina "CULTURA E HISTÓRIA INDÍGENA, AFRICANA E AFRO-BRASILEIRA: APRESENTAÇÕES E OFICINAS DE JOGOS, BRINQUEDOS E BRINCADEIRAS"</t>
  </si>
  <si>
    <t>Certificado dia do orgulho nerd - GABRIELE PIMENTEL FLORES.pdf</t>
  </si>
  <si>
    <t>evento Dia do Orgulho Nerd</t>
  </si>
  <si>
    <t>Francês_Básico___Turma_2024.2-Certificado_de_conclusão_do_curso_Francês_Básico_40524 - GABRIELE PIMENTEL FLORES.pdf</t>
  </si>
  <si>
    <t>Francês Básico</t>
  </si>
  <si>
    <t>guilherme.silva16@estudante.ifms.edu.br</t>
  </si>
  <si>
    <t>GUILHERME FABIANO TRINDADE SILVA</t>
  </si>
  <si>
    <t>temp7lmhTI7K9JGQ - GUILHERME FABIANO TRINDADE SILVA.pdf</t>
  </si>
  <si>
    <t>tempo2wnp6QGzY5z - GUILHERME FABIANO TRINDADE SILVA.pdf</t>
  </si>
  <si>
    <t>Produção de Velas Aromáticas,artesanais e Ecológicas</t>
  </si>
  <si>
    <t xml:space="preserve">2:00 horas </t>
  </si>
  <si>
    <t>tempiwVr8EtfNmzD - GUILHERME FABIANO TRINDADE SILVA.pdf</t>
  </si>
  <si>
    <t>Semana de ciências e Tecnologia 2022</t>
  </si>
  <si>
    <t xml:space="preserve">Praticas Corporais Africanas,Afro-brasileiras </t>
  </si>
  <si>
    <t>jose.leite@estudante.ifms.edu.br</t>
  </si>
  <si>
    <t>JOSÉ ROSA LEITE</t>
  </si>
  <si>
    <t>Certificado Papagaio-verdadeiro porque e como conservar na natureza e combater o tráfico da espécie em MS.pdf - JOSÉ ROSA LEITE.pdf</t>
  </si>
  <si>
    <t>Papagaio-verdadeiro porque e como conservar na natureza e combater o tráfico da espécie em MS</t>
  </si>
  <si>
    <t>A arte da pintura com tinta em spray - JOSÉ ROSA LEITE.pdf</t>
  </si>
  <si>
    <t>180 horas.</t>
  </si>
  <si>
    <t>Certificado Cenid-Ingles Basico - JOSÉ ROSA LEITE.pdf</t>
  </si>
  <si>
    <t>julia.capristo@estudante.ifms.edu.br</t>
  </si>
  <si>
    <t>JÚLIA RIBEIRO CAPRISTO</t>
  </si>
  <si>
    <t>view.php - JÚLIA RIBEIRO CAPRISTO.pdf</t>
  </si>
  <si>
    <t>Unidade  curriculares optativas/eletivas</t>
  </si>
  <si>
    <t>Unidade curriculares optativas/eletivas</t>
  </si>
  <si>
    <t>julia.bem@estudante.ifms.edu.br</t>
  </si>
  <si>
    <t>JÚLIA STREY BEM</t>
  </si>
  <si>
    <t>c920db25-1579-4c1c-8551-82b45e96265d - JÚLIA STREY BEM.pdf</t>
  </si>
  <si>
    <t>Curso Ballet Clássico Intermediário</t>
  </si>
  <si>
    <t>Julia - JÚLIA STREY BEM.pdf</t>
  </si>
  <si>
    <t>Participação em Projeto de extensão</t>
  </si>
  <si>
    <t>temp1Rl7oJRVAK7Z - JÚLIA STREY BEM.pdf</t>
  </si>
  <si>
    <t>do Projeto de Extensão “O Senhor dos Anéis: A Sociedade do Anel”</t>
  </si>
  <si>
    <t>temp3TcVx682JYic - JÚLIA STREY BEM.pdf</t>
  </si>
  <si>
    <t>tempBRmeNfMH2vBK - JÚLIA STREY BEM.pdf</t>
  </si>
  <si>
    <t>mostra e oficina na ação intitulada “CULTURA E HISTÓRIA INDÍGENA, AFRICANA E AFRO-BRASILEIRA: APRESENTAÇÕES E OFICINAS DE JOGOS, BRINQUEDOS E BRINCADEIRAS”</t>
  </si>
  <si>
    <t>tempFxVrIOso4bRe - JÚLIA STREY BEM.pdf</t>
  </si>
  <si>
    <t>ATUAÇÃO PROFISSIONAL DO AGRÔNOMO NO MERCADO DE TRABALHO (AUDITÓRIO)</t>
  </si>
  <si>
    <t>tempGaMOhFTxYraQ - JÚLIA STREY BEM.pdf</t>
  </si>
  <si>
    <t>" Produção de Velas Aromáticas, Artesanais e Ecológicas"</t>
  </si>
  <si>
    <t>tempNxt84DKXuLLR - JÚLIA STREY BEM.pdf</t>
  </si>
  <si>
    <t>da Palestra - PARQUES MUNICIPAIS DE NAVIRAÍ/MS: DESAFIOS PARA A CONSERVAÇÃO E PRESERVAÇÃO DO AMBIENTE (AUDITÓRIO)</t>
  </si>
  <si>
    <t>tempT2nx5oFKKjHZ - JÚLIA STREY BEM.pdf</t>
  </si>
  <si>
    <t>monitor (a) dos eventos “Festival de Arte e Cultura”, “Semana de Ciência e Tecnologia / FECINAVI (Feira de Ciência e Tecnologia de Naviraí)” e “Semana da Agronomia”</t>
  </si>
  <si>
    <t>tempuPRvaIVxIz1Z - JÚLIA STREY BEM.pdf</t>
  </si>
  <si>
    <t>“Curso de Matemática Básica”</t>
  </si>
  <si>
    <t>katiely.santos@estudante.ifms.edu.br</t>
  </si>
  <si>
    <t>KATIÉLY FERNANDA GÓIS SANTOS</t>
  </si>
  <si>
    <t>129 horas</t>
  </si>
  <si>
    <t>Katiély - KATIÉLY FERNANDA GÓIS SANTOS.pdf</t>
  </si>
  <si>
    <t>Projeto de Extensão Jogos, Brinquedos e Brincadeiras - Campus Navira</t>
  </si>
  <si>
    <t>tempREtqeRugOrMn - KATIÉLY FERNANDA GÓIS SANTOS.pdf</t>
  </si>
  <si>
    <t>tempZq8TbOUhX6zy - KATIÉLY FERNANDA GÓIS SANTOS.pdf</t>
  </si>
  <si>
    <t>97 horas</t>
  </si>
  <si>
    <t>Katiély Fernanda Góis Santos - Certificado - KATIÉLY FERNANDA GÓIS SANTOS.pdf</t>
  </si>
  <si>
    <t>Estruturação das equipes do IFMS-NV em Olimpíadas científicas nacionais.,</t>
  </si>
  <si>
    <t>Certif. III JorEFE - Katiély Fernanda Góis Santos - KATIÉLY FERNANDA GÓIS SANTOS.pdf</t>
  </si>
  <si>
    <t>tempIz9uZV7xPMtX - KATIÉLY FERNANDA GÓIS SANTOS.pdf</t>
  </si>
  <si>
    <t>Oficina de Tranças</t>
  </si>
  <si>
    <t>kaua.santos2@estudante.ifms.edu.br</t>
  </si>
  <si>
    <t>KAUÃ LUIZ DOS SANTOS</t>
  </si>
  <si>
    <t>tmpasolhqtf - KAUÃ LUIZ DOS SANTOS.pdf</t>
  </si>
  <si>
    <t>tmp_akizlln - KAUÃ LUIZ DOS SANTOS.pdf</t>
  </si>
  <si>
    <t>tempwGYQWHbb0fK2 - KAUÃ LUIZ DOS SANTOS.pdf</t>
  </si>
  <si>
    <t>tempKwLvGRDCIZYU - KAUÃ LUIZ DOS SANTOS.pdf</t>
  </si>
  <si>
    <t>90 horas</t>
  </si>
  <si>
    <t>Kauã - KAUÃ LUIZ DOS SANTOS.pdf</t>
  </si>
  <si>
    <t>MANIFESTAÇÕES DA CULTURA CORPORAL DE MOVIMENTO</t>
  </si>
  <si>
    <t>KAUÃ SMA 2022 (1) - KAUÃ LUIZ DOS SANTOS.pdf</t>
  </si>
  <si>
    <t>418 horas</t>
  </si>
  <si>
    <t>download - KAUÃ LUIZ DOS SANTOS.pdf</t>
  </si>
  <si>
    <t>Certificado Kauã - KAUÃ LUIZ DOS SANTOS.pdf</t>
  </si>
  <si>
    <t>tmpasolhqtf (1) - KAUÃ LUIZ DOS SANTOS.pdf</t>
  </si>
  <si>
    <t>Libras_Básico___Turma_2024.1-Certificado_de_Conclusão_do_Curso_28567 - KAUÃ LUIZ DOS SANTOS.pdf</t>
  </si>
  <si>
    <t>tempjfD1EkoENEPh - KAUÃ LUIZ DOS SANTOS.pdf</t>
  </si>
  <si>
    <t>tempcnGokg42zM2E - KAUÃ LUIZ DOS SANTOS.pdf</t>
  </si>
  <si>
    <t>II FESTIVAL IF EM MOVIMENTO (II IFinMov)</t>
  </si>
  <si>
    <t>temp2wikIaXXfWpg - KAUÃ LUIZ DOS SANTOS.pdf</t>
  </si>
  <si>
    <t>Raspberry_PI_Básico_para_IoT-Certificado_digital_2299815 - KAUÃ LUIZ DOS SANTOS.pdf</t>
  </si>
  <si>
    <t>Introdução ao Raspberry PI; Programação Shell; Serviços de Redes.</t>
  </si>
  <si>
    <t>Inkscape-Certificado_digital_2351480 - KAUÃ LUIZ DOS SANTOS.pdf</t>
  </si>
  <si>
    <t>Inkscape</t>
  </si>
  <si>
    <t>kauan.soares@estudante.ifms.edu.br</t>
  </si>
  <si>
    <t>KAUAN DA SILVA SOARES</t>
  </si>
  <si>
    <t>tempXESG4oZKT8zV - KAUAN DA SILVA SOARES.pdf</t>
  </si>
  <si>
    <t xml:space="preserve">Semana de ciência e tecnologia </t>
  </si>
  <si>
    <t>2 hrs</t>
  </si>
  <si>
    <t>temp2w8YqVAYhWDE - KAUAN DA SILVA SOARES.pdf</t>
  </si>
  <si>
    <t>Semana de Ciência e Tecnologia / FECINAVI</t>
  </si>
  <si>
    <t>4Horas</t>
  </si>
  <si>
    <t>10.11.2022 - KAUAN DA SILVA SOARES.pdf</t>
  </si>
  <si>
    <t>“EDUCAÇÃO DAS RELAÇÕES ÉTNICO-RACIAIS NA EXTENSÃO DA EDUCAÇÃO PROFISSIONAL: CONTRIBUIÇÕES DA EDUCAÇÃO FÍSICA ESCOLAR</t>
  </si>
  <si>
    <t>4 HORAS</t>
  </si>
  <si>
    <t>tempJoUOuaDtTHsu - KAUAN DA SILVA SOARES.pdf</t>
  </si>
  <si>
    <t>“CULTURA E HISTÓRIA INDÍGENA, AFRICANA E AFRO-BRASILEIRA: APRESENTAÇÕES E OFICINAS DE JOGOS, BRINQUEDOS E BRINCADEIRAS</t>
  </si>
  <si>
    <t>temp0Mkdf9MVimdC - KAUAN DA SILVA SOARES.pdf</t>
  </si>
  <si>
    <t xml:space="preserve"> Planilhas inteligentes utilizando o Google Planilhas</t>
  </si>
  <si>
    <t>2 - KAUAN DA SILVA SOARES.pdf</t>
  </si>
  <si>
    <t>Palestra</t>
  </si>
  <si>
    <t>3 - KAUAN DA SILVA SOARES.pdf</t>
  </si>
  <si>
    <t>Semana meio ambiente</t>
  </si>
  <si>
    <t>Ética_e_Integridade_na_Pesquisa___Turma_2024.2-Certificado_de_conclusão_do_curso_42909 - KAUAN DA SILVA SOARES.pdf</t>
  </si>
  <si>
    <t>Filosofia_Antiga___Turma_2024.2-Imprima_aqui_o_seu_certificado!_44847 - KAUAN DA SILVA SOARES.pdf</t>
  </si>
  <si>
    <t>lays.zifirino@estudante.ifms.edu.br</t>
  </si>
  <si>
    <t>LAYS LUANA WIMMER ZIFIRINO</t>
  </si>
  <si>
    <t>tempDn6i9sVmVHaz - LAYS LUANA WIMMER ZIFIRINO.pdf</t>
  </si>
  <si>
    <t>Cineclube - A vida é uma festa</t>
  </si>
  <si>
    <t>tempEmwOZhoc4UoP - LAYS LUANA WIMMER ZIFIRINO.pdf</t>
  </si>
  <si>
    <t>Oficina Cultura e História</t>
  </si>
  <si>
    <t>tempJwOqCDhSeeJD - LAYS LUANA WIMMER ZIFIRINO.pdf</t>
  </si>
  <si>
    <t>tempTCEa3yaJJjQf - LAYS LUANA WIMMER ZIFIRINO.pdf</t>
  </si>
  <si>
    <t xml:space="preserve">O Senhor dos Anéis : A Sociedade do Anel </t>
  </si>
  <si>
    <t>temp8v8My6sbGm2m - LAYS LUANA WIMMER ZIFIRINO.pdf</t>
  </si>
  <si>
    <t xml:space="preserve">Festival de Arte e Cultura  / FECINAVI / Semana da Agronomia </t>
  </si>
  <si>
    <t>tempDfe2x5x9uxju - LAYS LUANA WIMMER ZIFIRINO.pdf</t>
  </si>
  <si>
    <t>"Arte em Cabaça"</t>
  </si>
  <si>
    <t>tempBE2GMaJ88Ssi - LAYS LUANA WIMMER ZIFIRINO.pdf</t>
  </si>
  <si>
    <t>tempyd7ph4Recvt0 - LAYS LUANA WIMMER ZIFIRINO.pdf</t>
  </si>
  <si>
    <t>tempsHB9xE4hCEUp - LAYS LUANA WIMMER ZIFIRINO.pdf</t>
  </si>
  <si>
    <t>Certificado Unipoupe Lays Luana Wimmer Zifirino - LAYS LUANA WIMMER ZIFIRINO.pdf</t>
  </si>
  <si>
    <t>Educação Financeira do Unipoupe</t>
  </si>
  <si>
    <t>tempkUez7M8Kej6L - LAYS LUANA WIMMER ZIFIRINO.pdf</t>
  </si>
  <si>
    <t xml:space="preserve">Semana Meio Ambiente </t>
  </si>
  <si>
    <t>tempTsuEVDI9ZM5F - LAYS LUANA WIMMER ZIFIRINO.pdf</t>
  </si>
  <si>
    <t>Minicurso Cozinha Criativa</t>
  </si>
  <si>
    <t>tempvzt4wBGIDg3S - LAYS LUANA WIMMER ZIFIRINO.pdf</t>
  </si>
  <si>
    <t>temprFSwlDqOY6Du (2) - LAYS LUANA WIMMER ZIFIRINO.pdf</t>
  </si>
  <si>
    <t>TEMATIZAÇÃO DA CULTURA INDÍGENA NAS ESCOLAS POR MEIO DO USO DE JOGOS COMO FERRAMENTA PEDAGÓGICA, na 4a Edição do Seminário de Pós-Graduação do Instituto Federal de Mato Grosso do Sul - IV SEMPOG IFMS 2024</t>
  </si>
  <si>
    <t>maria.silva96@estudante.ifms.edu.br</t>
  </si>
  <si>
    <t>MARIA JÚLIA ALVES DA SILVA</t>
  </si>
  <si>
    <t>Um Milagre em Parisópolis - MARIA JÚLIA ALVES DA SILVA.pdf</t>
  </si>
  <si>
    <t>Projeto de Ensino</t>
  </si>
  <si>
    <t>narriane.silva@estudante.ifms.edu.br</t>
  </si>
  <si>
    <t>NARRIANE APARECIDA NEVES SILVA</t>
  </si>
  <si>
    <t>DOC-20231208-WA0020 - NARRIANE APARECIDA NEVES SILVA.</t>
  </si>
  <si>
    <t>Oficina de transa</t>
  </si>
  <si>
    <t>DOC-20231208-WA0023 - NARRIANE APARECIDA NEVES SILVA.</t>
  </si>
  <si>
    <t>Práticas corporais africanas, afro-brasileiras e indígenas.</t>
  </si>
  <si>
    <t>tempRFQl5taszXkK - NARRIANE APARECIDA NEVES SILVA.pdf</t>
  </si>
  <si>
    <t>tempLN8ummfd7MpC - NARRIANE APARECIDA NEVES SILVA.pdf</t>
  </si>
  <si>
    <t>Diversidade_e_Relações_Étnico_Raciais___Turma_2024.2-Certificado_de_conclusão_do_curso_41695 - NARRIANE APARECIDA NEVES SILVA.pdf</t>
  </si>
  <si>
    <t>nicole.gois@estudante.ifms.edu.br</t>
  </si>
  <si>
    <t>NICOLE DE SOUZA GÓIS</t>
  </si>
  <si>
    <t>A crise da sociedade europeia do início do século XX retratada no romance histórico “O Homem sem Qualidades” de - NICOLE DE SOUZA GÓIS.pdf</t>
  </si>
  <si>
    <t xml:space="preserve"> trabalho intitulado “A crise da sociedade europeia do início do século XX retratada no romance histórico “O Homem sem Qualidades” de Robert Musil”,</t>
  </si>
  <si>
    <t>temp50yiT4M6s9fK - NICOLE DE SOUZA GÓIS.pdf</t>
  </si>
  <si>
    <t>tempeReoBFlGeVjl - NICOLE DE SOUZA GÓIS.pdf</t>
  </si>
  <si>
    <t>minicurso "Boas Práticas em Manipulação de Alimentos"</t>
  </si>
  <si>
    <t>70 horas</t>
  </si>
  <si>
    <t>tempajl3uRZlkPZo - NICOLE DE SOUZA GÓIS.pdf</t>
  </si>
  <si>
    <t xml:space="preserve">Projeto de Extensão: O Senhor dos Anéis: As Duas Torres </t>
  </si>
  <si>
    <t>tempLfmRs85TlZ7V - NICOLE DE SOUZA GÓIS.pdf</t>
  </si>
  <si>
    <t>PROJETO DE EXTENSÃO: JRR TOLKIEN – “O SENHOR DOS ANÉIS: A SOCIEDADE DO ANEL”</t>
  </si>
  <si>
    <t>tempQ8gZh2XkKgyT - NICOLE DE SOUZA GÓIS.pdf</t>
  </si>
  <si>
    <t>PROJETO DE ENSINO: JRR TOLKIEN – “O Hobbit”</t>
  </si>
  <si>
    <t>tempOfOlsDnJgMpv - NICOLE DE SOUZA GÓIS.pdf</t>
  </si>
  <si>
    <t>minicurso intitulado “EDUCAÇÃO DAS RELAÇÕES ÉTNICO-RACIAIS NA EXTENSÃO DA EDUCAÇÃO PROFISSIONAL: CONTRIBUIÇÕES DA EDUCAÇÃO FÍSICA ESCOLAR”</t>
  </si>
  <si>
    <t>tempKGr8Ci7wdvEe - NICOLE DE SOUZA GÓIS.pdf</t>
  </si>
  <si>
    <t>oficina na ação intitulada “CULTURA E HISTÓRIA INDÍGENA, AFRICANA E AFRO-BRASILEIRA: APRESENTAÇÕES E OFICINAS DE JOGOS, BRINQUEDOS E BRINCADEIRAS”</t>
  </si>
  <si>
    <t>rafael.silva25@estudante.ifms.edu.br</t>
  </si>
  <si>
    <t>RAFAEL MIRANDA DA SILVA</t>
  </si>
  <si>
    <t>CERTIFICADO SCT - RAFAEL MIRANDA DA SILVA.pdf</t>
  </si>
  <si>
    <t xml:space="preserve"> Semana de Ciência e Tecnologia e da Semana da Agronomi</t>
  </si>
  <si>
    <t>Rafael M. - RAFAEL MIRANDA DA SILVA.pdf</t>
  </si>
  <si>
    <t>Rafael - RAFAEL MIRANDA DA SILVA.pdf</t>
  </si>
  <si>
    <t>Projeto de ensino MANIFESTAÇÕES DA CULTURA CORPORAL DE MOVIMENTO</t>
  </si>
  <si>
    <t>tempDYFVTGcqpc8V - RAFAEL MIRANDA DA SILVA.pdf</t>
  </si>
  <si>
    <t>CULTURA E HISTÓRIA INDÍGENA, AFRICANA E AFRO-BRASILEIRA: APRESENTAÇÕES E OFICINAS DE JOGOS, BRINQUEDOS E BRINCADEIRA</t>
  </si>
  <si>
    <t>tempLd0m6D1qnn5I - RAFAEL MIRANDA DA SILVA.pdf</t>
  </si>
  <si>
    <t>tempPTmjsF432ttv - RAFAEL MIRANDA DA SILVA.pdf</t>
  </si>
  <si>
    <t>CULTURA CORPORAL DE MOVIMENTO: EXPERIMENTANDO E (RE)CRIANDO MODALIDADES PARA TODAS AS PESSOAS</t>
  </si>
  <si>
    <t>tempQ2QoU7q9w32S - RAFAEL MIRANDA DA SILVA.pdf</t>
  </si>
  <si>
    <t>Projeto de Ensino: J.R.R. Tolkien: O Hobbi</t>
  </si>
  <si>
    <t>tempuCOE3m4knU0r - RAFAEL MIRANDA DA SILVA.pdf</t>
  </si>
  <si>
    <t>tmp4mkkebpy - RAFAEL MIRANDA DA SILVA.pdf</t>
  </si>
  <si>
    <t>tmp85hgn8w9 - RAFAEL MIRANDA DA SILVA.pdf</t>
  </si>
  <si>
    <t xml:space="preserve"> Projeto de Ensino Literatura Brasileira - Vidas Secas</t>
  </si>
  <si>
    <t>tmpnl1led5z - RAFAEL MIRANDA DA SILVA.pdf</t>
  </si>
  <si>
    <t>Ciência de dados para análise e processamento de grande volume de dado</t>
  </si>
  <si>
    <t>tmpttkhjiez - RAFAEL MIRANDA DA SILVA.pdf</t>
  </si>
  <si>
    <t>tainara.dias@estudante.ifms.edu.br</t>
  </si>
  <si>
    <t>TAINARA DE OLIVEIRA DIAS</t>
  </si>
  <si>
    <t>tempyAux9eXzGc42 - TAINARA DE OLIVEIRA DIAS.pdf</t>
  </si>
  <si>
    <t>Arte em garrafas com barbante</t>
  </si>
  <si>
    <t>Tainara de Oliveira Dias - TAINARA DE OLIVEIRA DIAS.pdf</t>
  </si>
  <si>
    <t>Tainara de Oliveira Dias - Certificado1 - TAINARA DE OLIVEIRA DIAS.pdf</t>
  </si>
  <si>
    <t xml:space="preserve"> Projeto de ensino Estruturação das equipes do IFMS-NV em Olimpíadas científicas nacionais.</t>
  </si>
  <si>
    <t>Tainara - TAINARA DE OLIVEIRA DIAS.pdf</t>
  </si>
  <si>
    <t xml:space="preserve"> Projeto de extensão Jogos, Brinquedos e Brincadeiras Indígenas, Africanas e Afro-brasileiras: contribuições para a reflexão a respeito das questões étnico-raciais</t>
  </si>
  <si>
    <t>temp4BAOLUYRvqUn - TAINARA DE OLIVEIRA DIAS.pdf</t>
  </si>
  <si>
    <t>tempVHY8FuZpVuE7 - TAINARA DE OLIVEIRA DIAS.pdf</t>
  </si>
  <si>
    <t>Ciência de dados para análise e processamento de grande volume de dados</t>
  </si>
  <si>
    <t>tempS96Yv7WaYCL9 - TAINARA DE OLIVEIRA DIAS.pdf</t>
  </si>
  <si>
    <t>tempaSKTz9aw16Ad (1) - TAINARA DE OLIVEIRA DIAS.pdf</t>
  </si>
  <si>
    <t>temprODq4zFtuQGo - TAINARA DE OLIVEIRA DIAS.pdf</t>
  </si>
  <si>
    <t>CINECENID</t>
  </si>
  <si>
    <t>tempcs3BeYZ2N2Yq - TAINARA DE OLIVEIRA DIAS.pdf</t>
  </si>
  <si>
    <t>temp4HfW1ZjbXFDs - TAINARA DE OLIVEIRA DIAS.pdf</t>
  </si>
  <si>
    <t>tempVeKLX6c2eqTn - TAINARA DE OLIVEIRA DIAS.pdf</t>
  </si>
  <si>
    <t>A UMBANDA E SEUS FUNDAMENTOS</t>
  </si>
  <si>
    <t>thiago.scatolin@estudante.ifms.edu.br</t>
  </si>
  <si>
    <t>THIAGO AMARAL SCATOLIN</t>
  </si>
  <si>
    <t>103 horas</t>
  </si>
  <si>
    <t>Certificado - Thiago Amaral - THIAGO AMARAL SCATOLIN.pdf</t>
  </si>
  <si>
    <t>Autoconhecimento na Inteligência Emocional</t>
  </si>
  <si>
    <t>tempiKSLQE7tZrKM - THIAGO AMARAL SCATOLIN.pdf</t>
  </si>
  <si>
    <t>Palestra: Jogos interativos sobre tipos de poluição da Semana do Meio Ambiente 2023</t>
  </si>
  <si>
    <t>tempAlrnfU8okcWh - THIAGO AMARAL SCATOLIN.pdf</t>
  </si>
  <si>
    <t>25 Horas</t>
  </si>
  <si>
    <t>tempdhvis9Z7vS7p - THIAGO AMARAL SCATOLIN.pdf</t>
  </si>
  <si>
    <t>103 Horas</t>
  </si>
  <si>
    <t>Declaração de participação dos atletas - THIAGO AMARAL SCATOLIN.pdf</t>
  </si>
  <si>
    <t>Jogos do Instituto Federal do Mato Grosso do Sul do IFMS 2024 (JIFMS)</t>
  </si>
  <si>
    <t>vinicius.pereira5@estudante.ifms.edu.br</t>
  </si>
  <si>
    <t>VINÍCIUS AMANCIO MARTINS PEREIRA</t>
  </si>
  <si>
    <t>1000058052 - VINÍCIUS AMANCIO MARTINS PEREIRA.pdf</t>
  </si>
  <si>
    <t>tempfRsQQeb98WAl - VINÍCIUS AMANCIO MARTINS PEREIRA.pdf</t>
  </si>
  <si>
    <t>tempYGxS4aEgLDz4 - VINÍCIUS AMANCIO MARTINS PEREIRA.pdf</t>
  </si>
  <si>
    <t>ana.pego@estudante.ifms.edu.br</t>
  </si>
  <si>
    <t>ANA CLARA ELEUTÉRIO PEGO</t>
  </si>
  <si>
    <t>1022 - B</t>
  </si>
  <si>
    <t>SemanaCiênciaeTecnologia2022 - ANA CLARA ELEUTÉRIO PEGO.pdf</t>
  </si>
  <si>
    <t>Curso de Matemática - ANA CLARA ELEUTÉRIO PEGO.pdf</t>
  </si>
  <si>
    <t xml:space="preserve">Curso de Matemática Básica </t>
  </si>
  <si>
    <t>Certificado Desenvolvimento Pessoal e Profissional - ANA CLARA ELEUTÉRIO PEGO.pdf</t>
  </si>
  <si>
    <t xml:space="preserve">Curso de Desenvolvimento Pessoal e Profissional </t>
  </si>
  <si>
    <t>Mesa redonda Povos Indígenas2022 - ANA CLARA ELEUTÉRIO PEGO.pdf</t>
  </si>
  <si>
    <t>OFICINA _EDUCAÇÃO NAS RELAÇÕES ÉTNICO-RACIAIS NA EXTENSÃO DA EDUCAÇÃO PROFISSIONAL_ CONTRIBUIÇÕES DA EDUCAÇÃO FÍSICA ESCOLAR_ - ANA CLARA ELEUTÉRIO PEGO.pdf</t>
  </si>
  <si>
    <t>EDUCAÇÃO NAS RELAÇÕES ÉTNICO-RACIAIS NA EXTENSÃO DA EDUCAÇÃO PROFISSIONAL: CONTRIBUIÇÕES DA EDUCAÇÃO FÍSICA ESCOLAR</t>
  </si>
  <si>
    <t>OFICINA CULTURA E HISTÓRIA INDÍGENA, AFRICANA E AFRO-BRASILEIRA_ APRESENTAÇÕES E OFICINAS DE JOGOS, BRINQUEDOS E BRINCADEIRAS - ANA CLARA ELEUTÉRIO PEGO.pdf</t>
  </si>
  <si>
    <t>Palestra - BIODIVERSIDADE E SEMENTES CRIOULAS (AUDITÓRIO) - ANA CLARA ELEUTÉRIO PEGO.pdf</t>
  </si>
  <si>
    <t>Palestra - Projeto BocaWeb - Portal de Objetos Comunitários de Audiodescrição (AUDITÓRIO) - ANA CLARA ELEUTÉRIO PEGO.pdf</t>
  </si>
  <si>
    <t>Minicurso - Ciência de dados para análise e processamento de grande volume de dados (LABORATÓRIO DE INFORMÁTICA 1) - ANA CLARA ELEUTÉRIO PEGO.pdf</t>
  </si>
  <si>
    <t>Minicurso - Ciência de dados para análise e processamento de grande volume de dados (LABORATÓRIO DE INFORMÁTICA 1)</t>
  </si>
  <si>
    <t>Palestra - PARQUES MUNICIPAIS DE NAVIRAÍ_MS_ DESAFIOS PARA A CONSERVAÇÃO E PRESERVAÇÃO DO AMBIENTE (AUDITÓRIO) - ANA CLARA ELEUTÉRIO PEGO.pdf</t>
  </si>
  <si>
    <t>Semana do Meio Ambiente 2023 - ANA CLARA ELEUTÉRIO PEGO.pdf</t>
  </si>
  <si>
    <t>Palestra: A Rota do plástico: do petróleo
para o seu corpo - ANA CLARA ELEUTÉRIO PEGO.pdf</t>
  </si>
  <si>
    <t>Palestra: A Rota do plástico: do petróleo para o seu corpo</t>
  </si>
  <si>
    <t>A arte da pintura com tinta em spray - ANA CLARA ELEUTÉRIO PEGO.pdf</t>
  </si>
  <si>
    <t xml:space="preserve">A arte da pintura com tinta em spray </t>
  </si>
  <si>
    <t>Espanhol Língua e Cultura (1) - ANA CLARA ELEUTÉRIO PEGO.pdf</t>
  </si>
  <si>
    <t>Assédio moral e sexual-prevenção e enfrentamento (1) - ANA CLARA ELEUTÉRIO PEGO.pdf</t>
  </si>
  <si>
    <t>Assédio moral e sexual: prevenção e enfrentamento</t>
  </si>
  <si>
    <t>Comunicação_Eficaz_para_Vendas___Turma_2024.2-Certificado_de_conclusão_do_curso_Comunicação_Eficaz_para_Vendas_44652 - CAMILA HAIANE DOS SANTOS PEREIRA.pdf</t>
  </si>
  <si>
    <t>gabriela.palma@estudante.ifms.edu.br</t>
  </si>
  <si>
    <t>GABRIELA SILVA PALMA</t>
  </si>
  <si>
    <t>tempxDeTMfqLhkcm - GABRIELA SILVA PALMA.pdf</t>
  </si>
  <si>
    <t>Cineclube Inclusão</t>
  </si>
  <si>
    <t>Certificado palestra Boca Web - GABRIELA SILVA PALMA.pdf</t>
  </si>
  <si>
    <t>Palestra Boca Web</t>
  </si>
  <si>
    <t>Certificado Palestra 2022 - GABRIELA SILVA PALMA.pdf</t>
  </si>
  <si>
    <t>Palestra Parques</t>
  </si>
  <si>
    <t>Certificado Semana de ciência e tecnologia - GABRIELA SILVA PALMA.pdf</t>
  </si>
  <si>
    <t>Semana ciência e tecnologia</t>
  </si>
  <si>
    <t>Certificado Mesa redonda 2022 - GABRIELA SILVA PALMA.pdf</t>
  </si>
  <si>
    <t>Mesa redonda - Povo Indígena</t>
  </si>
  <si>
    <t>Certificado Dia da Consciência Indígena - GABRIELA SILVA PALMA.pdf</t>
  </si>
  <si>
    <t>tempIeZBsxcMCZ1m - GABRIELA SILVA PALMA.pdf</t>
  </si>
  <si>
    <t>78 horas</t>
  </si>
  <si>
    <t>PDF ADM - GABRIELA SILVA PALMA.pdf</t>
  </si>
  <si>
    <t>Certificado Administração</t>
  </si>
  <si>
    <t>PDF FARM - GABRIELA SILVA PALMA.pdf</t>
  </si>
  <si>
    <t xml:space="preserve">Certificado Atendente de Farmácia </t>
  </si>
  <si>
    <t>guilherme.souza11@estudante.ifms.edu.br</t>
  </si>
  <si>
    <t>GUILHERME DE OLIVEIRA SOUZA</t>
  </si>
  <si>
    <t>4b79b098-adf3-465b-9dde-2854d9cd1962 - GUILHERME DE OLIVEIRA SOUZA.pdf</t>
  </si>
  <si>
    <t>Mudanças climáticas: definição ao tratamento de dados</t>
  </si>
  <si>
    <t>cda2085a-7928-4518-930f-5315dddd2934 - GUILHERME DE OLIVEIRA SOUZA.pdf</t>
  </si>
  <si>
    <t xml:space="preserve">Palestra - (Online) Palestra de abertura: FILOSOFIA E MEIO AMBIENTE </t>
  </si>
  <si>
    <t>eb17dd22-3dd8-4648-a605-b6552811021a - GUILHERME DE OLIVEIRA SOUZA.pdf</t>
  </si>
  <si>
    <t>tempcaF22Fj3TnD6 - GUILHERME DE OLIVEIRA SOUZA.pdf</t>
  </si>
  <si>
    <t>Jogos interativos sobre tipos de poluição da Semana do Meio Ambiente</t>
  </si>
  <si>
    <t>tempig5u2chVaheW - GUILHERME DE OLIVEIRA SOUZA.pdf</t>
  </si>
  <si>
    <t xml:space="preserve"> Semana do Meio Ambiente 2023</t>
  </si>
  <si>
    <t>Digitalização em 24 de jun. de 2024 11_23_02 - GUILHERME DE OLIVEIRA SOUZA.pdf</t>
  </si>
  <si>
    <t>KNN's formation basic level</t>
  </si>
  <si>
    <t>guilherme.viana@estudante.ifms.edu.br</t>
  </si>
  <si>
    <t>GUILHERME FINOTO VIANA</t>
  </si>
  <si>
    <t>tempDZmOiIh9pJvd - GUILHERME FINOTO VIANA.pdf</t>
  </si>
  <si>
    <t>A importância de saber e poder reciclar</t>
  </si>
  <si>
    <t>certificado ciência e tecnologia 1 - GUILHERME FINOTO VIANA</t>
  </si>
  <si>
    <t>Projeto BocaWeb</t>
  </si>
  <si>
    <t>45 horas.</t>
  </si>
  <si>
    <t>Filosofia_Antiga___Turma_2024.2-Imprima_aqui_o_seu_certificado!_44308 - GUILHERME FINOTO VIANA.pdf</t>
  </si>
  <si>
    <t>60 horas.</t>
  </si>
  <si>
    <t>Desenvolvimento_Pessoal_e_Profissional___Turma_2024.2-Certificado_de_Conclusão_do_Curso_44747 - GUILHERME FINOTO VIANA.pdf</t>
  </si>
  <si>
    <t>guilherme.menezes@estudante.ifms.edu.br</t>
  </si>
  <si>
    <t>GUILHERME VINÍCIUS PINHEIRO MENEZES</t>
  </si>
  <si>
    <t>tempauCgxJqfABno - GUILHERME VINÍCIUS PINHEIRO MENEZES.pdf</t>
  </si>
  <si>
    <t xml:space="preserve">Certificado de horas </t>
  </si>
  <si>
    <t>Introdução_à_Lógica___Turma_2023.1-Certificado_de_Conclusão_do_Curso_18810 (1) - GUILHERME VINÍCIUS PINHEIRO MENEZES.pdf</t>
  </si>
  <si>
    <t xml:space="preserve">Certificado de horas curso de introdução a lógica </t>
  </si>
  <si>
    <t>Libras_Básico___Turma_2023.2-Certificado_de_Conclusão_do_Curso_22449 - GUILHERME VINÍCIUS PINHEIRO MENEZES.pdf</t>
  </si>
  <si>
    <t xml:space="preserve">Libras básico </t>
  </si>
  <si>
    <t>Libras_Intermediário___Turma_2024.1-Certificado_de_Conclusão_do_Curso_31637 - GUILHERME VINÍCIUS PINHEIRO MENEZES.pdf</t>
  </si>
  <si>
    <t xml:space="preserve">Curso de libras intermediário </t>
  </si>
  <si>
    <t>temprdzYw50XSkhI - GUILHERME VINÍCIUS PINHEIRO MENEZES.pdf</t>
  </si>
  <si>
    <t>Minicurso "conhecendo rochas e minerais do Brasil"</t>
  </si>
  <si>
    <t>Certificado Monitoria - GUILHERME VINÍCIUS PINHEIRO MENEZES.pdf</t>
  </si>
  <si>
    <t>Monitoria FECINAVI</t>
  </si>
  <si>
    <t>ingrid.santos4@estudante.ifms.edu.br</t>
  </si>
  <si>
    <t>INGRID GOMES DOS SANTOS</t>
  </si>
  <si>
    <t>certificado de horas - INGRID GOMES DOS SANTOS.pdf</t>
  </si>
  <si>
    <t>Semana do meio ambiente: Passeio ciclístico com plantio de mudas</t>
  </si>
  <si>
    <t>Ifestival</t>
  </si>
  <si>
    <t>certificado de horas - INGRID GOMES DOS SANTOS</t>
  </si>
  <si>
    <t>Desenvolvimento pessoal e profissional.</t>
  </si>
  <si>
    <t>certificado - INGRID GOMES DOS SANTOS.pdf</t>
  </si>
  <si>
    <t>certificado monitoria - INGRID GOMES DOS SANTOS.pdf</t>
  </si>
  <si>
    <t>Certificado de Participação - MONITORIA SCT/FAC/SEAGRO</t>
  </si>
  <si>
    <t>Espanhol_Língua_e_Cultura___Turma_2024.1-Imprima_aqui_o_seu_certificado!_33859 (1) - INGRID GOMES DOS SANTOS.pdf</t>
  </si>
  <si>
    <t>lucas.lima8@estudante.ifms.edu.br</t>
  </si>
  <si>
    <t>LUCAS FELIPE DE OLIVEIRA LIMA</t>
  </si>
  <si>
    <t>3 hrs</t>
  </si>
  <si>
    <t>tempeYepDmDRc3PE - LUCAS FELIPE DE OLIVEIRA LIMA.pdf</t>
  </si>
  <si>
    <t>tempgV3wm5NOsh1Y - LUCAS FELIPE DE OLIVEIRA LIMA.pdf</t>
  </si>
  <si>
    <t>Arte em Cabaça</t>
  </si>
  <si>
    <t>Curso de Matemática Básica - LUCAS FELIPE DE OLIVEIRA LIMA.pdf</t>
  </si>
  <si>
    <t>tempcDROqjALHkUa - LUCAS FELIPE DE OLIVEIRA LIMA.pdf</t>
  </si>
  <si>
    <t>Oficina de Crochê</t>
  </si>
  <si>
    <t>tempi9I2ifHLyXiS - LUCAS FELIPE DE OLIVEIRA LIMA.pdf</t>
  </si>
  <si>
    <t>"CINECENID</t>
  </si>
  <si>
    <t>temp5T5wPVI9xdR3 - LUCAS FELIPE DE OLIVEIRA LIMA.pdf</t>
  </si>
  <si>
    <t>temp2j8aR7utdqT2 - LUCAS FELIPE DE OLIVEIRA LIMA.pdf</t>
  </si>
  <si>
    <t>Pintura à mão livre - LUCAS FELIPE DE OLIVEIRA LIMA.pdf</t>
  </si>
  <si>
    <t>Pintura à mão livre</t>
  </si>
  <si>
    <t>tempv3CDknYlvuRJ - LUCAS FELIPE DE OLIVEIRA LIMA.pdf</t>
  </si>
  <si>
    <t>tempPLu1ZnuSMXdw - LUCAS FELIPE DE OLIVEIRA LIMA.pdf</t>
  </si>
  <si>
    <t>Semana de Ciência e Tecnologia 2022 - LUCAS FELIPE DE OLIVEIRA LIMA.pdf</t>
  </si>
  <si>
    <t>tempx2jwafC5VcZq - LUCAS FELIPE DE OLIVEIRA LIMA.pdf</t>
  </si>
  <si>
    <t>BIODIVERSIDADE E SEMENTES CRIOULAS - LUCAS FELIPE DE OLIVEIRA LIMA.pdf</t>
  </si>
  <si>
    <t xml:space="preserve"> 10800 horas</t>
  </si>
  <si>
    <t>tempiIVUwfdZ0dAi - LUCAS FELIPE DE OLIVEIRA LIMA.pdf</t>
  </si>
  <si>
    <t xml:space="preserve"> Minicurso - Ciência de dados para análise e processamento de grande volume de dados</t>
  </si>
  <si>
    <t>Minicurso - Ciência de dados para análise e processamento de grande volume de dados - LUCAS FELIPE DE OLIVEIRA LIMA.pdf</t>
  </si>
  <si>
    <t>cursos livres filosofia - LUCAS FELIPE DE OLIVEIRA LIMA.pdf</t>
  </si>
  <si>
    <t>Lucas Felipe de Oliveira Lima - LUCAS FELIPE DE OLIVEIRA LIMA.pdf</t>
  </si>
  <si>
    <t>cursos_livreESPANHOL_LÍNGUA_E_CULTURA - LUCAS FELIPE DE OLIVEIRA LIMA.pdf</t>
  </si>
  <si>
    <t>luis.ribeiro2@estudante.ifms.edu.br</t>
  </si>
  <si>
    <t>LUÍS GUILHERME DE SOUZA RIBEIRO</t>
  </si>
  <si>
    <t>01h - LUIS GUILHERME DE SOUZA RIBEIRO.pdf</t>
  </si>
  <si>
    <t>02h - LUIS GUILHERME DE SOUZA RIBEIRO.pdf</t>
  </si>
  <si>
    <t>Minicurso Arte em garrafas com barbante</t>
  </si>
  <si>
    <t>03h - LUIS GUILHERME DE SOUZA RIBEIRO.pdf</t>
  </si>
  <si>
    <t>Abertura da SMA 2023 IFMS Naviraí</t>
  </si>
  <si>
    <t>03h_1 - LUIS GUILHERME DE SOUZA RIBEIRO.pdf</t>
  </si>
  <si>
    <t>03h30min - LUIS GUILHERME DE SOUZA RIBEIRO.pdf</t>
  </si>
  <si>
    <t>03,5h - LUIS GUILHERME DE SOUZA RIBEIRO.pdf</t>
  </si>
  <si>
    <t>04h - LUIS GUILHERME DE SOUZA RIBEIRO.pdf</t>
  </si>
  <si>
    <t>04h_1 - LUIS GUILHERME DE SOUZA RIBEIRO.pdf</t>
  </si>
  <si>
    <t>04h_2 - LUIS GUILHERME DE SOUZA RIBEIRO.pdf</t>
  </si>
  <si>
    <t>Noções básicas de desenho em vetor - Software Corel Draw</t>
  </si>
  <si>
    <t>25h - LUIS GUILHERME DE SOUZA RIBEIRO.pdf</t>
  </si>
  <si>
    <t>50h - LUIS GUILHERME DE SOUZA RIBEIRO.pdf</t>
  </si>
  <si>
    <t>Jogos do Instuto Federal do Mato Grosso do Sul do IFMS 2024 (JIFMS)</t>
  </si>
  <si>
    <t>50h_1 - LUIS GUILHERME DE SOUZA RIBEIRO.pdf</t>
  </si>
  <si>
    <t>marcela.oliveira2@estudante.ifms.edu.br</t>
  </si>
  <si>
    <t>MARCELA SANTOS DE OLIVEIRA</t>
  </si>
  <si>
    <t>108 horas</t>
  </si>
  <si>
    <t>Marcela - MARCELA SANTOS DE OLIVEIRA.pdf</t>
  </si>
  <si>
    <t>Jogos, Brinquedos e Brincadeiras Indígenas, Africanas e Afro-brasileiras: contribuições para a reflexão a respeito das questões étnico-raciais.</t>
  </si>
  <si>
    <t>Certificado_UEMA - MARCELA SANTOS DE OLIVEIRA.pdf</t>
  </si>
  <si>
    <t>tempYooATcuEJb4o - MARCELA SANTOS DE OLIVEIRA.pdf</t>
  </si>
  <si>
    <t>tempGz35C1gxaCge - MARCELA SANTOS DE OLIVEIRA.pdf</t>
  </si>
  <si>
    <t>tempPdZIpR2AxwSV - MARCELA SANTOS DE OLIVEIRA.pdf</t>
  </si>
  <si>
    <t>"Práticas corporais africanas, afro-brasileiras e indígenas. Apresentação de trabalhos das turmas de primeiro ano, dos cursos de Informática para Internet e Agricultura"</t>
  </si>
  <si>
    <t>tempnAmNsfoKK9A7 - MARCELA SANTOS DE OLIVEIRA.pdf</t>
  </si>
  <si>
    <t>Oficina Beleza Negra</t>
  </si>
  <si>
    <t>tempsTPbtzbFXv2h - MARCELA SANTOS DE OLIVEIRA.pdf</t>
  </si>
  <si>
    <t>tempW4Rn61AtGr24 - MARCELA SANTOS DE OLIVEIRA.pdf</t>
  </si>
  <si>
    <t>“CULTURA E HISTÓRIA INDÍGENA, AFRICANA E AFRO-BRASILEIRA: APRESENTAÇÕES E OFICINAS DE JOGOS, BRINQUEDOS E BRINCADEIRAS”</t>
  </si>
  <si>
    <t>tempBkLPlz5oaZbo - MARCELA SANTOS DE OLIVEIRA.pdf</t>
  </si>
  <si>
    <t>tempmzXgOc8aW2za - MARCELA SANTOS DE OLIVEIRA.pdf</t>
  </si>
  <si>
    <t>tempBWrZIKpuJLJ1 - MARCELA SANTOS DE OLIVEIRA.pdf</t>
  </si>
  <si>
    <t>tempjwjU06qZiHZY - MARCELA SANTOS DE OLIVEIRA.pdf</t>
  </si>
  <si>
    <t>maria.oliveira37@estudante.ifms.edu.br</t>
  </si>
  <si>
    <t>MARIA CLARA FELDKIRCHER DE OLIVEIRA</t>
  </si>
  <si>
    <t>tempq1WR11iwZYsN - MARIA CLARA FELDKIRCHER DE OLIVEIRA.pdf</t>
  </si>
  <si>
    <t>197 horas</t>
  </si>
  <si>
    <t>Certificado_Ingles - MARIA CLARA FELDKIRCHER DE OLIVEIRA.pdf</t>
  </si>
  <si>
    <t>Certificado_robotica - MARIA CLARA FELDKIRCHER DE OLIVEIRA.pdf</t>
  </si>
  <si>
    <t>Projeto de Robótica</t>
  </si>
  <si>
    <t>tempzfGHmVrJo485 - MARIA CLARA FELDKIRCHER DE OLIVEIRA.pdf</t>
  </si>
  <si>
    <t>Cinema semana de arte e cultura</t>
  </si>
  <si>
    <t>3.5 horas</t>
  </si>
  <si>
    <t>tempOZncYvC8hLOE - MARIA CLARA FELDKIRCHER DE OLIVEIRA.pdf</t>
  </si>
  <si>
    <t>Atv da semana da consciência negra</t>
  </si>
  <si>
    <t>temp5b5fFRsJLhLA - MARIA CLARA FELDKIRCHER DE OLIVEIRA.pdf</t>
  </si>
  <si>
    <t xml:space="preserve">Fencinavi- Robótica </t>
  </si>
  <si>
    <t>img20240205_19514667 - MARIA CLARA FELDKIRCHER DE OLIVEIRA.pdf</t>
  </si>
  <si>
    <t>Dança</t>
  </si>
  <si>
    <t>tempjx2Vl0b6tHXi - MARIA CLARA FELDKIRCHER DE OLIVEIRA.pdf</t>
  </si>
  <si>
    <t>tempZHhOucBtrRuY - MARIA CLARA FELDKIRCHER DE OLIVEIRA.pdf</t>
  </si>
  <si>
    <t>Semana do meio ambiente</t>
  </si>
  <si>
    <t>tempiahgwxppCO2f - MARIA CLARA FELDKIRCHER DE OLIVEIRA.pdf</t>
  </si>
  <si>
    <t>ENEM 2024: estudando as 5 competências para fazer uma redação nota 1000</t>
  </si>
  <si>
    <t>mateus.alcantara2@estudante.ifms.edu.br</t>
  </si>
  <si>
    <t>MATEUS DO PRADO ALCÂNTARA</t>
  </si>
  <si>
    <t>3h - MATEUS DO PRADO ALCÂNTARA.pdf</t>
  </si>
  <si>
    <t>Palestra - (PRESENCIAL) Como aumentar seu desempenho nos estudos?</t>
  </si>
  <si>
    <t>4h - MATEUS DO PRADO ALCÂNTARA.pdf</t>
  </si>
  <si>
    <t>Oficina/Workshop - Fabricação de Petiscos para Pets</t>
  </si>
  <si>
    <t>1,5 - MATEUS DO PRADO ALCÂNTARA.pdf</t>
  </si>
  <si>
    <t xml:space="preserve"> Pintura à mão livre</t>
  </si>
  <si>
    <t>1,5h - MATEUS DO PRADO ALCÂNTARA.pdf</t>
  </si>
  <si>
    <t>1.5h - MATEUS DO PRADO ALCÂNTARA.pdf</t>
  </si>
  <si>
    <t>1h - MATEUS DO PRADO ALCÂNTARA.pdf</t>
  </si>
  <si>
    <t>- BIODIVERSIDADE E SEMENTES CRIOULAS (AUDITÓRIO)</t>
  </si>
  <si>
    <t>2h - MATEUS DO PRADO ALCÂNTARA.pdf</t>
  </si>
  <si>
    <t>Pintura e construção de vasos autoirrigáveis em garrafas PET</t>
  </si>
  <si>
    <t>3,5 - MATEUS DO PRADO ALCÂNTARA.pdf</t>
  </si>
  <si>
    <t>Construindo um portfólio com React</t>
  </si>
  <si>
    <t xml:space="preserve"> 4 horas</t>
  </si>
  <si>
    <t>Apicultura: a arte de criar abelhas (SALA 4)</t>
  </si>
  <si>
    <t>Inteligência financeira para jovens: uma releitura das velhas armadilhas</t>
  </si>
  <si>
    <t>"Inteligência financeira para jovens: uma releitura das velhas armadilhas",</t>
  </si>
  <si>
    <t>“13a Semana da Consciência Negra do IFMS”,</t>
  </si>
  <si>
    <t>“MOSTRA DE MATERIAIS E VIVÊNCIA DE JOGOS INDÍGENAS, AFRICANOS E AFRO-BRASILEIROS”,</t>
  </si>
  <si>
    <t>5h - MATEUS DO PRADO ALCÂNTARA.pdf</t>
  </si>
  <si>
    <t>evento Dia do Orgulho Nerd realizado em 21 de maio de 2022</t>
  </si>
  <si>
    <t>7h - MATEUS DO PRADO ALCÂNTARA.pdf</t>
  </si>
  <si>
    <t>30h IIFest Mov - MATEUS DO PRADO ALCÂNTARA.pdf</t>
  </si>
  <si>
    <t>Comissão Organizadora do II FESTIVAL IF EM MOVIMENTO (II IFinMov)</t>
  </si>
  <si>
    <t>30horas IFest Mov - MATEUS DO PRADO ALCÂNTARA.pdf</t>
  </si>
  <si>
    <t>Comissão Organizadora do I FESTIVAL IF EM MOVIMENTO (I IFinMov)</t>
  </si>
  <si>
    <t>40h MCCM - MATEUS DO PRADO ALCÂNTARA.pdf</t>
  </si>
  <si>
    <t>evento CULTURA CORPORAL DE MOVIMENTO: EXPERIMENTANDO E (RE)CRIANDO MODALIDADES PARA TODAS AS PESSOAS</t>
  </si>
  <si>
    <t>Curso de Matemática 15h - MATEUS DO PRADO ALCÂNTARA.pdf</t>
  </si>
  <si>
    <t>"Curso de Questões de Matemática do ENEM"</t>
  </si>
  <si>
    <t>Mateus. 30 horas - MATEUS DO PRADO ALCÂNTARA.pdf</t>
  </si>
  <si>
    <t>voluntário no Projeto de Extensão MANIFESTAÇÕES DA CULTURA CORPORAL DE MOVIMENTO</t>
  </si>
  <si>
    <t>Mateus90h - MATEUS DO PRADO ALCÂNTARA.pdf</t>
  </si>
  <si>
    <t>30horas - MATEUS DO PRADO ALCÂNTARA.pdf</t>
  </si>
  <si>
    <t>ryan.rocha2@estudante.ifms.edu.br</t>
  </si>
  <si>
    <t>RYAN CRISTIAN SILVA ROCHA</t>
  </si>
  <si>
    <t>Curso de Matemática Básica - RYAN CRISTIAN SILVA ROCHA.pdf</t>
  </si>
  <si>
    <t>Fundamentos de Python Essenciais antes de Trabalhar com Inteligência Artificial - RYAN CRISTIAN SILVA ROCHA.pdf</t>
  </si>
  <si>
    <t>Fundamentos de Python Essenciais antes de Trabalhar com Inteligência Artificial</t>
  </si>
  <si>
    <t>CULTURA E HISTÓRIA INDÍGENA, AFRICANA E AFRO-BRASILEIRA_ APRESENTAÇÕES E OFICINAS DE JOGOS, BRINQUEDOS E BRINCADEIRAS - RYAN CRISTIAN SILVA ROCHA.pdf</t>
  </si>
  <si>
    <t>Minicurso A arte da pintura com tinta em spray - RYAN CRISTIAN SILVA ROCHA.pdf</t>
  </si>
  <si>
    <t>Minicurso A arte da pintura com tinta em spray</t>
  </si>
  <si>
    <t>Pintura à mão livre - RYAN CRISTIAN SILVA ROCHA.pdf</t>
  </si>
  <si>
    <t>CINECLUBE INCLUSÃO - RYAN CRISTIAN SILVA ROCHA.pdf</t>
  </si>
  <si>
    <t>Palestra Jogos interativos sobre tipos de poluição da Semana do Meio Ambiente 2023 - RYAN CRISTIAN SILVA ROCHA.pdf</t>
  </si>
  <si>
    <t>(não há data neste documento apenas o ANO) Palestra Jogos interativos sobre tipos de poluição da Semana do Meio Ambiente 2023</t>
  </si>
  <si>
    <t>Semana do meio ambiente IFMS 2023 - RYAN CRISTIAN SILVA ROCHA.pdf</t>
  </si>
  <si>
    <t>Semana do meio ambiente IFMS 2023</t>
  </si>
  <si>
    <t>Práticas corporais africanas, afro-brasileiras e indígenas. Apresentação de trabalhos das turmas de primeiro ano, dos cursos de Informática para Internet e Agricultura - RYAN CRISTIAN SILVA ROCHA.pdf</t>
  </si>
  <si>
    <t>CULTURA E HISTÓRIA INDÍGENA, AFRICANA E AFRO-BRASILEIRA_ APRESENTAÇÕES E OFICINAS DE JOGOS, BRINQUEDOS E BRINCADEIRAS (1) - RYAN CRISTIAN SILVA ROCHA.pdf</t>
  </si>
  <si>
    <t>Espanhol_Língua_e_Cultura___Turma_2024.2-Imprima_aqui_o_seu_certificado!_45219 - RYAN CRISTIAN SILVA ROCHA.pdf</t>
  </si>
  <si>
    <t>Desenvolvimento_Pessoal_e_Profissional___Turma_2024.2-Certificado_de_Conclusão_do_Curso_45057 - RYAN CRISTIAN SILVA ROCHA.pdf</t>
  </si>
  <si>
    <t>victor.bueno@estudante.ifms.edu.br</t>
  </si>
  <si>
    <t>VICTOR HUGO DA COSTA BUENO</t>
  </si>
  <si>
    <t>242bc9c0-9838-4d5d-95a2-75ea494acb53 - VICTOR HUGO DA COSTA BUENO.pdf</t>
  </si>
  <si>
    <t xml:space="preserve"> Passeio Ciclístico com plantio de mudas </t>
  </si>
  <si>
    <t>9e4b97e5-7160-471b-8253-5f026c51bcfb - VICTOR HUGO DA COSTA BUENO.pdf</t>
  </si>
  <si>
    <t>6110e723-1771-457b-bf6b-72b8794aa580 - VICTOR HUGO DA COSTA BUENO.pdf</t>
  </si>
  <si>
    <t>tempiQ1h3GijHY1U - VICTOR HUGO DA COSTA BUENO.pdf</t>
  </si>
  <si>
    <t>tempu75HMLQa8I7W - VICTOR HUGO DA COSTA BUENO.pdf</t>
  </si>
  <si>
    <t>tempRvDf5wR8RR0W - VICTOR HUGO DA COSTA BUENO.pdf</t>
  </si>
  <si>
    <t>" Pintura à mão livre"</t>
  </si>
  <si>
    <t>tempNfmL8hGlRkrB - VICTOR HUGO DA COSTA BUENO.pdf</t>
  </si>
  <si>
    <t>"CULTURA E HISTÓRIA INDÍGENA, AFRICANA E AFRO-BRASILEIRA: APRESENTAÇÕES E OFICINAS DE JOGOS, BRINQUEDOS E BRINCADEIRAS"</t>
  </si>
  <si>
    <t>vitoria.siqueira@estudante.ifms.edu.br</t>
  </si>
  <si>
    <t>VITÓRIA DANGUI SIQUEIRA</t>
  </si>
  <si>
    <t>Participou da Semana de Ciência e Tecnologia - VITÓRIA DANGUI SIQUEIRA.pdf</t>
  </si>
  <si>
    <t xml:space="preserve">18 horas </t>
  </si>
  <si>
    <t xml:space="preserve"> 'Certificado da palestra dos parques municipais (Carga horária de 1 hora)' com você - VITÓRIA DANGUI SIQUEIRA</t>
  </si>
  <si>
    <t xml:space="preserve">Certificado do Curso de Matemática </t>
  </si>
  <si>
    <t>Certificado do Curso de Inglês - VITÓRIA DANGUI SIQUEIRA.pdf</t>
  </si>
  <si>
    <t>Inglês Instrumental - Estratégias de Leitura</t>
  </si>
  <si>
    <t>Desenvolvimento Pessoal e  Profissional - VITÓRIA DANGUI SIQUEIRA</t>
  </si>
  <si>
    <t xml:space="preserve">Desenvolvimento Pessoal e Profissional </t>
  </si>
  <si>
    <t xml:space="preserve">15 horas </t>
  </si>
  <si>
    <t>Estou compartilhando o arquivo 'Curso de Matemática' com você - VITÓRIA DANGUI SIQUEIRA.pdf</t>
  </si>
  <si>
    <t>Certificado de E.F - VITÓRIA DANGUI SIQUEIRA.pdf</t>
  </si>
  <si>
    <t>Certificado de E.F 2 - VITÓRIA DANGUI SIQUEIRA.pdf</t>
  </si>
  <si>
    <t>EDUCAÇÃO DAS RELAÇÕES ÉTNICO-RACIAIS NA EXTENSÃO DA EDUCAÇÃO PROFISSIONAL: CONTRIBUIÇÕES DA EDUCAÇÃO FÍSICA ESCOLA</t>
  </si>
  <si>
    <t xml:space="preserve">25 horas </t>
  </si>
  <si>
    <t>Certificado de 25 horas (Semana do Meio Ambiente) - VITÓRIA DANGUI SIQUEIRA.pdf</t>
  </si>
  <si>
    <t xml:space="preserve">1 hora </t>
  </si>
  <si>
    <t>Certificado de 1 hora(Semana do Meio Ambiente) - VITÓRIA DANGUI SIQUEIRA.pdf</t>
  </si>
  <si>
    <t>A Rota do plástico: do petróleo para o seu corpo da Semana do Meio Ambiente 2023</t>
  </si>
  <si>
    <t>Certificado de 4 horas (Semana do Meio Ambiente) - VITÓRIA DANGUI SIQUEIRA.pdf</t>
  </si>
  <si>
    <t>Assédio Moral e  Sexual, Prevensão e Enfrentamento - Curso - VITÓRIA DANGUI SIQUEIRA.pdf</t>
  </si>
  <si>
    <t>Espanhol - Língua e Cultura - VITÓRIA DANGUI SIQUEIRA.pdf</t>
  </si>
  <si>
    <t>alisson.pereira2@estudante.ifms.edu.br</t>
  </si>
  <si>
    <t>ALISSON FOVIKS PEREIRA</t>
  </si>
  <si>
    <t>1023 - A</t>
  </si>
  <si>
    <t>20 h</t>
  </si>
  <si>
    <t>tempbKTPQDD2J1Gn - ALISSON FOVIKS PEREIRA.pdf</t>
  </si>
  <si>
    <t xml:space="preserve">Monitoria </t>
  </si>
  <si>
    <t>tempqrVpoouqKhZa - ALISSON FOVIKS PEREIRA.pdf</t>
  </si>
  <si>
    <t>Fatiamento de Objetos para impressões 3D</t>
  </si>
  <si>
    <t xml:space="preserve">3,5 h </t>
  </si>
  <si>
    <t>tempxqyHd15P64ND - ALISSON FOVIKS PEREIRA.pdf</t>
  </si>
  <si>
    <t xml:space="preserve">Fazenda experimental </t>
  </si>
  <si>
    <t>clara.baida@estudante.ifms.edu.br</t>
  </si>
  <si>
    <t>CLARA SPLICIDO BAIDA</t>
  </si>
  <si>
    <t>Desenvolvimento de Tecnologias Assistivas de baixo custo com foco no ensino aprendizagem de alunos do ensino - CLARA SPLICIDO BAIDA.pdf</t>
  </si>
  <si>
    <t>Partipação na FECINAVI - Desenvolvimento de Tecnologias Assistivas de baixo custo com foco no ensino aprendizagem de alunos do ensino fundamental com deficiência visual</t>
  </si>
  <si>
    <t>tempZ6uUMfaWo5EM - CLARA SPLICIDO BAIDA.pdf</t>
  </si>
  <si>
    <t>Práticas Corporais Africanas, Afro-brasileiras e Indígenas</t>
  </si>
  <si>
    <t>tempGkodZVrvkx72 - CLARA SPLICIDO BAIDA.pdf</t>
  </si>
  <si>
    <t>Agricultura sustentável em pequenos espaços</t>
  </si>
  <si>
    <t>30H</t>
  </si>
  <si>
    <t>Certificado-FETECMS2023 - CLARA SPLICIDO BAIDA.pdf</t>
  </si>
  <si>
    <t>Feira de Tecnologias, Engenharias e Ciências de Mato Grosso do Sul - FETECMS 2023</t>
  </si>
  <si>
    <t>farlany.domingues@estudante.ifms.edu.br</t>
  </si>
  <si>
    <t>FARLANY DE OLIVEIRA DOMINGUES</t>
  </si>
  <si>
    <t>Desenvolvimento_Pessoal_e_Profissional - FARLANY DE OLIVEIRA DOMINGUES.pdf</t>
  </si>
  <si>
    <t xml:space="preserve">Desenvolvimento pessoal e profissional </t>
  </si>
  <si>
    <t>Francês_Básico___Turma_2023.2-Certificado_de_conclusão_do_curso_Francês_Básico_24433 - FARLANY DE OLIVEIRA DOMINGUES.pdf</t>
  </si>
  <si>
    <t xml:space="preserve">Francês básico </t>
  </si>
  <si>
    <t>certificado poesia lírica  - FARLANY DE OLIVEIRA DOMINGUES.pdf</t>
  </si>
  <si>
    <t xml:space="preserve">Poesia lírica </t>
  </si>
  <si>
    <t xml:space="preserve">04 horas </t>
  </si>
  <si>
    <t>Farlany de Oliveira Domingues - FARLANY DE OLIVEIRA DOMINGUES.pdf</t>
  </si>
  <si>
    <t>Gebio</t>
  </si>
  <si>
    <t>tempeYjLAwH7tusA - FARLANY DE OLIVEIRA DOMINGUES.pdf</t>
  </si>
  <si>
    <t xml:space="preserve">Projeto de leitura O senhor dos anéis </t>
  </si>
  <si>
    <t>laurizy.santos@estudante.ifms.edu.br</t>
  </si>
  <si>
    <t>LAURIZY OLIVEIRA DOS SANTOS</t>
  </si>
  <si>
    <t>tempbT7JUBNwHzg0 - LAURIZY OLIVEIRA DOS SANTOS.pdf</t>
  </si>
  <si>
    <t>J.R.R. Tolkien: O Hobbit</t>
  </si>
  <si>
    <t>leticia.trindade2@estudante.ifms.edu.br</t>
  </si>
  <si>
    <t>LETÍCIA DE JESUS TRINDADE</t>
  </si>
  <si>
    <t>DOC-20240401-WA0026. - LETÍCIA DE JESUS TRINDADE.pdf</t>
  </si>
  <si>
    <t xml:space="preserve">Curso de Libras Básico </t>
  </si>
  <si>
    <t>DOC-20240401-WA0027. - LETÍCIA DE JESUS TRINDADE.pdf</t>
  </si>
  <si>
    <t xml:space="preserve"> Apresentação, mostra e oficina na ação intitulada "Práticas Corporais Africanas, Afro-brasileiras e Indígenas”</t>
  </si>
  <si>
    <t>DOC-20240401-WA0028. - LETÍCIA DE JESUS TRINDADE.pdf</t>
  </si>
  <si>
    <t>CiNeabi especial "Sala da diversidade": transmissão do filme queniano Rafiki, seguida de roda de conversa</t>
  </si>
  <si>
    <t>DOC-20240401-WA0029. - LETÍCIA DE JESUS TRINDADE.pdf</t>
  </si>
  <si>
    <t>Projeto de Ensino: A Poesia Lírica de Camões</t>
  </si>
  <si>
    <t>tempGfGMSZL2pCP1 - LETÍCIA DE JESUS TRINDADE.pdf</t>
  </si>
  <si>
    <t xml:space="preserve">Redes de soluções sustentáveis, boas práticas da biodiversidade para preservação </t>
  </si>
  <si>
    <t>leticia - LETÍCIA DE JESUS TRINDADE.pdf</t>
  </si>
  <si>
    <t>declaração - LETÍCIA DE JESUS TRINDADE.pdf</t>
  </si>
  <si>
    <t>Trabalho de conclusão de curso</t>
  </si>
  <si>
    <t>nicole.roos@estudante.ifms.edu.br</t>
  </si>
  <si>
    <t>NICOLE SANTOS ROOS</t>
  </si>
  <si>
    <t>temppp3uY6vaCqHo - NICOLE SANTOS ROOS.pdf</t>
  </si>
  <si>
    <t>tempajcxzaq7pRun - NICOLE SANTOS ROOS.pdf</t>
  </si>
  <si>
    <t>Um Milagre em Parisópolis</t>
  </si>
  <si>
    <t>tempkqymIG09i4zL - NICOLE SANTOS ROOS.pdf</t>
  </si>
  <si>
    <t xml:space="preserve"> A Poesia Lírica de Camões</t>
  </si>
  <si>
    <t>Certificado - Nicole Santos - NICOLE SANTOS ROOS.pdf</t>
  </si>
  <si>
    <t>Autoconhecimento na inteligência emocional</t>
  </si>
  <si>
    <t>tempiQmq7uq4pDmf - NICOLE SANTOS ROOS.pdf</t>
  </si>
  <si>
    <t>13ª Semana da Consciência Negra</t>
  </si>
  <si>
    <t>rayka.santos@estudante.ifms.edu.br</t>
  </si>
  <si>
    <t>RAYKA NERES DOS SANTOS</t>
  </si>
  <si>
    <t>Francês_Básico___Turma_2023.1 - RAYKA NERES DOS SANTOS.pdf</t>
  </si>
  <si>
    <t xml:space="preserve">Curso de francês básico </t>
  </si>
  <si>
    <t>tempni5Tzj2AzfEn - RAYKA NERES DOS SANTOS.pdf</t>
  </si>
  <si>
    <t xml:space="preserve">Projeto  de astronomia , com participação na facinav </t>
  </si>
  <si>
    <t xml:space="preserve">42 horas </t>
  </si>
  <si>
    <t>temptyii5fBL0Z9l (1) - RAYKA NERES DOS SANTOS.pdf</t>
  </si>
  <si>
    <t>Projeto de leitura_o Hobbit _leônidas</t>
  </si>
  <si>
    <t>Rayka Neres dos Santos - RAYKA NERES DOS SANTOS.pdf</t>
  </si>
  <si>
    <t xml:space="preserve">Sejamos todos natureza _plantação de mais de 500 mudas </t>
  </si>
  <si>
    <t>raysa.santos@estudante.ifms.edu.br</t>
  </si>
  <si>
    <t>RAYSA NERES DOS SANTOS</t>
  </si>
  <si>
    <t>certificado Hobbit - RAYSA NERES DOS SANTOS.pdf</t>
  </si>
  <si>
    <t xml:space="preserve">Projeto de Ensino: J.J.R. Tolkien: O Hobbit </t>
  </si>
  <si>
    <t>certificado afro - RAYSA NERES DOS SANTOS.pdf</t>
  </si>
  <si>
    <t>Práticas corporais africanas</t>
  </si>
  <si>
    <t>certificado afro (2) - RAYSA NERES DOS SANTOS.pdf</t>
  </si>
  <si>
    <t>certificado senhor dos anéis - RAYSA NERES DOS SANTOS.pdf</t>
  </si>
  <si>
    <t>79 horas</t>
  </si>
  <si>
    <t>certificado - RAYSA NERES DOS SANTOS.pdf</t>
  </si>
  <si>
    <t>O Senhor dos Anéis: As Duas Torres</t>
  </si>
  <si>
    <t>victoria.silva7@estudante.ifms.edu.br</t>
  </si>
  <si>
    <t>VICTÓRIA DE ALMEIDA SILVA</t>
  </si>
  <si>
    <t>tempIV3IB3hl5UmL - VICTÓRIA DE ALMEIDA SILVA.pdf</t>
  </si>
  <si>
    <t xml:space="preserve">Semana do Meio Ambiente </t>
  </si>
  <si>
    <t>bianca.paula@estudante.ifms.edu.br</t>
  </si>
  <si>
    <t>BIANCA SANTOS DE PAULA</t>
  </si>
  <si>
    <t>1023 - B</t>
  </si>
  <si>
    <t>ProjetoDomingosPellegrini - BIANCA SANTOS DE PAULA.pdf</t>
  </si>
  <si>
    <t xml:space="preserve">Contos de Domingos Pellegrini </t>
  </si>
  <si>
    <t>elifas.faustino@estudante.ifms.edu.br</t>
  </si>
  <si>
    <t>ELIFAS PEIXOTO FAUSTINO</t>
  </si>
  <si>
    <t>tempLLRZjhhnRr93 - ELIFAS PEIXOTO FAUSTINO.pdf</t>
  </si>
  <si>
    <t>eloisa.araujo3@estudante.ifms.edu.br</t>
  </si>
  <si>
    <t>ELOÍSA GABRIELE ARAÚJO</t>
  </si>
  <si>
    <t xml:space="preserve">70 horas </t>
  </si>
  <si>
    <t>tempDtEoWu0YSGTm.pdf_20241210_091712_0000 - ELOÍSA GABRIELE ARAÚJO.pdf</t>
  </si>
  <si>
    <t>tempJgsxGrVGIzzB.pdf_20241210_092427_0000 - ELOÍSA GABRIELE ARAÚJO.pdf</t>
  </si>
  <si>
    <t>Balanço de nutrientes como ferramentas para aumentar a eficiência do uso de fertizilização</t>
  </si>
  <si>
    <t>tempbSPk97WrKO1e.pdf_20241210_092745_0000 - ELOÍSA GABRIELE ARAÚJO.pdf</t>
  </si>
  <si>
    <t>Semana de Ciência e Tecnologia (SCT)</t>
  </si>
  <si>
    <t>estevao.bueno@estudante.ifms.edu.br</t>
  </si>
  <si>
    <t>ESTÊVÃO DA SILVA BUENO</t>
  </si>
  <si>
    <t>Desenvolvimento de Tecnologias Assistivas de baixo custo com foco no ensino aprendizagem de alunos do ensino - ESTÊVÃO DA SILVA BUENO.pdf</t>
  </si>
  <si>
    <t>FECINAVI</t>
  </si>
  <si>
    <t>temp1CDrvmHjwsX4 - ESTÊVÃO DA SILVA BUENO.pdf</t>
  </si>
  <si>
    <t>FAC/SCT NV 2023</t>
  </si>
  <si>
    <t>tempLKpTkXRWorjU - ESTÊVÃO DA SILVA BUENO.pdf</t>
  </si>
  <si>
    <t>SCN 2023</t>
  </si>
  <si>
    <t>temp0sMusCMhdgcE - ESTÊVÃO DA SILVA BUENO.pdf</t>
  </si>
  <si>
    <t>SCN NV 2023</t>
  </si>
  <si>
    <t>Semana do Meio Ambiente 2023 - ESTÊVÃO DA SILVA BUENO.pdf</t>
  </si>
  <si>
    <t>Palestra A Rota do plástico do petróleo - ESTÊVÃO DA SILVA BUENO.pdf</t>
  </si>
  <si>
    <t xml:space="preserve"> Palestra: A Rota do plástico: do petróleo para o seu corpo da Semana do Meio Ambiente</t>
  </si>
  <si>
    <t>Introdução ao Desenvolvimento Mobile com Ionic Framework - ESTÊVÃO DA SILVA BUENO.pdf</t>
  </si>
  <si>
    <t>Introdução ao Desenvolvimento Mobile com Ionic Framework</t>
  </si>
  <si>
    <t>Semana de Ciência e Tecnologia 2024 - Cerificado - Estêvão - 1023B - ESTÊVÃO DA SILVA BUENO.pdf</t>
  </si>
  <si>
    <t>"Leitura e debate da obra 'O homem mais rico da babilônia', um clássico da educação financeira"</t>
  </si>
  <si>
    <t>geovanna.silva4@estudante.ifms.edu.br</t>
  </si>
  <si>
    <t>GEOVANNA ANDRIELY DA SILVA</t>
  </si>
  <si>
    <t>tempFkOo1n6HMoDF - GEOVANNA ANDRIELY DA SILVA.pdf</t>
  </si>
  <si>
    <t>Abertura da Semana de Ciência e Tecnologia</t>
  </si>
  <si>
    <t>temp4UtCGrO5tgLm - GEOVANNA ANDRIELY DA SILVA.pdf</t>
  </si>
  <si>
    <t>tempFqadpTqmcvEp - GEOVANNA ANDRIELY DA SILVA.pdf</t>
  </si>
  <si>
    <t>tempxETdSB2Ttxgq - GEOVANNA ANDRIELY DA SILVA.pdf</t>
  </si>
  <si>
    <t>Produção Textual - Dicas e redação para o ENEM</t>
  </si>
  <si>
    <t>tempJduyaDOQjrSJ - GEOVANNA ANDRIELY DA SILVA.pdf</t>
  </si>
  <si>
    <t>semana do meio ambiente</t>
  </si>
  <si>
    <t>tempBcGnjgYS1ho9 - GEOVANNA ANDRIELY DA SILVA.pdf</t>
  </si>
  <si>
    <t>tempVxftLOEEjsVy - GEOVANNA ANDRIELY DA SILVA.pdf</t>
  </si>
  <si>
    <t>Espanhol_Língua_e_Cultura___Turma_2024.2-Imprima_aqui_o_seu_certificado!_41202 - GEOVANNA ANDRIELY DA SILVA.pdf</t>
  </si>
  <si>
    <t>Filosofia_Antiga___Turma_2024.2-Imprima_aqui_o_seu_certificado!_42790 - GEOVANNA ANDRIELY DA SILVA.pdf</t>
  </si>
  <si>
    <t>Desenvolvimento_Pessoal_e_Profissional___Turma_2024.2-Certificado_de_Conclusão_do_Curso_43381 - GEOVANNA ANDRIELY DA SILVA.pdf</t>
  </si>
  <si>
    <t>tempogWmk9CpaARd - GEOVANNA ANDRIELY DA SILVA.pdf</t>
  </si>
  <si>
    <t>a Semana de Ciência e Tecnologia (SCT) e a Feira de Ciência e Tecnologia de Naviraí (FECINAVI</t>
  </si>
  <si>
    <t>Produção_de_Videoaulas___Turma_2024.2-Certificado_de_conclusão_do_curso_Produção_de_Videoaulas_45790 - GEOVANNA ANDRIELY DA SILVA.pdf</t>
  </si>
  <si>
    <t>PRODUÇÃO DE VIDEO AULAS</t>
  </si>
  <si>
    <t>Redação_e_as_Bases_Científicas___Turma_2024.2-Certificado_de_conclusão_do_curso_45791 - GEOVANNA ANDRIELY DA SILVA.pdf</t>
  </si>
  <si>
    <t>Redação e as Bases Científicas</t>
  </si>
  <si>
    <t>joao.costa7@estudante.ifms.edu.br</t>
  </si>
  <si>
    <t>JOÃO GABRIEL SILVEIRA COSTA</t>
  </si>
  <si>
    <t>E-mail de Instituto Federal de Mato Grosso do Sul - [SUAP] Ensino_ Finalização de Projeto - JOÃO GABRIEL SILVEIRA COSTA.pdf</t>
  </si>
  <si>
    <t>CONTOS DE DOMINGOS PELLEGRINI</t>
  </si>
  <si>
    <t>tempbXeHWf5rnFU2 - JOÃO GABRIEL SILVEIRA COSTA.pdf</t>
  </si>
  <si>
    <t>tempzVKeqMS3zyBJ - JOÃO GABRIEL SILVEIRA COSTA.pdf</t>
  </si>
  <si>
    <t>tempFC5VzLfI3y8z - JOÃO GABRIEL SILVEIRA COSTA.pdf</t>
  </si>
  <si>
    <t>tempMyO7lZz9kcLn - JOÃO GABRIEL SILVEIRA COSTA.pdf</t>
  </si>
  <si>
    <t>tempWLhtoii1aNra - JOÃO GABRIEL SILVEIRA COSTA.pdf</t>
  </si>
  <si>
    <t>"Sala da diversidade</t>
  </si>
  <si>
    <t>tempG8rHXCOAA0ne - JOÃO GABRIEL SILVEIRA COSTA.pdf</t>
  </si>
  <si>
    <t>tempXs4ZUejd0oD6 - JOÃO GABRIEL SILVEIRA COSTA.pdf</t>
  </si>
  <si>
    <t>tempq58bFMABdu4N - JOÃO GABRIEL SILVEIRA COSTA.pdf</t>
  </si>
  <si>
    <t>sala da diversidade</t>
  </si>
  <si>
    <t>tempOf9edJzOcCbH - JOÃO GABRIEL SILVEIRA COSTA.pdf</t>
  </si>
  <si>
    <t>Sala da diversidade: transmissão do filme queniano Rafiki</t>
  </si>
  <si>
    <t>tempwOncmJRCEeW9 - JOÃO GABRIEL SILVEIRA COSTA.pdf</t>
  </si>
  <si>
    <t>joao.bitencourt@estudante.ifms.edu.br</t>
  </si>
  <si>
    <t>JOÃO VITOR BITENCOURT</t>
  </si>
  <si>
    <t>ProjetoLeonidas1 - JOÃO VITOR BITENCOURT.pdf</t>
  </si>
  <si>
    <t>Projeto de Extensão: O Senhor dos Anéis: A Sociedade do Anel</t>
  </si>
  <si>
    <t xml:space="preserve">12 horas </t>
  </si>
  <si>
    <t>FECINAV - JOÃO VITOR BITENCOURT.pdf</t>
  </si>
  <si>
    <t>Festival de Arte e Cultura, Semana de Ciência e Tecnologia / FECINAVI (Feira de Ciência e Tecnologia de Naviraí) e Semana da Agronomia</t>
  </si>
  <si>
    <t>juan.goes@estudante.ifms.edu.br</t>
  </si>
  <si>
    <t>JUAN CAVALCANTE GOES</t>
  </si>
  <si>
    <t>tempMv7giEguQzsS - JUAN CAVALCANTE GOES.pdf</t>
  </si>
  <si>
    <t>Práticas Corporais Africanas</t>
  </si>
  <si>
    <t>templujPDQkStK61 - JUAN CAVALCANTE GOES.pdf</t>
  </si>
  <si>
    <t xml:space="preserve">A Física nas Guerras Mundiais </t>
  </si>
  <si>
    <t>tempVRXTyhUuJS6P - JUAN CAVALCANTE GOES.pdf</t>
  </si>
  <si>
    <t xml:space="preserve">Práticas Corporais Africanas </t>
  </si>
  <si>
    <t>tempyubiuck92hd2 - JUAN CAVALCANTE GOES.pdf</t>
  </si>
  <si>
    <t>temp4Ehpt4lZ2ftt - JUAN CAVALCANTE GOES.pdf</t>
  </si>
  <si>
    <t>Minicurso Papagaio Verdadeiro</t>
  </si>
  <si>
    <t>1hora</t>
  </si>
  <si>
    <t>tempXh9JawU3Xh8d - JUAN CAVALCANTE GOES.pdf</t>
  </si>
  <si>
    <t>Palestra: Jogos interativos sobre tipos de poluição</t>
  </si>
  <si>
    <t>tempNgluy6ccQH4y - JUAN CAVALCANTE GOES.pdf</t>
  </si>
  <si>
    <t>tempAHsskhXAcixS - JUAN CAVALCANTE GOES.pdf</t>
  </si>
  <si>
    <t xml:space="preserve">O homem mais rico da Babilônia </t>
  </si>
  <si>
    <t>julia.britto@estudante.ifms.edu.br</t>
  </si>
  <si>
    <t>JÚLIA EMANUELLY DA SILVA BRITTO</t>
  </si>
  <si>
    <t>tempaKXjp65KqnNw - JÚLIA EMANUELLY DA SILVA BRITTO.pdf</t>
  </si>
  <si>
    <t>tempWVRKXwQXD4hg - JÚLIA EMANUELLY DA SILVA BRITTO.pdf</t>
  </si>
  <si>
    <t>Práticas corporais africanas, afro-brasileiras e indígenas</t>
  </si>
  <si>
    <t>temp5Aqla0xHD1SP - JÚLIA EMANUELLY DA SILVA BRITTO.pdf</t>
  </si>
  <si>
    <t>download (1) - JÚLIA EMANUELLY DA SILVA BRITTO.pdf</t>
  </si>
  <si>
    <t>Curso de Formação Inicial e Continuada (FIC) em Espanhol Básico - Primeira  Etapa</t>
  </si>
  <si>
    <t>temp018ndyB5yzyl - JÚLIA EMANUELLY DA SILVA BRITTO.pdf</t>
  </si>
  <si>
    <t>Miniolimpíada de Língua Portuguesa</t>
  </si>
  <si>
    <t>kesia.souza@estudante.ifms.edu.br</t>
  </si>
  <si>
    <t>KESIA MONTEIRO DE SOUZA</t>
  </si>
  <si>
    <t>certificadodeScv - KESIA MONTEIRO DE SOUZA.pdf</t>
  </si>
  <si>
    <t>Praticas corporais africanas</t>
  </si>
  <si>
    <t>certificado O Hobbit - KESIA MONTEIRO DE SOUZA</t>
  </si>
  <si>
    <t>O Hobbit</t>
  </si>
  <si>
    <t>temp3z7t62N2o9Hd - KESIA MONTEIRO DE SOUZA.pdf</t>
  </si>
  <si>
    <t>Ifinmov</t>
  </si>
  <si>
    <t>tempTJ5hrrea8zY3 - LAURIZY OLIVEIRA DOS SANTOS.pdf</t>
  </si>
  <si>
    <t>Cultura corporal de movimento: Experimentando e (re)criando modalidades para todas as pessoas</t>
  </si>
  <si>
    <t>temp2EB6tuRrw9AR - LAURIZY OLIVEIRA DOS SANTOS.pdf</t>
  </si>
  <si>
    <t xml:space="preserve"> 13ª Semana da Consciência Negra</t>
  </si>
  <si>
    <t>8 horos</t>
  </si>
  <si>
    <t>tempjtTHYzPjKz9n - LAURIZY OLIVEIRA DOS SANTOS.pdf</t>
  </si>
  <si>
    <t>“Festival de Arte e Cultura”, “Semana de Ciência e Tecnologia / FECINAVI (Feira de Ciência e Tecnologia de Naviraí)” e “Semana da Agronomia”</t>
  </si>
  <si>
    <t>lorena.santos@estudante.ifms.edu.br</t>
  </si>
  <si>
    <t>LORENA VITORIA MASCARENHAS DOS SANTOS</t>
  </si>
  <si>
    <t>Certificado de Participação - SCN NV 2023 - PROPONENTES DE AÇÕES - LORENA VITORIA MASCARENHAS DOS SANTOS.pdf</t>
  </si>
  <si>
    <t>SCN NV 2023 - PROPONENTES DE AÇÕES</t>
  </si>
  <si>
    <t>Certificado de Participação - Práticas corporais africanas, afro-brasileiras e indígenas - LORENA VITORIA MASCARENHAS DOS SANTOS.pdf</t>
  </si>
  <si>
    <t>Certificado de Participação - Palestra - Negritude Cultura e Resistência - LORENA VITORIA MASCARENHAS DOS SANTOS.pdf</t>
  </si>
  <si>
    <t>Palestra - Negritude Cultura e Resistência</t>
  </si>
  <si>
    <t>Certificado de Participação - Palestra 20 de novembro por que ainda precisamos desta data - LORENA VITORIA MASCARENHAS DOS SANTOS.pdf</t>
  </si>
  <si>
    <t>Palestra: 20 de novembro: por que ainda precisamos desta data?</t>
  </si>
  <si>
    <t>Certificado de Participação - Projeto de Ensino - Literatura Brasileira Contemporânea Um Milagre em Parisópolis - LORENA VITORIA MASCARENHAS DOS SANTOS.pdf</t>
  </si>
  <si>
    <t>Projeto de Ensino - Literatura Brasileira Contemporânea: Um Milagre em Parisópolis</t>
  </si>
  <si>
    <t>Certificado 40h - Álgebra Básica - LORENA VITORIA MASCARENHAS DOS SANTOS</t>
  </si>
  <si>
    <t>MATEMÁTICA:ÁLGEBRA BÁSICA</t>
  </si>
  <si>
    <t>Certificado Espanhol - LORENA VITORIA MASCARENHAS DOS SANTOS.pdf</t>
  </si>
  <si>
    <t>Espanhol - Língua e Cultura</t>
  </si>
  <si>
    <t>Certificado Química - LORENA VITORIA MASCARENHAS DOS SANTOS.pdf</t>
  </si>
  <si>
    <t>Certificado - Francês Básico - 45h - LORENA VITORIA MASCARENHAS DOS SANTOS.pdf</t>
  </si>
  <si>
    <t>Certificado de Participação - Projeto de Ensino: Literatura Brasileira Contemporânea - Contos de Domingos Pellegrini - 60h - LORENA VITORIA MASCARENHAS DOS SANTOS.pdf</t>
  </si>
  <si>
    <t>Projeto de Ensino Literatura Brasileira Contemporânea Contos de Domingos Pellegrini</t>
  </si>
  <si>
    <t>lorrainy.peralta@estudante.ifms.edu.br</t>
  </si>
  <si>
    <t>LORRAINY ABRANTES PERALTA</t>
  </si>
  <si>
    <t>temp3q73ZxbWDOAp - LORRAINY ABRANTES PERALTA.pdf</t>
  </si>
  <si>
    <t>tempJNkVmEtIdG8I - LORRAINY ABRANTES PERALTA.pdf</t>
  </si>
  <si>
    <t xml:space="preserve">Semana do Meio Ambiente 2023 </t>
  </si>
  <si>
    <t>lucas.fialho@estudante.ifms.edu.br</t>
  </si>
  <si>
    <t>LUCAS LAGUILIO FIALHO</t>
  </si>
  <si>
    <t>tempd0Wf2m5HZuBQ - LUCAS LAGUILIO FIALHO.pdf</t>
  </si>
  <si>
    <t>tempIfBflRQcUyaY - LUCAS LAGUILIO FIALHO.pdf</t>
  </si>
  <si>
    <t>"Práticas Corporais Africanas, Afro-brasileiras e Indígenas”</t>
  </si>
  <si>
    <t>maria.barbosa8@estudante.ifms.edu.br</t>
  </si>
  <si>
    <t>tempCApA0nRe8J03 - MARIA EDUARDA DA SILVA BARBOSA.pdf</t>
  </si>
  <si>
    <t>A Umbanda e seus Fundamentos</t>
  </si>
  <si>
    <t>tempRQjhkZk4FUgA - MARIA EDUARDA DA SILVA BARBOSA.pdf</t>
  </si>
  <si>
    <t>Tolking O Hobbit</t>
  </si>
  <si>
    <t>Filosofia_Antiga___Turma_2024.2-Imprima_aqui_o_seu_certificado!_41078 - MARIA EDUARDA DA SILVA BARBOSA.pdf</t>
  </si>
  <si>
    <t xml:space="preserve"> Curso livre de Filosofia Antiga</t>
  </si>
  <si>
    <t>Introdução_à_Lógica___Turma_2024.2-Certificado_de_Conclusão_do_Curso_41255 - MARIA EDUARDA DA SILVA BARBOSA.pdf</t>
  </si>
  <si>
    <t xml:space="preserve">Introdução da Lógica </t>
  </si>
  <si>
    <t>temp8CWPGHrbuSvG - MARIA EDUARDA DA SILVA BARBOSA.pdf</t>
  </si>
  <si>
    <t>Escrita Básica Japonesa</t>
  </si>
  <si>
    <t>mariane.azevedo@estudante.ifms.edu.br</t>
  </si>
  <si>
    <t>MARIANE AIMÊ WIEBBELING AZEVEDO</t>
  </si>
  <si>
    <t>ACE Scanner_2024_09_13 - MARIANE AIMÊ WIEBBELING AZEVEDO.pdf</t>
  </si>
  <si>
    <t>Bailes semanais dos Idosos realizadas no estágio</t>
  </si>
  <si>
    <t>michael.silva3@estudante.ifms.edu.br</t>
  </si>
  <si>
    <t>MICHAEL DOUGLAS DE OLIVEIRA DA SILVA</t>
  </si>
  <si>
    <t>A UMBANDA E SEUS FUNDAMENTOS (suap) - MICHAEL DOUGLAS DE OLIVEIRA DA SILVA.pdf</t>
  </si>
  <si>
    <t>A UMBANDA E SEUS FUNDAMENTOS (suap)</t>
  </si>
  <si>
    <t>13ª Semana da Consciência Negra do IFMS (suap) - MICHAEL DOUGLAS DE OLIVEIRA DA SILVA.pdf</t>
  </si>
  <si>
    <t>13ª Semana da Consciência Negra do IFMS (suap)</t>
  </si>
  <si>
    <t>Práticas Corporais Africanas, Afro-brasileiras e Indígenas - MICHAEL DOUGLAS DE OLIVEIRA DA SILVA.pdf</t>
  </si>
  <si>
    <t>Semana de Ciência e Tecnologia - MICHAEL DOUGLAS DE OLIVEIRA DA SILVA.pdf</t>
  </si>
  <si>
    <t>tempGr8TbiUl0sRV - MICHAEL DOUGLAS DE OLIVEIRA DA SILVA.pdf</t>
  </si>
  <si>
    <t>tempSS0oknTLPJa2 - MICHAEL DOUGLAS DE OLIVEIRA DA SILVA.pdf</t>
  </si>
  <si>
    <t>sara.duarte@estudante.ifms.edu.br</t>
  </si>
  <si>
    <t>SARA ELAINE FRANCO DUARTE</t>
  </si>
  <si>
    <t>tempAMzd5gxIZNvD - SARA ELAINE FRANCO DUARTE.pdf</t>
  </si>
  <si>
    <t xml:space="preserve">Introdução a mecânica quântica </t>
  </si>
  <si>
    <t>tempAYhrJ8sn2hdq - SARA ELAINE FRANCO DUARTE.pdf</t>
  </si>
  <si>
    <t>13ª Semana da Consciência Negra.</t>
  </si>
  <si>
    <t>tempX7ltFjzfhXFk - SARA ELAINE FRANCO DUARTE.pdf</t>
  </si>
  <si>
    <t>Palestra: 20 de novembro, por que ainda precisamos desta data?</t>
  </si>
  <si>
    <t>tempJfFeuERPYobI - SARA ELAINE FRANCO DUARTE.pdf</t>
  </si>
  <si>
    <t>Palestra: Negritude: cultura e resistência</t>
  </si>
  <si>
    <t>tempLkl4BJjGAKqu - SARA ELAINE FRANCO DUARTE.pdf</t>
  </si>
  <si>
    <t>Praticas corporais africanas, afro-brasileiras e indigenas</t>
  </si>
  <si>
    <t>tempQXOe9kOfYMEv - SARA ELAINE FRANCO DUARTE.pdf</t>
  </si>
  <si>
    <t>Projeto de Ensino- Literatura Brasileira Coteporânea: um milagre em Paraisópolis</t>
  </si>
  <si>
    <t>Matemática_Álgebra_Básica___Turma_2023.1-Certificado_de_conclusão_do_curso_19207 - SARA ELAINE FRANCO DUARTE.pdf</t>
  </si>
  <si>
    <t>Matemática: Álgebra básica</t>
  </si>
  <si>
    <t>DOC-20240617-WA0003. (1) - SARA ELAINE FRANCO DUARTE.pdf</t>
  </si>
  <si>
    <t xml:space="preserve">Abertura da SMA 2023 </t>
  </si>
  <si>
    <t>DOC-20240617-WA0002. (1) - SARA ELAINE FRANCO DUARTE.pdf</t>
  </si>
  <si>
    <t>Semana de meio ambiente 2023</t>
  </si>
  <si>
    <t>DOC-20240617-WA0004. - SARA ELAINE FRANCO DUARTE.pdf</t>
  </si>
  <si>
    <t>As 5 liberdades dos animais</t>
  </si>
  <si>
    <t>tempJ0mbFx86nYtE - SARA ELAINE FRANCO DUARTE.pdf</t>
  </si>
  <si>
    <t>Literatura Brasileira Contemporânea: Contos de Domingos Pellegrini,</t>
  </si>
  <si>
    <t>sheron.santos@estudante.ifms.edu.br</t>
  </si>
  <si>
    <t>SHERON BRAYANY XAVIER DOS SANTOS</t>
  </si>
  <si>
    <t>tempkuzyGmFEIxBv - SHERON BRAYANY XAVIER DOS SANTOS.pdf</t>
  </si>
  <si>
    <t>DIA NACIONAL DAS TRADIÇÕES DAS RAÍZES DE MATRIZES AFRICANAS E NAÇÕES DO CANDOMBLÉ</t>
  </si>
  <si>
    <t>tempZqZk4zoxGxgC - SHERON BRAYANY XAVIER DOS SANTOS.pdf</t>
  </si>
  <si>
    <t>tempyM7zm1whQcZk - SHERON BRAYANY XAVIER DOS SANTOS.pdf</t>
  </si>
  <si>
    <t>Festival de Arte e Cultura, Festival de Arte e Cultura, e Semana da Agronomia</t>
  </si>
  <si>
    <t>tempZaKH1xhN1Jfg - SHERON BRAYANY XAVIER DOS SANTOS.pdf</t>
  </si>
  <si>
    <t>tempLQRe40b2pqA4 - SHERON BRAYANY XAVIER DOS SANTOS.pdf</t>
  </si>
  <si>
    <t>temptWrwUitNGn8u - SHERON BRAYANY XAVIER DOS SANTOS.pdf</t>
  </si>
  <si>
    <t>temptAspbDyVj35O - SHERON BRAYANY XAVIER DOS SANTOS.pdf</t>
  </si>
  <si>
    <t>tempwLZDC1d7nmjz - SHERON BRAYANY XAVIER DOS SANTOS.pdf</t>
  </si>
  <si>
    <t>tempeSzMDim8bPsm - SHERON BRAYANY XAVIER DOS SANTOS.pdf</t>
  </si>
  <si>
    <t>A Rota do plástico: do petróleo para o seu corpo</t>
  </si>
  <si>
    <t>tempVUVmgsC9oRES - SHERON BRAYANY XAVIER DOS SANTOS.pdf</t>
  </si>
  <si>
    <t>teylor.aquino@estudante.ifms.edu.br</t>
  </si>
  <si>
    <t>TEYLOR RODRIGUES DE AQUINO</t>
  </si>
  <si>
    <t>tempY2cBtqLE4KRo - TEYLOR RODRIGUES DE AQUINO.pdf</t>
  </si>
  <si>
    <t>Projeto de Ensino - Prof. Leonidas</t>
  </si>
  <si>
    <t>tempbc6Miu0fi99G - TEYLOR RODRIGUES DE AQUINO.pdf</t>
  </si>
  <si>
    <t>FAC/SCT NV 2023 - dia 6/10</t>
  </si>
  <si>
    <t>vania.santos3@estudante.ifms.edu.br</t>
  </si>
  <si>
    <t>VÂNIA MOREIRA DOS SANTOS</t>
  </si>
  <si>
    <t>Certificado algebra mat - VÂNIA MOREIRA DOS SANTOS.pdf</t>
  </si>
  <si>
    <t>temptVctgieS6hbs (1) (1) - VÂNIA MOREIRA DOS SANTOS.pdf</t>
  </si>
  <si>
    <t>Literatura Brasileira Contemporânea: Um Milagre em Parisópolis</t>
  </si>
  <si>
    <t>tempWQobYidVj0gh - VÂNIA MOREIRA DOS SANTOS.pdf</t>
  </si>
  <si>
    <t>tempzcuhAn1J0S33 - VÂNIA MOREIRA DOS SANTOS.pdf</t>
  </si>
  <si>
    <t>"Uma introdução à mecânica quântica"</t>
  </si>
  <si>
    <t>temp8HjHD1WrIABq - VÂNIA MOREIRA DOS SANTOS.pdf</t>
  </si>
  <si>
    <t>tempnfNy0trEANOw - VÂNIA MOREIRA DOS SANTOS.pdf</t>
  </si>
  <si>
    <t>6/1/0023</t>
  </si>
  <si>
    <t>tempEGMm7cvi5cA4 (1) - VÂNIA MOREIRA DOS SANTOS.pdf</t>
  </si>
  <si>
    <t xml:space="preserve"> As 5 liberdades dos animais</t>
  </si>
  <si>
    <t>tempVtHJItqXtFNb (1) - VÂNIA MOREIRA DOS SANTOS.pdf</t>
  </si>
  <si>
    <t>templO73CfgJa0Bo (1) - VÂNIA MOREIRA DOS SANTOS.pdf</t>
  </si>
  <si>
    <t>literatura brasileira contemporânea - VÂNIA MOREIRA DOS SANTOS.pdf</t>
  </si>
  <si>
    <t>Literatura Brasileira Contemporânea: Contos de Domingos Pellegrini</t>
  </si>
  <si>
    <t>wellington.lara@estudante.ifms.edu.br</t>
  </si>
  <si>
    <t>WELLINGTON RIBEIRO LARA</t>
  </si>
  <si>
    <t>tempDHIASupiuEHh - WELLINGTON RIBEIRO LARA.pdf</t>
  </si>
  <si>
    <t>Construindo Portifolio com React</t>
  </si>
  <si>
    <t>tempjqp6ZQCiWud6 - WELLINGTON RIBEIRO LARA.pdf</t>
  </si>
  <si>
    <t>Projeto de Ensino: J.R.R Tolkien: O Hobit</t>
  </si>
  <si>
    <t>tempFFbpJ5043qcE - WELLINGTON RIBEIRO LARA.pdf</t>
  </si>
  <si>
    <t xml:space="preserve">Projeto de Ensino: A Poesia Lírica de Camões </t>
  </si>
  <si>
    <t>tempx0XIajKPruK6 - WELLINGTON RIBEIRO LARA.pdf</t>
  </si>
  <si>
    <t>Projeto de Extensão:"O Senhor dos Anéis: A Sociedade do Anel"</t>
  </si>
  <si>
    <t>Certificado de Participação - Minicursos SMA 2023 NV-IFMS - WELLINGTON RIBEIRO LARA.pdf</t>
  </si>
  <si>
    <t>Certificado de Participação - Minicursos SMA 2023 NV-IFMS</t>
  </si>
  <si>
    <t>Palestras e concurso de desenho SMA 2023 NV-IFMS (2) - WELLINGTON RIBEIRO LARA.pdf</t>
  </si>
  <si>
    <t>Concurso: de Desenho da Semana do Meio Ambiente 2023</t>
  </si>
  <si>
    <t>Palestras e concurso de desenho SMA 2023 NV-IFMS - WELLINGTON RIBEIRO LARA.pdf</t>
  </si>
  <si>
    <t>) Palestra: A Rota do plástico: do petróleo para o seu corpo da Semana do Meio Ambiente 2023</t>
  </si>
  <si>
    <t>Certificado de Participação - Participação SMA 2023 IFMS NV - WELLINGTON RIBEIRO LARA.pdf</t>
  </si>
  <si>
    <t>FACSCT NV 2023 - dia 6-10 - WELLINGTON RIBEIRO LARA.pdf</t>
  </si>
  <si>
    <t>Uma introdução à mecânica quântica</t>
  </si>
  <si>
    <t>FACSCT NV 2023 - dia 6-10 (2) - WELLINGTON RIBEIRO LARA.pdf</t>
  </si>
  <si>
    <t>A física das guerras mundiais</t>
  </si>
  <si>
    <t>Práticas Corporais Africanas, Afro-brasileiras e Indígenas - WELLINGTON RIBEIRO LARA.pdf</t>
  </si>
  <si>
    <t>ana.grandine@estudante.ifms.edu.br</t>
  </si>
  <si>
    <t>ANA LÍDIA DE OLIVEIRA GRANDINE</t>
  </si>
  <si>
    <t>1024 - A</t>
  </si>
  <si>
    <t>temp1NNArXZ01bEK - ANA LÍDIA DE OLIVEIRA GRANDINE.pdf</t>
  </si>
  <si>
    <t>Minicurso "A importância de saber e poder reciclar"</t>
  </si>
  <si>
    <t>monitor(a) durante a Semana de Ciência e Tecnologia (SCT) e a Feira de Ciência e Tecnologia de Navirai (FECINAVI).</t>
  </si>
  <si>
    <t>Minicurso "A importância de saber e poder reciclar”</t>
  </si>
  <si>
    <t>erick.soares2@estudante.ifms.edu.br</t>
  </si>
  <si>
    <t>ERICK PIRES SOARES</t>
  </si>
  <si>
    <t>Declaração de participação dos atletas - Erick Soares.pdf</t>
  </si>
  <si>
    <t>JIFMS</t>
  </si>
  <si>
    <t>ana.corradi@estudante.ifms.edu.br</t>
  </si>
  <si>
    <t>ANA CAROLINA CORRADI</t>
  </si>
  <si>
    <t>1024 - B</t>
  </si>
  <si>
    <t>Declaração de participação dos atletas - Ana Corradi.pdf</t>
  </si>
  <si>
    <t>Jifms</t>
  </si>
  <si>
    <t>heitor.estulano@estudante.ifms.edu.br</t>
  </si>
  <si>
    <t>HEITOR MARIANO DE SOUZA ESTULANO</t>
  </si>
  <si>
    <t>Declaração de participação dos atletas-1 - Heitor Estulano.pdf</t>
  </si>
  <si>
    <t>JIFMS2024</t>
  </si>
  <si>
    <t>yasmim.oliveira4@estudante.ifms.edu.br</t>
  </si>
  <si>
    <t>YASMIM SÁ DE OLIVEIRA</t>
  </si>
  <si>
    <t>50 Horas</t>
  </si>
  <si>
    <t>Declaração de participação dos atletas - Yasmim Oliveira.pdf</t>
  </si>
  <si>
    <t>Jogos do instituto federal do mato grosso do Sul do IFMS 2024 (JIFMS)</t>
  </si>
  <si>
    <t xml:space="preserve">35 horas </t>
  </si>
  <si>
    <t>temptSyawXvon9ct - Yasmim Oliveira.pdf</t>
  </si>
  <si>
    <t>MONITORES SCT/FECINAVI 2024</t>
  </si>
  <si>
    <t>Scn - EMILY MARQUES DA CRUZ</t>
  </si>
  <si>
    <t>oficina jbb - EMILY MARQUES DA CRUZ.pdf</t>
  </si>
  <si>
    <t>minicurso_sct - EMILY MARQUES DA CRUZ.pdf</t>
  </si>
  <si>
    <t>mini curso cultura - EMILY MARQUES DA CRUZ.pdf</t>
  </si>
  <si>
    <t>"CULTURA E HISTÓRIA INDÍGENA, AFRICANA E AFRO-BRASILEIRA:
APRESENTAÇÕES E OFICINAS DE JOGOS, BRINQUEDOS E BRINCADEIRAS",  - MARIA JÚLIA ALVES DA SILVA.pdf</t>
  </si>
  <si>
    <t>“Danças vivenciadas na infância” - MARIA JÚLIA ALVES DA SILVA.pdf</t>
  </si>
  <si>
    <t>Danças vivenciadas na infância</t>
  </si>
  <si>
    <t>13 consciência negra.Apresentação de trabalhos das turmas de
primeiro ano - MARIA JÚLIA ALVES DA SILVA.pdf</t>
  </si>
  <si>
    <t>ifinmov - EMILY MARQUES DA CRUZ.pdf</t>
  </si>
  <si>
    <t xml:space="preserve"> - MARIA JÚLIA ALVES DA SILVA.pdf</t>
  </si>
  <si>
    <t>Assédio_moral_e_sexual_prevenção_e_enfrentamento___Turma_2024.1-Imprima_aqui_o_seu_certificado!_30665 - MARIA JÚLIA ALVES DA SILVA.pdf</t>
  </si>
  <si>
    <t>meioambiente - EMILY MARQUES DA CRUZ.pdf</t>
  </si>
  <si>
    <t>Minicurso Cozinha Criativa no dia</t>
  </si>
  <si>
    <t>ciência&amp; tecnologia."Noções básicas de desenho em vetor - Software Corel Draw - MARIA JÚLIA ALVES DA SILVA.pdf</t>
  </si>
  <si>
    <t>"Noções básicas de desenho em vetor - Software Corel Draw", integrando os eventos “Festival de Arte e Cultura”, “Semana de Ciência e Tecnologia / FECINAVI (Feira de Ciência e Tecnologia de Naviraí)” e “Semana da Agronomia</t>
  </si>
  <si>
    <t>Comissão Organizadora do I FESTIVAL IF EM MOVIMENTO - MARIA JÚLIA ALVES DA SILVA.pdf</t>
  </si>
  <si>
    <t>Festival de Arte&amp;Cultura.história indígena, africana e afro-brasileira - MARIA JÚLIA ALVES DA SILVA.pdf</t>
  </si>
  <si>
    <t>Jbb - MARIA JÚLIA ALVES DA SILVA.pdf</t>
  </si>
  <si>
    <t>Matemática Básica - MARIA JÚLIA ALVES DA SILVA.pdf</t>
  </si>
  <si>
    <t>“Curso de Matemática Básica”,</t>
  </si>
  <si>
    <t>Matemática do ENEM - MARIA JÚLIA ALVES DA SILVA.pdf</t>
  </si>
  <si>
    <t>"Curso de Questões de Matemática do ENEM",</t>
  </si>
  <si>
    <t>monitor (a) dos eventos “Festival de Arte e Cultura” - MARIA JÚLIA ALVES DA SILVA.pdf</t>
  </si>
  <si>
    <t>como monitor (a) dos eventos “Festival de Arte e Cultura”, “Semana de Ciência e Tecnologia / FECINAVI (Feira de Ciência e Tecnologia de Naviraí)” e “Semana da Agronomia”</t>
  </si>
  <si>
    <t>participou do IFESTIVAL, - MARIA JÚLIA ALVES DA SILVA.pdf</t>
  </si>
  <si>
    <t>semanaArte&amp; cultura.“EDUCAÇÃO DAS RELAÇÕES ÉTNICO-RACIAIS NA EXTENSÃO__DA EDUCAÇÃO ROFISSIONAL_ CONTRIBUIÇÕES DA EDUCAÇÃO FÍSICA ESCOLAR” - MARIA JÚLIA ALVES DA SILVA.pdf</t>
  </si>
  <si>
    <t>semanatec&amp;nolog. part - MARIA JÚLIA ALVES DA SILVA.pdf</t>
  </si>
  <si>
    <t>Projeto de Ensino - Literatura Brasileira Contemporânea: Um Milagre em Parisópolis,</t>
  </si>
  <si>
    <t>curso de matemática - EMILY MARQUES DA CRUZ.</t>
  </si>
  <si>
    <t>tempYyffDey2NZXm - MARIA JÚLIA ALVES DA SILVA.pdf</t>
  </si>
  <si>
    <t>Curso de matemática  - EMILY MARQUES DA CRUZ</t>
  </si>
  <si>
    <t>tempL25gnXnGLUZ3 - MARIA JÚLIA ALVES DA SILVA.pdf</t>
  </si>
  <si>
    <t>Participou da Mesa Redonda - POVOS INDÍGENAS EM NAVIRAÍ: DIREITOS HUMANOS, REGULARIZAÇÃO FUNDIÁRIA E SUSTENTABILIDADE</t>
  </si>
  <si>
    <t>Extensão e diversidade étnico-racial no IFMS: aprendizagens e desafios na cultura corporal de movimento</t>
  </si>
  <si>
    <t>certificado apicultura - EMILY MARQUES DA CRUZ</t>
  </si>
  <si>
    <t>Participou da Minicurso - Apicultura: a arte de criar abelhas</t>
  </si>
  <si>
    <t>ifgameshrs - VINÍCIUS AMANCIO MARTINS PEREIRA.pdf</t>
  </si>
  <si>
    <t>gustavo.silva20@estudante.ifms.edu.br</t>
  </si>
  <si>
    <t>GUSTAVO OLIVEIRA SILVA</t>
  </si>
  <si>
    <t>certificado1 - GUSTAVO OLIVEIRA SILVA.pdf</t>
  </si>
  <si>
    <t>certificado2 - GUSTAVO OLIVEIRA SILVA.pdf</t>
  </si>
  <si>
    <t>certificado3 - GUSTAVO OLIVEIRA SILVA.pdf</t>
  </si>
  <si>
    <t>1h30min.</t>
  </si>
  <si>
    <t>certificado4 - GUSTAVO OLIVEIRA SILVA.pdf</t>
  </si>
  <si>
    <t>certificado5 - GUSTAVO OLIVEIRA SILVA.pdf</t>
  </si>
  <si>
    <t>Minicurso - (PRESENCIAL) USO DE RPAS (SISTEMA DE AERONAVE REMOTAMENTE PILOTADA) NO CONTROLE BIOLÓGICO DE PRAGAS E OUTRAS FUNCIONALIDADES</t>
  </si>
  <si>
    <t>certificado6 - GUSTAVO OLIVEIRA SILVA.pdf</t>
  </si>
  <si>
    <t>Palestra - (ONLINE) Mesa-Redonda: Parque Municipal de Naviraí</t>
  </si>
  <si>
    <t>certificado7 - GUSTAVO OLIVEIRA SILVA.pdf</t>
  </si>
  <si>
    <t>certificado8 - GUSTAVO OLIVEIRA SILVA.pdf</t>
  </si>
  <si>
    <t>Cineclube "A expansão da fronteira dos EUA no séc. XIX retratada no cinema de John Ford"</t>
  </si>
  <si>
    <t>certificado9 - GUSTAVO OLIVEIRA SILVA.pdf</t>
  </si>
  <si>
    <t>Oficina "CULTURA E HISTÓRIA INDÍGENA, AFRICANA E AFRO-BRASILEIRA: APRESENTAÇÕES E OFICINAS DE JOGOS, BRINQUEDOS E BRINCADEIRAS"</t>
  </si>
  <si>
    <t>certificado10 - GUSTAVO OLIVEIRA SILVA.pdf</t>
  </si>
  <si>
    <t>certificado11 - GUSTAVO OLIVEIRA SILVA.pdf</t>
  </si>
  <si>
    <t>certificado12 - GUSTAVO OLIVEIRA SILVA.pdf</t>
  </si>
  <si>
    <t>Dia de Campo - Fazenda Experimental, integrando os eventos “Festival de Arte e Cultura”, “Semana de Ciência e Tecnologia / FECINAVI (Feira de Ciência e Tecnologia de Naviraí)” e “Semana da Agronomia”</t>
  </si>
  <si>
    <t>certificado13 - GUSTAVO OLIVEIRA SILVA.pdf</t>
  </si>
  <si>
    <t>Oficina "Pintura e construção de vasos autoirrigáveis em garrafas PET", integrando os eventos “Festival de Arte e Cultura”, “Semana de Ciência e Tecnologia / FECINAVI (Feira de Ciência e Tecnologia de Naviraí)” e “Semana da Agronomia”</t>
  </si>
  <si>
    <t>certificado14 - GUSTAVO OLIVEIRA SILVA.pdf</t>
  </si>
  <si>
    <t>Minicurso "Construindo um portfólio com React", integrando os eventos “Festival de Arte e Cultura”, “Semana de Ciência e Tecnologia / FECINAVI (Feira de Ciência e Tecnologia de Naviraí)” e “Semana da Agronomia”</t>
  </si>
  <si>
    <t>certificado15 - GUSTAVO OLIVEIRA SILVA.pdf</t>
  </si>
  <si>
    <t>Minicurso "Inteligência financeira para jovens: uma releitura das velhas armadilhas", integrando os eventos “Festival de Arte e Cultura”, “Semana de Ciência e Tecnologia / FECINAVI (Feira de Ciência e Tecnologia de Naviraí)” e “Semana da Agronomia”</t>
  </si>
  <si>
    <t>certificado16 - GUSTAVO OLIVEIRA SILVA.pdf</t>
  </si>
  <si>
    <t>"Práticas corporais africanas, afro-brasileiras e indígenas. Apresentação de trabalhos das turmas de primeiro ano, dos cursos de Informática para Internet e Agricultura", integrando o evento “13ª Semana da Consciência Negra do IFMS, campus Naviraí”</t>
  </si>
  <si>
    <t>certificado17 - GUSTAVO OLIVEIRA SILVA.pdf</t>
  </si>
  <si>
    <t>certificado21 - GUSTAVO OLIVEIRA SILVA.pdf</t>
  </si>
  <si>
    <t xml:space="preserve">Minicurso “EDUCAÇÃO DAS RELAÇÕES ÉTNICO-RACIAIS NA EXTENSÃO DA EDUCAÇÃO PROFISSIONAL: CONTRIBUIÇÕES DA EDUCAÇÃO FÍSICA ESCOLAR” </t>
  </si>
  <si>
    <t>certificado22 - GUSTAVO OLIVEIRA SILVA.pdf</t>
  </si>
  <si>
    <t>Apresentação, mostra e oficina na ação intitulada “CULTURA E HISTÓRIA INDÍGENA, AFRICANA E AFRO-BRASILEIRA: APRESENTAÇÕES E OFICINAS DE JOGOS, BRINQUEDOS E BRINCADEIRAS”</t>
  </si>
  <si>
    <t>certificado23 - GUSTAVO OLIVEIRA SILVA.pdf</t>
  </si>
  <si>
    <t>certificado24 - GUSTAVO OLIVEIRA SILVA.pdf</t>
  </si>
  <si>
    <t>Palestra: A Rota do plástico: do petróleo para o seu corpo da Semana do Meio Ambiente 2023</t>
  </si>
  <si>
    <t>certificado25 - GUSTAVO OLIVEIRA SILVA.pdf</t>
  </si>
  <si>
    <t>Minicurso ENEM 2024: estudando as 5 competências para fazer uma redação nota 1032</t>
  </si>
  <si>
    <t>certificado26 - GUSTAVO OLIVEIRA SILVA.pdf</t>
  </si>
  <si>
    <t>Minicurso "Leitura e debate da obra 'O homem mais rico da babilônia', um clássico da educação financeira"</t>
  </si>
  <si>
    <t>certificado27 - GUSTAVO OLIVEIRA SILVA.pdf</t>
  </si>
  <si>
    <t>Palestra - Integração do ChatGPT na rotina de trabalho: Maximizando a Produtividade Profissional e o uso dos Prompts</t>
  </si>
  <si>
    <t>certificado28 - GUSTAVO OLIVEIRA SILVA.pdf</t>
  </si>
  <si>
    <t>Conferência de Abertura "A IA como aliada: criando novas oportunidades de trabalho" ministrada pelo Prof. Dr. Ricardo Limongi França Coelho</t>
  </si>
  <si>
    <t>certificado29 - GUSTAVO OLIVEIRA SILVA.pdf</t>
  </si>
  <si>
    <t>Palestra - IA e o mercado de trabalho: áreas de atuação e novas tecnologias</t>
  </si>
  <si>
    <t>certificado30 - GUSTAVO OLIVEIRA SILVA.pdf</t>
  </si>
  <si>
    <t>Inteligência artificial nos negócios</t>
  </si>
  <si>
    <t>certificado31 - GUSTAVO OLIVEIRA SILVA.pdf</t>
  </si>
  <si>
    <t>Palestra - De 1988 a 2024: ainda precisamos falar sobre igualdade salarial?</t>
  </si>
  <si>
    <t>certificado32 - GUSTAVO OLIVEIRA SILVA.pdf</t>
  </si>
  <si>
    <t>Setor Público ou Privado, qual caminho seguir: Como a IA pode contribuir nesta decisão.</t>
  </si>
  <si>
    <t>certificado33 - GUSTAVO OLIVEIRA SILVA.pdf</t>
  </si>
  <si>
    <t>Palestra "Uso de ferramentas da IA para auxílio nos estudos"</t>
  </si>
  <si>
    <t>certificado34 - GUSTAVO OLIVEIRA SILVA.pdf</t>
  </si>
  <si>
    <t>Palestra "Artigos científicos e inteligência artificial"</t>
  </si>
  <si>
    <t>certificado35 - GUSTAVO OLIVEIRA SILVA.pdf</t>
  </si>
  <si>
    <t>Minicurso - Uso da abordagem qualitativa e História de Vida em pesquisas acadêmicas ministrado pela Mestra em Comunicação Mayara da Quinta</t>
  </si>
  <si>
    <t>certificado36 - GUSTAVO OLIVEIRA SILVA.pdf</t>
  </si>
  <si>
    <t>Palestra - IA aplicada ao mercado de ações</t>
  </si>
  <si>
    <t>certificado37 - GUSTAVO OLIVEIRA SILVA.pdf</t>
  </si>
  <si>
    <t>Palestra "Como as profissões estão sendo afetadas pelo chat GPT?"</t>
  </si>
  <si>
    <t>certificado38 - GUSTAVO OLIVEIRA SILVA.pdf</t>
  </si>
  <si>
    <t>Palestra "LinkedIn e Carreira: Como fortalecer a sua Marca na melhor e maior rede profissional do mundo"</t>
  </si>
  <si>
    <t>certificado39 - GUSTAVO OLIVEIRA SILVA.pdf</t>
  </si>
  <si>
    <t>Mesa Redonda - A inteligência artificial no ensino de línguas estrangeiras</t>
  </si>
  <si>
    <t>certificado-curso-de-espanhol-lingua-e-cultura - GUSTAVO OLIVEIRA SILVA.pdf</t>
  </si>
  <si>
    <t>certificado-curso-de-introducao-a-inteligencia-artificial - GUSTAVO OLIVEIRA SILVA.pdf</t>
  </si>
  <si>
    <t>certificado-curso-de-matematica-algebra-basica - GUSTAVO OLIVEIRA SILVA.pdf</t>
  </si>
  <si>
    <t>35 horas</t>
  </si>
  <si>
    <t>certificado-curso-de-matematica-financeira - GUSTAVO OLIVEIRA SILVA.pdf</t>
  </si>
  <si>
    <t>MATEMÁTICA FINANCEIRA</t>
  </si>
  <si>
    <t>tempcUCU2Qv9ctk6 - JÚLIA STREY BEM.pdf</t>
  </si>
  <si>
    <t>Treinamento para olimpíada de química</t>
  </si>
  <si>
    <t>matheus.silva31@estudante.ifms.edu.br</t>
  </si>
  <si>
    <t>MATHEUS GEHRKE DA SILVA</t>
  </si>
  <si>
    <t>download - MATHEUS GEHRKE DA SILVA.pdf</t>
  </si>
  <si>
    <t xml:space="preserve"> Grupo de preparação para a Olimpíada Brasileira de Informática(OBI)</t>
  </si>
  <si>
    <t>tempruWXibFztIH8 - MATHEUS GEHRKE DA SILVA.pdf</t>
  </si>
  <si>
    <t>IFGames</t>
  </si>
  <si>
    <t>Declaração de participação em atividade de TCC - MATHEUS GEHRKE DA SILVA.pdf</t>
  </si>
  <si>
    <t>TCC</t>
  </si>
  <si>
    <t>certificado - LUIS GUILHERME DE SOUZA RIBEIRO.pdf</t>
  </si>
  <si>
    <t>igor.silva7@estudante.ifms.edu.br</t>
  </si>
  <si>
    <t>IGOR RIGONATO DA SILVA</t>
  </si>
  <si>
    <t>“13ª Semana da Consciência Negra 23 novembro 2023-1 - IGOR RIGONATO DA SILVA.pdf</t>
  </si>
  <si>
    <t xml:space="preserve">Praticas corporais africanas afro brasileiras 13° semana da consciência negrae indigenas </t>
  </si>
  <si>
    <t>“Dia Mundial da Filosofia-1 - IGOR RIGONATO DA SILVA.pdf</t>
  </si>
  <si>
    <t>2hr15</t>
  </si>
  <si>
    <t>“XI Semana da Consciência Negra e Festival de Arte e Cultura Educação, Arte e-1 - IGOR RIGONATO DA SILVA.pdf</t>
  </si>
  <si>
    <t>XI Semana da Consciência Negra e Festival de Arte e Cultura Educação</t>
  </si>
  <si>
    <t>2º Dia da Consciência Indígena-1 - IGOR RIGONATO DA SILVA.pdf</t>
  </si>
  <si>
    <t xml:space="preserve">Segundo dia consciência indigena </t>
  </si>
  <si>
    <t>a Visita Técnica, aprovada no Edital n° 0152022 – PROEN, à Itaipu Binacional-1 - IGOR RIGONATO DA SILVA.pdf</t>
  </si>
  <si>
    <t>Visita tecnica a itaipu binacional</t>
  </si>
  <si>
    <t>CERTIFICADO PSIOLOGIA ORGANIZACIONAL 60HRS 29 JULHO 2024-2 - IGOR RIGONATO DA SILVA.pdf</t>
  </si>
  <si>
    <t>Psicologia Organizacional</t>
  </si>
  <si>
    <t>32horas</t>
  </si>
  <si>
    <t>Festival de Arte e Cultura-1 - IGOR RIGONATO DA SILVA.pdf</t>
  </si>
  <si>
    <t xml:space="preserve">Monitor do Festival de arte e cultura </t>
  </si>
  <si>
    <t>Gestão com Pessoas 20 de agosto de 2024-2 - IGOR RIGONATO DA SILVA.pdf</t>
  </si>
  <si>
    <t>Gestão com pessoas</t>
  </si>
  <si>
    <t>I FESTIVAL IF EM MOVIMENTO-1 - IGOR RIGONATO DA SILVA.pdf</t>
  </si>
  <si>
    <t>Comissão organizadora do Primeiro festival if movimento (ifinmov)</t>
  </si>
  <si>
    <t>100horas</t>
  </si>
  <si>
    <t>mateus - MATEUS DO PRADO ALCÂNTARA.pdf</t>
  </si>
  <si>
    <t xml:space="preserve">Loja Virtual - ELF MANUTENÇÃO ELÉTRICA E SOLAR </t>
  </si>
  <si>
    <t>rafael.marani@estudante.ifms.edu.br</t>
  </si>
  <si>
    <t>RAFAEL TOMAZINI MARANI</t>
  </si>
  <si>
    <t>Declaração de participação em atividade de TCC - RAFAEL TOMAZINI MARANI.pdf</t>
  </si>
  <si>
    <t>CONTROLE DE ESTACIONAMENTOS UTILIZANDO INTELIGÊNCIA ARTIFICIAL</t>
  </si>
  <si>
    <t>certificado olimpiada de quimica - BIANCA DE OLIVEIRA MORAES.pdf</t>
  </si>
  <si>
    <t>Treinamento de Química</t>
  </si>
  <si>
    <t>2022 OBR - Rafael Tomazini Marani - RAFAEL TOMAZINI MARANI.pdf</t>
  </si>
  <si>
    <t>escrita basica japonesa - BIANCA DE OLIVEIRA MORAES.pdf</t>
  </si>
  <si>
    <t>projeto de ensino literatura - BIANCA DE OLIVEIRA MORAES.pdf</t>
  </si>
  <si>
    <t xml:space="preserve"> Projeto de Ensino: Literatura Brasileira Contemporânea: Contos de Domingos Pellegrini</t>
  </si>
  <si>
    <t>temp8snk8bRVOWGk - RAFAEL TOMAZINI MARANI.pdf</t>
  </si>
  <si>
    <t>tempEYWVWifDZrZ2 - RAFAEL TOMAZINI MARANI.pdf</t>
  </si>
  <si>
    <t>1° IF Games</t>
  </si>
  <si>
    <t>tempn8DVALo2ypCz - RAFAEL TOMAZINI MARANI.pdf</t>
  </si>
  <si>
    <t>temp7zeuaCt9G3H7 - RAFAEL TOMAZINI MARANI.pdf</t>
  </si>
  <si>
    <t>5a502d14-e29f-47e4-9945-efc3e744f2ce - BIANCA DE OLIVEIRA MORAES.PDF</t>
  </si>
  <si>
    <t>declaração ana e bianca - ANA CARLA CONCEIÇÃO DOS SANTOS.pdf</t>
  </si>
  <si>
    <t>“A presença feminina no currículo escolar: uma análise no contexto do IFMS campus Naviraí”</t>
  </si>
  <si>
    <t>andre.almeida3@estudante.ifms.edu.br</t>
  </si>
  <si>
    <t>ANDRE ANGELO DE LIMA ALMEIDA</t>
  </si>
  <si>
    <t>temppGnjaohLu7K8 - ANDRE ANGELO DE LIMA ALMEIDA.pdf</t>
  </si>
  <si>
    <t xml:space="preserve"> 1° If Games</t>
  </si>
  <si>
    <t>Tipo</t>
  </si>
  <si>
    <t>LIMITE</t>
  </si>
  <si>
    <t>PA</t>
  </si>
  <si>
    <t>PE</t>
  </si>
  <si>
    <t>PP</t>
  </si>
  <si>
    <t>UC</t>
  </si>
  <si>
    <t>PV</t>
  </si>
  <si>
    <t>PD</t>
  </si>
  <si>
    <t>Unidades Curriculares optativas/eletivas</t>
  </si>
  <si>
    <t>Projetos de Ensino, pesquisa e extensão</t>
  </si>
  <si>
    <t>Prática Profissional Integradora</t>
  </si>
  <si>
    <t>Práticas Desportivas</t>
  </si>
  <si>
    <t>Práticas Artístico Cultural</t>
  </si>
  <si>
    <t>Trabalho de Coclusão de Curso</t>
  </si>
  <si>
    <t>Total Geral de Horas</t>
  </si>
  <si>
    <t>Horas Consideradas por Categoria</t>
  </si>
  <si>
    <t>TOTAL</t>
  </si>
  <si>
    <t>AMIR ANTUNES SALEM</t>
  </si>
  <si>
    <t>EMILLY GEOVANA DE AMORIM MESSIAS</t>
  </si>
  <si>
    <t>FELIPE BRITO FERREIRA</t>
  </si>
  <si>
    <t>FELIPE DOS SANTOS SILVA</t>
  </si>
  <si>
    <t>GABRIEL SALES MACHADO DE SOUZA</t>
  </si>
  <si>
    <t>GUSTAVO AGUIAR TENÓRIO PRAZER</t>
  </si>
  <si>
    <t>ISABELY ANTUNES DA SILVA</t>
  </si>
  <si>
    <t>IWARLEY SILVA SANTANA</t>
  </si>
  <si>
    <t>JOÃO VICTOR DA SILVA CAETANO</t>
  </si>
  <si>
    <t>JOÃO VITOR SILVA PESSOA</t>
  </si>
  <si>
    <t>LEONARDO DOS SANTOS RUIZ</t>
  </si>
  <si>
    <t>LUAN YURI MATSUI DOS SANTOS</t>
  </si>
  <si>
    <t>MARCOS ANTONIO MAGALHÃES NETO</t>
  </si>
  <si>
    <t>MARCUS GABRIEL COLINSKI TAVARES DA SILVA</t>
  </si>
  <si>
    <t>MARIA FERNANDA RAMOS NASCIMENTO</t>
  </si>
  <si>
    <t>MARIA VITORIA ROSA RODRIGUES</t>
  </si>
  <si>
    <t>NICOLLE SANTANA FERREIRA</t>
  </si>
  <si>
    <t>PAULO ANDRE DE OLIVEIRA SOUZA</t>
  </si>
  <si>
    <t>PEDRO LUCAS ALVES DA SILVA</t>
  </si>
  <si>
    <t>REBECA NAVIER COUTINHO</t>
  </si>
  <si>
    <t>RIKELME DE FREITAS MACHADO TELES</t>
  </si>
  <si>
    <t>VINÍCIUS AZEVEDO MATHEUS</t>
  </si>
  <si>
    <t>VINÍCIUS EDUARDO SOUZA MENEZES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</si>
</sst>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 h:mm:ss"/>
    <numFmt numFmtId="165" formatCode="dd/mm/yyyy"/>
    <numFmt numFmtId="166" formatCode="d.m"/>
  </numFmts>
  <fonts count="17">
    <font>
      <sz val="10.0"/>
      <color rgb="FF000000"/>
      <name val="Arial"/>
      <scheme val="minor"/>
    </font>
    <font>
      <color theme="1"/>
      <name val="Arial"/>
    </font>
    <font>
      <u/>
      <color rgb="FF434343"/>
      <name val="Arial"/>
    </font>
    <font>
      <u/>
      <color theme="1"/>
      <name val="Arial"/>
    </font>
    <font>
      <u/>
      <color theme="1"/>
      <name val="Arial"/>
    </font>
    <font>
      <u/>
      <color theme="1"/>
      <name val="Arial"/>
    </font>
    <font>
      <color rgb="FF000000"/>
      <name val="Arial"/>
    </font>
    <font>
      <u/>
      <color rgb="FF0000FF"/>
      <name val="Arial"/>
    </font>
    <font>
      <u/>
      <color rgb="FF434343"/>
      <name val="Arial"/>
    </font>
    <font>
      <u/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  <font>
      <sz val="11.0"/>
      <color theme="1"/>
      <name val="Calibri"/>
    </font>
    <font>
      <b/>
      <sz val="12.0"/>
      <color theme="1"/>
      <name val="Arial"/>
    </font>
    <font/>
    <font>
      <b/>
      <sz val="11.0"/>
      <color theme="1"/>
      <name val="Arial"/>
    </font>
    <font>
      <sz val="8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20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0000"/>
      </right>
      <top style="thin">
        <color rgb="FFFF0000"/>
      </top>
      <bottom style="thin">
        <color rgb="FFFF0000"/>
      </bottom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  <border>
      <left style="thin">
        <color rgb="FFFF0000"/>
      </left>
      <right style="thin">
        <color rgb="FF284E3F"/>
      </right>
      <top style="thin">
        <color rgb="FFFF0000"/>
      </top>
      <bottom style="thin">
        <color rgb="FFFF0000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14" xfId="0" applyAlignment="1" applyBorder="1" applyFont="1" applyNumberFormat="1">
      <alignment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14" xfId="0" applyAlignment="1" applyBorder="1" applyFont="1" applyNumberFormat="1">
      <alignment shrinkToFit="0" vertical="center" wrapText="0"/>
    </xf>
    <xf borderId="8" fillId="0" fontId="3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5" fillId="0" fontId="4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8" fillId="0" fontId="5" numFmtId="0" xfId="0" applyAlignment="1" applyBorder="1" applyFont="1">
      <alignment readingOrder="0" shrinkToFit="0" vertical="center" wrapText="0"/>
    </xf>
    <xf borderId="8" fillId="0" fontId="6" numFmtId="0" xfId="0" applyAlignment="1" applyBorder="1" applyFont="1">
      <alignment readingOrder="0" shrinkToFit="0" vertical="center" wrapText="0"/>
    </xf>
    <xf borderId="5" fillId="0" fontId="6" numFmtId="0" xfId="0" applyAlignment="1" applyBorder="1" applyFont="1">
      <alignment readingOrder="0" shrinkToFit="0" vertical="center" wrapText="0"/>
    </xf>
    <xf borderId="5" fillId="0" fontId="7" numFmtId="0" xfId="0" applyAlignment="1" applyBorder="1" applyFont="1">
      <alignment readingOrder="0" shrinkToFit="0" vertical="center" wrapText="0"/>
    </xf>
    <xf borderId="8" fillId="0" fontId="8" numFmtId="0" xfId="0" applyAlignment="1" applyBorder="1" applyFont="1">
      <alignment readingOrder="0" shrinkToFit="0" vertical="center" wrapText="0"/>
    </xf>
    <xf quotePrefix="1" borderId="5" fillId="0" fontId="1" numFmtId="0" xfId="0" applyAlignment="1" applyBorder="1" applyFont="1">
      <alignment shrinkToFit="0" vertical="center" wrapText="0"/>
    </xf>
    <xf quotePrefix="1" borderId="8" fillId="0" fontId="1" numFmtId="0" xfId="0" applyAlignment="1" applyBorder="1" applyFont="1">
      <alignment shrinkToFit="0" vertical="center" wrapText="0"/>
    </xf>
    <xf borderId="10" fillId="2" fontId="1" numFmtId="164" xfId="0" applyAlignment="1" applyBorder="1" applyFill="1" applyFont="1" applyNumberFormat="1">
      <alignment shrinkToFit="0" vertical="center" wrapText="0"/>
    </xf>
    <xf borderId="11" fillId="2" fontId="1" numFmtId="0" xfId="0" applyAlignment="1" applyBorder="1" applyFont="1">
      <alignment shrinkToFit="0" vertical="center" wrapText="0"/>
    </xf>
    <xf borderId="11" fillId="2" fontId="1" numFmtId="14" xfId="0" applyAlignment="1" applyBorder="1" applyFont="1" applyNumberFormat="1">
      <alignment shrinkToFit="0" vertical="center" wrapText="0"/>
    </xf>
    <xf borderId="12" fillId="2" fontId="1" numFmtId="0" xfId="0" applyAlignment="1" applyBorder="1" applyFont="1">
      <alignment shrinkToFit="0" vertical="center" wrapText="0"/>
    </xf>
    <xf borderId="0" fillId="2" fontId="1" numFmtId="0" xfId="0" applyFont="1"/>
    <xf borderId="13" fillId="0" fontId="1" numFmtId="164" xfId="0" applyAlignment="1" applyBorder="1" applyFont="1" applyNumberFormat="1">
      <alignment shrinkToFit="0" vertical="center" wrapText="0"/>
    </xf>
    <xf borderId="14" fillId="0" fontId="1" numFmtId="0" xfId="0" applyAlignment="1" applyBorder="1" applyFont="1">
      <alignment shrinkToFit="0" vertical="center" wrapText="0"/>
    </xf>
    <xf borderId="14" fillId="0" fontId="1" numFmtId="14" xfId="0" applyAlignment="1" applyBorder="1" applyFont="1" applyNumberFormat="1">
      <alignment shrinkToFit="0" vertical="center" wrapText="0"/>
    </xf>
    <xf borderId="15" fillId="0" fontId="1" numFmtId="0" xfId="0" applyAlignment="1" applyBorder="1" applyFont="1">
      <alignment shrinkToFit="0" vertical="center" wrapText="0"/>
    </xf>
    <xf borderId="0" fillId="0" fontId="1" numFmtId="0" xfId="0" applyFont="1"/>
    <xf borderId="0" fillId="0" fontId="1" numFmtId="165" xfId="0" applyFont="1" applyNumberFormat="1"/>
    <xf borderId="5" fillId="0" fontId="1" numFmtId="0" xfId="0" applyAlignment="1" applyBorder="1" applyFont="1">
      <alignment shrinkToFit="0" vertical="center" wrapText="0"/>
    </xf>
    <xf borderId="5" fillId="0" fontId="9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0" numFmtId="0" xfId="0" applyAlignment="1" applyBorder="1" applyFont="1">
      <alignment shrinkToFit="0" vertical="center" wrapText="0"/>
    </xf>
    <xf borderId="5" fillId="0" fontId="1" numFmtId="166" xfId="0" applyAlignment="1" applyBorder="1" applyFont="1" applyNumberFormat="1">
      <alignment shrinkToFit="0" vertical="center" wrapText="0"/>
    </xf>
    <xf borderId="14" fillId="0" fontId="1" numFmtId="0" xfId="0" applyAlignment="1" applyBorder="1" applyFont="1">
      <alignment shrinkToFit="0" vertical="center" wrapText="0"/>
    </xf>
    <xf borderId="14" fillId="0" fontId="11" numFmtId="0" xfId="0" applyAlignment="1" applyBorder="1" applyFont="1">
      <alignment shrinkToFit="0" vertical="center" wrapText="0"/>
    </xf>
    <xf borderId="16" fillId="0" fontId="12" numFmtId="0" xfId="0" applyAlignment="1" applyBorder="1" applyFont="1">
      <alignment horizontal="center" vertical="bottom"/>
    </xf>
    <xf borderId="17" fillId="0" fontId="13" numFmtId="0" xfId="0" applyAlignment="1" applyBorder="1" applyFont="1">
      <alignment horizontal="center"/>
    </xf>
    <xf borderId="18" fillId="0" fontId="14" numFmtId="0" xfId="0" applyBorder="1" applyFont="1"/>
    <xf borderId="19" fillId="0" fontId="14" numFmtId="0" xfId="0" applyBorder="1" applyFont="1"/>
    <xf borderId="0" fillId="0" fontId="1" numFmtId="0" xfId="0" applyAlignment="1" applyFont="1">
      <alignment horizontal="center"/>
    </xf>
    <xf borderId="16" fillId="0" fontId="1" numFmtId="0" xfId="0" applyAlignment="1" applyBorder="1" applyFont="1">
      <alignment horizontal="center"/>
    </xf>
    <xf borderId="16" fillId="0" fontId="15" numFmtId="0" xfId="0" applyAlignment="1" applyBorder="1" applyFont="1">
      <alignment horizontal="center"/>
    </xf>
    <xf borderId="16" fillId="0" fontId="16" numFmtId="0" xfId="0" applyAlignment="1" applyBorder="1" applyFont="1">
      <alignment horizontal="left" vertical="bottom"/>
    </xf>
    <xf borderId="16" fillId="0" fontId="1" numFmtId="0" xfId="0" applyBorder="1" applyFont="1"/>
    <xf borderId="0" fillId="0" fontId="12" numFmtId="0" xfId="0" applyAlignment="1" applyFont="1">
      <alignment vertical="bottom"/>
    </xf>
    <xf borderId="0" fillId="0" fontId="16" numFmtId="0" xfId="0" applyAlignment="1" applyFont="1">
      <alignment horizontal="left" vertical="bottom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>
        <b/>
        <color rgb="FF000000"/>
      </font>
      <fill>
        <patternFill patternType="solid">
          <fgColor rgb="FFB6D7A8"/>
          <bgColor rgb="FFB6D7A8"/>
        </patternFill>
      </fill>
      <border/>
    </dxf>
    <dxf>
      <font>
        <b/>
        <color rgb="FF000000"/>
      </font>
      <fill>
        <patternFill patternType="solid">
          <fgColor rgb="FFF4CCCC"/>
          <bgColor rgb="FFF4CCCC"/>
        </patternFill>
      </fill>
      <border/>
    </dxf>
  </dxfs>
  <tableStyles count="2">
    <tableStyle count="3" pivot="0" name="Respostas_ao_formulario_1-style">
      <tableStyleElement dxfId="1" type="headerRow"/>
      <tableStyleElement dxfId="2" type="firstRowStripe"/>
      <tableStyleElement dxfId="3" type="secondRowStripe"/>
    </tableStyle>
    <tableStyle count="3" pivot="0" name="Cópia até 1328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2328" displayName="Tabela_1" name="Tabela_1" id="1">
  <tableColumns count="9">
    <tableColumn name="Carimbo de data/hora" id="1"/>
    <tableColumn name="Endereço de e-mail" id="2"/>
    <tableColumn name="Nome Completo" id="3"/>
    <tableColumn name="Turma" id="4"/>
    <tableColumn name="Data de Inicio" id="5"/>
    <tableColumn name="Data de Termino" id="6"/>
    <tableColumn name="Carga Horária" id="7"/>
    <tableColumn name="Arquivo" id="8"/>
    <tableColumn name="Título da Atividade" id="9"/>
  </tableColumns>
  <tableStyleInfo name="Respostas_ao_formulario_1-style" showColumnStripes="0" showFirstColumn="1" showLastColumn="1" showRowStripes="1"/>
</table>
</file>

<file path=xl/tables/table2.xml><?xml version="1.0" encoding="utf-8"?>
<table xmlns="http://schemas.openxmlformats.org/spreadsheetml/2006/main" ref="A1:J1328" displayName="Tabela_2" name="Tabela_2" id="2">
  <tableColumns count="10">
    <tableColumn name="Carimbo de data/hora" id="1"/>
    <tableColumn name="Endereço de e-mail" id="2"/>
    <tableColumn name="Nome Completo" id="3"/>
    <tableColumn name="Turma" id="4"/>
    <tableColumn name="Data de Inicio" id="5"/>
    <tableColumn name="Data de Termino" id="6"/>
    <tableColumn name="Tipo" id="7"/>
    <tableColumn name="Carga Horária" id="8"/>
    <tableColumn name="Arquivo" id="9"/>
    <tableColumn name="Título da Atividade" id="10"/>
  </tableColumns>
  <tableStyleInfo name="Cópia até 1328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drive.google.com/open?id=1vhgHcTCmIY_UJbwBB4CSG5iMCF38XxOH" TargetMode="External"/><Relationship Id="rId194" Type="http://schemas.openxmlformats.org/officeDocument/2006/relationships/hyperlink" Target="https://drive.google.com/open?id=1DywlTaz4jys1VursJraDFRnojbeGB3c0" TargetMode="External"/><Relationship Id="rId193" Type="http://schemas.openxmlformats.org/officeDocument/2006/relationships/hyperlink" Target="https://drive.google.com/open?id=1oE6uGbmfsMG8Xuv77n7e1v1-r_oAURHe" TargetMode="External"/><Relationship Id="rId192" Type="http://schemas.openxmlformats.org/officeDocument/2006/relationships/hyperlink" Target="https://drive.google.com/open?id=1ebR9whtt9n-kUCfHKIXs23NiaZLCSBKC" TargetMode="External"/><Relationship Id="rId191" Type="http://schemas.openxmlformats.org/officeDocument/2006/relationships/hyperlink" Target="https://drive.google.com/open?id=1fpjyNXBJOTO11p98Jn1tZ5VgHGR6HOt7" TargetMode="External"/><Relationship Id="rId187" Type="http://schemas.openxmlformats.org/officeDocument/2006/relationships/hyperlink" Target="https://drive.google.com/open?id=1KgszJhhWleKEaV8salRiWkmCc0yqnOXJ" TargetMode="External"/><Relationship Id="rId186" Type="http://schemas.openxmlformats.org/officeDocument/2006/relationships/hyperlink" Target="https://drive.google.com/open?id=1LDV41qVLnmZTVTMrOGkv5qpaxatBBavI" TargetMode="External"/><Relationship Id="rId185" Type="http://schemas.openxmlformats.org/officeDocument/2006/relationships/hyperlink" Target="https://drive.google.com/open?id=1W0j6Pnn0Q9gRXe_lQ0bOOqR73NgXQ6gL" TargetMode="External"/><Relationship Id="rId184" Type="http://schemas.openxmlformats.org/officeDocument/2006/relationships/hyperlink" Target="https://drive.google.com/open?id=1GfrULSN7toZnLYy93vD252Qq1rjaN3f3" TargetMode="External"/><Relationship Id="rId189" Type="http://schemas.openxmlformats.org/officeDocument/2006/relationships/hyperlink" Target="https://drive.google.com/open?id=1_tVMDN-d5avBVl60ETOmlN7Q0p2T7VM-" TargetMode="External"/><Relationship Id="rId188" Type="http://schemas.openxmlformats.org/officeDocument/2006/relationships/hyperlink" Target="https://drive.google.com/open?id=1ycu3NGnvCYyD6mySbYiVjwZIwe8n_6GQ" TargetMode="External"/><Relationship Id="rId183" Type="http://schemas.openxmlformats.org/officeDocument/2006/relationships/hyperlink" Target="https://drive.google.com/open?id=1q9sZx4VnRwGvDaM98i3YAlUqaQKgNtQf" TargetMode="External"/><Relationship Id="rId182" Type="http://schemas.openxmlformats.org/officeDocument/2006/relationships/hyperlink" Target="https://drive.google.com/open?id=1ngopByZXRZfpQzCUry1f0DSu23ayw7Y8" TargetMode="External"/><Relationship Id="rId181" Type="http://schemas.openxmlformats.org/officeDocument/2006/relationships/hyperlink" Target="https://drive.google.com/open?id=1WpTT6tZtkat4LxRhDYOZb8Zb-oXYh-DW" TargetMode="External"/><Relationship Id="rId180" Type="http://schemas.openxmlformats.org/officeDocument/2006/relationships/hyperlink" Target="https://drive.google.com/open?id=1CjHOiEf1nEuAuIU4B-2vxhgG1NnV_c0x" TargetMode="External"/><Relationship Id="rId176" Type="http://schemas.openxmlformats.org/officeDocument/2006/relationships/hyperlink" Target="https://drive.google.com/open?id=1zpnW_VIpSzfghqwALKyTmcVbxwQkgNX3" TargetMode="External"/><Relationship Id="rId175" Type="http://schemas.openxmlformats.org/officeDocument/2006/relationships/hyperlink" Target="https://drive.google.com/open?id=1sNPckpWVRQTk0GMwNT2siy1xZxKzk028" TargetMode="External"/><Relationship Id="rId174" Type="http://schemas.openxmlformats.org/officeDocument/2006/relationships/hyperlink" Target="https://drive.google.com/open?id=1AEiCjgTtheAJZ4oLd7jOZaQl36thddyJ" TargetMode="External"/><Relationship Id="rId173" Type="http://schemas.openxmlformats.org/officeDocument/2006/relationships/hyperlink" Target="https://drive.google.com/open?id=1t1vY8E3f3LyCs07fT6afChf9jRQEWNWR" TargetMode="External"/><Relationship Id="rId179" Type="http://schemas.openxmlformats.org/officeDocument/2006/relationships/hyperlink" Target="https://drive.google.com/open?id=1EfU2Yx5XBy9qgwLfYPCAynu2kJqYJK48" TargetMode="External"/><Relationship Id="rId178" Type="http://schemas.openxmlformats.org/officeDocument/2006/relationships/hyperlink" Target="https://drive.google.com/open?id=1m_uwU_h0kpBbEdYBennjyiwRMngZo2cg" TargetMode="External"/><Relationship Id="rId177" Type="http://schemas.openxmlformats.org/officeDocument/2006/relationships/hyperlink" Target="https://drive.google.com/open?id=1G7Hx4ZLoKKh2emztpVsxFvmPrXW-egVj" TargetMode="External"/><Relationship Id="rId198" Type="http://schemas.openxmlformats.org/officeDocument/2006/relationships/hyperlink" Target="https://drive.google.com/open?id=1xNWcOb97XpDVHD-eoZY4tWt0v5FV9WLH" TargetMode="External"/><Relationship Id="rId197" Type="http://schemas.openxmlformats.org/officeDocument/2006/relationships/hyperlink" Target="https://drive.google.com/open?id=1JFBfPSx9R4yIAMu_EF898r90W2WOy1Q4" TargetMode="External"/><Relationship Id="rId196" Type="http://schemas.openxmlformats.org/officeDocument/2006/relationships/hyperlink" Target="https://drive.google.com/open?id=1mAVfw1hk-0BJ6Wp2BK3bW8XfHzkRoOp1" TargetMode="External"/><Relationship Id="rId195" Type="http://schemas.openxmlformats.org/officeDocument/2006/relationships/hyperlink" Target="https://drive.google.com/open?id=1ysqW8l6QGtthccOEcBe3dkxlNCyeSUDU" TargetMode="External"/><Relationship Id="rId199" Type="http://schemas.openxmlformats.org/officeDocument/2006/relationships/hyperlink" Target="https://drive.google.com/open?id=1hQotAvx8TLHHshj3wyodnF1ZRrTVK99r" TargetMode="External"/><Relationship Id="rId150" Type="http://schemas.openxmlformats.org/officeDocument/2006/relationships/hyperlink" Target="https://drive.google.com/open?id=1AXkSWAiObG4cJBwrRfNR8c6AApgWXFF2" TargetMode="External"/><Relationship Id="rId392" Type="http://schemas.openxmlformats.org/officeDocument/2006/relationships/hyperlink" Target="https://drive.google.com/open?id=1ndVWQSBVKt6lPp2Bahg4ctBWuqmXB4Ny" TargetMode="External"/><Relationship Id="rId391" Type="http://schemas.openxmlformats.org/officeDocument/2006/relationships/hyperlink" Target="https://drive.google.com/open?id=1N1BXmBUhY9WEWwdU-5DO_TbxQk8L1zWw" TargetMode="External"/><Relationship Id="rId390" Type="http://schemas.openxmlformats.org/officeDocument/2006/relationships/hyperlink" Target="https://drive.google.com/open?id=1wMZ6Jx-BZdrZoP6lZSWDwS7WZgBe4jH_" TargetMode="External"/><Relationship Id="rId1" Type="http://schemas.openxmlformats.org/officeDocument/2006/relationships/hyperlink" Target="https://drive.google.com/open?id=1ujL5gnADD-Vj3CBjEp2-102BANUSuzTK" TargetMode="External"/><Relationship Id="rId2" Type="http://schemas.openxmlformats.org/officeDocument/2006/relationships/hyperlink" Target="https://drive.google.com/open?id=1wNTZDL9ozMcIjpvGLmMdxEwzI3gMA4Mw" TargetMode="External"/><Relationship Id="rId3" Type="http://schemas.openxmlformats.org/officeDocument/2006/relationships/hyperlink" Target="https://drive.google.com/open?id=16bbBoTBEsWXFHq2O100pgG89tKH1FuHS" TargetMode="External"/><Relationship Id="rId149" Type="http://schemas.openxmlformats.org/officeDocument/2006/relationships/hyperlink" Target="https://drive.google.com/open?id=1Nl5AtDiqf_5t6bfodCC-e97LsIjT5TJm" TargetMode="External"/><Relationship Id="rId4" Type="http://schemas.openxmlformats.org/officeDocument/2006/relationships/hyperlink" Target="https://drive.google.com/open?id=1iqjlrBgUVhxjKu7N8B-jPPHmwU0XkYBQ" TargetMode="External"/><Relationship Id="rId148" Type="http://schemas.openxmlformats.org/officeDocument/2006/relationships/hyperlink" Target="https://drive.google.com/open?id=1okaLzZ0DSgzNYrtQf_evMVbXvxBaPvxF" TargetMode="External"/><Relationship Id="rId1090" Type="http://schemas.openxmlformats.org/officeDocument/2006/relationships/hyperlink" Target="https://drive.google.com/open?id=19fi3IPXq7nmE3xaDf1C5X-RFVauk2knU" TargetMode="External"/><Relationship Id="rId1091" Type="http://schemas.openxmlformats.org/officeDocument/2006/relationships/hyperlink" Target="https://drive.google.com/open?id=1SeI5uSMSO4r4W2m2P0FMcLoO_og2nrlm" TargetMode="External"/><Relationship Id="rId1092" Type="http://schemas.openxmlformats.org/officeDocument/2006/relationships/hyperlink" Target="https://drive.google.com/open?id=193-VU6s1j8YghfCsQHMgKJmr26Z4P6ki" TargetMode="External"/><Relationship Id="rId1093" Type="http://schemas.openxmlformats.org/officeDocument/2006/relationships/hyperlink" Target="https://drive.google.com/open?id=1l1X11SkMkgb6cPTJfUy5KqA0HWoGJhcb" TargetMode="External"/><Relationship Id="rId1094" Type="http://schemas.openxmlformats.org/officeDocument/2006/relationships/hyperlink" Target="https://drive.google.com/open?id=1FxfB9UAriOdXFcETSB73-zXhkc5O13Rh" TargetMode="External"/><Relationship Id="rId9" Type="http://schemas.openxmlformats.org/officeDocument/2006/relationships/hyperlink" Target="https://drive.google.com/open?id=14hpCc07geG4edWfLkcuwVesowjaC_kfH" TargetMode="External"/><Relationship Id="rId143" Type="http://schemas.openxmlformats.org/officeDocument/2006/relationships/hyperlink" Target="https://drive.google.com/open?id=1aEE53zVfjq9IiLbM7wNTKOju0Tqhqy11" TargetMode="External"/><Relationship Id="rId385" Type="http://schemas.openxmlformats.org/officeDocument/2006/relationships/hyperlink" Target="https://drive.google.com/open?id=1x9ylcfhbr0L2pLgKzi0Nm7XsMtmu3Uzc" TargetMode="External"/><Relationship Id="rId1095" Type="http://schemas.openxmlformats.org/officeDocument/2006/relationships/hyperlink" Target="https://drive.google.com/open?id=1U2kPbdkzu5-xRhsh2xAd967O3raJ04My" TargetMode="External"/><Relationship Id="rId142" Type="http://schemas.openxmlformats.org/officeDocument/2006/relationships/hyperlink" Target="https://drive.google.com/open?id=1lITqYax-2JXMsGxJ6XiQwe1JH04fyYGw" TargetMode="External"/><Relationship Id="rId384" Type="http://schemas.openxmlformats.org/officeDocument/2006/relationships/hyperlink" Target="https://drive.google.com/open?id=1Vz6938WkZi2fG7EXLLAwjQvJqtcamy5a" TargetMode="External"/><Relationship Id="rId1096" Type="http://schemas.openxmlformats.org/officeDocument/2006/relationships/hyperlink" Target="https://drive.google.com/open?id=1W5ZXXI35CILhBz48zuT_U52eSJaRXhzZ" TargetMode="External"/><Relationship Id="rId141" Type="http://schemas.openxmlformats.org/officeDocument/2006/relationships/hyperlink" Target="https://drive.google.com/open?id=1IomKwKI0p_Xz1qeRvqOqgOTPcdXmfM3q" TargetMode="External"/><Relationship Id="rId383" Type="http://schemas.openxmlformats.org/officeDocument/2006/relationships/hyperlink" Target="https://drive.google.com/open?id=10G0bFmv64xyNJEw4M641Ywec9ksHRII1" TargetMode="External"/><Relationship Id="rId1097" Type="http://schemas.openxmlformats.org/officeDocument/2006/relationships/hyperlink" Target="https://drive.google.com/open?id=1DwW64q5qzFsaSSCg_RQqL6QsgS6Qv091" TargetMode="External"/><Relationship Id="rId140" Type="http://schemas.openxmlformats.org/officeDocument/2006/relationships/hyperlink" Target="https://drive.google.com/open?id=1WQSLVClGQHIfX4lU0-nmOK9bw-2wyr3O" TargetMode="External"/><Relationship Id="rId382" Type="http://schemas.openxmlformats.org/officeDocument/2006/relationships/hyperlink" Target="https://drive.google.com/open?id=1ungyyzKfaQUC83tMVywhuonTnEXnkuWU" TargetMode="External"/><Relationship Id="rId1098" Type="http://schemas.openxmlformats.org/officeDocument/2006/relationships/hyperlink" Target="https://drive.google.com/open?id=1FYYEey3hRAb4mktG69ReQI5M8SqAMdHS" TargetMode="External"/><Relationship Id="rId5" Type="http://schemas.openxmlformats.org/officeDocument/2006/relationships/hyperlink" Target="https://drive.google.com/open?id=1nmGExMo3i7VT8_emb-dQYxVWuoTAy_81" TargetMode="External"/><Relationship Id="rId147" Type="http://schemas.openxmlformats.org/officeDocument/2006/relationships/hyperlink" Target="https://drive.google.com/open?id=19u-mA2hVhMav5pQseeYKQfWXO0afmE11" TargetMode="External"/><Relationship Id="rId389" Type="http://schemas.openxmlformats.org/officeDocument/2006/relationships/hyperlink" Target="https://drive.google.com/open?id=1DZzf95JInN3pWF-7GaHvVeUrcSzbk3hH" TargetMode="External"/><Relationship Id="rId1099" Type="http://schemas.openxmlformats.org/officeDocument/2006/relationships/hyperlink" Target="https://drive.google.com/open?id=1vsHqpRyNu46lbOqH49VHaDBlXp-byljs" TargetMode="External"/><Relationship Id="rId6" Type="http://schemas.openxmlformats.org/officeDocument/2006/relationships/hyperlink" Target="https://drive.google.com/open?id=19nn2dCot8caHp6wQAYdSMlbqIoynC0dR" TargetMode="External"/><Relationship Id="rId146" Type="http://schemas.openxmlformats.org/officeDocument/2006/relationships/hyperlink" Target="https://drive.google.com/open?id=192aT1mLGoiWXvmfrZSEpWa7-tRJdkxjv" TargetMode="External"/><Relationship Id="rId388" Type="http://schemas.openxmlformats.org/officeDocument/2006/relationships/hyperlink" Target="https://drive.google.com/open?id=11rUD4kEGl3_HZPAH39s69CrKeJ42Mu33" TargetMode="External"/><Relationship Id="rId7" Type="http://schemas.openxmlformats.org/officeDocument/2006/relationships/hyperlink" Target="https://drive.google.com/open?id=17R7TTBlkMEuubXZ_6Zj2rAxZMG7ZKD_S" TargetMode="External"/><Relationship Id="rId145" Type="http://schemas.openxmlformats.org/officeDocument/2006/relationships/hyperlink" Target="https://drive.google.com/open?id=1LAxLupRm7_RVY2aeHtPFywFRqq9kFYt6" TargetMode="External"/><Relationship Id="rId387" Type="http://schemas.openxmlformats.org/officeDocument/2006/relationships/hyperlink" Target="https://drive.google.com/open?id=1p7bkTFC9bM7QQc0dmRYWqiTzfad_uPjn" TargetMode="External"/><Relationship Id="rId8" Type="http://schemas.openxmlformats.org/officeDocument/2006/relationships/hyperlink" Target="https://drive.google.com/open?id=1X_xxvP6zLxN6dWVnNe1sV97_exwwiOHI" TargetMode="External"/><Relationship Id="rId144" Type="http://schemas.openxmlformats.org/officeDocument/2006/relationships/hyperlink" Target="https://drive.google.com/open?id=1eMuH5E6N7aCN0xYovym3d2Jg0T60oQDX" TargetMode="External"/><Relationship Id="rId386" Type="http://schemas.openxmlformats.org/officeDocument/2006/relationships/hyperlink" Target="https://drive.google.com/open?id=13FLMShFQTnlQoWT7sXXSg5uJdzt2kpTa" TargetMode="External"/><Relationship Id="rId381" Type="http://schemas.openxmlformats.org/officeDocument/2006/relationships/hyperlink" Target="https://drive.google.com/open?id=1FDxM6mTd2i1spQHQ4-UR5tgpLH4bZ40O" TargetMode="External"/><Relationship Id="rId380" Type="http://schemas.openxmlformats.org/officeDocument/2006/relationships/hyperlink" Target="https://drive.google.com/open?id=1vnO1SYbJn0_p4lL_UgbLr25M3uPz9W4s" TargetMode="External"/><Relationship Id="rId139" Type="http://schemas.openxmlformats.org/officeDocument/2006/relationships/hyperlink" Target="https://drive.google.com/open?id=1TGY_4l5T345rHU1RvnJ9gqiY6nvlY9hA" TargetMode="External"/><Relationship Id="rId138" Type="http://schemas.openxmlformats.org/officeDocument/2006/relationships/hyperlink" Target="https://drive.google.com/open?id=1x1wwvJF2YiVC8JhjlqbDnIkH_tTOEVaZ" TargetMode="External"/><Relationship Id="rId137" Type="http://schemas.openxmlformats.org/officeDocument/2006/relationships/hyperlink" Target="https://drive.google.com/open?id=10qJpoldc3fG5eGfCOkpj2pnBtRWhu83p" TargetMode="External"/><Relationship Id="rId379" Type="http://schemas.openxmlformats.org/officeDocument/2006/relationships/hyperlink" Target="https://drive.google.com/open?id=1POtJVTx6532P_IUqBn8tjKTXDjl1lY57" TargetMode="External"/><Relationship Id="rId1080" Type="http://schemas.openxmlformats.org/officeDocument/2006/relationships/hyperlink" Target="https://drive.google.com/open?id=1jYRUrBbjf3G3CJhXbLHfGZ-f5ymlsN9O" TargetMode="External"/><Relationship Id="rId1081" Type="http://schemas.openxmlformats.org/officeDocument/2006/relationships/hyperlink" Target="https://drive.google.com/open?id=135lWw4Iw-UfFE4VPugcncJbInP9wyJTn" TargetMode="External"/><Relationship Id="rId1082" Type="http://schemas.openxmlformats.org/officeDocument/2006/relationships/hyperlink" Target="https://drive.google.com/open?id=1x2im6gsUU6YT2SPiNkC7ocj5Y406XcsW" TargetMode="External"/><Relationship Id="rId1083" Type="http://schemas.openxmlformats.org/officeDocument/2006/relationships/hyperlink" Target="https://drive.google.com/open?id=10Os9JIwFhmumF9uDjumc40YTZ7noikz_" TargetMode="External"/><Relationship Id="rId132" Type="http://schemas.openxmlformats.org/officeDocument/2006/relationships/hyperlink" Target="https://drive.google.com/open?id=1HC7JlC4dZlzzVLbGxHGdCK96iGkYLcgi" TargetMode="External"/><Relationship Id="rId374" Type="http://schemas.openxmlformats.org/officeDocument/2006/relationships/hyperlink" Target="https://drive.google.com/open?id=18YVno4arjUdH4sClKItWg3nsUhxzPzBv" TargetMode="External"/><Relationship Id="rId1084" Type="http://schemas.openxmlformats.org/officeDocument/2006/relationships/hyperlink" Target="https://drive.google.com/open?id=1XyWCl2vgRX3YmFABoEiNdFfWk5vpAyrp" TargetMode="External"/><Relationship Id="rId131" Type="http://schemas.openxmlformats.org/officeDocument/2006/relationships/hyperlink" Target="https://drive.google.com/open?id=1W3A5XdH7a4BX8N5fr2iQH_LRunBh8y2V" TargetMode="External"/><Relationship Id="rId373" Type="http://schemas.openxmlformats.org/officeDocument/2006/relationships/hyperlink" Target="https://drive.google.com/open?id=1_BqRC8uzUUk68mpEZtTOQmdfhG4SIVM1" TargetMode="External"/><Relationship Id="rId1085" Type="http://schemas.openxmlformats.org/officeDocument/2006/relationships/hyperlink" Target="https://drive.google.com/open?id=1tM7CC8D5XHqzZtcRUAB-ifFMqpuWg8SH" TargetMode="External"/><Relationship Id="rId130" Type="http://schemas.openxmlformats.org/officeDocument/2006/relationships/hyperlink" Target="https://drive.google.com/open?id=1K8YmQzD889dG1nFQeCK-1p_LgbSaqz83" TargetMode="External"/><Relationship Id="rId372" Type="http://schemas.openxmlformats.org/officeDocument/2006/relationships/hyperlink" Target="https://drive.google.com/open?id=1fL3rExdJ683yprqJETyujKiIoeprIT3_" TargetMode="External"/><Relationship Id="rId1086" Type="http://schemas.openxmlformats.org/officeDocument/2006/relationships/hyperlink" Target="https://drive.google.com/open?id=1GYfyC_-1WSv6q-KImk3VijYs5wKBKaC7" TargetMode="External"/><Relationship Id="rId371" Type="http://schemas.openxmlformats.org/officeDocument/2006/relationships/hyperlink" Target="https://drive.google.com/open?id=1jNmyeI-uDmB5Wkuck4lBFpaqgGMNfRhi" TargetMode="External"/><Relationship Id="rId1087" Type="http://schemas.openxmlformats.org/officeDocument/2006/relationships/hyperlink" Target="https://drive.google.com/open?id=1-EycR9hh9Fz0bXPsXyYYGRf_c8nE6jkq" TargetMode="External"/><Relationship Id="rId136" Type="http://schemas.openxmlformats.org/officeDocument/2006/relationships/hyperlink" Target="https://drive.google.com/open?id=1HYbsWUnYUL94PMlxbnVEdwbCXrCbXto4" TargetMode="External"/><Relationship Id="rId378" Type="http://schemas.openxmlformats.org/officeDocument/2006/relationships/hyperlink" Target="https://drive.google.com/open?id=1zGt7KNlRV2nQsK0ZmYit8FiXRpX6kcZb" TargetMode="External"/><Relationship Id="rId1088" Type="http://schemas.openxmlformats.org/officeDocument/2006/relationships/hyperlink" Target="https://drive.google.com/open?id=1lePcFKHlPdZPv4CBVhMuwRHwe0eYeryg" TargetMode="External"/><Relationship Id="rId135" Type="http://schemas.openxmlformats.org/officeDocument/2006/relationships/hyperlink" Target="https://drive.google.com/open?id=1waqsvn6unTUd5hmPwaI4feqxqmglXqST" TargetMode="External"/><Relationship Id="rId377" Type="http://schemas.openxmlformats.org/officeDocument/2006/relationships/hyperlink" Target="https://drive.google.com/open?id=1K287lzysxlEQ7YZDqryHzssvy9RH5MLm" TargetMode="External"/><Relationship Id="rId1089" Type="http://schemas.openxmlformats.org/officeDocument/2006/relationships/hyperlink" Target="https://drive.google.com/open?id=1WuFX2m4pPH5zMlrCA1D-bPnrs95M_85e" TargetMode="External"/><Relationship Id="rId134" Type="http://schemas.openxmlformats.org/officeDocument/2006/relationships/hyperlink" Target="https://drive.google.com/open?id=1ogCGJm56cENYobCIJxn1NpxziNmJujik" TargetMode="External"/><Relationship Id="rId376" Type="http://schemas.openxmlformats.org/officeDocument/2006/relationships/hyperlink" Target="https://drive.google.com/open?id=1jkFN5NCJWFVjdjW95elCddtraN_hAS3b" TargetMode="External"/><Relationship Id="rId133" Type="http://schemas.openxmlformats.org/officeDocument/2006/relationships/hyperlink" Target="https://drive.google.com/open?id=1QmMbOeB6LQ6KmRdW3QfmFA1VYYAqsuQ7" TargetMode="External"/><Relationship Id="rId375" Type="http://schemas.openxmlformats.org/officeDocument/2006/relationships/hyperlink" Target="https://drive.google.com/open?id=1bBnWwDPNtd5yYrMaGTpIeIcF4AIQZELS" TargetMode="External"/><Relationship Id="rId172" Type="http://schemas.openxmlformats.org/officeDocument/2006/relationships/hyperlink" Target="https://drive.google.com/open?id=16DHwqpPH3M2Hh4_-N_tMBFoP4phyMCbz" TargetMode="External"/><Relationship Id="rId171" Type="http://schemas.openxmlformats.org/officeDocument/2006/relationships/hyperlink" Target="https://drive.google.com/open?id=1aULwKEmbD4qXW0kOewrNQiYDkL_taF1X" TargetMode="External"/><Relationship Id="rId170" Type="http://schemas.openxmlformats.org/officeDocument/2006/relationships/hyperlink" Target="https://drive.google.com/open?id=13uSb9arET_BMX-wU4Fer39v8BYoqp89e" TargetMode="External"/><Relationship Id="rId165" Type="http://schemas.openxmlformats.org/officeDocument/2006/relationships/hyperlink" Target="https://drive.google.com/open?id=1qKYA0J4pf12CYim1VLCxZkl__d1e5E9H" TargetMode="External"/><Relationship Id="rId164" Type="http://schemas.openxmlformats.org/officeDocument/2006/relationships/hyperlink" Target="https://drive.google.com/open?id=1rkFXbMuJkTp-oeVihLcAXn3dEBCTW1jA" TargetMode="External"/><Relationship Id="rId163" Type="http://schemas.openxmlformats.org/officeDocument/2006/relationships/hyperlink" Target="https://drive.google.com/open?id=1GvSous7MVVmvWr3dDTnK79tRW2Frp8Xu" TargetMode="External"/><Relationship Id="rId162" Type="http://schemas.openxmlformats.org/officeDocument/2006/relationships/hyperlink" Target="https://drive.google.com/open?id=1CiEyYcuRWYy42HUKHGpE9AY3Ixn8jvfz" TargetMode="External"/><Relationship Id="rId169" Type="http://schemas.openxmlformats.org/officeDocument/2006/relationships/hyperlink" Target="https://drive.google.com/open?id=1x43_TAb3razCkrqh6T5OUU4sfsMHRUux" TargetMode="External"/><Relationship Id="rId168" Type="http://schemas.openxmlformats.org/officeDocument/2006/relationships/hyperlink" Target="https://drive.google.com/open?id=142RA0DIqRgaAkdwmt4GOrynG-Z-ktY-4" TargetMode="External"/><Relationship Id="rId167" Type="http://schemas.openxmlformats.org/officeDocument/2006/relationships/hyperlink" Target="https://drive.google.com/open?id=1lK8k7nbstqx0nnwZ_rhPDtsqXwljzqnx" TargetMode="External"/><Relationship Id="rId166" Type="http://schemas.openxmlformats.org/officeDocument/2006/relationships/hyperlink" Target="https://drive.google.com/open?id=1S-lazPY75263zet5v3EpEENy_9Y_3urq" TargetMode="External"/><Relationship Id="rId161" Type="http://schemas.openxmlformats.org/officeDocument/2006/relationships/hyperlink" Target="https://drive.google.com/open?id=1Y5IoNzAE4-_jMBoKmz0n263E0-L-nKLJ" TargetMode="External"/><Relationship Id="rId160" Type="http://schemas.openxmlformats.org/officeDocument/2006/relationships/hyperlink" Target="https://drive.google.com/open?id=1hIESD-VKAWUiAJ5_Pz4IbjmwYZSZX6CT" TargetMode="External"/><Relationship Id="rId159" Type="http://schemas.openxmlformats.org/officeDocument/2006/relationships/hyperlink" Target="https://drive.google.com/open?id=1BUZQozdBl8w7BzJTqA9Uep6O5-vtI2O1" TargetMode="External"/><Relationship Id="rId154" Type="http://schemas.openxmlformats.org/officeDocument/2006/relationships/hyperlink" Target="https://drive.google.com/open?id=1z2O1IzWPVF2NPkODOdnw_mtZsJT7YSHc" TargetMode="External"/><Relationship Id="rId396" Type="http://schemas.openxmlformats.org/officeDocument/2006/relationships/hyperlink" Target="https://drive.google.com/open?id=19diMbvE8DOWWYi79jfjhnfop2TgVHhPC" TargetMode="External"/><Relationship Id="rId153" Type="http://schemas.openxmlformats.org/officeDocument/2006/relationships/hyperlink" Target="https://drive.google.com/open?id=1HvksfqhW6yCfKR6BpkDAOkrq3FItK3yL" TargetMode="External"/><Relationship Id="rId395" Type="http://schemas.openxmlformats.org/officeDocument/2006/relationships/hyperlink" Target="https://drive.google.com/open?id=1YRVXRneGvgmTpSMUOh04WHnCYXAubb7p" TargetMode="External"/><Relationship Id="rId152" Type="http://schemas.openxmlformats.org/officeDocument/2006/relationships/hyperlink" Target="https://drive.google.com/open?id=1SCvRQDUYwAUQgerV19rSVBN0qoAyvX_3" TargetMode="External"/><Relationship Id="rId394" Type="http://schemas.openxmlformats.org/officeDocument/2006/relationships/hyperlink" Target="https://drive.google.com/open?id=1JXKV_I9Fr6YV22N645Va5RhzhmMce4k3" TargetMode="External"/><Relationship Id="rId151" Type="http://schemas.openxmlformats.org/officeDocument/2006/relationships/hyperlink" Target="https://drive.google.com/open?id=1HyL6iGiPs6EnhyV8RQvBKFDiVdQkectQ" TargetMode="External"/><Relationship Id="rId393" Type="http://schemas.openxmlformats.org/officeDocument/2006/relationships/hyperlink" Target="https://drive.google.com/open?id=1mOjI3VNqKnE3z04QOvR6Je9GzIihuu2I" TargetMode="External"/><Relationship Id="rId158" Type="http://schemas.openxmlformats.org/officeDocument/2006/relationships/hyperlink" Target="https://drive.google.com/open?id=1h600s8b73IisEtjAJD9NFXoqSD1yUYLM" TargetMode="External"/><Relationship Id="rId157" Type="http://schemas.openxmlformats.org/officeDocument/2006/relationships/hyperlink" Target="https://drive.google.com/open?id=1VlcgntDv46qhOVYtzdHrS4OnCun3t-59" TargetMode="External"/><Relationship Id="rId399" Type="http://schemas.openxmlformats.org/officeDocument/2006/relationships/hyperlink" Target="https://drive.google.com/open?id=1C9XG-AdGVzLeynDwJDhz8lC85DSMw-j4" TargetMode="External"/><Relationship Id="rId156" Type="http://schemas.openxmlformats.org/officeDocument/2006/relationships/hyperlink" Target="https://drive.google.com/open?id=1HLdW88JACFY25rTJq8ATR_tEXs7sUbp6" TargetMode="External"/><Relationship Id="rId398" Type="http://schemas.openxmlformats.org/officeDocument/2006/relationships/hyperlink" Target="https://drive.google.com/open?id=1HPW6O3DL2oVudXJ7-ebj8jhnR3nPwoym" TargetMode="External"/><Relationship Id="rId155" Type="http://schemas.openxmlformats.org/officeDocument/2006/relationships/hyperlink" Target="https://drive.google.com/open?id=1k3UK6Ip9QHtFMBsOm9FiNyuq4BOVlxrC" TargetMode="External"/><Relationship Id="rId397" Type="http://schemas.openxmlformats.org/officeDocument/2006/relationships/hyperlink" Target="https://drive.google.com/open?id=1NFfCsx0EVDyxhMeic5XZksdpH9_wjtht" TargetMode="External"/><Relationship Id="rId808" Type="http://schemas.openxmlformats.org/officeDocument/2006/relationships/hyperlink" Target="https://drive.google.com/open?id=1Al2wBvfUK7JVMd18zZ7h6wpzbjkIs0M-" TargetMode="External"/><Relationship Id="rId807" Type="http://schemas.openxmlformats.org/officeDocument/2006/relationships/hyperlink" Target="https://drive.google.com/open?id=1nfptnobw3VOadrDlTdGDUu_7GR5vz-hy" TargetMode="External"/><Relationship Id="rId806" Type="http://schemas.openxmlformats.org/officeDocument/2006/relationships/hyperlink" Target="https://drive.google.com/open?id=1z6O2eSpUPPPs-EnEKcVzXkYYHPHJ9Zri" TargetMode="External"/><Relationship Id="rId805" Type="http://schemas.openxmlformats.org/officeDocument/2006/relationships/hyperlink" Target="https://drive.google.com/open?id=1HgJ745Iq7pg4gIX3CWNrqzFdxCwdcdvc" TargetMode="External"/><Relationship Id="rId809" Type="http://schemas.openxmlformats.org/officeDocument/2006/relationships/hyperlink" Target="https://drive.google.com/open?id=1y-izGKD5ZWpjK5yit1DmZbp8V84avP9u" TargetMode="External"/><Relationship Id="rId800" Type="http://schemas.openxmlformats.org/officeDocument/2006/relationships/hyperlink" Target="https://drive.google.com/open?id=1oideujdfGYxfhOp_6kHja_L6Ql2TetwC" TargetMode="External"/><Relationship Id="rId804" Type="http://schemas.openxmlformats.org/officeDocument/2006/relationships/hyperlink" Target="https://drive.google.com/open?id=1nc49xeeoMkR2L9Q5VAm44MwPcr8bEaLK" TargetMode="External"/><Relationship Id="rId803" Type="http://schemas.openxmlformats.org/officeDocument/2006/relationships/hyperlink" Target="https://drive.google.com/open?id=1_xEKY36U7xChZFhUi3Sp857o64k1bObO" TargetMode="External"/><Relationship Id="rId802" Type="http://schemas.openxmlformats.org/officeDocument/2006/relationships/hyperlink" Target="https://drive.google.com/open?id=10cdOLn9sUt2Ee0wMx7_CMDTgmDnom1sP" TargetMode="External"/><Relationship Id="rId801" Type="http://schemas.openxmlformats.org/officeDocument/2006/relationships/hyperlink" Target="https://drive.google.com/open?id=1bl1UAx4ggFHCxmcVcaY6vbOWAAfXfH2x" TargetMode="External"/><Relationship Id="rId40" Type="http://schemas.openxmlformats.org/officeDocument/2006/relationships/hyperlink" Target="https://drive.google.com/open?id=1NF10aduyFywlrT4_RAUMDAIf-yWqQiEr" TargetMode="External"/><Relationship Id="rId42" Type="http://schemas.openxmlformats.org/officeDocument/2006/relationships/hyperlink" Target="https://drive.google.com/open?id=1HeW4Tb7F1OyVUVHbZ5Xj3cyF0FIS7IWv" TargetMode="External"/><Relationship Id="rId41" Type="http://schemas.openxmlformats.org/officeDocument/2006/relationships/hyperlink" Target="https://drive.google.com/open?id=1R1ydR_AaCTt0LTy09-ipv7w4185pLWVH" TargetMode="External"/><Relationship Id="rId44" Type="http://schemas.openxmlformats.org/officeDocument/2006/relationships/hyperlink" Target="https://drive.google.com/open?id=1oTDalstd33Z4ddphZZO8aVEWeU_TCv1G" TargetMode="External"/><Relationship Id="rId43" Type="http://schemas.openxmlformats.org/officeDocument/2006/relationships/hyperlink" Target="https://drive.google.com/open?id=1pmr-0Tvnkle0eReukLb9WpRRG7YA0zQn" TargetMode="External"/><Relationship Id="rId46" Type="http://schemas.openxmlformats.org/officeDocument/2006/relationships/hyperlink" Target="https://drive.google.com/open?id=1okPiZ9K8V6Y_ecq7NV5aa_o9fb0w_Sei" TargetMode="External"/><Relationship Id="rId45" Type="http://schemas.openxmlformats.org/officeDocument/2006/relationships/hyperlink" Target="https://drive.google.com/open?id=1VyiTmpkeCsc8l9YehTBWoUDl3v4Wm7TN" TargetMode="External"/><Relationship Id="rId509" Type="http://schemas.openxmlformats.org/officeDocument/2006/relationships/hyperlink" Target="https://drive.google.com/open?id=1h6xmfT1DYkA1ltfnVHium4k7eWBqJ0XI" TargetMode="External"/><Relationship Id="rId508" Type="http://schemas.openxmlformats.org/officeDocument/2006/relationships/hyperlink" Target="https://drive.google.com/open?id=1Jfob1aaZnw1SXMMjCs_uusTEZP9yPEYg" TargetMode="External"/><Relationship Id="rId503" Type="http://schemas.openxmlformats.org/officeDocument/2006/relationships/hyperlink" Target="https://drive.google.com/open?id=1xVBQ8x4e79nzXa4fvyRQzA4sKuBrs4hF" TargetMode="External"/><Relationship Id="rId745" Type="http://schemas.openxmlformats.org/officeDocument/2006/relationships/hyperlink" Target="https://drive.google.com/open?id=1vfcAN3kY8H5T6uU4Fc5EAdx7y4-1zKCP" TargetMode="External"/><Relationship Id="rId987" Type="http://schemas.openxmlformats.org/officeDocument/2006/relationships/hyperlink" Target="https://drive.google.com/open?id=1O3nvg6O_6-13sGqoPC78JCdviOZfnH--" TargetMode="External"/><Relationship Id="rId502" Type="http://schemas.openxmlformats.org/officeDocument/2006/relationships/hyperlink" Target="https://drive.google.com/open?id=12Xex0sazHeSTATpKMmnn8C42vuwF7G8v" TargetMode="External"/><Relationship Id="rId744" Type="http://schemas.openxmlformats.org/officeDocument/2006/relationships/hyperlink" Target="https://drive.google.com/open?id=1iq7vZzn7SpOBlzT8PX8hw2SVvEGgU_m3" TargetMode="External"/><Relationship Id="rId986" Type="http://schemas.openxmlformats.org/officeDocument/2006/relationships/hyperlink" Target="https://drive.google.com/open?id=1s7LxYpfEwL_ZGcC5fCiDAX8gmRAaPII0" TargetMode="External"/><Relationship Id="rId501" Type="http://schemas.openxmlformats.org/officeDocument/2006/relationships/hyperlink" Target="https://drive.google.com/open?id=1xaYnqctUUBSc14ArzM6M-OLd0VdVXKpl" TargetMode="External"/><Relationship Id="rId743" Type="http://schemas.openxmlformats.org/officeDocument/2006/relationships/hyperlink" Target="https://drive.google.com/open?id=1Q39XTkiPyJ0RrZQWpQjUKtu6Bxq5qM3J" TargetMode="External"/><Relationship Id="rId985" Type="http://schemas.openxmlformats.org/officeDocument/2006/relationships/hyperlink" Target="https://drive.google.com/open?id=1x7Y-YUBaY_Qn0vcdDWDFbYTDAsGeAJ19" TargetMode="External"/><Relationship Id="rId500" Type="http://schemas.openxmlformats.org/officeDocument/2006/relationships/hyperlink" Target="https://drive.google.com/open?id=1Wmz5pbT81XE5JcIPpuHZsFFbRRsii8OI" TargetMode="External"/><Relationship Id="rId742" Type="http://schemas.openxmlformats.org/officeDocument/2006/relationships/hyperlink" Target="https://drive.google.com/open?id=1Xc93B_BJu58FgdAHwI8R1LhKcdcIxeEa" TargetMode="External"/><Relationship Id="rId984" Type="http://schemas.openxmlformats.org/officeDocument/2006/relationships/hyperlink" Target="https://drive.google.com/open?id=1PQqxC7qYMwlE1p5FOlpYAUVbjbD2v--O" TargetMode="External"/><Relationship Id="rId507" Type="http://schemas.openxmlformats.org/officeDocument/2006/relationships/hyperlink" Target="https://drive.google.com/open?id=1zHYVYu2iXog5s-SSftE_VrqrSHF_6QQE" TargetMode="External"/><Relationship Id="rId749" Type="http://schemas.openxmlformats.org/officeDocument/2006/relationships/hyperlink" Target="https://drive.google.com/open?id=1mINGTd0HxiMADkgwa1G3ktaBWkhjCO95" TargetMode="External"/><Relationship Id="rId506" Type="http://schemas.openxmlformats.org/officeDocument/2006/relationships/hyperlink" Target="https://drive.google.com/open?id=1WUvsToDwehpMzT-gTKj6O18V1uUsT0mM" TargetMode="External"/><Relationship Id="rId748" Type="http://schemas.openxmlformats.org/officeDocument/2006/relationships/hyperlink" Target="https://drive.google.com/open?id=1iaqUAGc6QPYGhmDIvFdalK1N0pheYH2u" TargetMode="External"/><Relationship Id="rId505" Type="http://schemas.openxmlformats.org/officeDocument/2006/relationships/hyperlink" Target="https://drive.google.com/open?id=1JZgxXYnS7W3ncFbDJMuDTnD22LcY4v94" TargetMode="External"/><Relationship Id="rId747" Type="http://schemas.openxmlformats.org/officeDocument/2006/relationships/hyperlink" Target="https://drive.google.com/open?id=1oHXrbvsIJL6clwN9wqqHTQeXEGTnIKhW" TargetMode="External"/><Relationship Id="rId989" Type="http://schemas.openxmlformats.org/officeDocument/2006/relationships/hyperlink" Target="https://drive.google.com/open?id=1PhI8amYLT8ye24VdlS8nfFHg4b_bBar2" TargetMode="External"/><Relationship Id="rId504" Type="http://schemas.openxmlformats.org/officeDocument/2006/relationships/hyperlink" Target="https://drive.google.com/open?id=1Ur002kZZiTVqjeVKSBNuphYwaUFnrxDL" TargetMode="External"/><Relationship Id="rId746" Type="http://schemas.openxmlformats.org/officeDocument/2006/relationships/hyperlink" Target="https://drive.google.com/open?id=1YE35eyGhfCuTD0Se5TBtFA4fFiqDhEPY" TargetMode="External"/><Relationship Id="rId988" Type="http://schemas.openxmlformats.org/officeDocument/2006/relationships/hyperlink" Target="https://drive.google.com/open?id=1lZu_9b_NTm04TnRTIteJBhog3PZfaLQU" TargetMode="External"/><Relationship Id="rId48" Type="http://schemas.openxmlformats.org/officeDocument/2006/relationships/hyperlink" Target="https://drive.google.com/open?id=1p8Dy9nkXVDcbS_tqsXD_WI0tmH9nWKWD" TargetMode="External"/><Relationship Id="rId47" Type="http://schemas.openxmlformats.org/officeDocument/2006/relationships/hyperlink" Target="https://drive.google.com/open?id=1ZpW0AKUNMKJENYhgR84y2XG0YUd5Gwzv" TargetMode="External"/><Relationship Id="rId49" Type="http://schemas.openxmlformats.org/officeDocument/2006/relationships/hyperlink" Target="https://drive.google.com/open?id=1qANzHYzgf2U1VGBMmuuXmMzEGOpyKICW" TargetMode="External"/><Relationship Id="rId741" Type="http://schemas.openxmlformats.org/officeDocument/2006/relationships/hyperlink" Target="https://drive.google.com/open?id=1SThNFQPRkb2ZP0i6Dww5p3H5hVpVvRMH" TargetMode="External"/><Relationship Id="rId983" Type="http://schemas.openxmlformats.org/officeDocument/2006/relationships/hyperlink" Target="https://drive.google.com/open?id=11Oa2zJAobQfvoF4QwzCYDgVwm8DBr8nM" TargetMode="External"/><Relationship Id="rId1330" Type="http://schemas.openxmlformats.org/officeDocument/2006/relationships/table" Target="../tables/table1.xml"/><Relationship Id="rId740" Type="http://schemas.openxmlformats.org/officeDocument/2006/relationships/hyperlink" Target="https://drive.google.com/open?id=1IMG0cRx60HbW1EOEu9d4fg3QoPWEBoJu" TargetMode="External"/><Relationship Id="rId982" Type="http://schemas.openxmlformats.org/officeDocument/2006/relationships/hyperlink" Target="https://drive.google.com/open?id=1x5RvR40kXhyBO5f6PlG3uWHVEHnkAUnH" TargetMode="External"/><Relationship Id="rId981" Type="http://schemas.openxmlformats.org/officeDocument/2006/relationships/hyperlink" Target="https://drive.google.com/open?id=1Y6ySG379o2sXXCqqqNaCScbX6UVbYWvv" TargetMode="External"/><Relationship Id="rId980" Type="http://schemas.openxmlformats.org/officeDocument/2006/relationships/hyperlink" Target="https://drive.google.com/open?id=1JdUJN0Ig48dFlvZ1cm-F4BzQ3MjFrkXO" TargetMode="External"/><Relationship Id="rId1323" Type="http://schemas.openxmlformats.org/officeDocument/2006/relationships/hyperlink" Target="https://drive.google.com/open?id=1lB0GipW_qcJJVQRGge1dIfEG7__v9lSx" TargetMode="External"/><Relationship Id="rId1324" Type="http://schemas.openxmlformats.org/officeDocument/2006/relationships/hyperlink" Target="https://drive.google.com/open?id=16MP853yaJOM4lLvy21wy0BeSVWQ2UiGx" TargetMode="External"/><Relationship Id="rId31" Type="http://schemas.openxmlformats.org/officeDocument/2006/relationships/hyperlink" Target="https://drive.google.com/open?id=1pOO0tUyye1dPNWoqT883sF0LhLJn6DHO" TargetMode="External"/><Relationship Id="rId1325" Type="http://schemas.openxmlformats.org/officeDocument/2006/relationships/hyperlink" Target="https://drive.google.com/open?id=1LCTl8x1foU3agDrdM8obOtG6amYq3xl6" TargetMode="External"/><Relationship Id="rId30" Type="http://schemas.openxmlformats.org/officeDocument/2006/relationships/hyperlink" Target="https://drive.google.com/open?id=1wdWHDzCpD04LrtY2fcvu0PjukkBzrikj" TargetMode="External"/><Relationship Id="rId1326" Type="http://schemas.openxmlformats.org/officeDocument/2006/relationships/hyperlink" Target="https://drive.google.com/open?id=1S4qS8LmpocQ7prq2X9cu3jYcWv8r-G5U" TargetMode="External"/><Relationship Id="rId33" Type="http://schemas.openxmlformats.org/officeDocument/2006/relationships/hyperlink" Target="https://drive.google.com/open?id=1TEyZx0XAfZaPIYWfQlHL4_uEBUAfEjFA" TargetMode="External"/><Relationship Id="rId1327" Type="http://schemas.openxmlformats.org/officeDocument/2006/relationships/hyperlink" Target="https://drive.google.com/open?id=1OXajx_olLvAMJ4gumryaB_Zk-d4JJB0E" TargetMode="External"/><Relationship Id="rId32" Type="http://schemas.openxmlformats.org/officeDocument/2006/relationships/hyperlink" Target="https://drive.google.com/open?id=1pUrfLC7qfN_eGJeTCOJzkI10jaV8P-C1" TargetMode="External"/><Relationship Id="rId1328" Type="http://schemas.openxmlformats.org/officeDocument/2006/relationships/drawing" Target="../drawings/drawing1.xml"/><Relationship Id="rId35" Type="http://schemas.openxmlformats.org/officeDocument/2006/relationships/hyperlink" Target="https://drive.google.com/open?id=1s2vb06_eKtSwxr_5qEaYMMR-W9H2dqMW" TargetMode="External"/><Relationship Id="rId34" Type="http://schemas.openxmlformats.org/officeDocument/2006/relationships/hyperlink" Target="https://drive.google.com/open?id=1_yM4O9f4K6lsjGXTGAzoTBPX6WYJdDM7" TargetMode="External"/><Relationship Id="rId739" Type="http://schemas.openxmlformats.org/officeDocument/2006/relationships/hyperlink" Target="https://drive.google.com/open?id=1m8Qu8T_c2Mv0zKeb8KYYES3dqkPLYY_L" TargetMode="External"/><Relationship Id="rId734" Type="http://schemas.openxmlformats.org/officeDocument/2006/relationships/hyperlink" Target="https://drive.google.com/open?id=1UTSof6fqtOLvhavsw_w0W2nc85Stpcyl" TargetMode="External"/><Relationship Id="rId976" Type="http://schemas.openxmlformats.org/officeDocument/2006/relationships/hyperlink" Target="https://drive.google.com/open?id=1-_Nd6Bs6J1eMQW5X3Xp8JQ9RInJKY4qr" TargetMode="External"/><Relationship Id="rId733" Type="http://schemas.openxmlformats.org/officeDocument/2006/relationships/hyperlink" Target="https://drive.google.com/open?id=1J5o5QcsGN0el_UYwZEVDDz3J3-zY98ob" TargetMode="External"/><Relationship Id="rId975" Type="http://schemas.openxmlformats.org/officeDocument/2006/relationships/hyperlink" Target="https://drive.google.com/open?id=12nUxvtV6u_LGUH1CmPglzIkHSRJss9S-" TargetMode="External"/><Relationship Id="rId732" Type="http://schemas.openxmlformats.org/officeDocument/2006/relationships/hyperlink" Target="https://drive.google.com/open?id=1xGDpcWZyww2Z9z_bfvVlfM7Gv7JfPd3V" TargetMode="External"/><Relationship Id="rId974" Type="http://schemas.openxmlformats.org/officeDocument/2006/relationships/hyperlink" Target="https://drive.google.com/open?id=10X3_vXsvLKbOd4D2Wsu3gm3ALUcUrRkG" TargetMode="External"/><Relationship Id="rId731" Type="http://schemas.openxmlformats.org/officeDocument/2006/relationships/hyperlink" Target="https://drive.google.com/open?id=1SSE1sbHZ8hpmDG_TH3gLCf5fvDYXwuGc" TargetMode="External"/><Relationship Id="rId973" Type="http://schemas.openxmlformats.org/officeDocument/2006/relationships/hyperlink" Target="https://drive.google.com/open?id=1iCpdr3Zmy1tmnPlWNe-QGRuf_R4zGSDr" TargetMode="External"/><Relationship Id="rId738" Type="http://schemas.openxmlformats.org/officeDocument/2006/relationships/hyperlink" Target="https://drive.google.com/open?id=1NylV6nvSsgWgcqfkMvYc0Rvw54LCAekr" TargetMode="External"/><Relationship Id="rId737" Type="http://schemas.openxmlformats.org/officeDocument/2006/relationships/hyperlink" Target="https://drive.google.com/open?id=1zIwDNJXDSvWspf1O4iVZezzWgN2RWXIF" TargetMode="External"/><Relationship Id="rId979" Type="http://schemas.openxmlformats.org/officeDocument/2006/relationships/hyperlink" Target="https://drive.google.com/open?id=1GXZret5Fttpr9CMjMio46w2WUNU8w_s0" TargetMode="External"/><Relationship Id="rId736" Type="http://schemas.openxmlformats.org/officeDocument/2006/relationships/hyperlink" Target="https://drive.google.com/open?id=1yG2qoBvhkWuOyPMXX5PpHEXeOKbHLjpW" TargetMode="External"/><Relationship Id="rId978" Type="http://schemas.openxmlformats.org/officeDocument/2006/relationships/hyperlink" Target="https://drive.google.com/open?id=14RH4JxJqD8gRKhBf3XZe4KXtZp24JoDr" TargetMode="External"/><Relationship Id="rId735" Type="http://schemas.openxmlformats.org/officeDocument/2006/relationships/hyperlink" Target="https://drive.google.com/open?id=1Ws6UG_ricjWUf97_DxG0JdanB-KkWNg0" TargetMode="External"/><Relationship Id="rId977" Type="http://schemas.openxmlformats.org/officeDocument/2006/relationships/hyperlink" Target="https://drive.google.com/open?id=12v55xdJbX2JGiGBQDKPko0j-yC82Sf36" TargetMode="External"/><Relationship Id="rId37" Type="http://schemas.openxmlformats.org/officeDocument/2006/relationships/hyperlink" Target="https://drive.google.com/open?id=1VZ8HGzJsqRqPyOnpE3-PPW0af9f-JnN1" TargetMode="External"/><Relationship Id="rId36" Type="http://schemas.openxmlformats.org/officeDocument/2006/relationships/hyperlink" Target="https://drive.google.com/open?id=1vU-gVthpNY7yb-KyObIF9nQaE1DcyDxV" TargetMode="External"/><Relationship Id="rId39" Type="http://schemas.openxmlformats.org/officeDocument/2006/relationships/hyperlink" Target="https://drive.google.com/open?id=1imVqJwU-TU4VkwStxeZ5uLtRcJ45lNB8" TargetMode="External"/><Relationship Id="rId38" Type="http://schemas.openxmlformats.org/officeDocument/2006/relationships/hyperlink" Target="https://drive.google.com/open?id=1ujlcypTJAZ_gHsBk-SiFGKjYbPbrONyn" TargetMode="External"/><Relationship Id="rId730" Type="http://schemas.openxmlformats.org/officeDocument/2006/relationships/hyperlink" Target="https://drive.google.com/open?id=1qQEx93WPW5qv-Kfbrf9yStQt25FYzlCZ" TargetMode="External"/><Relationship Id="rId972" Type="http://schemas.openxmlformats.org/officeDocument/2006/relationships/hyperlink" Target="https://drive.google.com/open?id=1clpuWzFCIkWElsDMD3WBNkOTGUvSIVzt" TargetMode="External"/><Relationship Id="rId971" Type="http://schemas.openxmlformats.org/officeDocument/2006/relationships/hyperlink" Target="https://drive.google.com/open?id=1WZAD2V5N79QE6Iu2-TYLVq4bGjlnCX9y" TargetMode="External"/><Relationship Id="rId1320" Type="http://schemas.openxmlformats.org/officeDocument/2006/relationships/hyperlink" Target="https://drive.google.com/open?id=1ofkrEwwRvoCq5-uQZ8xgBRBUH9S4q7QC" TargetMode="External"/><Relationship Id="rId970" Type="http://schemas.openxmlformats.org/officeDocument/2006/relationships/hyperlink" Target="https://drive.google.com/open?id=1MFAR2QqC8xapRjS1TDXCGbyBVGP4rJt1" TargetMode="External"/><Relationship Id="rId1321" Type="http://schemas.openxmlformats.org/officeDocument/2006/relationships/hyperlink" Target="https://drive.google.com/open?id=1CMU1RT20VCSU2KDwqHZYOJFmeq6od05y" TargetMode="External"/><Relationship Id="rId1322" Type="http://schemas.openxmlformats.org/officeDocument/2006/relationships/hyperlink" Target="https://drive.google.com/open?id=1AlPv2GpqSpPSD74nCIqzB0kifrR3ninp" TargetMode="External"/><Relationship Id="rId1114" Type="http://schemas.openxmlformats.org/officeDocument/2006/relationships/hyperlink" Target="https://drive.google.com/open?id=1V_DqbYDkxyI3WEvMW15nzn0RaU3FnhFk" TargetMode="External"/><Relationship Id="rId1115" Type="http://schemas.openxmlformats.org/officeDocument/2006/relationships/hyperlink" Target="https://drive.google.com/open?id=1tYRM-wfMornql4-VEFPldKrxQTwAYbaq" TargetMode="External"/><Relationship Id="rId20" Type="http://schemas.openxmlformats.org/officeDocument/2006/relationships/hyperlink" Target="https://drive.google.com/open?id=1F2dz7peHU3VlnMPIinXllwUkE-V-iZHp" TargetMode="External"/><Relationship Id="rId1116" Type="http://schemas.openxmlformats.org/officeDocument/2006/relationships/hyperlink" Target="https://drive.google.com/open?id=1gLei-w4gz2Ug8-f3ZQZLRfqTgZokJ4ro" TargetMode="External"/><Relationship Id="rId1117" Type="http://schemas.openxmlformats.org/officeDocument/2006/relationships/hyperlink" Target="https://drive.google.com/open?id=1bZ0sU9njZBdQMAIDjxLURpEDB6wjCRsx" TargetMode="External"/><Relationship Id="rId22" Type="http://schemas.openxmlformats.org/officeDocument/2006/relationships/hyperlink" Target="https://drive.google.com/open?id=1-VlSKSf8ELRw-b23NCKFgwy-FtpoTaLO" TargetMode="External"/><Relationship Id="rId1118" Type="http://schemas.openxmlformats.org/officeDocument/2006/relationships/hyperlink" Target="https://drive.google.com/open?id=1YzYDEhuHlav0hMZ9TdSfdjf7ce34gOD8" TargetMode="External"/><Relationship Id="rId21" Type="http://schemas.openxmlformats.org/officeDocument/2006/relationships/hyperlink" Target="https://drive.google.com/open?id=17tNi0ZQDyzhwCRarPJo_3aOeT9uEYV3Z" TargetMode="External"/><Relationship Id="rId1119" Type="http://schemas.openxmlformats.org/officeDocument/2006/relationships/hyperlink" Target="https://drive.google.com/open?id=1HsQhH8ce5GRGoorut5VhAOJpKhkFCx24" TargetMode="External"/><Relationship Id="rId24" Type="http://schemas.openxmlformats.org/officeDocument/2006/relationships/hyperlink" Target="https://drive.google.com/open?id=18y7BR9LhxdBVZ8gnewkwTRP09shL82r6" TargetMode="External"/><Relationship Id="rId23" Type="http://schemas.openxmlformats.org/officeDocument/2006/relationships/hyperlink" Target="https://drive.google.com/open?id=1qVCyqUG2LNtdXdkE_MywqPhuCGO2O-_z" TargetMode="External"/><Relationship Id="rId525" Type="http://schemas.openxmlformats.org/officeDocument/2006/relationships/hyperlink" Target="https://drive.google.com/open?id=1Ntudb-Ug5WjuqbA-_pw96S5kNPFgvGS-" TargetMode="External"/><Relationship Id="rId767" Type="http://schemas.openxmlformats.org/officeDocument/2006/relationships/hyperlink" Target="https://drive.google.com/open?id=1HEacXlJyCRyDyIwmpDDLurgihemDlFdj" TargetMode="External"/><Relationship Id="rId524" Type="http://schemas.openxmlformats.org/officeDocument/2006/relationships/hyperlink" Target="https://drive.google.com/open?id=1hTxCS6WVv9C8mPF4RWu6lmt_J0tol7O6" TargetMode="External"/><Relationship Id="rId766" Type="http://schemas.openxmlformats.org/officeDocument/2006/relationships/hyperlink" Target="https://drive.google.com/open?id=1q2ct4bGqRA7ZLypBNtWo--Ay9Kr7Mytb" TargetMode="External"/><Relationship Id="rId523" Type="http://schemas.openxmlformats.org/officeDocument/2006/relationships/hyperlink" Target="https://drive.google.com/open?id=1OHsbN37uEiFzmeHhJBrukqBOUnoXlEsi" TargetMode="External"/><Relationship Id="rId765" Type="http://schemas.openxmlformats.org/officeDocument/2006/relationships/hyperlink" Target="https://drive.google.com/open?id=1-OqlAJLTtOOPgoZJ8QJll6bGHcQV8mnh" TargetMode="External"/><Relationship Id="rId522" Type="http://schemas.openxmlformats.org/officeDocument/2006/relationships/hyperlink" Target="https://drive.google.com/open?id=1BviUwMgW_TRLoSaOcW-ArTz0SoII0NIa" TargetMode="External"/><Relationship Id="rId764" Type="http://schemas.openxmlformats.org/officeDocument/2006/relationships/hyperlink" Target="https://drive.google.com/open?id=10zHU00R0AuZ6DRcn3tXwAmdpL7d8o5iV" TargetMode="External"/><Relationship Id="rId529" Type="http://schemas.openxmlformats.org/officeDocument/2006/relationships/hyperlink" Target="https://drive.google.com/open?id=1PQH5Jv_G3Mb0hFYtvGjlH9WWshhOTZ97" TargetMode="External"/><Relationship Id="rId528" Type="http://schemas.openxmlformats.org/officeDocument/2006/relationships/hyperlink" Target="https://drive.google.com/open?id=1SdZBZYjMrWzSnc2DQx5sczTiCxvax9hm" TargetMode="External"/><Relationship Id="rId527" Type="http://schemas.openxmlformats.org/officeDocument/2006/relationships/hyperlink" Target="https://drive.google.com/open?id=1uqN2ysm1fjXaWQuItmWc80dQ4wpe4FqE" TargetMode="External"/><Relationship Id="rId769" Type="http://schemas.openxmlformats.org/officeDocument/2006/relationships/hyperlink" Target="https://drive.google.com/open?id=1vrb9qLXb2qJdge62o3iuIFyaByAGuWgl" TargetMode="External"/><Relationship Id="rId526" Type="http://schemas.openxmlformats.org/officeDocument/2006/relationships/hyperlink" Target="https://drive.google.com/open?id=1NX1Q-1opVfuC3Su8RBQrJkKa-2vTb-1C" TargetMode="External"/><Relationship Id="rId768" Type="http://schemas.openxmlformats.org/officeDocument/2006/relationships/hyperlink" Target="https://drive.google.com/open?id=1vn0KErahv0jd7mhDnrePYmxUlZU_CmDJ" TargetMode="External"/><Relationship Id="rId26" Type="http://schemas.openxmlformats.org/officeDocument/2006/relationships/hyperlink" Target="https://drive.google.com/open?id=1etbiS0nFQFxXOaagVptFC84wpZ4z0VQk" TargetMode="External"/><Relationship Id="rId25" Type="http://schemas.openxmlformats.org/officeDocument/2006/relationships/hyperlink" Target="https://drive.google.com/open?id=1wlMLxREfODVpwNTVpgodpZAfZyFfOraM" TargetMode="External"/><Relationship Id="rId28" Type="http://schemas.openxmlformats.org/officeDocument/2006/relationships/hyperlink" Target="https://drive.google.com/open?id=1lkFOcNwCnFmyu6or0jKPCXlXM3RnzFQx" TargetMode="External"/><Relationship Id="rId27" Type="http://schemas.openxmlformats.org/officeDocument/2006/relationships/hyperlink" Target="https://drive.google.com/open?id=1G00ALgtGmxahSyIEL4Uv9-uYL_1L0KNB" TargetMode="External"/><Relationship Id="rId521" Type="http://schemas.openxmlformats.org/officeDocument/2006/relationships/hyperlink" Target="https://drive.google.com/open?id=1kkPQJs2IRQ7W-C7-FBV1CnhRDzG21_Ms" TargetMode="External"/><Relationship Id="rId763" Type="http://schemas.openxmlformats.org/officeDocument/2006/relationships/hyperlink" Target="https://drive.google.com/open?id=13kjyijTXgTx63Ieu1eOJOw6-gzoKEdVE" TargetMode="External"/><Relationship Id="rId1110" Type="http://schemas.openxmlformats.org/officeDocument/2006/relationships/hyperlink" Target="https://drive.google.com/open?id=1NJmpc6X677cMJCTXOS6pgTRDppLBwn3N" TargetMode="External"/><Relationship Id="rId29" Type="http://schemas.openxmlformats.org/officeDocument/2006/relationships/hyperlink" Target="https://drive.google.com/open?id=1LAKzXgWSaGxkqa7MMorzUd0OvvYVDqcc" TargetMode="External"/><Relationship Id="rId520" Type="http://schemas.openxmlformats.org/officeDocument/2006/relationships/hyperlink" Target="https://drive.google.com/open?id=16FIFtikh1AqF7jUFHlbOF_HUUepGw1VR" TargetMode="External"/><Relationship Id="rId762" Type="http://schemas.openxmlformats.org/officeDocument/2006/relationships/hyperlink" Target="https://drive.google.com/open?id=1XoyFcAtGQ3LGpVd4UIZ-ARmx8lIn21H6" TargetMode="External"/><Relationship Id="rId1111" Type="http://schemas.openxmlformats.org/officeDocument/2006/relationships/hyperlink" Target="https://drive.google.com/open?id=1LrS3HwJSuzBjVDEJtheJfXhZ_K00X4rh" TargetMode="External"/><Relationship Id="rId761" Type="http://schemas.openxmlformats.org/officeDocument/2006/relationships/hyperlink" Target="https://drive.google.com/open?id=1l7HBI99UFaYRr-M9QKPYy3a9Q8fVvqBx" TargetMode="External"/><Relationship Id="rId1112" Type="http://schemas.openxmlformats.org/officeDocument/2006/relationships/hyperlink" Target="https://drive.google.com/open?id=1QNKr7SaWRFcleyrQNXTOjwB0b9wNe9sM" TargetMode="External"/><Relationship Id="rId760" Type="http://schemas.openxmlformats.org/officeDocument/2006/relationships/hyperlink" Target="https://drive.google.com/open?id=1O8GABCiyxPrhn0-w6w4S7heBuAemYcoO" TargetMode="External"/><Relationship Id="rId1113" Type="http://schemas.openxmlformats.org/officeDocument/2006/relationships/hyperlink" Target="https://drive.google.com/open?id=1NlkQlbeEalMP35QR--eYxK-Tm5mS1mzf" TargetMode="External"/><Relationship Id="rId1103" Type="http://schemas.openxmlformats.org/officeDocument/2006/relationships/hyperlink" Target="https://drive.google.com/open?id=1kjJ9KUvwG-H31_BvPU6tetok2Y4inhO8" TargetMode="External"/><Relationship Id="rId1104" Type="http://schemas.openxmlformats.org/officeDocument/2006/relationships/hyperlink" Target="https://drive.google.com/open?id=1FjrPl8G9wSD2UnT4PgKZJeVkh2C3U5FI" TargetMode="External"/><Relationship Id="rId1105" Type="http://schemas.openxmlformats.org/officeDocument/2006/relationships/hyperlink" Target="https://drive.google.com/open?id=18jTecZKW6II3NvTjoumF53GmLmRjxgGv" TargetMode="External"/><Relationship Id="rId1106" Type="http://schemas.openxmlformats.org/officeDocument/2006/relationships/hyperlink" Target="https://drive.google.com/open?id=1YlkCF2pERkOAenB6YP28Je789FOk-FUM" TargetMode="External"/><Relationship Id="rId11" Type="http://schemas.openxmlformats.org/officeDocument/2006/relationships/hyperlink" Target="https://drive.google.com/open?id=1UHEOJG6hPX0TGcng4dOEHWrxKEZqQEgA" TargetMode="External"/><Relationship Id="rId1107" Type="http://schemas.openxmlformats.org/officeDocument/2006/relationships/hyperlink" Target="https://drive.google.com/open?id=16k4uvy2kOA8FNxE4CmSwPkJaxkTFW_RC" TargetMode="External"/><Relationship Id="rId10" Type="http://schemas.openxmlformats.org/officeDocument/2006/relationships/hyperlink" Target="https://drive.google.com/open?id=1c3JUqtc_1Br93LhrMPpKSm-k66Lt5yxY" TargetMode="External"/><Relationship Id="rId1108" Type="http://schemas.openxmlformats.org/officeDocument/2006/relationships/hyperlink" Target="https://drive.google.com/open?id=1F_ZRr9MkCVtgPk6YpE5srx7XIGnmybPb" TargetMode="External"/><Relationship Id="rId13" Type="http://schemas.openxmlformats.org/officeDocument/2006/relationships/hyperlink" Target="https://drive.google.com/open?id=1i-A_HlhkmAyArTA8q6w3JwYYBidZuvTz" TargetMode="External"/><Relationship Id="rId1109" Type="http://schemas.openxmlformats.org/officeDocument/2006/relationships/hyperlink" Target="https://drive.google.com/open?id=1uw286lds-aQhVT5uUHSKJcEEzE7NUexX" TargetMode="External"/><Relationship Id="rId12" Type="http://schemas.openxmlformats.org/officeDocument/2006/relationships/hyperlink" Target="https://drive.google.com/open?id=1vnGijFki3Aoh3u9DPhQLCXBr2Q6AvLzl" TargetMode="External"/><Relationship Id="rId519" Type="http://schemas.openxmlformats.org/officeDocument/2006/relationships/hyperlink" Target="https://drive.google.com/open?id=1pnclddU2GFWP3yuAouX12-b6vNvH3j_D" TargetMode="External"/><Relationship Id="rId514" Type="http://schemas.openxmlformats.org/officeDocument/2006/relationships/hyperlink" Target="https://drive.google.com/open?id=11tqBi_blvJ1mpW_L9Tivlm5kSU3sbYw0" TargetMode="External"/><Relationship Id="rId756" Type="http://schemas.openxmlformats.org/officeDocument/2006/relationships/hyperlink" Target="https://drive.google.com/open?id=1aSQgbLgEkyHVyyTKpfq2Hzg6BvHyVJYQ" TargetMode="External"/><Relationship Id="rId998" Type="http://schemas.openxmlformats.org/officeDocument/2006/relationships/hyperlink" Target="https://drive.google.com/open?id=1F6tPoHib06fvPZwMmaExSoAKFYvThzIm" TargetMode="External"/><Relationship Id="rId513" Type="http://schemas.openxmlformats.org/officeDocument/2006/relationships/hyperlink" Target="https://drive.google.com/open?id=1GOHTROAFI5POe8mbEhQbfc6xEkijpx_O" TargetMode="External"/><Relationship Id="rId755" Type="http://schemas.openxmlformats.org/officeDocument/2006/relationships/hyperlink" Target="https://drive.google.com/open?id=1o7qKRKGAmu4PRdLGVug8UVJQhzAhLMGu" TargetMode="External"/><Relationship Id="rId997" Type="http://schemas.openxmlformats.org/officeDocument/2006/relationships/hyperlink" Target="https://drive.google.com/open?id=16yQzKErFJjqQyRgjalQR-WcWeM9Fwh_b" TargetMode="External"/><Relationship Id="rId512" Type="http://schemas.openxmlformats.org/officeDocument/2006/relationships/hyperlink" Target="https://drive.google.com/open?id=1VXrR8b2P6nxeMZSoY6LOa2i6ZVvsKw8L" TargetMode="External"/><Relationship Id="rId754" Type="http://schemas.openxmlformats.org/officeDocument/2006/relationships/hyperlink" Target="https://drive.google.com/open?id=1BBIo7GrHgJ8hn5mYa_GSN0khozt1Gdzv" TargetMode="External"/><Relationship Id="rId996" Type="http://schemas.openxmlformats.org/officeDocument/2006/relationships/hyperlink" Target="https://drive.google.com/open?id=1OZN2zeAazOj99GvwGazLPAeenChGKE1l" TargetMode="External"/><Relationship Id="rId511" Type="http://schemas.openxmlformats.org/officeDocument/2006/relationships/hyperlink" Target="https://drive.google.com/open?id=110z30mV2_nVFDVubfZgyfDEMaYbrcQpW" TargetMode="External"/><Relationship Id="rId753" Type="http://schemas.openxmlformats.org/officeDocument/2006/relationships/hyperlink" Target="https://drive.google.com/open?id=1iPCBlK93gdOUFn80qOfzf0uMVNMTelHK" TargetMode="External"/><Relationship Id="rId995" Type="http://schemas.openxmlformats.org/officeDocument/2006/relationships/hyperlink" Target="https://drive.google.com/open?id=1qMigCQPUZjC0mZtg55qFkN_a4kgyS1WE" TargetMode="External"/><Relationship Id="rId518" Type="http://schemas.openxmlformats.org/officeDocument/2006/relationships/hyperlink" Target="https://drive.google.com/open?id=1GeIOhOvw8uvSE47dt64VU-haSyQeg0x4" TargetMode="External"/><Relationship Id="rId517" Type="http://schemas.openxmlformats.org/officeDocument/2006/relationships/hyperlink" Target="https://drive.google.com/open?id=1HFlxjWUrbkRnt7dpgSP6rgTe7U4A5CEt" TargetMode="External"/><Relationship Id="rId759" Type="http://schemas.openxmlformats.org/officeDocument/2006/relationships/hyperlink" Target="https://drive.google.com/open?id=1yHoslp8JKl9jSRow5fFS38kp9WH_sW8t" TargetMode="External"/><Relationship Id="rId516" Type="http://schemas.openxmlformats.org/officeDocument/2006/relationships/hyperlink" Target="https://drive.google.com/open?id=125hZJgAtjp074cBPyaStpcgb7PdVwSkY" TargetMode="External"/><Relationship Id="rId758" Type="http://schemas.openxmlformats.org/officeDocument/2006/relationships/hyperlink" Target="https://drive.google.com/open?id=1jGzsPhq60OjE4UBKtE5V-vaApSmgK0He" TargetMode="External"/><Relationship Id="rId515" Type="http://schemas.openxmlformats.org/officeDocument/2006/relationships/hyperlink" Target="https://drive.google.com/open?id=1_Zy-BdlsDxAI4xEvIPQK0KAbg6XulAsq" TargetMode="External"/><Relationship Id="rId757" Type="http://schemas.openxmlformats.org/officeDocument/2006/relationships/hyperlink" Target="https://drive.google.com/open?id=15ZLrmRfOyLwsO0mVZgp33GmjyBPO8ubv" TargetMode="External"/><Relationship Id="rId999" Type="http://schemas.openxmlformats.org/officeDocument/2006/relationships/hyperlink" Target="https://drive.google.com/open?id=16yu5u5TTrRV3AVPKkgpwdxxqyRGWYPlH" TargetMode="External"/><Relationship Id="rId15" Type="http://schemas.openxmlformats.org/officeDocument/2006/relationships/hyperlink" Target="https://drive.google.com/open?id=17t_cjX7l9jwx8hAtjZPnxIEkXsQNL4p2" TargetMode="External"/><Relationship Id="rId990" Type="http://schemas.openxmlformats.org/officeDocument/2006/relationships/hyperlink" Target="https://drive.google.com/open?id=1kxw0FVD2ZSC8BW0NVdjSywBxwYzShyCy" TargetMode="External"/><Relationship Id="rId14" Type="http://schemas.openxmlformats.org/officeDocument/2006/relationships/hyperlink" Target="https://drive.google.com/open?id=1iGUt_UzJH2XROp0UJxSOtbRxhpEyVXrC" TargetMode="External"/><Relationship Id="rId17" Type="http://schemas.openxmlformats.org/officeDocument/2006/relationships/hyperlink" Target="https://drive.google.com/open?id=1-Os-oG1_vwCkc-snieU5j5XrhozSrJkf" TargetMode="External"/><Relationship Id="rId16" Type="http://schemas.openxmlformats.org/officeDocument/2006/relationships/hyperlink" Target="https://drive.google.com/open?id=1MMiwsL4mIG_ztalTmyW503w7uWQY5XHa" TargetMode="External"/><Relationship Id="rId19" Type="http://schemas.openxmlformats.org/officeDocument/2006/relationships/hyperlink" Target="https://drive.google.com/open?id=12_PNj4_bgo1GDXWC4zIOjiMKtzguovW4" TargetMode="External"/><Relationship Id="rId510" Type="http://schemas.openxmlformats.org/officeDocument/2006/relationships/hyperlink" Target="https://drive.google.com/open?id=1knA1SXaVkTHeL_NA1ve11aVqxyj-aoh4" TargetMode="External"/><Relationship Id="rId752" Type="http://schemas.openxmlformats.org/officeDocument/2006/relationships/hyperlink" Target="https://drive.google.com/open?id=1mbLYkT5AQb0n9acLuZhzuYiQGXsTy4ix" TargetMode="External"/><Relationship Id="rId994" Type="http://schemas.openxmlformats.org/officeDocument/2006/relationships/hyperlink" Target="https://drive.google.com/open?id=1o3nCLS9UjATzO7P8b8WvrkdVzQxCbsSk" TargetMode="External"/><Relationship Id="rId18" Type="http://schemas.openxmlformats.org/officeDocument/2006/relationships/hyperlink" Target="https://drive.google.com/open?id=1Tvd0jPMGesnpjde7A6GUi9WsmFNNSNK8" TargetMode="External"/><Relationship Id="rId751" Type="http://schemas.openxmlformats.org/officeDocument/2006/relationships/hyperlink" Target="https://drive.google.com/open?id=1HOqD4SClGsMTKaRTUTL997UR6KMgjrDg" TargetMode="External"/><Relationship Id="rId993" Type="http://schemas.openxmlformats.org/officeDocument/2006/relationships/hyperlink" Target="https://drive.google.com/open?id=10jGAqOFBlPyOq0Q3hgD7AB052p9j2qw3" TargetMode="External"/><Relationship Id="rId1100" Type="http://schemas.openxmlformats.org/officeDocument/2006/relationships/hyperlink" Target="https://drive.google.com/open?id=142sYjg2-o8quJMtydkK7fOkNyLW2RVdp" TargetMode="External"/><Relationship Id="rId750" Type="http://schemas.openxmlformats.org/officeDocument/2006/relationships/hyperlink" Target="https://drive.google.com/open?id=1Y-KOJpYpcuO3OKq-GRv0CNSr4IAJ7B_t" TargetMode="External"/><Relationship Id="rId992" Type="http://schemas.openxmlformats.org/officeDocument/2006/relationships/hyperlink" Target="https://drive.google.com/open?id=1IpSHazGS6ucXMp5044x0NbZ0p3LORctw" TargetMode="External"/><Relationship Id="rId1101" Type="http://schemas.openxmlformats.org/officeDocument/2006/relationships/hyperlink" Target="https://drive.google.com/open?id=1b5dW8GZig47spsMgFVLat-B95EnAgVEK" TargetMode="External"/><Relationship Id="rId991" Type="http://schemas.openxmlformats.org/officeDocument/2006/relationships/hyperlink" Target="https://drive.google.com/open?id=16pgplffp7CqxdTGy6AK6Sr8OqwqpQiIF" TargetMode="External"/><Relationship Id="rId1102" Type="http://schemas.openxmlformats.org/officeDocument/2006/relationships/hyperlink" Target="https://drive.google.com/open?id=1Zyx_o23HxLCGwBRE5qdEX96Xb_6hlHc8" TargetMode="External"/><Relationship Id="rId84" Type="http://schemas.openxmlformats.org/officeDocument/2006/relationships/hyperlink" Target="https://drive.google.com/open?id=1JPi0KP-tneM_-3ASTrVaGVY1SZJn_jLP" TargetMode="External"/><Relationship Id="rId83" Type="http://schemas.openxmlformats.org/officeDocument/2006/relationships/hyperlink" Target="https://drive.google.com/open?id=1F9431nQXAKOenNCsPqjphfgyjeYY9uMe" TargetMode="External"/><Relationship Id="rId86" Type="http://schemas.openxmlformats.org/officeDocument/2006/relationships/hyperlink" Target="https://drive.google.com/open?id=1pg6_s8mJI-2onX97qppJHcGS6r_pEqQP" TargetMode="External"/><Relationship Id="rId85" Type="http://schemas.openxmlformats.org/officeDocument/2006/relationships/hyperlink" Target="https://drive.google.com/open?id=19EMK4BXDVKTCiWOL7OXry2S4Ydz3pLvc" TargetMode="External"/><Relationship Id="rId88" Type="http://schemas.openxmlformats.org/officeDocument/2006/relationships/hyperlink" Target="https://drive.google.com/open?id=1XJtIZlqc1sCHSxRBH5gpOVEtDKFGeVmP" TargetMode="External"/><Relationship Id="rId87" Type="http://schemas.openxmlformats.org/officeDocument/2006/relationships/hyperlink" Target="https://drive.google.com/open?id=1rj_xcp6hjV85hdn21SoRbd5ZwtAhnVM6" TargetMode="External"/><Relationship Id="rId89" Type="http://schemas.openxmlformats.org/officeDocument/2006/relationships/hyperlink" Target="https://drive.google.com/open?id=1UvHl5GcEII-mswUZT8yKwOiyUTnwUFPj" TargetMode="External"/><Relationship Id="rId709" Type="http://schemas.openxmlformats.org/officeDocument/2006/relationships/hyperlink" Target="https://drive.google.com/open?id=1PEfXrFRRIB0bQgS3Z5Xifq4ndU5dp1xM" TargetMode="External"/><Relationship Id="rId708" Type="http://schemas.openxmlformats.org/officeDocument/2006/relationships/hyperlink" Target="https://drive.google.com/open?id=1L7Sya-W0i62YbzxLeONu9c5ExAQU5Wgc" TargetMode="External"/><Relationship Id="rId707" Type="http://schemas.openxmlformats.org/officeDocument/2006/relationships/hyperlink" Target="https://drive.google.com/open?id=13bafs-6iQiz0Mxo7j2nk7NRwNMMlRBgh" TargetMode="External"/><Relationship Id="rId949" Type="http://schemas.openxmlformats.org/officeDocument/2006/relationships/hyperlink" Target="https://drive.google.com/open?id=1fK3Cqxo4QfAXQ4hR5a5q5JQZgQnQtPsO" TargetMode="External"/><Relationship Id="rId706" Type="http://schemas.openxmlformats.org/officeDocument/2006/relationships/hyperlink" Target="https://drive.google.com/open?id=1d8cpVDasiol-k1qRXvjZ7dvXx9-TqeoI" TargetMode="External"/><Relationship Id="rId948" Type="http://schemas.openxmlformats.org/officeDocument/2006/relationships/hyperlink" Target="https://drive.google.com/open?id=1V83YO2i2x8SDvF9T5Paif8Mpq3tR4Ty4" TargetMode="External"/><Relationship Id="rId80" Type="http://schemas.openxmlformats.org/officeDocument/2006/relationships/hyperlink" Target="https://drive.google.com/open?id=1IFJs38oRQCdpbQX9gcNFpq9m982V7t2N" TargetMode="External"/><Relationship Id="rId82" Type="http://schemas.openxmlformats.org/officeDocument/2006/relationships/hyperlink" Target="https://drive.google.com/open?id=12x7lhOwUKnfIAmxWs9JIMK_woSyde_-u" TargetMode="External"/><Relationship Id="rId81" Type="http://schemas.openxmlformats.org/officeDocument/2006/relationships/hyperlink" Target="https://drive.google.com/open?id=1Ufoyoyk8H6T-0dWFBoXZ82CX7J40I_P1" TargetMode="External"/><Relationship Id="rId701" Type="http://schemas.openxmlformats.org/officeDocument/2006/relationships/hyperlink" Target="https://drive.google.com/open?id=1bK-PZvqf6yzMGPNKiMR4S7KB1NxzgpSV" TargetMode="External"/><Relationship Id="rId943" Type="http://schemas.openxmlformats.org/officeDocument/2006/relationships/hyperlink" Target="https://drive.google.com/open?id=1nyQx3rHbjnip5D1gGcVi7AL4Q4QpmBfG" TargetMode="External"/><Relationship Id="rId700" Type="http://schemas.openxmlformats.org/officeDocument/2006/relationships/hyperlink" Target="https://drive.google.com/open?id=1_Ub37KDkY9ZVRtBraOT1349_qejUNSES" TargetMode="External"/><Relationship Id="rId942" Type="http://schemas.openxmlformats.org/officeDocument/2006/relationships/hyperlink" Target="https://drive.google.com/open?id=1P3uKsE4ypdHot3EowjkFch3B4Q1JRO3F" TargetMode="External"/><Relationship Id="rId941" Type="http://schemas.openxmlformats.org/officeDocument/2006/relationships/hyperlink" Target="https://drive.google.com/open?id=1J3ythSqKQue9nLvz1-3GPQJvzr7CtZfi" TargetMode="External"/><Relationship Id="rId940" Type="http://schemas.openxmlformats.org/officeDocument/2006/relationships/hyperlink" Target="https://drive.google.com/open?id=1RErtUeskuiDxEFM67tbVGbWrRyLit96y" TargetMode="External"/><Relationship Id="rId705" Type="http://schemas.openxmlformats.org/officeDocument/2006/relationships/hyperlink" Target="https://drive.google.com/open?id=1yHEyQ7KRXpOGHOe90yqyNpU508z6af2b" TargetMode="External"/><Relationship Id="rId947" Type="http://schemas.openxmlformats.org/officeDocument/2006/relationships/hyperlink" Target="https://drive.google.com/open?id=1y5n97wp8Tb_KeeIgW3ctONQX5vzo-V69" TargetMode="External"/><Relationship Id="rId704" Type="http://schemas.openxmlformats.org/officeDocument/2006/relationships/hyperlink" Target="https://drive.google.com/open?id=1GAEOsrgAEVF2vcFWelsqe_cieG6uQ55y" TargetMode="External"/><Relationship Id="rId946" Type="http://schemas.openxmlformats.org/officeDocument/2006/relationships/hyperlink" Target="https://drive.google.com/open?id=1DK-xKOJj27pKS7X73G-UiAUuOVfdR9Jk" TargetMode="External"/><Relationship Id="rId703" Type="http://schemas.openxmlformats.org/officeDocument/2006/relationships/hyperlink" Target="https://drive.google.com/open?id=1dz-Pp5XWfk2_inDns0e5PNTFi_JeIs7q" TargetMode="External"/><Relationship Id="rId945" Type="http://schemas.openxmlformats.org/officeDocument/2006/relationships/hyperlink" Target="https://drive.google.com/open?id=1arO4apMJRHIVAft2RPpujFxgX40F-pSt" TargetMode="External"/><Relationship Id="rId702" Type="http://schemas.openxmlformats.org/officeDocument/2006/relationships/hyperlink" Target="https://drive.google.com/open?id=1mSYz-swGX21Q95U3Vi10iTLWCkqH8ILH" TargetMode="External"/><Relationship Id="rId944" Type="http://schemas.openxmlformats.org/officeDocument/2006/relationships/hyperlink" Target="https://drive.google.com/open?id=1xKHRjiwC5J-ykwo7Q1vnZ_uG2CYiOIPf" TargetMode="External"/><Relationship Id="rId73" Type="http://schemas.openxmlformats.org/officeDocument/2006/relationships/hyperlink" Target="https://drive.google.com/open?id=10HrBZVrKCiURXI8rhx6q6H_fBEI7XTCx" TargetMode="External"/><Relationship Id="rId72" Type="http://schemas.openxmlformats.org/officeDocument/2006/relationships/hyperlink" Target="https://drive.google.com/open?id=15d2XRcRyXy8bfNVomcFVtvOzJirk0Nll" TargetMode="External"/><Relationship Id="rId75" Type="http://schemas.openxmlformats.org/officeDocument/2006/relationships/hyperlink" Target="https://drive.google.com/open?id=1Y4vcaZMY14-NOLAcpaOpMoGWAxKD6FuV" TargetMode="External"/><Relationship Id="rId74" Type="http://schemas.openxmlformats.org/officeDocument/2006/relationships/hyperlink" Target="https://drive.google.com/open?id=1_Zc_LUiyepDizfbPH7w353hmc9FFRMmS" TargetMode="External"/><Relationship Id="rId77" Type="http://schemas.openxmlformats.org/officeDocument/2006/relationships/hyperlink" Target="https://drive.google.com/open?id=184ZnG7kDsGLIbzUm0qFJil2CrSpJNuCz" TargetMode="External"/><Relationship Id="rId76" Type="http://schemas.openxmlformats.org/officeDocument/2006/relationships/hyperlink" Target="https://drive.google.com/open?id=1lFCqutZzDp-CA6_1-RfvizSsFXNxcC2X" TargetMode="External"/><Relationship Id="rId79" Type="http://schemas.openxmlformats.org/officeDocument/2006/relationships/hyperlink" Target="https://drive.google.com/open?id=1ry_mbIoEdyLTK7QExk8GSsuCpQqdxlRT" TargetMode="External"/><Relationship Id="rId78" Type="http://schemas.openxmlformats.org/officeDocument/2006/relationships/hyperlink" Target="https://drive.google.com/open?id=1wb8GWrg7jrzHx4uwUw5RWdgtUvTpRIZv" TargetMode="External"/><Relationship Id="rId939" Type="http://schemas.openxmlformats.org/officeDocument/2006/relationships/hyperlink" Target="https://drive.google.com/open?id=1Igo4ityMaazRKF2-axLHbinGUJ8hdwdO" TargetMode="External"/><Relationship Id="rId938" Type="http://schemas.openxmlformats.org/officeDocument/2006/relationships/hyperlink" Target="https://drive.google.com/open?id=1dwbnwBPxXqdHaLQOI805rTd40GhgTCEq" TargetMode="External"/><Relationship Id="rId937" Type="http://schemas.openxmlformats.org/officeDocument/2006/relationships/hyperlink" Target="https://drive.google.com/open?id=1I18XCjpGZ7HvD43HvMJplLqQIv6HWK_6" TargetMode="External"/><Relationship Id="rId71" Type="http://schemas.openxmlformats.org/officeDocument/2006/relationships/hyperlink" Target="https://drive.google.com/open?id=1O4jqRSSwt-UtYW63C_k4wi9dckitS-sk" TargetMode="External"/><Relationship Id="rId70" Type="http://schemas.openxmlformats.org/officeDocument/2006/relationships/hyperlink" Target="https://drive.google.com/open?id=1Is2QeQTmS9IhubO1zi9mu0lmZFCFevKF" TargetMode="External"/><Relationship Id="rId932" Type="http://schemas.openxmlformats.org/officeDocument/2006/relationships/hyperlink" Target="https://drive.google.com/open?id=15UfKcPFjLNWVn-klN9Hoe4f_kwYXR4zB" TargetMode="External"/><Relationship Id="rId931" Type="http://schemas.openxmlformats.org/officeDocument/2006/relationships/hyperlink" Target="https://drive.google.com/open?id=1TEsJ40mqVJJw7qDE_u7Sg1pbtkxJNKOY" TargetMode="External"/><Relationship Id="rId930" Type="http://schemas.openxmlformats.org/officeDocument/2006/relationships/hyperlink" Target="https://drive.google.com/open?id=1gS9uUkk3kSTCeCpQyp0ZWGCqFgN2U4Wd" TargetMode="External"/><Relationship Id="rId936" Type="http://schemas.openxmlformats.org/officeDocument/2006/relationships/hyperlink" Target="https://drive.google.com/open?id=1C1hSDV37e2ZXLNlzBr3PvKOYC9LXD7fE" TargetMode="External"/><Relationship Id="rId935" Type="http://schemas.openxmlformats.org/officeDocument/2006/relationships/hyperlink" Target="https://drive.google.com/open?id=16tY_vGHCDP7eumLqKkf8vi_whDTRNj75" TargetMode="External"/><Relationship Id="rId934" Type="http://schemas.openxmlformats.org/officeDocument/2006/relationships/hyperlink" Target="https://drive.google.com/open?id=1R-HS9bW9CN8vTDZruHrURys7pCMCPwXS" TargetMode="External"/><Relationship Id="rId933" Type="http://schemas.openxmlformats.org/officeDocument/2006/relationships/hyperlink" Target="https://drive.google.com/open?id=10EA9HKqr4DZsKOcud8SFp7yUzEoXqtLW" TargetMode="External"/><Relationship Id="rId62" Type="http://schemas.openxmlformats.org/officeDocument/2006/relationships/hyperlink" Target="https://drive.google.com/open?id=1DxUHVUccd9XnM8DGgYDsd082gI4J3R9X" TargetMode="External"/><Relationship Id="rId1312" Type="http://schemas.openxmlformats.org/officeDocument/2006/relationships/hyperlink" Target="https://drive.google.com/open?id=1ctvqYfGz3ik3vT_x4iqv5efHIR5GDxM1" TargetMode="External"/><Relationship Id="rId61" Type="http://schemas.openxmlformats.org/officeDocument/2006/relationships/hyperlink" Target="https://drive.google.com/open?id=1bx01qOVD14kENBrL246btqNP0PwBg-mT" TargetMode="External"/><Relationship Id="rId1313" Type="http://schemas.openxmlformats.org/officeDocument/2006/relationships/hyperlink" Target="https://drive.google.com/open?id=17EI3CFOQ4bxx7bF19So9JPoRRWTDVJCG" TargetMode="External"/><Relationship Id="rId64" Type="http://schemas.openxmlformats.org/officeDocument/2006/relationships/hyperlink" Target="https://drive.google.com/open?id=11aq8lZI0NMOgedzcjRYwwRfoF1usN8zB" TargetMode="External"/><Relationship Id="rId1314" Type="http://schemas.openxmlformats.org/officeDocument/2006/relationships/hyperlink" Target="https://drive.google.com/open?id=1P7CQ5C9P-MSHUW96RqUdwkvbUPv9bymo" TargetMode="External"/><Relationship Id="rId63" Type="http://schemas.openxmlformats.org/officeDocument/2006/relationships/hyperlink" Target="https://drive.google.com/open?id=1tRipkePUz8GPnNb6g6kY4i9jJF7ZQ4ha" TargetMode="External"/><Relationship Id="rId1315" Type="http://schemas.openxmlformats.org/officeDocument/2006/relationships/hyperlink" Target="https://drive.google.com/open?id=19pR79UUbaO4NM_2CdREqTBjKlsajobP7" TargetMode="External"/><Relationship Id="rId66" Type="http://schemas.openxmlformats.org/officeDocument/2006/relationships/hyperlink" Target="https://drive.google.com/open?id=1e0Fq_TmMhxZUxD90Io2uLVDVPE9OpaHx" TargetMode="External"/><Relationship Id="rId1316" Type="http://schemas.openxmlformats.org/officeDocument/2006/relationships/hyperlink" Target="https://drive.google.com/open?id=1N2AmsTOywyDf2IE6mp--nwNzlE9Kn-jo" TargetMode="External"/><Relationship Id="rId65" Type="http://schemas.openxmlformats.org/officeDocument/2006/relationships/hyperlink" Target="https://drive.google.com/open?id=1l7729ompqCRcku_9Vjp6Fk8rD1rgGV9o" TargetMode="External"/><Relationship Id="rId1317" Type="http://schemas.openxmlformats.org/officeDocument/2006/relationships/hyperlink" Target="https://drive.google.com/open?id=1jnHc76FYrYJy00l2cQL6irRHADFpMirE" TargetMode="External"/><Relationship Id="rId68" Type="http://schemas.openxmlformats.org/officeDocument/2006/relationships/hyperlink" Target="https://drive.google.com/open?id=1e25MkObsmzk0BLF02CvUZh0GPktyJIIR" TargetMode="External"/><Relationship Id="rId1318" Type="http://schemas.openxmlformats.org/officeDocument/2006/relationships/hyperlink" Target="https://drive.google.com/open?id=1fHjLRIcnFB4NAqaeQv116WLqehsjFMrM" TargetMode="External"/><Relationship Id="rId67" Type="http://schemas.openxmlformats.org/officeDocument/2006/relationships/hyperlink" Target="https://drive.google.com/open?id=1m2vSTqHWwbKH61MU1hdllnqw5pn7B1KZ" TargetMode="External"/><Relationship Id="rId1319" Type="http://schemas.openxmlformats.org/officeDocument/2006/relationships/hyperlink" Target="https://drive.google.com/open?id=1T1L58Kf8nG1jr7-YEmunqlekuT2G_12D" TargetMode="External"/><Relationship Id="rId729" Type="http://schemas.openxmlformats.org/officeDocument/2006/relationships/hyperlink" Target="https://drive.google.com/open?id=1yK-PErFA2mYpElbUYyDeMmw_Mz1gsDGY" TargetMode="External"/><Relationship Id="rId728" Type="http://schemas.openxmlformats.org/officeDocument/2006/relationships/hyperlink" Target="https://drive.google.com/open?id=1_1Vhk_dlY-tyimvtaxBI3xm95jyk5kV8" TargetMode="External"/><Relationship Id="rId60" Type="http://schemas.openxmlformats.org/officeDocument/2006/relationships/hyperlink" Target="https://drive.google.com/open?id=13hrhXC0oPbIBbr8nGfZkRtLIDHtS54Mn" TargetMode="External"/><Relationship Id="rId723" Type="http://schemas.openxmlformats.org/officeDocument/2006/relationships/hyperlink" Target="https://drive.google.com/open?id=1J-VoqfRE9p09TunmxUm-zXalnPZ1MOCx" TargetMode="External"/><Relationship Id="rId965" Type="http://schemas.openxmlformats.org/officeDocument/2006/relationships/hyperlink" Target="https://drive.google.com/open?id=18rNI_XYHOrEqiJHTTRvC2Xe_gTFknt9S" TargetMode="External"/><Relationship Id="rId722" Type="http://schemas.openxmlformats.org/officeDocument/2006/relationships/hyperlink" Target="https://drive.google.com/open?id=13T4MWALrexpLaHjWFcXg3B1TQSMzg_Um" TargetMode="External"/><Relationship Id="rId964" Type="http://schemas.openxmlformats.org/officeDocument/2006/relationships/hyperlink" Target="https://drive.google.com/open?id=1UBV1mbZ-ejtn-rMTQfMQFZucV9Jv7dEa" TargetMode="External"/><Relationship Id="rId721" Type="http://schemas.openxmlformats.org/officeDocument/2006/relationships/hyperlink" Target="https://drive.google.com/open?id=1CK_LZJSchx3HabbMRv1Za9r5DBOHbugL" TargetMode="External"/><Relationship Id="rId963" Type="http://schemas.openxmlformats.org/officeDocument/2006/relationships/hyperlink" Target="https://drive.google.com/open?id=1ZtRYlmhFgJ23f482N78J1nRDAVA2FZEB" TargetMode="External"/><Relationship Id="rId720" Type="http://schemas.openxmlformats.org/officeDocument/2006/relationships/hyperlink" Target="https://drive.google.com/open?id=1SLMlAaNUcxF-KQpnamIoHdxuZZM8REcN" TargetMode="External"/><Relationship Id="rId962" Type="http://schemas.openxmlformats.org/officeDocument/2006/relationships/hyperlink" Target="https://drive.google.com/open?id=1AlUEWdLlGgQATxZIfiuLfj6LAxaKbmxO" TargetMode="External"/><Relationship Id="rId727" Type="http://schemas.openxmlformats.org/officeDocument/2006/relationships/hyperlink" Target="https://drive.google.com/open?id=1T1qEqYCDFr8HFD-l3w2c61D7hpbR9JHH" TargetMode="External"/><Relationship Id="rId969" Type="http://schemas.openxmlformats.org/officeDocument/2006/relationships/hyperlink" Target="https://drive.google.com/open?id=16lq2JLLjqsraIMjyb35_BaNNd4waoEbU" TargetMode="External"/><Relationship Id="rId726" Type="http://schemas.openxmlformats.org/officeDocument/2006/relationships/hyperlink" Target="https://drive.google.com/open?id=1x-PxmPuE4CI1Jj9GPtJueCE3OnPOKiDd" TargetMode="External"/><Relationship Id="rId968" Type="http://schemas.openxmlformats.org/officeDocument/2006/relationships/hyperlink" Target="https://drive.google.com/open?id=106eyAzspdhNZTliERaOs-V6W_VMfpMDM" TargetMode="External"/><Relationship Id="rId725" Type="http://schemas.openxmlformats.org/officeDocument/2006/relationships/hyperlink" Target="https://drive.google.com/open?id=1YralQsJTehaYcpaZ4ZcFLn5OBC37AxUJ" TargetMode="External"/><Relationship Id="rId967" Type="http://schemas.openxmlformats.org/officeDocument/2006/relationships/hyperlink" Target="https://drive.google.com/open?id=152eJNMA1-nqFEUNUXUVwbq2sES44Zhjk" TargetMode="External"/><Relationship Id="rId724" Type="http://schemas.openxmlformats.org/officeDocument/2006/relationships/hyperlink" Target="https://drive.google.com/open?id=13zPMTKUVFwJQCErxTztPecboDK3Nstns" TargetMode="External"/><Relationship Id="rId966" Type="http://schemas.openxmlformats.org/officeDocument/2006/relationships/hyperlink" Target="https://drive.google.com/open?id=125PPrsIzGIZPMV6q3E9-T7q6p6Eh3OFW" TargetMode="External"/><Relationship Id="rId69" Type="http://schemas.openxmlformats.org/officeDocument/2006/relationships/hyperlink" Target="https://drive.google.com/open?id=1pnFvw3AWgT5sFz-Z6gpFherHGwNBtnFz" TargetMode="External"/><Relationship Id="rId961" Type="http://schemas.openxmlformats.org/officeDocument/2006/relationships/hyperlink" Target="https://drive.google.com/open?id=1Nj3feunanDwD3h5FUaNj0BZwZgZQ5dIE" TargetMode="External"/><Relationship Id="rId960" Type="http://schemas.openxmlformats.org/officeDocument/2006/relationships/hyperlink" Target="https://drive.google.com/open?id=1EO_H6gY4KyJ8T1BL1PlDNv1BWTqB2HOl" TargetMode="External"/><Relationship Id="rId1310" Type="http://schemas.openxmlformats.org/officeDocument/2006/relationships/hyperlink" Target="https://drive.google.com/open?id=1z_Zk1WIUFGNFBDYN5pwzAvtJcBfcsKji" TargetMode="External"/><Relationship Id="rId1311" Type="http://schemas.openxmlformats.org/officeDocument/2006/relationships/hyperlink" Target="https://drive.google.com/open?id=1wtE3cug6lLtlMbvH2InqZQSepr2LlQjM" TargetMode="External"/><Relationship Id="rId51" Type="http://schemas.openxmlformats.org/officeDocument/2006/relationships/hyperlink" Target="https://drive.google.com/open?id=17bwO1lZXT8j6DUYOh6c1rDuF3rNjSZy6" TargetMode="External"/><Relationship Id="rId1301" Type="http://schemas.openxmlformats.org/officeDocument/2006/relationships/hyperlink" Target="https://drive.google.com/open?id=12Pgf8yHx5pd2m3ukYKBLDK_n20et4OQP" TargetMode="External"/><Relationship Id="rId50" Type="http://schemas.openxmlformats.org/officeDocument/2006/relationships/hyperlink" Target="https://drive.google.com/open?id=14s74YfiJOpEKte4dAEUHcvLRJ3daquGq" TargetMode="External"/><Relationship Id="rId1302" Type="http://schemas.openxmlformats.org/officeDocument/2006/relationships/hyperlink" Target="https://drive.google.com/open?id=16_Buzqh7qiFPI_w-zUjQ0NKmrEujlRUS" TargetMode="External"/><Relationship Id="rId53" Type="http://schemas.openxmlformats.org/officeDocument/2006/relationships/hyperlink" Target="https://drive.google.com/open?id=1yY7oA_gzpvne-W30T17EfPz8u5oWuKDh" TargetMode="External"/><Relationship Id="rId1303" Type="http://schemas.openxmlformats.org/officeDocument/2006/relationships/hyperlink" Target="https://drive.google.com/open?id=1_PMz9MTWrXce_rKbakwAcsOG6r7Ba8sO" TargetMode="External"/><Relationship Id="rId52" Type="http://schemas.openxmlformats.org/officeDocument/2006/relationships/hyperlink" Target="https://drive.google.com/open?id=1_tWgcfI2_C1DpebiPOZFmDMtknkKuL5P" TargetMode="External"/><Relationship Id="rId1304" Type="http://schemas.openxmlformats.org/officeDocument/2006/relationships/hyperlink" Target="https://drive.google.com/open?id=19bNoHvxvQeEyfNCCL2gm-pAVYTcYDu6s" TargetMode="External"/><Relationship Id="rId55" Type="http://schemas.openxmlformats.org/officeDocument/2006/relationships/hyperlink" Target="https://drive.google.com/open?id=18SiWj6oB7nkb5X510wd13qfam4L1lcaE" TargetMode="External"/><Relationship Id="rId1305" Type="http://schemas.openxmlformats.org/officeDocument/2006/relationships/hyperlink" Target="https://drive.google.com/open?id=18asc5OVLK7CRpsuY8DjmiP5pdR5KxEs7" TargetMode="External"/><Relationship Id="rId54" Type="http://schemas.openxmlformats.org/officeDocument/2006/relationships/hyperlink" Target="https://drive.google.com/open?id=1Hw6RVC-niZg7jbdSOMh7IB85TPHrR4ab" TargetMode="External"/><Relationship Id="rId1306" Type="http://schemas.openxmlformats.org/officeDocument/2006/relationships/hyperlink" Target="https://drive.google.com/open?id=1adoVxt34mdJz6YTd1ABzVbj2ek02iJy3" TargetMode="External"/><Relationship Id="rId57" Type="http://schemas.openxmlformats.org/officeDocument/2006/relationships/hyperlink" Target="https://drive.google.com/open?id=1U_QMimE7yauTP8Cugt7yrUgim2t_iGeV" TargetMode="External"/><Relationship Id="rId1307" Type="http://schemas.openxmlformats.org/officeDocument/2006/relationships/hyperlink" Target="https://drive.google.com/open?id=1BWeZyff6djf2a61w3MJi4G71SFOnPREW" TargetMode="External"/><Relationship Id="rId56" Type="http://schemas.openxmlformats.org/officeDocument/2006/relationships/hyperlink" Target="https://drive.google.com/open?id=1WGD7jAKuR4MA3ZzMx6SpNeq56sEKltGW" TargetMode="External"/><Relationship Id="rId1308" Type="http://schemas.openxmlformats.org/officeDocument/2006/relationships/hyperlink" Target="https://drive.google.com/open?id=1CvdYcUKLQF4mwrn12MqUbqmhdheyvOVb" TargetMode="External"/><Relationship Id="rId1309" Type="http://schemas.openxmlformats.org/officeDocument/2006/relationships/hyperlink" Target="https://drive.google.com/open?id=11I8WY_azCDPEAzdqOh2F6GW21fghvhW7" TargetMode="External"/><Relationship Id="rId719" Type="http://schemas.openxmlformats.org/officeDocument/2006/relationships/hyperlink" Target="https://drive.google.com/open?id=1QoE3seIJEvkerGeSuVCTEPKWOwy1CrlF" TargetMode="External"/><Relationship Id="rId718" Type="http://schemas.openxmlformats.org/officeDocument/2006/relationships/hyperlink" Target="https://drive.google.com/open?id=1iAjE0oQndp0M-lwI3_eM0bToSFkgKKuj" TargetMode="External"/><Relationship Id="rId717" Type="http://schemas.openxmlformats.org/officeDocument/2006/relationships/hyperlink" Target="https://drive.google.com/open?id=1_klUX8dDpHzg-WAu7mrNEqoIu121s8ca" TargetMode="External"/><Relationship Id="rId959" Type="http://schemas.openxmlformats.org/officeDocument/2006/relationships/hyperlink" Target="https://drive.google.com/open?id=19wKaaYUkvXUWgXHwf3xkyYFWT1r4zXtI" TargetMode="External"/><Relationship Id="rId712" Type="http://schemas.openxmlformats.org/officeDocument/2006/relationships/hyperlink" Target="https://drive.google.com/open?id=1FmG7sPeFrIcJCABSJvLUM5hRjtERiqVC" TargetMode="External"/><Relationship Id="rId954" Type="http://schemas.openxmlformats.org/officeDocument/2006/relationships/hyperlink" Target="https://drive.google.com/open?id=1l7a2W6MG8479Aq3YLDnRqVuIjB80X4JO" TargetMode="External"/><Relationship Id="rId711" Type="http://schemas.openxmlformats.org/officeDocument/2006/relationships/hyperlink" Target="https://drive.google.com/open?id=1c_kzje3DtzrS_VcZ_RfMvQj_j7lsPXEV" TargetMode="External"/><Relationship Id="rId953" Type="http://schemas.openxmlformats.org/officeDocument/2006/relationships/hyperlink" Target="https://drive.google.com/open?id=1ybWlYTO9LexEw0l5_rlEVoT6KGLGkE5_" TargetMode="External"/><Relationship Id="rId710" Type="http://schemas.openxmlformats.org/officeDocument/2006/relationships/hyperlink" Target="https://drive.google.com/open?id=1OaVXHD88q5lraw2PKxtbwd1Jv-dQExCQ" TargetMode="External"/><Relationship Id="rId952" Type="http://schemas.openxmlformats.org/officeDocument/2006/relationships/hyperlink" Target="https://drive.google.com/open?id=1r-a7d8g7OR_yvhq1Z1pqXR9yhdy18D5R" TargetMode="External"/><Relationship Id="rId951" Type="http://schemas.openxmlformats.org/officeDocument/2006/relationships/hyperlink" Target="https://drive.google.com/open?id=1__E-IJba9NhZPIugAF-jmLOgpCG1V1uu" TargetMode="External"/><Relationship Id="rId716" Type="http://schemas.openxmlformats.org/officeDocument/2006/relationships/hyperlink" Target="https://drive.google.com/open?id=1mkF9cKkI54I89YwGcN-AmBLs-uYNOAE9" TargetMode="External"/><Relationship Id="rId958" Type="http://schemas.openxmlformats.org/officeDocument/2006/relationships/hyperlink" Target="https://drive.google.com/open?id=10Pd9EeXemH-Ioyf7iNygb8rqlkTFovpU" TargetMode="External"/><Relationship Id="rId715" Type="http://schemas.openxmlformats.org/officeDocument/2006/relationships/hyperlink" Target="https://drive.google.com/open?id=1fTGrslZ2WYVLsYLquyERQwfMf99JJYlP" TargetMode="External"/><Relationship Id="rId957" Type="http://schemas.openxmlformats.org/officeDocument/2006/relationships/hyperlink" Target="https://drive.google.com/open?id=1rz1KnMGvvDiGD73fGRJ93ZVYlk5dWfJ2" TargetMode="External"/><Relationship Id="rId714" Type="http://schemas.openxmlformats.org/officeDocument/2006/relationships/hyperlink" Target="https://drive.google.com/open?id=1kgQFjH7UVmPM8fEpHoeKNhQEgD_RyAhc" TargetMode="External"/><Relationship Id="rId956" Type="http://schemas.openxmlformats.org/officeDocument/2006/relationships/hyperlink" Target="https://drive.google.com/open?id=1bNOWnbDFKQCGr0tXJD_cKsbJ50nYyNQF" TargetMode="External"/><Relationship Id="rId713" Type="http://schemas.openxmlformats.org/officeDocument/2006/relationships/hyperlink" Target="https://drive.google.com/open?id=1gML7cdEJBm3lvuep9kqWIRzRpUNSL2j-" TargetMode="External"/><Relationship Id="rId955" Type="http://schemas.openxmlformats.org/officeDocument/2006/relationships/hyperlink" Target="https://drive.google.com/open?id=1diRCYK0MfnEiOW7kH_HtnHqyTdoGordV" TargetMode="External"/><Relationship Id="rId59" Type="http://schemas.openxmlformats.org/officeDocument/2006/relationships/hyperlink" Target="https://drive.google.com/open?id=12fJpCkcIKyZAkwlubAkbTNb3wPPgqQtw" TargetMode="External"/><Relationship Id="rId58" Type="http://schemas.openxmlformats.org/officeDocument/2006/relationships/hyperlink" Target="https://drive.google.com/open?id=1Ox0Oe_y6u-a_UByLVtjZZd5GzeY73KoD" TargetMode="External"/><Relationship Id="rId950" Type="http://schemas.openxmlformats.org/officeDocument/2006/relationships/hyperlink" Target="https://drive.google.com/open?id=1rUGfDtEsDsJqDyNDpUyk-4_a96TdM6qY" TargetMode="External"/><Relationship Id="rId1300" Type="http://schemas.openxmlformats.org/officeDocument/2006/relationships/hyperlink" Target="https://drive.google.com/open?id=1RrtyMiKCAnzSgTIB2E94_scL-GaGDi7h" TargetMode="External"/><Relationship Id="rId590" Type="http://schemas.openxmlformats.org/officeDocument/2006/relationships/hyperlink" Target="https://drive.google.com/open?id=1w2GXsUe74vqO3pVZcLJXrKaKvJNhwdnL" TargetMode="External"/><Relationship Id="rId107" Type="http://schemas.openxmlformats.org/officeDocument/2006/relationships/hyperlink" Target="https://drive.google.com/open?id=1vUxfiZH_xAIspi_L2eqj6PU8vYj-itct" TargetMode="External"/><Relationship Id="rId349" Type="http://schemas.openxmlformats.org/officeDocument/2006/relationships/hyperlink" Target="https://drive.google.com/open?id=1HSh_5qfnnSzPX6ygMRrvi1C6e1YuGa8S" TargetMode="External"/><Relationship Id="rId106" Type="http://schemas.openxmlformats.org/officeDocument/2006/relationships/hyperlink" Target="https://drive.google.com/open?id=132ZZjPxutVv3s755vBbzuHEl9HWgOMpn" TargetMode="External"/><Relationship Id="rId348" Type="http://schemas.openxmlformats.org/officeDocument/2006/relationships/hyperlink" Target="https://drive.google.com/open?id=1pnna93J1vGywKIzePoDUESK9p92sDxYo" TargetMode="External"/><Relationship Id="rId105" Type="http://schemas.openxmlformats.org/officeDocument/2006/relationships/hyperlink" Target="https://drive.google.com/open?id=1hfbUFMAVoUenhXOr-2i9_7XvUn8Kdba4" TargetMode="External"/><Relationship Id="rId347" Type="http://schemas.openxmlformats.org/officeDocument/2006/relationships/hyperlink" Target="https://drive.google.com/open?id=1wAAhEYjUL-yxaBFlMzL0aZZS7CGdIJiw" TargetMode="External"/><Relationship Id="rId589" Type="http://schemas.openxmlformats.org/officeDocument/2006/relationships/hyperlink" Target="https://drive.google.com/open?id=139KdqIoh4TMP6pHnnkyth1fjiHTvez-d" TargetMode="External"/><Relationship Id="rId104" Type="http://schemas.openxmlformats.org/officeDocument/2006/relationships/hyperlink" Target="https://drive.google.com/open?id=16sJskJ5vZJBE2hzpaQ0o_pOWprfCrmUs" TargetMode="External"/><Relationship Id="rId346" Type="http://schemas.openxmlformats.org/officeDocument/2006/relationships/hyperlink" Target="https://drive.google.com/open?id=1oURyKEm_DIBiF7VLJF3rarGB10y9ZqCq" TargetMode="External"/><Relationship Id="rId588" Type="http://schemas.openxmlformats.org/officeDocument/2006/relationships/hyperlink" Target="https://drive.google.com/open?id=1Fd7DB88CcvVDkB-bxhuvb5kXs-P8OtaP" TargetMode="External"/><Relationship Id="rId109" Type="http://schemas.openxmlformats.org/officeDocument/2006/relationships/hyperlink" Target="https://drive.google.com/open?id=1UlZoCbzAgvmU4ZV4wNmRF5dK2cokJoDV" TargetMode="External"/><Relationship Id="rId1170" Type="http://schemas.openxmlformats.org/officeDocument/2006/relationships/hyperlink" Target="https://drive.google.com/open?id=1oE7lXoP37Y1t_d9wMWgtYFz1JyKyvBD7" TargetMode="External"/><Relationship Id="rId108" Type="http://schemas.openxmlformats.org/officeDocument/2006/relationships/hyperlink" Target="https://drive.google.com/open?id=1duyzxnoPROcS4gQF_fQTQIFXQ83hHUA_" TargetMode="External"/><Relationship Id="rId1171" Type="http://schemas.openxmlformats.org/officeDocument/2006/relationships/hyperlink" Target="https://drive.google.com/open?id=1ewyOuWBJGniRxa-4bhP13pL08Oz3vy0W" TargetMode="External"/><Relationship Id="rId341" Type="http://schemas.openxmlformats.org/officeDocument/2006/relationships/hyperlink" Target="https://drive.google.com/open?id=1xFQwg0dnPTn1fO73ok1hIgMKm258VW92" TargetMode="External"/><Relationship Id="rId583" Type="http://schemas.openxmlformats.org/officeDocument/2006/relationships/hyperlink" Target="https://drive.google.com/open?id=18Ho2LqwPnXJx3M9fg_g6tU3xaLxiMEOe" TargetMode="External"/><Relationship Id="rId1172" Type="http://schemas.openxmlformats.org/officeDocument/2006/relationships/hyperlink" Target="https://drive.google.com/open?id=1oropFhT43EdEyC0RPIE_VNM65YG4gpU_" TargetMode="External"/><Relationship Id="rId340" Type="http://schemas.openxmlformats.org/officeDocument/2006/relationships/hyperlink" Target="https://drive.google.com/open?id=1J4b0wLuU4Fr0Zt-tQWyfd5qQP6TjIUSE" TargetMode="External"/><Relationship Id="rId582" Type="http://schemas.openxmlformats.org/officeDocument/2006/relationships/hyperlink" Target="https://drive.google.com/open?id=17Oh2w_efdI3WgJrsy6RULPcZieZfcdyW" TargetMode="External"/><Relationship Id="rId1173" Type="http://schemas.openxmlformats.org/officeDocument/2006/relationships/hyperlink" Target="https://drive.google.com/open?id=1_eNsyRBHlF7ekR1RKdln-vUBQhJhmsMH" TargetMode="External"/><Relationship Id="rId581" Type="http://schemas.openxmlformats.org/officeDocument/2006/relationships/hyperlink" Target="https://drive.google.com/open?id=13rG-CsZiX9A2Bnulh2jH4RgKpDGIkZiL" TargetMode="External"/><Relationship Id="rId1174" Type="http://schemas.openxmlformats.org/officeDocument/2006/relationships/hyperlink" Target="https://drive.google.com/open?id=1IPGiC1Aj-pEnHLznzb8nBexcIzQ-ZyDs" TargetMode="External"/><Relationship Id="rId580" Type="http://schemas.openxmlformats.org/officeDocument/2006/relationships/hyperlink" Target="https://drive.google.com/open?id=1VNjVgEyiX4MeDDs-V1SH1Owfca_J0Npf" TargetMode="External"/><Relationship Id="rId1175" Type="http://schemas.openxmlformats.org/officeDocument/2006/relationships/hyperlink" Target="https://drive.google.com/open?id=1NkIqfoWZalFU8lyA236j0OfO0e48IWyt" TargetMode="External"/><Relationship Id="rId103" Type="http://schemas.openxmlformats.org/officeDocument/2006/relationships/hyperlink" Target="https://drive.google.com/open?id=1YePEeLcBfVEY1WM0Dc1ApRbaEvp43JMn" TargetMode="External"/><Relationship Id="rId345" Type="http://schemas.openxmlformats.org/officeDocument/2006/relationships/hyperlink" Target="https://drive.google.com/open?id=1ix6jpYQDz4lUR0TSmjhwyCkWLo6niGMm" TargetMode="External"/><Relationship Id="rId587" Type="http://schemas.openxmlformats.org/officeDocument/2006/relationships/hyperlink" Target="https://drive.google.com/open?id=1YI-tO9Z9EX2tIkUnJE0ArIVDTa8K0Yoe" TargetMode="External"/><Relationship Id="rId1176" Type="http://schemas.openxmlformats.org/officeDocument/2006/relationships/hyperlink" Target="https://drive.google.com/open?id=1uxzBZiVjgWNCEEk-Xd1YGlf0KEZXhRfX" TargetMode="External"/><Relationship Id="rId102" Type="http://schemas.openxmlformats.org/officeDocument/2006/relationships/hyperlink" Target="https://drive.google.com/open?id=1rtr806zY3o2EL6sveZO3o0VgdQrsKY0s" TargetMode="External"/><Relationship Id="rId344" Type="http://schemas.openxmlformats.org/officeDocument/2006/relationships/hyperlink" Target="https://drive.google.com/open?id=116hR9whNThHhTE5EMo-vSCzitUnVqDfA" TargetMode="External"/><Relationship Id="rId586" Type="http://schemas.openxmlformats.org/officeDocument/2006/relationships/hyperlink" Target="https://drive.google.com/open?id=1E7RKzRr5uwxP4D_5NU_nWynH5goO7CGT" TargetMode="External"/><Relationship Id="rId1177" Type="http://schemas.openxmlformats.org/officeDocument/2006/relationships/hyperlink" Target="https://drive.google.com/open?id=1PjvRfJxFWLkbNTN5fwP_7JnyP1Zk72hV" TargetMode="External"/><Relationship Id="rId101" Type="http://schemas.openxmlformats.org/officeDocument/2006/relationships/hyperlink" Target="https://drive.google.com/open?id=1jKv1ZCBw9yOMuk26d8zqte5_X8U9LcXu" TargetMode="External"/><Relationship Id="rId343" Type="http://schemas.openxmlformats.org/officeDocument/2006/relationships/hyperlink" Target="https://drive.google.com/open?id=1wyoIJyB7XbL2buekTMF938xbLjQYD_T_" TargetMode="External"/><Relationship Id="rId585" Type="http://schemas.openxmlformats.org/officeDocument/2006/relationships/hyperlink" Target="https://drive.google.com/open?id=182-FSlH-tTQG7JWX2Vmb4ZcaYMkpKDX6" TargetMode="External"/><Relationship Id="rId1178" Type="http://schemas.openxmlformats.org/officeDocument/2006/relationships/hyperlink" Target="https://drive.google.com/open?id=1MLBEBdIGzvDb_WYWKRyr6MZSnxde_Ruh" TargetMode="External"/><Relationship Id="rId100" Type="http://schemas.openxmlformats.org/officeDocument/2006/relationships/hyperlink" Target="https://drive.google.com/open?id=1g_Z_ArkBHqD3AjfdqW-lV6f6ggw2-ox6" TargetMode="External"/><Relationship Id="rId342" Type="http://schemas.openxmlformats.org/officeDocument/2006/relationships/hyperlink" Target="https://drive.google.com/open?id=1PvLvnj29ti0JlzApFpd0toSkNuh2mSHM" TargetMode="External"/><Relationship Id="rId584" Type="http://schemas.openxmlformats.org/officeDocument/2006/relationships/hyperlink" Target="https://drive.google.com/open?id=1y3J0DJqzJvjy6TBlHz-Je3LyTP6VXbSJ" TargetMode="External"/><Relationship Id="rId1179" Type="http://schemas.openxmlformats.org/officeDocument/2006/relationships/hyperlink" Target="https://drive.google.com/open?id=1Xabfnjx6wKACU7sSBh4KcnPoc9XtXIng" TargetMode="External"/><Relationship Id="rId1169" Type="http://schemas.openxmlformats.org/officeDocument/2006/relationships/hyperlink" Target="https://drive.google.com/open?id=1L5YXisbih7HyTmaWnjix7kq16YAKu1IG" TargetMode="External"/><Relationship Id="rId338" Type="http://schemas.openxmlformats.org/officeDocument/2006/relationships/hyperlink" Target="https://drive.google.com/open?id=1i9TGyi6rKFhBBiJKkmeG4H2rWe-gsVjv" TargetMode="External"/><Relationship Id="rId337" Type="http://schemas.openxmlformats.org/officeDocument/2006/relationships/hyperlink" Target="https://drive.google.com/open?id=1ijMrDrnSyiGQKSXAyJAhOe8YvS6APtIB" TargetMode="External"/><Relationship Id="rId579" Type="http://schemas.openxmlformats.org/officeDocument/2006/relationships/hyperlink" Target="https://drive.google.com/open?id=1OvmvyvCMqw47N0vw8G-oOjYF1PB-AC25" TargetMode="External"/><Relationship Id="rId336" Type="http://schemas.openxmlformats.org/officeDocument/2006/relationships/hyperlink" Target="https://drive.google.com/open?id=1hG34hq2bSLs2F-FvNkNCy1fCLMTB5MS1" TargetMode="External"/><Relationship Id="rId578" Type="http://schemas.openxmlformats.org/officeDocument/2006/relationships/hyperlink" Target="https://drive.google.com/open?id=1GSB5_7ti0s9a6_M27gUcmXEAVL7_dCzw" TargetMode="External"/><Relationship Id="rId335" Type="http://schemas.openxmlformats.org/officeDocument/2006/relationships/hyperlink" Target="https://drive.google.com/open?id=1FH1r4-_TzErLBwg5cOb8bwf7nMbuc0pi" TargetMode="External"/><Relationship Id="rId577" Type="http://schemas.openxmlformats.org/officeDocument/2006/relationships/hyperlink" Target="https://drive.google.com/open?id=162gWvjNhC_v_XHuFCfWmdNFezh3yFPVd" TargetMode="External"/><Relationship Id="rId339" Type="http://schemas.openxmlformats.org/officeDocument/2006/relationships/hyperlink" Target="https://drive.google.com/open?id=1dgj7jPimtzRzyowBvBrzDW8J18I8sCNu" TargetMode="External"/><Relationship Id="rId1160" Type="http://schemas.openxmlformats.org/officeDocument/2006/relationships/hyperlink" Target="https://drive.google.com/open?id=1xjBahA1n_5WjDj1rPquoyVcjrSLtC2IJ" TargetMode="External"/><Relationship Id="rId330" Type="http://schemas.openxmlformats.org/officeDocument/2006/relationships/hyperlink" Target="https://drive.google.com/open?id=1_jeRgVQPFw-zz5z8vKkLvb0BXHsVdUAl" TargetMode="External"/><Relationship Id="rId572" Type="http://schemas.openxmlformats.org/officeDocument/2006/relationships/hyperlink" Target="https://drive.google.com/open?id=19tPK5gxA2g3_MJAWy_fqk_CWSytLl6wg" TargetMode="External"/><Relationship Id="rId1161" Type="http://schemas.openxmlformats.org/officeDocument/2006/relationships/hyperlink" Target="https://drive.google.com/open?id=1bXq205GTJdAwOAofFwZao75z_DVui3Y1" TargetMode="External"/><Relationship Id="rId571" Type="http://schemas.openxmlformats.org/officeDocument/2006/relationships/hyperlink" Target="https://drive.google.com/open?id=14U5zUhyHJzKlq8aGhnVygtaY06oCLq1b" TargetMode="External"/><Relationship Id="rId1162" Type="http://schemas.openxmlformats.org/officeDocument/2006/relationships/hyperlink" Target="https://drive.google.com/open?id=10vgrzvJivhfgOIzwF-s_gvcNZD3tBBh_" TargetMode="External"/><Relationship Id="rId570" Type="http://schemas.openxmlformats.org/officeDocument/2006/relationships/hyperlink" Target="https://drive.google.com/open?id=14fVqqCE58PkfiufWTDYkGrpRaVWycBg-" TargetMode="External"/><Relationship Id="rId1163" Type="http://schemas.openxmlformats.org/officeDocument/2006/relationships/hyperlink" Target="https://drive.google.com/open?id=170GOqxRgZgxQqfs8AUFU_MxqsbDtzJ4g" TargetMode="External"/><Relationship Id="rId1164" Type="http://schemas.openxmlformats.org/officeDocument/2006/relationships/hyperlink" Target="https://drive.google.com/open?id=1EwJ_cn5g6IHHKesXKqrTnzrnig9QxFDi" TargetMode="External"/><Relationship Id="rId334" Type="http://schemas.openxmlformats.org/officeDocument/2006/relationships/hyperlink" Target="https://drive.google.com/open?id=1Xn2xtQOdC6SiGrYt0ZIaKIEStM38f6eY" TargetMode="External"/><Relationship Id="rId576" Type="http://schemas.openxmlformats.org/officeDocument/2006/relationships/hyperlink" Target="https://drive.google.com/open?id=1jbQMakk5C9FFcGJNrNMSapTTWPxHxFuy" TargetMode="External"/><Relationship Id="rId1165" Type="http://schemas.openxmlformats.org/officeDocument/2006/relationships/hyperlink" Target="https://drive.google.com/open?id=1QxS95WcMcmHnbqIZWqZTvq60X1Pp1wm8" TargetMode="External"/><Relationship Id="rId333" Type="http://schemas.openxmlformats.org/officeDocument/2006/relationships/hyperlink" Target="https://drive.google.com/open?id=1bFcQTNpR7OaefbEc8rsccycksQRSIr2c" TargetMode="External"/><Relationship Id="rId575" Type="http://schemas.openxmlformats.org/officeDocument/2006/relationships/hyperlink" Target="https://drive.google.com/open?id=1Q_X3xMa528XOh-10tdj6_OA9yi_3uitb" TargetMode="External"/><Relationship Id="rId1166" Type="http://schemas.openxmlformats.org/officeDocument/2006/relationships/hyperlink" Target="https://drive.google.com/open?id=1s_DRNv1YMe8dfLSe2z1w5_FEESnAM_LF" TargetMode="External"/><Relationship Id="rId332" Type="http://schemas.openxmlformats.org/officeDocument/2006/relationships/hyperlink" Target="https://drive.google.com/open?id=1RURnGzkT81yLsQ31TN5inuxXEgiw4FHq" TargetMode="External"/><Relationship Id="rId574" Type="http://schemas.openxmlformats.org/officeDocument/2006/relationships/hyperlink" Target="https://drive.google.com/open?id=1cCTPmy372hiZLdmXYDuFwzCxGGMVIKIx" TargetMode="External"/><Relationship Id="rId1167" Type="http://schemas.openxmlformats.org/officeDocument/2006/relationships/hyperlink" Target="https://drive.google.com/open?id=1F0BL5ZWE-8Pp-krucaiC0Ivu8flcbz69" TargetMode="External"/><Relationship Id="rId331" Type="http://schemas.openxmlformats.org/officeDocument/2006/relationships/hyperlink" Target="https://drive.google.com/open?id=14vK2DYiMs7dNJ4SolC6iUJk8Cq8_RYvf" TargetMode="External"/><Relationship Id="rId573" Type="http://schemas.openxmlformats.org/officeDocument/2006/relationships/hyperlink" Target="https://drive.google.com/open?id=1hZSRxybPLj4PijT6QTVpi3sPnohI5gak" TargetMode="External"/><Relationship Id="rId1168" Type="http://schemas.openxmlformats.org/officeDocument/2006/relationships/hyperlink" Target="https://drive.google.com/open?id=1lb4BN_d4eXMvhc4W6BrSatw5og1HC9U7" TargetMode="External"/><Relationship Id="rId370" Type="http://schemas.openxmlformats.org/officeDocument/2006/relationships/hyperlink" Target="https://drive.google.com/open?id=1SJStjeCvTws8AjRJWSxI4ju7nVq7peRm" TargetMode="External"/><Relationship Id="rId129" Type="http://schemas.openxmlformats.org/officeDocument/2006/relationships/hyperlink" Target="https://drive.google.com/open?id=1Y3ftsQH87KZVKPqUwKgPXHNanXgJbwJj" TargetMode="External"/><Relationship Id="rId128" Type="http://schemas.openxmlformats.org/officeDocument/2006/relationships/hyperlink" Target="https://drive.google.com/open?id=1rIdun72rTyLhq6wRd631CdsU-M3NTabR" TargetMode="External"/><Relationship Id="rId127" Type="http://schemas.openxmlformats.org/officeDocument/2006/relationships/hyperlink" Target="https://drive.google.com/open?id=1mx6C161dn296H6qAUjb67HkxUhuqFku9" TargetMode="External"/><Relationship Id="rId369" Type="http://schemas.openxmlformats.org/officeDocument/2006/relationships/hyperlink" Target="https://drive.google.com/open?id=1QLKJqVZ6wSnGLdUiL-u7JVgkok_V1m2t" TargetMode="External"/><Relationship Id="rId126" Type="http://schemas.openxmlformats.org/officeDocument/2006/relationships/hyperlink" Target="https://drive.google.com/open?id=1E-5UtD0X0X2OxpUIc9RiITj1PmVeQEpJ" TargetMode="External"/><Relationship Id="rId368" Type="http://schemas.openxmlformats.org/officeDocument/2006/relationships/hyperlink" Target="https://drive.google.com/open?id=1UBm-47TgsqOnXPHaqq_VNBefuY4aK6wR" TargetMode="External"/><Relationship Id="rId1190" Type="http://schemas.openxmlformats.org/officeDocument/2006/relationships/hyperlink" Target="https://drive.google.com/open?id=1EFPFRN-PphWqgnN9f6LeeNVlBLmVGy0j" TargetMode="External"/><Relationship Id="rId1191" Type="http://schemas.openxmlformats.org/officeDocument/2006/relationships/hyperlink" Target="https://drive.google.com/open?id=1zOqxLFMiqkdd2RDiIIoyHw9rvRL3WgHR" TargetMode="External"/><Relationship Id="rId1192" Type="http://schemas.openxmlformats.org/officeDocument/2006/relationships/hyperlink" Target="https://drive.google.com/open?id=1GDrtioYIVuM-kvHAeVfscWzGw-W9C5j2" TargetMode="External"/><Relationship Id="rId1193" Type="http://schemas.openxmlformats.org/officeDocument/2006/relationships/hyperlink" Target="https://drive.google.com/open?id=1I-ys6aC5cqQyOVN3CwekuGp_KeuNtqNc" TargetMode="External"/><Relationship Id="rId121" Type="http://schemas.openxmlformats.org/officeDocument/2006/relationships/hyperlink" Target="https://drive.google.com/open?id=1wlatwf9aSACzxHr8sVKNkvqBh6gOfaPD" TargetMode="External"/><Relationship Id="rId363" Type="http://schemas.openxmlformats.org/officeDocument/2006/relationships/hyperlink" Target="https://drive.google.com/open?id=1yW6sXH7ht_MNcy1DAi2VX2RRBB0VEjaz" TargetMode="External"/><Relationship Id="rId1194" Type="http://schemas.openxmlformats.org/officeDocument/2006/relationships/hyperlink" Target="https://drive.google.com/open?id=1gDP4Vw1fiHhVlRTmi9VU24eYjso5814D" TargetMode="External"/><Relationship Id="rId120" Type="http://schemas.openxmlformats.org/officeDocument/2006/relationships/hyperlink" Target="https://drive.google.com/open?id=1luwbZxmhN6aeinNOl9deQZLxxK_LD5j-" TargetMode="External"/><Relationship Id="rId362" Type="http://schemas.openxmlformats.org/officeDocument/2006/relationships/hyperlink" Target="https://drive.google.com/open?id=1YH74yl14oeVFMDWcBXnKuhx2ZcMOHRO4" TargetMode="External"/><Relationship Id="rId1195" Type="http://schemas.openxmlformats.org/officeDocument/2006/relationships/hyperlink" Target="https://drive.google.com/open?id=1PrP25T8bAGfk4Vrcu9qPopWfFyAGu8pB" TargetMode="External"/><Relationship Id="rId361" Type="http://schemas.openxmlformats.org/officeDocument/2006/relationships/hyperlink" Target="https://drive.google.com/open?id=1EWWZKBvefiT2p8WC-3Disf5HjRude7zN" TargetMode="External"/><Relationship Id="rId1196" Type="http://schemas.openxmlformats.org/officeDocument/2006/relationships/hyperlink" Target="https://drive.google.com/open?id=1Vh-pw9uu0QBaF5SbxC0_GrOCUeedB6Te" TargetMode="External"/><Relationship Id="rId360" Type="http://schemas.openxmlformats.org/officeDocument/2006/relationships/hyperlink" Target="https://drive.google.com/open?id=1aK1ZpwvH5SkrAvU8kW4zBM5GMUI5TBDk" TargetMode="External"/><Relationship Id="rId1197" Type="http://schemas.openxmlformats.org/officeDocument/2006/relationships/hyperlink" Target="https://drive.google.com/open?id=1Iz45i5WSYHVbKw_Ak1Wmp0ZGRSyqhCw0" TargetMode="External"/><Relationship Id="rId125" Type="http://schemas.openxmlformats.org/officeDocument/2006/relationships/hyperlink" Target="https://drive.google.com/open?id=129ljQz214kCFN_ILE7vbYGGa5QhoQn4D" TargetMode="External"/><Relationship Id="rId367" Type="http://schemas.openxmlformats.org/officeDocument/2006/relationships/hyperlink" Target="https://drive.google.com/open?id=1nEJ68UpYCBmuIoKQg3PgYl0gY2tOFnNX" TargetMode="External"/><Relationship Id="rId1198" Type="http://schemas.openxmlformats.org/officeDocument/2006/relationships/hyperlink" Target="https://drive.google.com/open?id=1yGcXxr18s0TCb4utzoLLsrjOt-TT4qlj" TargetMode="External"/><Relationship Id="rId124" Type="http://schemas.openxmlformats.org/officeDocument/2006/relationships/hyperlink" Target="https://drive.google.com/open?id=1x3WZDlMzHCClHgJhmbrDx9O8t884-9OB" TargetMode="External"/><Relationship Id="rId366" Type="http://schemas.openxmlformats.org/officeDocument/2006/relationships/hyperlink" Target="https://drive.google.com/open?id=1oCsuPT6FtWTiH1AwTrbsYPR9O7me_Vhp" TargetMode="External"/><Relationship Id="rId1199" Type="http://schemas.openxmlformats.org/officeDocument/2006/relationships/hyperlink" Target="https://drive.google.com/open?id=1th1AH0kPGIACa3G074U03tKXubpqgt92" TargetMode="External"/><Relationship Id="rId123" Type="http://schemas.openxmlformats.org/officeDocument/2006/relationships/hyperlink" Target="https://drive.google.com/open?id=13IpHD51CpgI707WV98VB2qyw8ZSVlzCX" TargetMode="External"/><Relationship Id="rId365" Type="http://schemas.openxmlformats.org/officeDocument/2006/relationships/hyperlink" Target="https://drive.google.com/open?id=1fRWyKWGfdmtP1fplDE0N2yFcLT7dfnBM" TargetMode="External"/><Relationship Id="rId122" Type="http://schemas.openxmlformats.org/officeDocument/2006/relationships/hyperlink" Target="https://drive.google.com/open?id=1vSPtK213nptcP8zlfr0T_F1HA7TnJlDG" TargetMode="External"/><Relationship Id="rId364" Type="http://schemas.openxmlformats.org/officeDocument/2006/relationships/hyperlink" Target="https://drive.google.com/open?id=13bSV2LRiY3L_XBj4I-6OlCROaf6PSDsT" TargetMode="External"/><Relationship Id="rId95" Type="http://schemas.openxmlformats.org/officeDocument/2006/relationships/hyperlink" Target="https://drive.google.com/open?id=17XJILUpLGxcZmSAYoj8y_Vr9nMyDE4Wf" TargetMode="External"/><Relationship Id="rId94" Type="http://schemas.openxmlformats.org/officeDocument/2006/relationships/hyperlink" Target="https://drive.google.com/open?id=18x166PBhVKPMG-JqK7fA2bkXGIWwGF_m" TargetMode="External"/><Relationship Id="rId97" Type="http://schemas.openxmlformats.org/officeDocument/2006/relationships/hyperlink" Target="https://drive.google.com/open?id=1cHO5a9n3NbVziicQbYq6NvCde2dryEMp" TargetMode="External"/><Relationship Id="rId96" Type="http://schemas.openxmlformats.org/officeDocument/2006/relationships/hyperlink" Target="https://drive.google.com/open?id=1WFvUtkhQZnJvNS5Bzro009FyhTtC0H2f" TargetMode="External"/><Relationship Id="rId99" Type="http://schemas.openxmlformats.org/officeDocument/2006/relationships/hyperlink" Target="https://drive.google.com/open?id=1mHigOIz7L4LFfUu6ws5bpT4RNwpcEtX4" TargetMode="External"/><Relationship Id="rId98" Type="http://schemas.openxmlformats.org/officeDocument/2006/relationships/hyperlink" Target="https://drive.google.com/open?id=1LkPZVIAQZLVFjTf_EXoxLcYALX-tzElP" TargetMode="External"/><Relationship Id="rId91" Type="http://schemas.openxmlformats.org/officeDocument/2006/relationships/hyperlink" Target="https://drive.google.com/open?id=1_XVms6eci7TTudpbpITtsmgbC8DY2KP1" TargetMode="External"/><Relationship Id="rId90" Type="http://schemas.openxmlformats.org/officeDocument/2006/relationships/hyperlink" Target="https://drive.google.com/open?id=1EXlIdMUBOqvfSuhd8gNud-TrU4LKT3jq" TargetMode="External"/><Relationship Id="rId93" Type="http://schemas.openxmlformats.org/officeDocument/2006/relationships/hyperlink" Target="https://drive.google.com/open?id=1_S3YLRXOssNY1Twz98KrJrerBpQsP8Ub" TargetMode="External"/><Relationship Id="rId92" Type="http://schemas.openxmlformats.org/officeDocument/2006/relationships/hyperlink" Target="https://drive.google.com/open?id=1P8LqRs3nyNRaLy2LHnZ_eREMZsZgiWTl" TargetMode="External"/><Relationship Id="rId118" Type="http://schemas.openxmlformats.org/officeDocument/2006/relationships/hyperlink" Target="https://drive.google.com/open?id=1c7sQOt3vOfvPUbn1i1jpcv-8KHVhu78O" TargetMode="External"/><Relationship Id="rId117" Type="http://schemas.openxmlformats.org/officeDocument/2006/relationships/hyperlink" Target="https://drive.google.com/open?id=19GaWz2ksbIEcWSClRA9JCRN9nXs6Unkc" TargetMode="External"/><Relationship Id="rId359" Type="http://schemas.openxmlformats.org/officeDocument/2006/relationships/hyperlink" Target="https://drive.google.com/open?id=1Vr3pvcFDBqye2RKmq8I5ydKys2QVHfIo" TargetMode="External"/><Relationship Id="rId116" Type="http://schemas.openxmlformats.org/officeDocument/2006/relationships/hyperlink" Target="https://drive.google.com/open?id=1hp6YQwpNvpYVLGT-6i7xO0HWRFBUdtIA" TargetMode="External"/><Relationship Id="rId358" Type="http://schemas.openxmlformats.org/officeDocument/2006/relationships/hyperlink" Target="https://drive.google.com/open?id=1THqS7_Rwodw8_inlkYjLwv-j-kLh8dwj" TargetMode="External"/><Relationship Id="rId115" Type="http://schemas.openxmlformats.org/officeDocument/2006/relationships/hyperlink" Target="https://drive.google.com/open?id=1-nAzwoxWHUznwaqYlCRnzuU41Rfuooub" TargetMode="External"/><Relationship Id="rId357" Type="http://schemas.openxmlformats.org/officeDocument/2006/relationships/hyperlink" Target="https://drive.google.com/open?id=1zmNYLxwUfwtvzfakbzuCMxexMBSYedxI" TargetMode="External"/><Relationship Id="rId599" Type="http://schemas.openxmlformats.org/officeDocument/2006/relationships/hyperlink" Target="https://drive.google.com/open?id=1Xx_ErrBolV1O11HVDBqMkA0c5zTTIZdQ" TargetMode="External"/><Relationship Id="rId1180" Type="http://schemas.openxmlformats.org/officeDocument/2006/relationships/hyperlink" Target="https://drive.google.com/open?id=1-hHk18qhC_BV5ZIxnVgz3mgPXfO0eTvp" TargetMode="External"/><Relationship Id="rId1181" Type="http://schemas.openxmlformats.org/officeDocument/2006/relationships/hyperlink" Target="https://drive.google.com/open?id=1SVodUsVZGPopSkExp57YZFqghag8BMSr" TargetMode="External"/><Relationship Id="rId119" Type="http://schemas.openxmlformats.org/officeDocument/2006/relationships/hyperlink" Target="https://drive.google.com/open?id=1vgCRlekzMh0iy_E6kixT05c4HcBtIAc9" TargetMode="External"/><Relationship Id="rId1182" Type="http://schemas.openxmlformats.org/officeDocument/2006/relationships/hyperlink" Target="https://drive.google.com/open?id=1DHqqnRA8totrd8CYbTB6rs6FVpwNiE4K" TargetMode="External"/><Relationship Id="rId110" Type="http://schemas.openxmlformats.org/officeDocument/2006/relationships/hyperlink" Target="https://drive.google.com/open?id=1HJhRdMpak82-HYZUVzg47zkqdLryLoql" TargetMode="External"/><Relationship Id="rId352" Type="http://schemas.openxmlformats.org/officeDocument/2006/relationships/hyperlink" Target="https://drive.google.com/open?id=1bdHoyQm2BVFtkmnHMjZYZFCrU-LYlQ1I" TargetMode="External"/><Relationship Id="rId594" Type="http://schemas.openxmlformats.org/officeDocument/2006/relationships/hyperlink" Target="https://drive.google.com/open?id=1tgP3l8WfIhB7Lbx2x8yN3A3n-7Hw0Nmf" TargetMode="External"/><Relationship Id="rId1183" Type="http://schemas.openxmlformats.org/officeDocument/2006/relationships/hyperlink" Target="https://drive.google.com/open?id=1v9iyQwaJvojAA8MzlcjFZwpmgx6ZXfaI" TargetMode="External"/><Relationship Id="rId351" Type="http://schemas.openxmlformats.org/officeDocument/2006/relationships/hyperlink" Target="https://drive.google.com/open?id=1pfFcp9V_AhLFCvTOgvPKFGrg3Hv36SuW" TargetMode="External"/><Relationship Id="rId593" Type="http://schemas.openxmlformats.org/officeDocument/2006/relationships/hyperlink" Target="https://drive.google.com/open?id=1ZxXagRUcqUss55lxWMzUE5FVXeyEfYfd" TargetMode="External"/><Relationship Id="rId1184" Type="http://schemas.openxmlformats.org/officeDocument/2006/relationships/hyperlink" Target="https://drive.google.com/open?id=1GZ7Gf4bXREUEfqB7MrKc7OX8nybOky3m" TargetMode="External"/><Relationship Id="rId350" Type="http://schemas.openxmlformats.org/officeDocument/2006/relationships/hyperlink" Target="https://drive.google.com/open?id=1-JCF_-T4EWgEeQUWpvukMeQSqkMfMr7v" TargetMode="External"/><Relationship Id="rId592" Type="http://schemas.openxmlformats.org/officeDocument/2006/relationships/hyperlink" Target="https://drive.google.com/open?id=1H6MP4mh9NyExp9EuRtLmyVELh68tL52t" TargetMode="External"/><Relationship Id="rId1185" Type="http://schemas.openxmlformats.org/officeDocument/2006/relationships/hyperlink" Target="https://drive.google.com/open?id=1CMCoyq938F3Uv3jASXJF0IWwPaRZz51y" TargetMode="External"/><Relationship Id="rId591" Type="http://schemas.openxmlformats.org/officeDocument/2006/relationships/hyperlink" Target="https://drive.google.com/open?id=1cpGInFAok4N61YIWOc_E9J8BhKfiQTvb" TargetMode="External"/><Relationship Id="rId1186" Type="http://schemas.openxmlformats.org/officeDocument/2006/relationships/hyperlink" Target="https://drive.google.com/open?id=1Q7q-MxaMl_-hciH8_1_PimYQKoQ73I8k" TargetMode="External"/><Relationship Id="rId114" Type="http://schemas.openxmlformats.org/officeDocument/2006/relationships/hyperlink" Target="https://drive.google.com/open?id=16Br3Uz9JlY7gTe-LTBspTAXEuD2l8X1p" TargetMode="External"/><Relationship Id="rId356" Type="http://schemas.openxmlformats.org/officeDocument/2006/relationships/hyperlink" Target="https://drive.google.com/open?id=1TTmoKmNSJEdb63qrINTnRA316LKrdZ2O" TargetMode="External"/><Relationship Id="rId598" Type="http://schemas.openxmlformats.org/officeDocument/2006/relationships/hyperlink" Target="https://drive.google.com/open?id=1Ty1GHm3TQ7buknSiib50HrRO2j7as9bh" TargetMode="External"/><Relationship Id="rId1187" Type="http://schemas.openxmlformats.org/officeDocument/2006/relationships/hyperlink" Target="https://drive.google.com/open?id=1E7q2MZuJEvZdeiLF60Nll_XQMQn0gyso" TargetMode="External"/><Relationship Id="rId113" Type="http://schemas.openxmlformats.org/officeDocument/2006/relationships/hyperlink" Target="https://drive.google.com/open?id=1WI2gjIpq64196sN8mAPDGVJ66IuJJyMF" TargetMode="External"/><Relationship Id="rId355" Type="http://schemas.openxmlformats.org/officeDocument/2006/relationships/hyperlink" Target="https://drive.google.com/open?id=1OPiXRYHMHzXH5Mi8h6Wl0Voegk9ZWTq2" TargetMode="External"/><Relationship Id="rId597" Type="http://schemas.openxmlformats.org/officeDocument/2006/relationships/hyperlink" Target="https://drive.google.com/open?id=12VRCj6QUo3DuzMoQp4gebXMV1GNRj1sK" TargetMode="External"/><Relationship Id="rId1188" Type="http://schemas.openxmlformats.org/officeDocument/2006/relationships/hyperlink" Target="https://drive.google.com/open?id=1yiF0LhiuDyFJ2JX2jXceVNq5Mn4LcDux" TargetMode="External"/><Relationship Id="rId112" Type="http://schemas.openxmlformats.org/officeDocument/2006/relationships/hyperlink" Target="https://drive.google.com/open?id=1S-OUExZgiMimadkjA9FBvYl0PsnCCmcK" TargetMode="External"/><Relationship Id="rId354" Type="http://schemas.openxmlformats.org/officeDocument/2006/relationships/hyperlink" Target="https://drive.google.com/open?id=1C9mBEMh6e2Nka82a0jWy7Dgw6d0K_lxE" TargetMode="External"/><Relationship Id="rId596" Type="http://schemas.openxmlformats.org/officeDocument/2006/relationships/hyperlink" Target="https://drive.google.com/open?id=1n2zpXpG4vFG-AGfCzSIRWK1KAM2q2Vix" TargetMode="External"/><Relationship Id="rId1189" Type="http://schemas.openxmlformats.org/officeDocument/2006/relationships/hyperlink" Target="https://drive.google.com/open?id=1kaIWy-kl1oNzGwJgLrLkKa2dFUyxwBOi" TargetMode="External"/><Relationship Id="rId111" Type="http://schemas.openxmlformats.org/officeDocument/2006/relationships/hyperlink" Target="https://drive.google.com/open?id=1ApLxrVxjVcWXyYTgiOaw45HPYhHHTCU1" TargetMode="External"/><Relationship Id="rId353" Type="http://schemas.openxmlformats.org/officeDocument/2006/relationships/hyperlink" Target="https://drive.google.com/open?id=1JMJUQGgbAa4Xx4qm5TV8baiJoQOVDDgY" TargetMode="External"/><Relationship Id="rId595" Type="http://schemas.openxmlformats.org/officeDocument/2006/relationships/hyperlink" Target="https://drive.google.com/open?id=1EP8Ph8bhSJaw_5Cg5avCFSt_4r0SMwhO" TargetMode="External"/><Relationship Id="rId1136" Type="http://schemas.openxmlformats.org/officeDocument/2006/relationships/hyperlink" Target="https://drive.google.com/open?id=1pTK0KBcivK1OIkWCClILi_6g45QvG2oE" TargetMode="External"/><Relationship Id="rId1137" Type="http://schemas.openxmlformats.org/officeDocument/2006/relationships/hyperlink" Target="https://drive.google.com/open?id=1dFKEfsQoI0QFUpoOiJHtN5gWhXa4Q5V9" TargetMode="External"/><Relationship Id="rId1138" Type="http://schemas.openxmlformats.org/officeDocument/2006/relationships/hyperlink" Target="https://drive.google.com/open?id=1FTcFHqid6DA6TLEw16mjnBjacFDf9I4-" TargetMode="External"/><Relationship Id="rId1139" Type="http://schemas.openxmlformats.org/officeDocument/2006/relationships/hyperlink" Target="https://drive.google.com/open?id=1pkmsP6Eej4BDYVXiz2we1vYfOWaMEBJq" TargetMode="External"/><Relationship Id="rId305" Type="http://schemas.openxmlformats.org/officeDocument/2006/relationships/hyperlink" Target="https://drive.google.com/open?id=1PZwsqS-02LBROR2Uk3CI17VWpFaLmexw" TargetMode="External"/><Relationship Id="rId547" Type="http://schemas.openxmlformats.org/officeDocument/2006/relationships/hyperlink" Target="https://drive.google.com/open?id=1v_2Cq82S2Et20uBI-6QUmBtg-KaQ3Ygw" TargetMode="External"/><Relationship Id="rId789" Type="http://schemas.openxmlformats.org/officeDocument/2006/relationships/hyperlink" Target="https://drive.google.com/open?id=14h5UrRsvB0syfThm6PohnJJrj5RT2Q1o" TargetMode="External"/><Relationship Id="rId304" Type="http://schemas.openxmlformats.org/officeDocument/2006/relationships/hyperlink" Target="https://drive.google.com/open?id=1u1aeqwlb7CAEUMTZE6BLG31f5mFsJnsA" TargetMode="External"/><Relationship Id="rId546" Type="http://schemas.openxmlformats.org/officeDocument/2006/relationships/hyperlink" Target="https://drive.google.com/open?id=1qF1pvV5YxsuDW9rX-3jXXphz6EgFC8Me" TargetMode="External"/><Relationship Id="rId788" Type="http://schemas.openxmlformats.org/officeDocument/2006/relationships/hyperlink" Target="https://drive.google.com/open?id=17tt4NDU2yy_U8XAUFKDohJDDQsVCxfzR" TargetMode="External"/><Relationship Id="rId303" Type="http://schemas.openxmlformats.org/officeDocument/2006/relationships/hyperlink" Target="https://drive.google.com/open?id=14FGQPkR-Zmw79iVkN8gtuNgTzmWnNQZv" TargetMode="External"/><Relationship Id="rId545" Type="http://schemas.openxmlformats.org/officeDocument/2006/relationships/hyperlink" Target="https://drive.google.com/open?id=1hd-QXF4A6N9SPmgtaknBqn16T1cC2shu" TargetMode="External"/><Relationship Id="rId787" Type="http://schemas.openxmlformats.org/officeDocument/2006/relationships/hyperlink" Target="https://drive.google.com/open?id=19PoxtyoEiGx7HpkoXggIFwdSV_p64YPH" TargetMode="External"/><Relationship Id="rId302" Type="http://schemas.openxmlformats.org/officeDocument/2006/relationships/hyperlink" Target="https://drive.google.com/open?id=1h_IFkjNZnqn511e_tR2QovE24Y9c4Jk7" TargetMode="External"/><Relationship Id="rId544" Type="http://schemas.openxmlformats.org/officeDocument/2006/relationships/hyperlink" Target="https://drive.google.com/open?id=1VCZPk3LmcFFfeI7FSVQqJNN2_pMmvXfs" TargetMode="External"/><Relationship Id="rId786" Type="http://schemas.openxmlformats.org/officeDocument/2006/relationships/hyperlink" Target="https://drive.google.com/open?id=1NERBGvmcOo41WzH2bvMyt0NUmIgT0cks" TargetMode="External"/><Relationship Id="rId309" Type="http://schemas.openxmlformats.org/officeDocument/2006/relationships/hyperlink" Target="https://drive.google.com/open?id=1Tq2J4f6lJSNe5X86CUo29GM0Bq9hM2Dy" TargetMode="External"/><Relationship Id="rId308" Type="http://schemas.openxmlformats.org/officeDocument/2006/relationships/hyperlink" Target="https://drive.google.com/open?id=1W1wBKIMMyw633Ni5X6KGvdzUYU_V1Wae" TargetMode="External"/><Relationship Id="rId307" Type="http://schemas.openxmlformats.org/officeDocument/2006/relationships/hyperlink" Target="https://drive.google.com/open?id=1p6Q4yCgowDkbjCH8nvSaPs2HHOx5chnG" TargetMode="External"/><Relationship Id="rId549" Type="http://schemas.openxmlformats.org/officeDocument/2006/relationships/hyperlink" Target="https://drive.google.com/open?id=1JQsg28X4D2O5vSWidDG6XegVUC5xcy5Q" TargetMode="External"/><Relationship Id="rId306" Type="http://schemas.openxmlformats.org/officeDocument/2006/relationships/hyperlink" Target="https://drive.google.com/open?id=1NvN8UWEXln3ng5CZushZja_X_86U0_7J" TargetMode="External"/><Relationship Id="rId548" Type="http://schemas.openxmlformats.org/officeDocument/2006/relationships/hyperlink" Target="https://drive.google.com/open?id=1n5FEQ0bJFTev8xEBXKjyXw1_MEECj1DJ" TargetMode="External"/><Relationship Id="rId781" Type="http://schemas.openxmlformats.org/officeDocument/2006/relationships/hyperlink" Target="https://drive.google.com/open?id=1_2SK_EUjVKpgFRHrncw8_lfcXN-jB47_" TargetMode="External"/><Relationship Id="rId780" Type="http://schemas.openxmlformats.org/officeDocument/2006/relationships/hyperlink" Target="https://drive.google.com/open?id=11gBAJzihvxF19ivmFhIDQ4iIPrB4ccoh" TargetMode="External"/><Relationship Id="rId1130" Type="http://schemas.openxmlformats.org/officeDocument/2006/relationships/hyperlink" Target="https://drive.google.com/open?id=182MU485HshARKYRm55jw3ktsjfjJLbCH" TargetMode="External"/><Relationship Id="rId1131" Type="http://schemas.openxmlformats.org/officeDocument/2006/relationships/hyperlink" Target="https://drive.google.com/open?id=1DsYYRZNB_77kX4UJW2g294vL02WoYK_a" TargetMode="External"/><Relationship Id="rId301" Type="http://schemas.openxmlformats.org/officeDocument/2006/relationships/hyperlink" Target="https://drive.google.com/open?id=1W7ccdGDkl0ZsEgYWNkxIhGZW1bQE19XA" TargetMode="External"/><Relationship Id="rId543" Type="http://schemas.openxmlformats.org/officeDocument/2006/relationships/hyperlink" Target="https://drive.google.com/open?id=1GH13-SFO1VIBASjB4lPA9SJS7k4VZyHf" TargetMode="External"/><Relationship Id="rId785" Type="http://schemas.openxmlformats.org/officeDocument/2006/relationships/hyperlink" Target="https://drive.google.com/open?id=1pdlgUkPk0H7LAHOT4utb2NQE3XHWvVaJ" TargetMode="External"/><Relationship Id="rId1132" Type="http://schemas.openxmlformats.org/officeDocument/2006/relationships/hyperlink" Target="https://drive.google.com/open?id=1EFItUM3VhvgpAcYikROYR6vVcq9IN6Ve" TargetMode="External"/><Relationship Id="rId300" Type="http://schemas.openxmlformats.org/officeDocument/2006/relationships/hyperlink" Target="https://drive.google.com/open?id=1X7zZzA7aTAIyjrvmwaiWCrYW39lMViyd" TargetMode="External"/><Relationship Id="rId542" Type="http://schemas.openxmlformats.org/officeDocument/2006/relationships/hyperlink" Target="https://drive.google.com/open?id=1Bqgkzx1xUS_DovqvzNp_TBXlkTkFuiIk" TargetMode="External"/><Relationship Id="rId784" Type="http://schemas.openxmlformats.org/officeDocument/2006/relationships/hyperlink" Target="https://drive.google.com/open?id=1ZVnRInN1yDL9nMBkzM-1P5FGSxOzRtOB" TargetMode="External"/><Relationship Id="rId1133" Type="http://schemas.openxmlformats.org/officeDocument/2006/relationships/hyperlink" Target="https://drive.google.com/open?id=1t02dlXwhhQ6R43Xs0AlOHIa6cTlRyE_D" TargetMode="External"/><Relationship Id="rId541" Type="http://schemas.openxmlformats.org/officeDocument/2006/relationships/hyperlink" Target="https://drive.google.com/open?id=18YVDCHP7l_ggM79SGnO7cnJQpmzRHwWf" TargetMode="External"/><Relationship Id="rId783" Type="http://schemas.openxmlformats.org/officeDocument/2006/relationships/hyperlink" Target="https://drive.google.com/open?id=1wy93Cn9PHK5XtQ1A8967uaz1y7bxzCDq" TargetMode="External"/><Relationship Id="rId1134" Type="http://schemas.openxmlformats.org/officeDocument/2006/relationships/hyperlink" Target="https://drive.google.com/open?id=1NuehcEmEmCbwX8Eur1C-GW0STHU8ENix" TargetMode="External"/><Relationship Id="rId540" Type="http://schemas.openxmlformats.org/officeDocument/2006/relationships/hyperlink" Target="https://drive.google.com/open?id=1sQLcGQMkTj9WKVeR9XQPtwzOEjn5oKcF" TargetMode="External"/><Relationship Id="rId782" Type="http://schemas.openxmlformats.org/officeDocument/2006/relationships/hyperlink" Target="https://drive.google.com/open?id=17uPl-7XLBunnnGhiIeKDJAwKBNidLvEd" TargetMode="External"/><Relationship Id="rId1135" Type="http://schemas.openxmlformats.org/officeDocument/2006/relationships/hyperlink" Target="https://drive.google.com/open?id=1yKjuCVd7pabSBL26CxQsmzTqJo8tPfx3" TargetMode="External"/><Relationship Id="rId1125" Type="http://schemas.openxmlformats.org/officeDocument/2006/relationships/hyperlink" Target="https://drive.google.com/open?id=1tOqB1EQKLyC4ZVwsXSPjTaaY1CBOUAvP" TargetMode="External"/><Relationship Id="rId1126" Type="http://schemas.openxmlformats.org/officeDocument/2006/relationships/hyperlink" Target="https://drive.google.com/open?id=1ZAz4sqyZBkm-5r4sn8K5PJntSuG8iEWE" TargetMode="External"/><Relationship Id="rId1127" Type="http://schemas.openxmlformats.org/officeDocument/2006/relationships/hyperlink" Target="https://drive.google.com/open?id=1dxsDjWsNOqWRHffpnwtmEwahOSQEzIXh" TargetMode="External"/><Relationship Id="rId1128" Type="http://schemas.openxmlformats.org/officeDocument/2006/relationships/hyperlink" Target="https://drive.google.com/open?id=1y3KRyIOCj_EWbSo1iE4brw1AbGixMXgG" TargetMode="External"/><Relationship Id="rId1129" Type="http://schemas.openxmlformats.org/officeDocument/2006/relationships/hyperlink" Target="https://drive.google.com/open?id=1-xToILzFOYt1-WYqRaUdnbtZjim0tvMb" TargetMode="External"/><Relationship Id="rId536" Type="http://schemas.openxmlformats.org/officeDocument/2006/relationships/hyperlink" Target="https://drive.google.com/open?id=1MRqZ83cqoszIISdcGt5VJJPwF1dYXGy7" TargetMode="External"/><Relationship Id="rId778" Type="http://schemas.openxmlformats.org/officeDocument/2006/relationships/hyperlink" Target="https://drive.google.com/open?id=1QHn6PYNIOTrdx4JWaQSFOQhMLr7P7nU9" TargetMode="External"/><Relationship Id="rId535" Type="http://schemas.openxmlformats.org/officeDocument/2006/relationships/hyperlink" Target="https://drive.google.com/open?id=1kNqxXkdncKluuLqCbRFetA46-eIeUFSa" TargetMode="External"/><Relationship Id="rId777" Type="http://schemas.openxmlformats.org/officeDocument/2006/relationships/hyperlink" Target="https://drive.google.com/open?id=1rpelBZbtljXoZFX6TuLqXanmVPFnHdeP" TargetMode="External"/><Relationship Id="rId534" Type="http://schemas.openxmlformats.org/officeDocument/2006/relationships/hyperlink" Target="https://drive.google.com/open?id=1uB1BBxZAxAr_G90f40X5whomg_zbtiW0" TargetMode="External"/><Relationship Id="rId776" Type="http://schemas.openxmlformats.org/officeDocument/2006/relationships/hyperlink" Target="https://drive.google.com/open?id=1TYUzqEn9tKeArjuFsMd79Fp6Ty44xdT9" TargetMode="External"/><Relationship Id="rId533" Type="http://schemas.openxmlformats.org/officeDocument/2006/relationships/hyperlink" Target="https://drive.google.com/open?id=10O7f47GyCiktSnVfjmvPQsUJjCgXrOk8" TargetMode="External"/><Relationship Id="rId775" Type="http://schemas.openxmlformats.org/officeDocument/2006/relationships/hyperlink" Target="https://drive.google.com/open?id=1fGAS8QjsaLvZzVi1VWQYRloZ6rpJ31id" TargetMode="External"/><Relationship Id="rId539" Type="http://schemas.openxmlformats.org/officeDocument/2006/relationships/hyperlink" Target="https://drive.google.com/open?id=1L6WIhNLLwY2vfwIk-xsJMLrRCT0qcQEH" TargetMode="External"/><Relationship Id="rId538" Type="http://schemas.openxmlformats.org/officeDocument/2006/relationships/hyperlink" Target="https://drive.google.com/open?id=1TJKJb_-Wcx6e5Auts2V7XBSZ99s9QJeR" TargetMode="External"/><Relationship Id="rId537" Type="http://schemas.openxmlformats.org/officeDocument/2006/relationships/hyperlink" Target="https://drive.google.com/open?id=1aQI1X7sm-K8FRtWH2CH7NPxX3R3YaQD0" TargetMode="External"/><Relationship Id="rId779" Type="http://schemas.openxmlformats.org/officeDocument/2006/relationships/hyperlink" Target="https://drive.google.com/open?id=1UTGvFO2QQ2_pzIwVb4qT-wTnX2qxmdK3" TargetMode="External"/><Relationship Id="rId770" Type="http://schemas.openxmlformats.org/officeDocument/2006/relationships/hyperlink" Target="https://drive.google.com/open?id=1knoPLi2HJbhriWrxBLPwv4dXu3gTF-zq" TargetMode="External"/><Relationship Id="rId1120" Type="http://schemas.openxmlformats.org/officeDocument/2006/relationships/hyperlink" Target="https://drive.google.com/open?id=15gP84BVMD90bE44vJqsgT7ywnqwq8_8L" TargetMode="External"/><Relationship Id="rId532" Type="http://schemas.openxmlformats.org/officeDocument/2006/relationships/hyperlink" Target="https://drive.google.com/open?id=11R4mbEwepAV_30O7Ef2dMkRbngdk5OZP" TargetMode="External"/><Relationship Id="rId774" Type="http://schemas.openxmlformats.org/officeDocument/2006/relationships/hyperlink" Target="https://drive.google.com/open?id=1prlTBoX8lNfGwAiVddM6D2tUo7wjTm0j" TargetMode="External"/><Relationship Id="rId1121" Type="http://schemas.openxmlformats.org/officeDocument/2006/relationships/hyperlink" Target="https://drive.google.com/open?id=17Zri1eBA3GOty4ZKGlEZ56NBYh3Fh7CR" TargetMode="External"/><Relationship Id="rId531" Type="http://schemas.openxmlformats.org/officeDocument/2006/relationships/hyperlink" Target="https://drive.google.com/open?id=1X4fZb7Fjd4F40LOCdBh96nJmD8KXgTl4" TargetMode="External"/><Relationship Id="rId773" Type="http://schemas.openxmlformats.org/officeDocument/2006/relationships/hyperlink" Target="https://drive.google.com/open?id=1MXLAk-8ZJVOFy7qQE58hUg1KW2C6PsvL" TargetMode="External"/><Relationship Id="rId1122" Type="http://schemas.openxmlformats.org/officeDocument/2006/relationships/hyperlink" Target="https://drive.google.com/open?id=1yVBe9WOWRP4DgnbNGuHxIYiSqMPZuepT" TargetMode="External"/><Relationship Id="rId530" Type="http://schemas.openxmlformats.org/officeDocument/2006/relationships/hyperlink" Target="https://drive.google.com/open?id=1drCtH64VibbsdsEGFsQcFZ9n6P_WqvUt" TargetMode="External"/><Relationship Id="rId772" Type="http://schemas.openxmlformats.org/officeDocument/2006/relationships/hyperlink" Target="https://drive.google.com/open?id=1JxL7p7kJuOsMuypusAhW1fnpN1Iv3bDp" TargetMode="External"/><Relationship Id="rId1123" Type="http://schemas.openxmlformats.org/officeDocument/2006/relationships/hyperlink" Target="https://drive.google.com/open?id=1p1DQqsH094tMo5UqjeHQz4y7037vcbTw" TargetMode="External"/><Relationship Id="rId771" Type="http://schemas.openxmlformats.org/officeDocument/2006/relationships/hyperlink" Target="https://drive.google.com/open?id=1zTvJWHXsPYQ7YVlYUtHtD1_oeaFVXup1" TargetMode="External"/><Relationship Id="rId1124" Type="http://schemas.openxmlformats.org/officeDocument/2006/relationships/hyperlink" Target="https://drive.google.com/open?id=1Z_ccT46UMZO4iaVnTAG9_jkiiIj4AwDC" TargetMode="External"/><Relationship Id="rId1158" Type="http://schemas.openxmlformats.org/officeDocument/2006/relationships/hyperlink" Target="https://drive.google.com/open?id=1hFOCqo4Cd2mC-48XryVSHMyuxGGww1-u" TargetMode="External"/><Relationship Id="rId1159" Type="http://schemas.openxmlformats.org/officeDocument/2006/relationships/hyperlink" Target="https://drive.google.com/open?id=1lsezuN3H47Kr9xYbVKL9ZdYNGnFzShUu" TargetMode="External"/><Relationship Id="rId327" Type="http://schemas.openxmlformats.org/officeDocument/2006/relationships/hyperlink" Target="https://drive.google.com/open?id=1mS31IAM8MwRn1OPmhgh67N1a7TY-5s0N" TargetMode="External"/><Relationship Id="rId569" Type="http://schemas.openxmlformats.org/officeDocument/2006/relationships/hyperlink" Target="https://drive.google.com/open?id=1XOtDeXIV6VdmjkZEICfdhWmKNdWZ22I0" TargetMode="External"/><Relationship Id="rId326" Type="http://schemas.openxmlformats.org/officeDocument/2006/relationships/hyperlink" Target="https://drive.google.com/open?id=1TNHGu-Vb9czb5P71-6Eje5Dl5hbHHr9A" TargetMode="External"/><Relationship Id="rId568" Type="http://schemas.openxmlformats.org/officeDocument/2006/relationships/hyperlink" Target="https://drive.google.com/open?id=1ABcHZPEHBBhlmTDd8Ut_psQExarJsi5Y" TargetMode="External"/><Relationship Id="rId325" Type="http://schemas.openxmlformats.org/officeDocument/2006/relationships/hyperlink" Target="https://drive.google.com/open?id=1UrGGT_o-37WSCZ4sYc0-WBkpEjLddFOx" TargetMode="External"/><Relationship Id="rId567" Type="http://schemas.openxmlformats.org/officeDocument/2006/relationships/hyperlink" Target="https://drive.google.com/open?id=1urab79p-FAf5zgY1hWnn7zWitMng87h3" TargetMode="External"/><Relationship Id="rId324" Type="http://schemas.openxmlformats.org/officeDocument/2006/relationships/hyperlink" Target="https://drive.google.com/open?id=1ucYcO5A5sbvz2FJyNuzG1khbMzxSIk_5" TargetMode="External"/><Relationship Id="rId566" Type="http://schemas.openxmlformats.org/officeDocument/2006/relationships/hyperlink" Target="https://drive.google.com/open?id=1R4MEhHwl355PuEkkj0w0JnkhXChnIMb5" TargetMode="External"/><Relationship Id="rId329" Type="http://schemas.openxmlformats.org/officeDocument/2006/relationships/hyperlink" Target="https://drive.google.com/open?id=1Zgjq7JkHxk9oxcT2C8raSgohFUuJacVP" TargetMode="External"/><Relationship Id="rId328" Type="http://schemas.openxmlformats.org/officeDocument/2006/relationships/hyperlink" Target="https://drive.google.com/open?id=1Bck9UfgD6DBoi9k2-L3pxC8m6ld31F-l" TargetMode="External"/><Relationship Id="rId561" Type="http://schemas.openxmlformats.org/officeDocument/2006/relationships/hyperlink" Target="https://drive.google.com/open?id=1JOP6FTT4SljmCBDd9uOy1fpFUpEPXI5b" TargetMode="External"/><Relationship Id="rId1150" Type="http://schemas.openxmlformats.org/officeDocument/2006/relationships/hyperlink" Target="https://drive.google.com/open?id=1R0oovQB7t4B5XPSyDRrv36pRdWMWU-aX" TargetMode="External"/><Relationship Id="rId560" Type="http://schemas.openxmlformats.org/officeDocument/2006/relationships/hyperlink" Target="https://drive.google.com/open?id=1AxP_MF3p47AsQffSSRpaS8V2mYyUni04" TargetMode="External"/><Relationship Id="rId1151" Type="http://schemas.openxmlformats.org/officeDocument/2006/relationships/hyperlink" Target="https://drive.google.com/open?id=14fdcSQABywMvB_1p_hDwgjq7P-XoIAkH" TargetMode="External"/><Relationship Id="rId1152" Type="http://schemas.openxmlformats.org/officeDocument/2006/relationships/hyperlink" Target="https://drive.google.com/open?id=1wPoagc821eWMlhbu04K_6Z_9pTMJ7qoE" TargetMode="External"/><Relationship Id="rId1153" Type="http://schemas.openxmlformats.org/officeDocument/2006/relationships/hyperlink" Target="https://drive.google.com/open?id=10dB9uFl5NVelYhY8p2Yv8oaQMWW1VaPW" TargetMode="External"/><Relationship Id="rId323" Type="http://schemas.openxmlformats.org/officeDocument/2006/relationships/hyperlink" Target="https://drive.google.com/open?id=17XxBqbxwD91ZSecSkWJd7yqkr_XDvtM2" TargetMode="External"/><Relationship Id="rId565" Type="http://schemas.openxmlformats.org/officeDocument/2006/relationships/hyperlink" Target="https://drive.google.com/open?id=1xVAPZmhuJ71FrdszHS8IzALWOYr9rnoZ" TargetMode="External"/><Relationship Id="rId1154" Type="http://schemas.openxmlformats.org/officeDocument/2006/relationships/hyperlink" Target="https://drive.google.com/open?id=1UZwjFpSusYCGSlo9jX7fTMYV-nrSWWL7" TargetMode="External"/><Relationship Id="rId322" Type="http://schemas.openxmlformats.org/officeDocument/2006/relationships/hyperlink" Target="https://drive.google.com/open?id=1L_J1s0wTvnrwauGPBtKg8wt0PAU2Zlx2" TargetMode="External"/><Relationship Id="rId564" Type="http://schemas.openxmlformats.org/officeDocument/2006/relationships/hyperlink" Target="https://drive.google.com/open?id=1p2LX6R5WwaiLaRjM5qhAmLrzoxAWTuRB" TargetMode="External"/><Relationship Id="rId1155" Type="http://schemas.openxmlformats.org/officeDocument/2006/relationships/hyperlink" Target="https://drive.google.com/open?id=1U7rqLDIgyyGyYoQVaMNUDbABrb7qb3t_" TargetMode="External"/><Relationship Id="rId321" Type="http://schemas.openxmlformats.org/officeDocument/2006/relationships/hyperlink" Target="https://drive.google.com/open?id=1CX2tv3L53WhiI1TMGFxgHWVQNv6BpVll" TargetMode="External"/><Relationship Id="rId563" Type="http://schemas.openxmlformats.org/officeDocument/2006/relationships/hyperlink" Target="https://drive.google.com/open?id=1OIHb06NXVfrh53BWNjGoKHsslNi4V2Yh" TargetMode="External"/><Relationship Id="rId1156" Type="http://schemas.openxmlformats.org/officeDocument/2006/relationships/hyperlink" Target="https://drive.google.com/open?id=1jBUYuydW1L8mFt_n2NZXsYfEeC-ZtEuu" TargetMode="External"/><Relationship Id="rId320" Type="http://schemas.openxmlformats.org/officeDocument/2006/relationships/hyperlink" Target="https://drive.google.com/open?id=1gRYycEBfOcPpUZnEbqvKyIFkSzF6hsZX" TargetMode="External"/><Relationship Id="rId562" Type="http://schemas.openxmlformats.org/officeDocument/2006/relationships/hyperlink" Target="https://drive.google.com/open?id=1oe8l92Y5KUeOWBcDMn0X1eACZeYvwLJv" TargetMode="External"/><Relationship Id="rId1157" Type="http://schemas.openxmlformats.org/officeDocument/2006/relationships/hyperlink" Target="https://drive.google.com/open?id=14MdmHqvq4Ivq704OSR22q0mkmK1ox5l5" TargetMode="External"/><Relationship Id="rId1147" Type="http://schemas.openxmlformats.org/officeDocument/2006/relationships/hyperlink" Target="https://drive.google.com/open?id=17H5yO7ZVLgVOV9uBBAy4oKtOsbhRT4RC" TargetMode="External"/><Relationship Id="rId1148" Type="http://schemas.openxmlformats.org/officeDocument/2006/relationships/hyperlink" Target="https://drive.google.com/open?id=1yXS9wCCbl-Z8SJ1DXZfPtAnHKfZk4mtV" TargetMode="External"/><Relationship Id="rId1149" Type="http://schemas.openxmlformats.org/officeDocument/2006/relationships/hyperlink" Target="https://drive.google.com/open?id=1pCfRaXz_-leEG0xy2RabfA04unWduWnk" TargetMode="External"/><Relationship Id="rId316" Type="http://schemas.openxmlformats.org/officeDocument/2006/relationships/hyperlink" Target="https://drive.google.com/open?id=1nI75BbBiiTN3LqCiDmPEDZ0omP8Y3hjZ" TargetMode="External"/><Relationship Id="rId558" Type="http://schemas.openxmlformats.org/officeDocument/2006/relationships/hyperlink" Target="https://drive.google.com/open?id=1bn8p4YmwwSSxNSn0p4sjME2b1yQ4gBGt" TargetMode="External"/><Relationship Id="rId315" Type="http://schemas.openxmlformats.org/officeDocument/2006/relationships/hyperlink" Target="https://drive.google.com/open?id=1QNaE8HTuJRtospMaEeu2HcU-SPb8JJyk" TargetMode="External"/><Relationship Id="rId557" Type="http://schemas.openxmlformats.org/officeDocument/2006/relationships/hyperlink" Target="https://drive.google.com/open?id=1B6a-t6eGPZrF0kTR67RCJGnnA7TFh6EL" TargetMode="External"/><Relationship Id="rId799" Type="http://schemas.openxmlformats.org/officeDocument/2006/relationships/hyperlink" Target="https://drive.google.com/open?id=1IzEGiqFjtywqkzA7eebWbd_lcR0bDoE9" TargetMode="External"/><Relationship Id="rId314" Type="http://schemas.openxmlformats.org/officeDocument/2006/relationships/hyperlink" Target="https://drive.google.com/open?id=1TO-TATuwJ_yka_jQVwuBMYx7CYkOLvhp" TargetMode="External"/><Relationship Id="rId556" Type="http://schemas.openxmlformats.org/officeDocument/2006/relationships/hyperlink" Target="https://drive.google.com/open?id=1Qe9KCGAz43Sr1F-ygQBK98eBOvOZhLDV" TargetMode="External"/><Relationship Id="rId798" Type="http://schemas.openxmlformats.org/officeDocument/2006/relationships/hyperlink" Target="https://drive.google.com/open?id=18ApDAvS_owcrewrnfp8EDLVzFW_5wtFy" TargetMode="External"/><Relationship Id="rId313" Type="http://schemas.openxmlformats.org/officeDocument/2006/relationships/hyperlink" Target="https://drive.google.com/open?id=1agsGso5vEgMvayHvq5Jf4ZGnsaK7K5CV" TargetMode="External"/><Relationship Id="rId555" Type="http://schemas.openxmlformats.org/officeDocument/2006/relationships/hyperlink" Target="https://drive.google.com/open?id=1K9OsaYhr6wfZpDv9Z-ETdwcTttb1htcy" TargetMode="External"/><Relationship Id="rId797" Type="http://schemas.openxmlformats.org/officeDocument/2006/relationships/hyperlink" Target="https://drive.google.com/open?id=1HC_b_Uuxa9lMA1DmuPcVd-xpIlCvB5gU" TargetMode="External"/><Relationship Id="rId319" Type="http://schemas.openxmlformats.org/officeDocument/2006/relationships/hyperlink" Target="https://drive.google.com/open?id=13fr0UZm_1XExrG9G7kd5lb-TFwJfWGxN" TargetMode="External"/><Relationship Id="rId318" Type="http://schemas.openxmlformats.org/officeDocument/2006/relationships/hyperlink" Target="https://drive.google.com/open?id=1c2fr4LdIeujLenXTA8i38UnJCARyVe0D" TargetMode="External"/><Relationship Id="rId317" Type="http://schemas.openxmlformats.org/officeDocument/2006/relationships/hyperlink" Target="https://drive.google.com/open?id=1N6ZZec6k9alnBCGPen7e1_VHlOSpmXDW" TargetMode="External"/><Relationship Id="rId559" Type="http://schemas.openxmlformats.org/officeDocument/2006/relationships/hyperlink" Target="https://drive.google.com/open?id=1PwQHzJ00zuG1d9Bph0ftIMK0vKfuXm0J" TargetMode="External"/><Relationship Id="rId550" Type="http://schemas.openxmlformats.org/officeDocument/2006/relationships/hyperlink" Target="https://drive.google.com/open?id=1G2EtlqR73MYtf8AiG3_UDJ5GntlhGSwy" TargetMode="External"/><Relationship Id="rId792" Type="http://schemas.openxmlformats.org/officeDocument/2006/relationships/hyperlink" Target="https://drive.google.com/open?id=1KfFlSV35PpGqJgn6HgdwUz69xJbCO_MQ" TargetMode="External"/><Relationship Id="rId791" Type="http://schemas.openxmlformats.org/officeDocument/2006/relationships/hyperlink" Target="https://drive.google.com/open?id=1_mFW3y7amUCdtjXB5fMuyr2i7WwshL37" TargetMode="External"/><Relationship Id="rId1140" Type="http://schemas.openxmlformats.org/officeDocument/2006/relationships/hyperlink" Target="https://drive.google.com/open?id=1aZTzA1t11Fj4ZfVsggoiL1ChdDwcG-Qu" TargetMode="External"/><Relationship Id="rId790" Type="http://schemas.openxmlformats.org/officeDocument/2006/relationships/hyperlink" Target="https://drive.google.com/open?id=1DhyE2hvI5Mb5M78RpjHagWYCA1JdCjsn" TargetMode="External"/><Relationship Id="rId1141" Type="http://schemas.openxmlformats.org/officeDocument/2006/relationships/hyperlink" Target="https://drive.google.com/open?id=1MTF5ESO1QnxhcvVmpMyFsi2618Cv6Btw" TargetMode="External"/><Relationship Id="rId1142" Type="http://schemas.openxmlformats.org/officeDocument/2006/relationships/hyperlink" Target="https://drive.google.com/open?id=15iLT-QV1pvT1Dc56vedyXdFJQY1UEjGN" TargetMode="External"/><Relationship Id="rId312" Type="http://schemas.openxmlformats.org/officeDocument/2006/relationships/hyperlink" Target="https://drive.google.com/open?id=1Y9SHHTsvqAjmTEA4o6Ii6fut7qIy_4G-" TargetMode="External"/><Relationship Id="rId554" Type="http://schemas.openxmlformats.org/officeDocument/2006/relationships/hyperlink" Target="https://drive.google.com/open?id=1RR_oGBiz9l5utIZfNaFHnG4I4bGXEtc6" TargetMode="External"/><Relationship Id="rId796" Type="http://schemas.openxmlformats.org/officeDocument/2006/relationships/hyperlink" Target="https://drive.google.com/open?id=1atpuWj23bbqKwBAwWtDMU80xwfbRoYi-" TargetMode="External"/><Relationship Id="rId1143" Type="http://schemas.openxmlformats.org/officeDocument/2006/relationships/hyperlink" Target="https://drive.google.com/open?id=1tXGzgeSTBCqFxLN94PfYl_DQbwkzvksH" TargetMode="External"/><Relationship Id="rId311" Type="http://schemas.openxmlformats.org/officeDocument/2006/relationships/hyperlink" Target="https://drive.google.com/open?id=1JEtp9_FIWtuSZokkA90IHhUVK56aoBr9" TargetMode="External"/><Relationship Id="rId553" Type="http://schemas.openxmlformats.org/officeDocument/2006/relationships/hyperlink" Target="https://drive.google.com/open?id=1Sim8HWaEItpl4uwUDqxpwBR1aGJc-kDo" TargetMode="External"/><Relationship Id="rId795" Type="http://schemas.openxmlformats.org/officeDocument/2006/relationships/hyperlink" Target="https://drive.google.com/open?id=1MmhuKBggjh81QCSa7fYrSzDPeg6Qdbdq" TargetMode="External"/><Relationship Id="rId1144" Type="http://schemas.openxmlformats.org/officeDocument/2006/relationships/hyperlink" Target="https://drive.google.com/open?id=1ejzRC5x6cPO85VgrLNTzG2i6PtAF_0IO" TargetMode="External"/><Relationship Id="rId310" Type="http://schemas.openxmlformats.org/officeDocument/2006/relationships/hyperlink" Target="https://drive.google.com/open?id=1A6XYmsO1rv_fQQJl-30GVuhZmPfRyJyo" TargetMode="External"/><Relationship Id="rId552" Type="http://schemas.openxmlformats.org/officeDocument/2006/relationships/hyperlink" Target="https://drive.google.com/open?id=1VH1RrsyelXyceOFY5BeFT808BixJhomw" TargetMode="External"/><Relationship Id="rId794" Type="http://schemas.openxmlformats.org/officeDocument/2006/relationships/hyperlink" Target="https://drive.google.com/open?id=1h88wcFWUoHSUfUamMFEb6F7q2PhAW0AW" TargetMode="External"/><Relationship Id="rId1145" Type="http://schemas.openxmlformats.org/officeDocument/2006/relationships/hyperlink" Target="https://drive.google.com/open?id=1ht_5zUdrsIZNv2gILiW1Os6fAM11y2O8" TargetMode="External"/><Relationship Id="rId551" Type="http://schemas.openxmlformats.org/officeDocument/2006/relationships/hyperlink" Target="https://drive.google.com/open?id=1hcTAkYa3cGkTK_SJV4WQ9MGzWeQidBYo" TargetMode="External"/><Relationship Id="rId793" Type="http://schemas.openxmlformats.org/officeDocument/2006/relationships/hyperlink" Target="https://drive.google.com/open?id=1dJKAPE6QAhTmukgUZWZ-dM8bwAMdtiqS" TargetMode="External"/><Relationship Id="rId1146" Type="http://schemas.openxmlformats.org/officeDocument/2006/relationships/hyperlink" Target="https://drive.google.com/open?id=1vshrkekuQNShpIniQG2TjGHEjASDzoHZ" TargetMode="External"/><Relationship Id="rId297" Type="http://schemas.openxmlformats.org/officeDocument/2006/relationships/hyperlink" Target="https://drive.google.com/open?id=1-ZYFjTp9HJY_PruuoD7KbeuNv4Umk8IE" TargetMode="External"/><Relationship Id="rId296" Type="http://schemas.openxmlformats.org/officeDocument/2006/relationships/hyperlink" Target="https://drive.google.com/open?id=1-ohQzS3zIfzcL-LwUuKC62nX-g3muugF" TargetMode="External"/><Relationship Id="rId295" Type="http://schemas.openxmlformats.org/officeDocument/2006/relationships/hyperlink" Target="https://drive.google.com/open?id=1FG7788-ni6YBdWUYq87ku1TgY2Nbh6-O" TargetMode="External"/><Relationship Id="rId294" Type="http://schemas.openxmlformats.org/officeDocument/2006/relationships/hyperlink" Target="https://drive.google.com/open?id=19vSIGBf7uoRI8fEnAhJuL9uVylR_P6sa" TargetMode="External"/><Relationship Id="rId299" Type="http://schemas.openxmlformats.org/officeDocument/2006/relationships/hyperlink" Target="https://drive.google.com/open?id=1i2MUbXenAvVM-Ep-ePeyNypCYUUPiand" TargetMode="External"/><Relationship Id="rId298" Type="http://schemas.openxmlformats.org/officeDocument/2006/relationships/hyperlink" Target="https://drive.google.com/open?id=19A5_-SgyaLcjwy5dYyYqwq3jBAqHVSnj" TargetMode="External"/><Relationship Id="rId271" Type="http://schemas.openxmlformats.org/officeDocument/2006/relationships/hyperlink" Target="https://drive.google.com/open?id=1cpZDSPJq_cq-fNdngPqAi17JdJBrdioO" TargetMode="External"/><Relationship Id="rId270" Type="http://schemas.openxmlformats.org/officeDocument/2006/relationships/hyperlink" Target="https://drive.google.com/open?id=1tyZUxDia5G342DsK-ixVOIqNTVTA7Ar_" TargetMode="External"/><Relationship Id="rId269" Type="http://schemas.openxmlformats.org/officeDocument/2006/relationships/hyperlink" Target="https://drive.google.com/open?id=1oAkOysC3_M01MmNLPp59T0kEPrmXSwTs" TargetMode="External"/><Relationship Id="rId264" Type="http://schemas.openxmlformats.org/officeDocument/2006/relationships/hyperlink" Target="https://drive.google.com/open?id=1R47PtxBxgTyDdENZxkxyxwwWI9XmLNUP" TargetMode="External"/><Relationship Id="rId263" Type="http://schemas.openxmlformats.org/officeDocument/2006/relationships/hyperlink" Target="https://drive.google.com/open?id=1sPwoj-OkPFZa3EQYbHer6f6vVe5fLlhn" TargetMode="External"/><Relationship Id="rId262" Type="http://schemas.openxmlformats.org/officeDocument/2006/relationships/hyperlink" Target="https://drive.google.com/open?id=1bS-SCVztqa7dLdQeMIHXEWsBZIpJCNYp" TargetMode="External"/><Relationship Id="rId261" Type="http://schemas.openxmlformats.org/officeDocument/2006/relationships/hyperlink" Target="https://drive.google.com/open?id=1scZ6H4AwEndlqcttcK4mG_278F7qUmnx" TargetMode="External"/><Relationship Id="rId268" Type="http://schemas.openxmlformats.org/officeDocument/2006/relationships/hyperlink" Target="https://drive.google.com/open?id=1WRTNPLRtIdLQ4_4wCzrcxeTPa65FL7Zs" TargetMode="External"/><Relationship Id="rId267" Type="http://schemas.openxmlformats.org/officeDocument/2006/relationships/hyperlink" Target="https://drive.google.com/open?id=1FQfQwLu8tFOxHo8xeBCiR31ECvoG98iL" TargetMode="External"/><Relationship Id="rId266" Type="http://schemas.openxmlformats.org/officeDocument/2006/relationships/hyperlink" Target="https://drive.google.com/open?id=1ceSUQNc2FEeCVWDG7Zsrg-63Dt2uHMw6" TargetMode="External"/><Relationship Id="rId265" Type="http://schemas.openxmlformats.org/officeDocument/2006/relationships/hyperlink" Target="https://drive.google.com/open?id=1QQ6qiS4t8bt2q-qz68axE0CizqHEQJ0e" TargetMode="External"/><Relationship Id="rId260" Type="http://schemas.openxmlformats.org/officeDocument/2006/relationships/hyperlink" Target="https://drive.google.com/open?id=1l2qmcRTrroUF1hx385yyGa6zstQie05t" TargetMode="External"/><Relationship Id="rId259" Type="http://schemas.openxmlformats.org/officeDocument/2006/relationships/hyperlink" Target="https://drive.google.com/open?id=1f3pu4PcyaR18GB63RkJPCSvRJX_fETWe" TargetMode="External"/><Relationship Id="rId258" Type="http://schemas.openxmlformats.org/officeDocument/2006/relationships/hyperlink" Target="https://drive.google.com/open?id=19_bnaMiNW5NGXY36iNEJGQ55Eh0MW26f" TargetMode="External"/><Relationship Id="rId253" Type="http://schemas.openxmlformats.org/officeDocument/2006/relationships/hyperlink" Target="https://drive.google.com/open?id=1yUYJk8siywMr4JMUbuomNpLCxcrmlY9u" TargetMode="External"/><Relationship Id="rId495" Type="http://schemas.openxmlformats.org/officeDocument/2006/relationships/hyperlink" Target="https://drive.google.com/open?id=1J8lJP_qVWNRFeCx6A18zdAz326D0MF4e" TargetMode="External"/><Relationship Id="rId252" Type="http://schemas.openxmlformats.org/officeDocument/2006/relationships/hyperlink" Target="https://drive.google.com/open?id=1Mw7wMMk56m-ui3NR86JeA7gFzyZQ18zj" TargetMode="External"/><Relationship Id="rId494" Type="http://schemas.openxmlformats.org/officeDocument/2006/relationships/hyperlink" Target="https://drive.google.com/open?id=1PPai5OxTRmtC3goxmvapy992gv0Jifku" TargetMode="External"/><Relationship Id="rId251" Type="http://schemas.openxmlformats.org/officeDocument/2006/relationships/hyperlink" Target="https://drive.google.com/open?id=1ikWczMJxxaZJtZn7kzr3jYrj1qwUvryd" TargetMode="External"/><Relationship Id="rId493" Type="http://schemas.openxmlformats.org/officeDocument/2006/relationships/hyperlink" Target="https://drive.google.com/open?id=1SHDXZTfme6UUhamIDOzqjLx-JBASGbeB" TargetMode="External"/><Relationship Id="rId250" Type="http://schemas.openxmlformats.org/officeDocument/2006/relationships/hyperlink" Target="https://drive.google.com/open?id=1bgFd03RIvHlcvxsORZSZRQwcrpGmXc8u" TargetMode="External"/><Relationship Id="rId492" Type="http://schemas.openxmlformats.org/officeDocument/2006/relationships/hyperlink" Target="https://drive.google.com/open?id=1lp1O5IPemdmBGaKf-CkwASwb5xbRKKHX" TargetMode="External"/><Relationship Id="rId257" Type="http://schemas.openxmlformats.org/officeDocument/2006/relationships/hyperlink" Target="https://drive.google.com/open?id=1SBWo2QHureh_rHl0fzZItc1uRmmt3mO-" TargetMode="External"/><Relationship Id="rId499" Type="http://schemas.openxmlformats.org/officeDocument/2006/relationships/hyperlink" Target="https://drive.google.com/open?id=13odqw2qMhtYhkjeSGO19e_0_z32gpl0c" TargetMode="External"/><Relationship Id="rId256" Type="http://schemas.openxmlformats.org/officeDocument/2006/relationships/hyperlink" Target="https://drive.google.com/open?id=1XZpnRaiEACLvgBZpkI0JWqNFyNft4i0i" TargetMode="External"/><Relationship Id="rId498" Type="http://schemas.openxmlformats.org/officeDocument/2006/relationships/hyperlink" Target="https://drive.google.com/open?id=1ajwy8qZUSPmuQLCKxYYLXc_kU3wosEAs" TargetMode="External"/><Relationship Id="rId255" Type="http://schemas.openxmlformats.org/officeDocument/2006/relationships/hyperlink" Target="https://drive.google.com/open?id=15IqFZs3lqc7eKPXDB242wAT8IUsnK16N" TargetMode="External"/><Relationship Id="rId497" Type="http://schemas.openxmlformats.org/officeDocument/2006/relationships/hyperlink" Target="https://drive.google.com/open?id=1ChXL3Oorw3FxxFLDMGevCzTlFaYVlxAt" TargetMode="External"/><Relationship Id="rId254" Type="http://schemas.openxmlformats.org/officeDocument/2006/relationships/hyperlink" Target="https://drive.google.com/open?id=15-yiAENhPF-CxtbFCZINNoyeZnH4No85" TargetMode="External"/><Relationship Id="rId496" Type="http://schemas.openxmlformats.org/officeDocument/2006/relationships/hyperlink" Target="https://drive.google.com/open?id=1QQslRYzU65JI9OPGAoeQzOrGVKvIB1xU" TargetMode="External"/><Relationship Id="rId293" Type="http://schemas.openxmlformats.org/officeDocument/2006/relationships/hyperlink" Target="https://drive.google.com/open?id=1sLajwKlTk2UxN6iRlAgYsKUaa9BLA4jV" TargetMode="External"/><Relationship Id="rId292" Type="http://schemas.openxmlformats.org/officeDocument/2006/relationships/hyperlink" Target="https://drive.google.com/open?id=1AbYRgkr0MPX56dbvqK4xDj_sewpAJ5UB" TargetMode="External"/><Relationship Id="rId291" Type="http://schemas.openxmlformats.org/officeDocument/2006/relationships/hyperlink" Target="https://drive.google.com/open?id=1aFN1dYh-qokay2cZfFJUcwV39too91Mu" TargetMode="External"/><Relationship Id="rId290" Type="http://schemas.openxmlformats.org/officeDocument/2006/relationships/hyperlink" Target="https://drive.google.com/open?id=1ty5xfLgne_BNABuJiktuVAveR0emXDH7" TargetMode="External"/><Relationship Id="rId286" Type="http://schemas.openxmlformats.org/officeDocument/2006/relationships/hyperlink" Target="https://drive.google.com/open?id=1rgVyxjmGih7wRsYH69F5Jj4Gz7kd7x9S" TargetMode="External"/><Relationship Id="rId285" Type="http://schemas.openxmlformats.org/officeDocument/2006/relationships/hyperlink" Target="https://drive.google.com/open?id=1MaBuQ6_QgLYYbM-nKBM1EWSPi8qAer1K" TargetMode="External"/><Relationship Id="rId284" Type="http://schemas.openxmlformats.org/officeDocument/2006/relationships/hyperlink" Target="https://drive.google.com/open?id=1TMa4IHBLZTog8DrFrKOXEEtdn27wPltX" TargetMode="External"/><Relationship Id="rId283" Type="http://schemas.openxmlformats.org/officeDocument/2006/relationships/hyperlink" Target="https://drive.google.com/open?id=1M8KqlkORWQd-iuUi01Qs798buDirKFCi" TargetMode="External"/><Relationship Id="rId289" Type="http://schemas.openxmlformats.org/officeDocument/2006/relationships/hyperlink" Target="https://drive.google.com/open?id=1fCQqsbd1Kq11ngHdPXrDRhUGwPgYjNEm" TargetMode="External"/><Relationship Id="rId288" Type="http://schemas.openxmlformats.org/officeDocument/2006/relationships/hyperlink" Target="https://drive.google.com/open?id=1y0JZrrMH0TPgAYQP4XzqumhKXEA-LhXv" TargetMode="External"/><Relationship Id="rId287" Type="http://schemas.openxmlformats.org/officeDocument/2006/relationships/hyperlink" Target="https://drive.google.com/open?id=1-1BAXVZX9XjjRwQh3iygW1031gdgWl-e" TargetMode="External"/><Relationship Id="rId282" Type="http://schemas.openxmlformats.org/officeDocument/2006/relationships/hyperlink" Target="https://drive.google.com/open?id=1z7CMPOndxjGvhmi52MEpnu9EZ7p0ylLa" TargetMode="External"/><Relationship Id="rId281" Type="http://schemas.openxmlformats.org/officeDocument/2006/relationships/hyperlink" Target="https://drive.google.com/open?id=1BB4hKx2LyUycHYnTvgFOgOjlSXMPHoah" TargetMode="External"/><Relationship Id="rId280" Type="http://schemas.openxmlformats.org/officeDocument/2006/relationships/hyperlink" Target="https://drive.google.com/open?id=1gwN-vEfLVNhCIkMkUNtBzwzm44RbjaXU" TargetMode="External"/><Relationship Id="rId275" Type="http://schemas.openxmlformats.org/officeDocument/2006/relationships/hyperlink" Target="https://drive.google.com/open?id=1LA2gdB0Ru2LFW3-_2tYL0QzHfePDnsIS" TargetMode="External"/><Relationship Id="rId274" Type="http://schemas.openxmlformats.org/officeDocument/2006/relationships/hyperlink" Target="https://drive.google.com/open?id=1upeKkShzLc7oMZQgWQTWmmCK3f_ru82H" TargetMode="External"/><Relationship Id="rId273" Type="http://schemas.openxmlformats.org/officeDocument/2006/relationships/hyperlink" Target="https://drive.google.com/open?id=1qbrnD4S1LQfdUDycqUngyZ1gnx26cDAw" TargetMode="External"/><Relationship Id="rId272" Type="http://schemas.openxmlformats.org/officeDocument/2006/relationships/hyperlink" Target="https://drive.google.com/open?id=1_mUuYGZRvTYoMavULespUnV1NJxA-5m2" TargetMode="External"/><Relationship Id="rId279" Type="http://schemas.openxmlformats.org/officeDocument/2006/relationships/hyperlink" Target="https://drive.google.com/open?id=1IUai774Nr02FL9Z3WjLY0hnAtRd5f4vC" TargetMode="External"/><Relationship Id="rId278" Type="http://schemas.openxmlformats.org/officeDocument/2006/relationships/hyperlink" Target="https://drive.google.com/open?id=1u7awy157vKa4JGILEuTjtqfC12vaqObn" TargetMode="External"/><Relationship Id="rId277" Type="http://schemas.openxmlformats.org/officeDocument/2006/relationships/hyperlink" Target="https://drive.google.com/open?id=1tDYGNFPg8ov1a_ZIWyyBBMG3POKqS4Fe" TargetMode="External"/><Relationship Id="rId276" Type="http://schemas.openxmlformats.org/officeDocument/2006/relationships/hyperlink" Target="https://drive.google.com/open?id=1vMfs4RI41LTIdWxFXDuM6to9-EDLmHX9" TargetMode="External"/><Relationship Id="rId907" Type="http://schemas.openxmlformats.org/officeDocument/2006/relationships/hyperlink" Target="https://drive.google.com/open?id=1Q5AIzX4-0haXsXTMX0G7YZRQk5z5dHck" TargetMode="External"/><Relationship Id="rId906" Type="http://schemas.openxmlformats.org/officeDocument/2006/relationships/hyperlink" Target="https://drive.google.com/open?id=12-dsj-onRofFbB5AYeWuPgFZvfw8gMuO" TargetMode="External"/><Relationship Id="rId905" Type="http://schemas.openxmlformats.org/officeDocument/2006/relationships/hyperlink" Target="https://drive.google.com/open?id=1LyuZKBGvF2cl62IDLOhdBaKmc4_x50_V" TargetMode="External"/><Relationship Id="rId904" Type="http://schemas.openxmlformats.org/officeDocument/2006/relationships/hyperlink" Target="https://drive.google.com/open?id=1WJm2l_mQNBz3EAv5w12kXrvXID5eOaKl" TargetMode="External"/><Relationship Id="rId909" Type="http://schemas.openxmlformats.org/officeDocument/2006/relationships/hyperlink" Target="https://drive.google.com/open?id=1KA0sE5nhkG2gq4LVsB5ZP3EJ4BwBqqxz" TargetMode="External"/><Relationship Id="rId908" Type="http://schemas.openxmlformats.org/officeDocument/2006/relationships/hyperlink" Target="https://drive.google.com/open?id=10NC3NKe2kk3dMRm7yyTDOY9t-gVy0iBw" TargetMode="External"/><Relationship Id="rId903" Type="http://schemas.openxmlformats.org/officeDocument/2006/relationships/hyperlink" Target="https://drive.google.com/open?id=1RbKMMKt08caGcbUrzOXo1qnTU0OpZ7jq" TargetMode="External"/><Relationship Id="rId902" Type="http://schemas.openxmlformats.org/officeDocument/2006/relationships/hyperlink" Target="https://drive.google.com/open?id=12LixAo3gXQZR8FPX9xZl7CeKioHrpH3b" TargetMode="External"/><Relationship Id="rId901" Type="http://schemas.openxmlformats.org/officeDocument/2006/relationships/hyperlink" Target="https://drive.google.com/open?id=1aKYlCho9NOVujEJTYnkNs6oY1S91KHel" TargetMode="External"/><Relationship Id="rId900" Type="http://schemas.openxmlformats.org/officeDocument/2006/relationships/hyperlink" Target="https://drive.google.com/open?id=1KQcM4T1HxbdaUjiT1gnmGKGvnBa5CjkZ" TargetMode="External"/><Relationship Id="rId929" Type="http://schemas.openxmlformats.org/officeDocument/2006/relationships/hyperlink" Target="https://drive.google.com/open?id=1I4-siFUu3nB1Q0QX34CUIECXqH8QF-LZ" TargetMode="External"/><Relationship Id="rId928" Type="http://schemas.openxmlformats.org/officeDocument/2006/relationships/hyperlink" Target="https://drive.google.com/open?id=1BmK4XNOI0kflvBJ-GR0fU_0jdEzlvKRo" TargetMode="External"/><Relationship Id="rId927" Type="http://schemas.openxmlformats.org/officeDocument/2006/relationships/hyperlink" Target="https://drive.google.com/open?id=11Z9ifv-Tj27k37VH7J64o3ZDsgRup2Ju" TargetMode="External"/><Relationship Id="rId926" Type="http://schemas.openxmlformats.org/officeDocument/2006/relationships/hyperlink" Target="https://drive.google.com/open?id=1ou1PT-RNPQOIpi8DK7_nxjQ3CBkG2kTX" TargetMode="External"/><Relationship Id="rId921" Type="http://schemas.openxmlformats.org/officeDocument/2006/relationships/hyperlink" Target="https://drive.google.com/open?id=1PJ0s5vx0FVa24aitz7N45rQO_DiO3s8e" TargetMode="External"/><Relationship Id="rId920" Type="http://schemas.openxmlformats.org/officeDocument/2006/relationships/hyperlink" Target="https://drive.google.com/open?id=1unk-SXjAPztHj0BMXIiNzybCzHN9ILdp" TargetMode="External"/><Relationship Id="rId925" Type="http://schemas.openxmlformats.org/officeDocument/2006/relationships/hyperlink" Target="https://drive.google.com/open?id=1jlHMGd56rdPivL3gGFCoPu2IZ-2n9KGu" TargetMode="External"/><Relationship Id="rId924" Type="http://schemas.openxmlformats.org/officeDocument/2006/relationships/hyperlink" Target="https://drive.google.com/open?id=1h4VE7mnD1BvYXhJX81HjfHbYcWNVyCGr" TargetMode="External"/><Relationship Id="rId923" Type="http://schemas.openxmlformats.org/officeDocument/2006/relationships/hyperlink" Target="https://drive.google.com/open?id=1GZhk_LNlZzgkKsy-D9F9FXkP-atCr1lJ" TargetMode="External"/><Relationship Id="rId922" Type="http://schemas.openxmlformats.org/officeDocument/2006/relationships/hyperlink" Target="https://drive.google.com/open?id=1Dpk2SzBzJIlokEano9foZiPf2XUn5UFP" TargetMode="External"/><Relationship Id="rId918" Type="http://schemas.openxmlformats.org/officeDocument/2006/relationships/hyperlink" Target="https://drive.google.com/open?id=1U-OpbyohquWw5FTIddQ7nmxAeJSkngMA" TargetMode="External"/><Relationship Id="rId917" Type="http://schemas.openxmlformats.org/officeDocument/2006/relationships/hyperlink" Target="https://drive.google.com/open?id=1SJ8AeHDAdY-HuBsB5LEGgLYbuv-bIR3l" TargetMode="External"/><Relationship Id="rId916" Type="http://schemas.openxmlformats.org/officeDocument/2006/relationships/hyperlink" Target="https://drive.google.com/open?id=14HvHFoj_NtpRopmjgnXJxAVNGO50dz_d" TargetMode="External"/><Relationship Id="rId915" Type="http://schemas.openxmlformats.org/officeDocument/2006/relationships/hyperlink" Target="https://drive.google.com/open?id=1a9gfxp6B4rRnSnFOA3QqgMcucYllMvA-" TargetMode="External"/><Relationship Id="rId919" Type="http://schemas.openxmlformats.org/officeDocument/2006/relationships/hyperlink" Target="https://drive.google.com/open?id=1xRFBgk0X1rPYpCm6LwsJLpELbkOuLvcK" TargetMode="External"/><Relationship Id="rId910" Type="http://schemas.openxmlformats.org/officeDocument/2006/relationships/hyperlink" Target="https://drive.google.com/open?id=1NJMqK8EOhk2F3LFSNCy5bxUN5tLji44U" TargetMode="External"/><Relationship Id="rId914" Type="http://schemas.openxmlformats.org/officeDocument/2006/relationships/hyperlink" Target="https://drive.google.com/open?id=1ATrnV2TW-nAufWAP8bJcRL5UKejKsQFD" TargetMode="External"/><Relationship Id="rId913" Type="http://schemas.openxmlformats.org/officeDocument/2006/relationships/hyperlink" Target="https://drive.google.com/open?id=1wJyicNroMPhylrnlO4MvXZLSzumrJckQ" TargetMode="External"/><Relationship Id="rId912" Type="http://schemas.openxmlformats.org/officeDocument/2006/relationships/hyperlink" Target="https://drive.google.com/open?id=1FNaYUk59OK9HYt9DvTDns_u6XKgezMi0" TargetMode="External"/><Relationship Id="rId911" Type="http://schemas.openxmlformats.org/officeDocument/2006/relationships/hyperlink" Target="https://drive.google.com/open?id=1oFMvDsI-VOqt8wKJg_-uM42nrUfIH-uI" TargetMode="External"/><Relationship Id="rId1213" Type="http://schemas.openxmlformats.org/officeDocument/2006/relationships/hyperlink" Target="https://drive.google.com/open?id=1G2a6IuUitsgPU590aCt4qwhLnBp0yPjw" TargetMode="External"/><Relationship Id="rId1214" Type="http://schemas.openxmlformats.org/officeDocument/2006/relationships/hyperlink" Target="https://drive.google.com/open?id=1yqmk6bQG3JstllQ0L_c4yDZA-oKJ62RS" TargetMode="External"/><Relationship Id="rId1215" Type="http://schemas.openxmlformats.org/officeDocument/2006/relationships/hyperlink" Target="https://drive.google.com/open?id=1tb1ny4XZd8WVkpeYo6WjA_X9902aA7pS" TargetMode="External"/><Relationship Id="rId1216" Type="http://schemas.openxmlformats.org/officeDocument/2006/relationships/hyperlink" Target="https://drive.google.com/open?id=1z4JTWqj3gJVUpQ53xZm8SUETORWnBYGf" TargetMode="External"/><Relationship Id="rId1217" Type="http://schemas.openxmlformats.org/officeDocument/2006/relationships/hyperlink" Target="https://drive.google.com/open?id=1FzJRdiy-LUNZau-9FKfUcE9aTnmwnE2D" TargetMode="External"/><Relationship Id="rId1218" Type="http://schemas.openxmlformats.org/officeDocument/2006/relationships/hyperlink" Target="https://drive.google.com/open?id=1vXOS5xf4FBFCFVphXERm75QCGE9cCwZV" TargetMode="External"/><Relationship Id="rId1219" Type="http://schemas.openxmlformats.org/officeDocument/2006/relationships/hyperlink" Target="https://drive.google.com/open?id=1PsCl1q3PPI_O7Uxmb8YKlQs8K-N_Dk8w" TargetMode="External"/><Relationship Id="rId629" Type="http://schemas.openxmlformats.org/officeDocument/2006/relationships/hyperlink" Target="https://drive.google.com/open?id=1x3hTS2rZXUvI2CY1NuZ-sM_HYiU4Iqn_" TargetMode="External"/><Relationship Id="rId624" Type="http://schemas.openxmlformats.org/officeDocument/2006/relationships/hyperlink" Target="https://drive.google.com/open?id=1j5SH1ONVM0HgIQluavpOd3Cfau6jH64J" TargetMode="External"/><Relationship Id="rId866" Type="http://schemas.openxmlformats.org/officeDocument/2006/relationships/hyperlink" Target="https://drive.google.com/open?id=1KjAFsDJg-9cFHLJoggc3ntXRLbJymL_7" TargetMode="External"/><Relationship Id="rId623" Type="http://schemas.openxmlformats.org/officeDocument/2006/relationships/hyperlink" Target="https://drive.google.com/open?id=14mVf5ubaoima1LFE0FMzTUA0yQKS_soD" TargetMode="External"/><Relationship Id="rId865" Type="http://schemas.openxmlformats.org/officeDocument/2006/relationships/hyperlink" Target="https://drive.google.com/open?id=1bXtpOh8yuEbize5v6pxX6pwEoUNqQErb" TargetMode="External"/><Relationship Id="rId622" Type="http://schemas.openxmlformats.org/officeDocument/2006/relationships/hyperlink" Target="https://drive.google.com/open?id=1Ar92whwSSfTAWlWAdJSswAfYw20NouXt" TargetMode="External"/><Relationship Id="rId864" Type="http://schemas.openxmlformats.org/officeDocument/2006/relationships/hyperlink" Target="https://drive.google.com/open?id=19bvzyOPOE-67O8ubg-_805eMgmeQRpE7" TargetMode="External"/><Relationship Id="rId621" Type="http://schemas.openxmlformats.org/officeDocument/2006/relationships/hyperlink" Target="https://drive.google.com/open?id=1fTNuWsQU0qEn9zN4FpRvEgvMtd9xRaQy" TargetMode="External"/><Relationship Id="rId863" Type="http://schemas.openxmlformats.org/officeDocument/2006/relationships/hyperlink" Target="https://drive.google.com/open?id=1rK4w7puFfUGrSyNBlnleRnUs7EUW6aPi" TargetMode="External"/><Relationship Id="rId628" Type="http://schemas.openxmlformats.org/officeDocument/2006/relationships/hyperlink" Target="https://drive.google.com/open?id=1RoI1u5eNZOqzFUEgO-f3rtVE6f11LQhE" TargetMode="External"/><Relationship Id="rId627" Type="http://schemas.openxmlformats.org/officeDocument/2006/relationships/hyperlink" Target="https://drive.google.com/open?id=19L9rHB56bloVwvkHkuxOLEo8CXnUiRdF" TargetMode="External"/><Relationship Id="rId869" Type="http://schemas.openxmlformats.org/officeDocument/2006/relationships/hyperlink" Target="https://drive.google.com/open?id=1BhsMv5nkO0aZhyP_cZRUAFYGYY_mDdgP" TargetMode="External"/><Relationship Id="rId626" Type="http://schemas.openxmlformats.org/officeDocument/2006/relationships/hyperlink" Target="https://drive.google.com/open?id=12OcK1uBydQ2k8ws0ysW9DQ_mmHHZu7wo" TargetMode="External"/><Relationship Id="rId868" Type="http://schemas.openxmlformats.org/officeDocument/2006/relationships/hyperlink" Target="https://drive.google.com/open?id=1Sesv_ukde67nwQCryiRdA0qQiRiI-kkO" TargetMode="External"/><Relationship Id="rId625" Type="http://schemas.openxmlformats.org/officeDocument/2006/relationships/hyperlink" Target="https://drive.google.com/open?id=1zLCyqYsnCENLmJB53lxALe9irx3wUkya" TargetMode="External"/><Relationship Id="rId867" Type="http://schemas.openxmlformats.org/officeDocument/2006/relationships/hyperlink" Target="https://drive.google.com/open?id=1i5OnpLl0olZ5PK5I1AQglWrnn7MXJc9s" TargetMode="External"/><Relationship Id="rId620" Type="http://schemas.openxmlformats.org/officeDocument/2006/relationships/hyperlink" Target="https://drive.google.com/open?id=1imuLWyvTlg14letLgza4rv7UQb7x8SGf" TargetMode="External"/><Relationship Id="rId862" Type="http://schemas.openxmlformats.org/officeDocument/2006/relationships/hyperlink" Target="https://drive.google.com/open?id=1XP-nDaFMfj7RmF9TWsLfCFvHZEUnwIfN" TargetMode="External"/><Relationship Id="rId861" Type="http://schemas.openxmlformats.org/officeDocument/2006/relationships/hyperlink" Target="https://drive.google.com/open?id=1zxsPcpzPBzr_Fk3wJ6HKdWUArN7rNr8W" TargetMode="External"/><Relationship Id="rId1210" Type="http://schemas.openxmlformats.org/officeDocument/2006/relationships/hyperlink" Target="https://drive.google.com/open?id=1FRymHYWP2wsZ5f7wYxRSXILlrojy8ykK" TargetMode="External"/><Relationship Id="rId860" Type="http://schemas.openxmlformats.org/officeDocument/2006/relationships/hyperlink" Target="https://drive.google.com/open?id=1k3URjZ57qJqno3lEGyVknRqpVlU0P9TC" TargetMode="External"/><Relationship Id="rId1211" Type="http://schemas.openxmlformats.org/officeDocument/2006/relationships/hyperlink" Target="https://drive.google.com/open?id=1TnuLaL7ogxM-5NyvnUVYZ7nJUDRpZkU7" TargetMode="External"/><Relationship Id="rId1212" Type="http://schemas.openxmlformats.org/officeDocument/2006/relationships/hyperlink" Target="https://drive.google.com/open?id=1IWU0l5ZCznVv9eL0uamW0q4jY9z6S0EP" TargetMode="External"/><Relationship Id="rId1202" Type="http://schemas.openxmlformats.org/officeDocument/2006/relationships/hyperlink" Target="https://drive.google.com/open?id=1FtGWYbAV5kiuvE82utJ0SjwYU3OHvMhx" TargetMode="External"/><Relationship Id="rId1203" Type="http://schemas.openxmlformats.org/officeDocument/2006/relationships/hyperlink" Target="https://drive.google.com/open?id=1RTsmVkENWCXnnwaBqFGYxXHaAp8Cnx7U" TargetMode="External"/><Relationship Id="rId1204" Type="http://schemas.openxmlformats.org/officeDocument/2006/relationships/hyperlink" Target="https://drive.google.com/open?id=1U-X898CIfvMuu_Ti-f0QBG6O6j25XniN" TargetMode="External"/><Relationship Id="rId1205" Type="http://schemas.openxmlformats.org/officeDocument/2006/relationships/hyperlink" Target="https://drive.google.com/open?id=1W9vybhN_hLsmsKC_4jk02ME0-i1hY1Sa" TargetMode="External"/><Relationship Id="rId1206" Type="http://schemas.openxmlformats.org/officeDocument/2006/relationships/hyperlink" Target="https://drive.google.com/open?id=1XKjg2btPmCoQSV2684hzBx16kRTGQTrW" TargetMode="External"/><Relationship Id="rId1207" Type="http://schemas.openxmlformats.org/officeDocument/2006/relationships/hyperlink" Target="https://drive.google.com/open?id=1OlJVtoktjh90TTo7h1Gc1yMHkVHFzmxF" TargetMode="External"/><Relationship Id="rId1208" Type="http://schemas.openxmlformats.org/officeDocument/2006/relationships/hyperlink" Target="https://drive.google.com/open?id=1iVHQyaewYx2FE81-W47ywsUN8xctAGKW" TargetMode="External"/><Relationship Id="rId1209" Type="http://schemas.openxmlformats.org/officeDocument/2006/relationships/hyperlink" Target="https://drive.google.com/open?id=1QhVFuDSKepZvQTpLWEVOQmB6etYV6GJt" TargetMode="External"/><Relationship Id="rId619" Type="http://schemas.openxmlformats.org/officeDocument/2006/relationships/hyperlink" Target="https://drive.google.com/open?id=1jvGK1yUx2BejXoCylA8H63ZOhYzt_1Xl" TargetMode="External"/><Relationship Id="rId618" Type="http://schemas.openxmlformats.org/officeDocument/2006/relationships/hyperlink" Target="https://drive.google.com/open?id=1y2I-0qeregUaMlLfaJ1ufObsA7_lz4Bw" TargetMode="External"/><Relationship Id="rId613" Type="http://schemas.openxmlformats.org/officeDocument/2006/relationships/hyperlink" Target="https://drive.google.com/open?id=1nTdFGO4oty4DpHWmvwpAECJ7Zj5DYqDR" TargetMode="External"/><Relationship Id="rId855" Type="http://schemas.openxmlformats.org/officeDocument/2006/relationships/hyperlink" Target="https://drive.google.com/open?id=1je-0r5qqH88E7_QmUa54b-_Y_J3814Bs" TargetMode="External"/><Relationship Id="rId612" Type="http://schemas.openxmlformats.org/officeDocument/2006/relationships/hyperlink" Target="https://drive.google.com/open?id=1WiHchbZ3wBzGHlnmuZYVTUGovg7mdAaz" TargetMode="External"/><Relationship Id="rId854" Type="http://schemas.openxmlformats.org/officeDocument/2006/relationships/hyperlink" Target="https://drive.google.com/open?id=1kjsj_2lw31kQ6_24XQhZkM3_5fGtTrFI" TargetMode="External"/><Relationship Id="rId611" Type="http://schemas.openxmlformats.org/officeDocument/2006/relationships/hyperlink" Target="https://drive.google.com/open?id=1zLZw3Ao1OZjt66NBvPkmct1RX6p75gxS" TargetMode="External"/><Relationship Id="rId853" Type="http://schemas.openxmlformats.org/officeDocument/2006/relationships/hyperlink" Target="https://drive.google.com/open?id=1kMIyvI_P_VzQTUFBNyxEjCGbIO_jVm17" TargetMode="External"/><Relationship Id="rId610" Type="http://schemas.openxmlformats.org/officeDocument/2006/relationships/hyperlink" Target="https://drive.google.com/open?id=1Qtr-AmX_-mfRqiPWDCiV9n_2Epk0tcPp" TargetMode="External"/><Relationship Id="rId852" Type="http://schemas.openxmlformats.org/officeDocument/2006/relationships/hyperlink" Target="https://drive.google.com/open?id=1tJR1FNqcVNetvhmqKoEvqLPMJlZVohNB" TargetMode="External"/><Relationship Id="rId617" Type="http://schemas.openxmlformats.org/officeDocument/2006/relationships/hyperlink" Target="https://drive.google.com/open?id=1tTjcLtTam06q8kMkIAI2k6tuQFDMtUXm" TargetMode="External"/><Relationship Id="rId859" Type="http://schemas.openxmlformats.org/officeDocument/2006/relationships/hyperlink" Target="https://drive.google.com/open?id=1xjYLnGPjlifMhLsPbKA2ovscB4ypaCgl" TargetMode="External"/><Relationship Id="rId616" Type="http://schemas.openxmlformats.org/officeDocument/2006/relationships/hyperlink" Target="https://drive.google.com/open?id=1XW1SChYIcuwjaynQisPvDF6-bgUCO2Jn" TargetMode="External"/><Relationship Id="rId858" Type="http://schemas.openxmlformats.org/officeDocument/2006/relationships/hyperlink" Target="https://drive.google.com/open?id=1VaKubhulgcElCx8fwDuHeG4zaeqjYv4X" TargetMode="External"/><Relationship Id="rId615" Type="http://schemas.openxmlformats.org/officeDocument/2006/relationships/hyperlink" Target="https://drive.google.com/open?id=1fa0ntOxHYnkLyihOmLP_ieAtTg_iqxfs" TargetMode="External"/><Relationship Id="rId857" Type="http://schemas.openxmlformats.org/officeDocument/2006/relationships/hyperlink" Target="https://drive.google.com/open?id=1NQ6Gx9WHypsJWLGZ1CJ9gMYcLMVoDyOf" TargetMode="External"/><Relationship Id="rId614" Type="http://schemas.openxmlformats.org/officeDocument/2006/relationships/hyperlink" Target="https://drive.google.com/open?id=1pnXWfNGQG5z924A03F0aCKiFqthkU8hE" TargetMode="External"/><Relationship Id="rId856" Type="http://schemas.openxmlformats.org/officeDocument/2006/relationships/hyperlink" Target="https://drive.google.com/open?id=1FqG6FHNAE8IhVmU3AkAeyQkEaXvET3EJ" TargetMode="External"/><Relationship Id="rId851" Type="http://schemas.openxmlformats.org/officeDocument/2006/relationships/hyperlink" Target="https://drive.google.com/open?id=1Zgg3oLG13Oif0OKYR0cMWOeOzbmPbyHn" TargetMode="External"/><Relationship Id="rId850" Type="http://schemas.openxmlformats.org/officeDocument/2006/relationships/hyperlink" Target="https://drive.google.com/open?id=17XJO2GrnwzoBHSuWXo-6aR5rJmGnZYBX" TargetMode="External"/><Relationship Id="rId1200" Type="http://schemas.openxmlformats.org/officeDocument/2006/relationships/hyperlink" Target="https://drive.google.com/open?id=1Y7mm3bxAJZfOswkoH-YTxcDKpVEKY0UE" TargetMode="External"/><Relationship Id="rId1201" Type="http://schemas.openxmlformats.org/officeDocument/2006/relationships/hyperlink" Target="https://drive.google.com/open?id=1kOM5hrhAoyxobh9FyaQd161monN-UXAl" TargetMode="External"/><Relationship Id="rId1235" Type="http://schemas.openxmlformats.org/officeDocument/2006/relationships/hyperlink" Target="https://drive.google.com/open?id=1_btCOBmKMjDNYukKsPaxk41LQKl4yb17" TargetMode="External"/><Relationship Id="rId1236" Type="http://schemas.openxmlformats.org/officeDocument/2006/relationships/hyperlink" Target="https://drive.google.com/open?id=1RVTa64nVfvkI_fuhMzQM_Uoa6mREwp5c" TargetMode="External"/><Relationship Id="rId1237" Type="http://schemas.openxmlformats.org/officeDocument/2006/relationships/hyperlink" Target="https://drive.google.com/open?id=13Q_TZFA19WOtOVazO9pomgUkX2XScOMM" TargetMode="External"/><Relationship Id="rId1238" Type="http://schemas.openxmlformats.org/officeDocument/2006/relationships/hyperlink" Target="https://drive.google.com/open?id=1XMbeaD1_li4uXE0MX2VZIdNB2VtWWYjD" TargetMode="External"/><Relationship Id="rId1239" Type="http://schemas.openxmlformats.org/officeDocument/2006/relationships/hyperlink" Target="https://drive.google.com/open?id=1i6sw_jx1zRZESIIiPgLCwWqH8vIyE2QE" TargetMode="External"/><Relationship Id="rId409" Type="http://schemas.openxmlformats.org/officeDocument/2006/relationships/hyperlink" Target="https://drive.google.com/open?id=1JB_W_l7VLEx_SDX-vBMkOppt6_rK7XBB" TargetMode="External"/><Relationship Id="rId404" Type="http://schemas.openxmlformats.org/officeDocument/2006/relationships/hyperlink" Target="https://drive.google.com/open?id=1Bzx_cjL3axuHZXSx-4ZjSYXCt1hzyaHD" TargetMode="External"/><Relationship Id="rId646" Type="http://schemas.openxmlformats.org/officeDocument/2006/relationships/hyperlink" Target="https://drive.google.com/open?id=1voRChcCHFvfrj31bj9LP9xkHn4QDIy9M" TargetMode="External"/><Relationship Id="rId888" Type="http://schemas.openxmlformats.org/officeDocument/2006/relationships/hyperlink" Target="https://drive.google.com/open?id=1LLgSLG-vGTgzyK94PlXLPGO__gvHyG22" TargetMode="External"/><Relationship Id="rId403" Type="http://schemas.openxmlformats.org/officeDocument/2006/relationships/hyperlink" Target="https://drive.google.com/open?id=1eqXXWd9wJC2s5NrDzWOWbLs3Duy8aXDw" TargetMode="External"/><Relationship Id="rId645" Type="http://schemas.openxmlformats.org/officeDocument/2006/relationships/hyperlink" Target="https://drive.google.com/open?id=1jriNqZ8KaT3uqSev85oXhzVeQgZK9bUX" TargetMode="External"/><Relationship Id="rId887" Type="http://schemas.openxmlformats.org/officeDocument/2006/relationships/hyperlink" Target="https://drive.google.com/open?id=1t0eaVFEBWcX1tJrzjlPXmDCHfkFY2WkR" TargetMode="External"/><Relationship Id="rId402" Type="http://schemas.openxmlformats.org/officeDocument/2006/relationships/hyperlink" Target="https://drive.google.com/open?id=1tHcKKseC3u4Bv9iUAnqAsv2ibfL5vSLK" TargetMode="External"/><Relationship Id="rId644" Type="http://schemas.openxmlformats.org/officeDocument/2006/relationships/hyperlink" Target="https://drive.google.com/open?id=1GQB-IvS_8tUyG9BFSzH_Jfy3VeeEdt8A" TargetMode="External"/><Relationship Id="rId886" Type="http://schemas.openxmlformats.org/officeDocument/2006/relationships/hyperlink" Target="https://drive.google.com/open?id=1cnumI8kf0Ku5JPWm6c-XIsf3X3GJoppj" TargetMode="External"/><Relationship Id="rId401" Type="http://schemas.openxmlformats.org/officeDocument/2006/relationships/hyperlink" Target="https://drive.google.com/open?id=1A6nMiVrinPBAnfQXtd7Ev3Z_tqViQqha" TargetMode="External"/><Relationship Id="rId643" Type="http://schemas.openxmlformats.org/officeDocument/2006/relationships/hyperlink" Target="https://drive.google.com/open?id=19t6WU1vHeUNaZcPgf784MgZX4RFbjsEk" TargetMode="External"/><Relationship Id="rId885" Type="http://schemas.openxmlformats.org/officeDocument/2006/relationships/hyperlink" Target="https://drive.google.com/open?id=1CSLrRZwP7BZGgPZHv9_eCV-9nr-q5yrZ" TargetMode="External"/><Relationship Id="rId408" Type="http://schemas.openxmlformats.org/officeDocument/2006/relationships/hyperlink" Target="https://drive.google.com/open?id=1go4A4pCZKB7G5PpZIsgcED311qCubyt8" TargetMode="External"/><Relationship Id="rId407" Type="http://schemas.openxmlformats.org/officeDocument/2006/relationships/hyperlink" Target="https://drive.google.com/open?id=1BsEMoEK0KZCbQ7iOs05VBe9YNKyfXp-f" TargetMode="External"/><Relationship Id="rId649" Type="http://schemas.openxmlformats.org/officeDocument/2006/relationships/hyperlink" Target="https://drive.google.com/open?id=1zDwffAVOvT1mHArH-6D48FNfaREgFqz_" TargetMode="External"/><Relationship Id="rId406" Type="http://schemas.openxmlformats.org/officeDocument/2006/relationships/hyperlink" Target="https://drive.google.com/open?id=1VHuI45U7CyPbNKlbqKf9DuHfuebR3g1C" TargetMode="External"/><Relationship Id="rId648" Type="http://schemas.openxmlformats.org/officeDocument/2006/relationships/hyperlink" Target="https://drive.google.com/open?id=1rLkPq2uAbgINTDnUehj6AyO3GQ25xJw0" TargetMode="External"/><Relationship Id="rId405" Type="http://schemas.openxmlformats.org/officeDocument/2006/relationships/hyperlink" Target="https://drive.google.com/open?id=10_xlBpJhdewsvB_bEEr7kRD1BVHS3TLP" TargetMode="External"/><Relationship Id="rId647" Type="http://schemas.openxmlformats.org/officeDocument/2006/relationships/hyperlink" Target="https://drive.google.com/open?id=1JDJqvpAGCj5Ii2qrk9H5IJv1y9sigpW2" TargetMode="External"/><Relationship Id="rId889" Type="http://schemas.openxmlformats.org/officeDocument/2006/relationships/hyperlink" Target="https://drive.google.com/open?id=1pxYF-eERFXTrd3irW5js4V4gaVwjJRSD" TargetMode="External"/><Relationship Id="rId880" Type="http://schemas.openxmlformats.org/officeDocument/2006/relationships/hyperlink" Target="https://drive.google.com/open?id=1AiYxdQU9Igp32aJ1u3oJIRsycDfl3lje" TargetMode="External"/><Relationship Id="rId1230" Type="http://schemas.openxmlformats.org/officeDocument/2006/relationships/hyperlink" Target="https://drive.google.com/open?id=1YWJS39e35Ht9oMeIqugen3y8aYSCyCd_" TargetMode="External"/><Relationship Id="rId400" Type="http://schemas.openxmlformats.org/officeDocument/2006/relationships/hyperlink" Target="https://drive.google.com/open?id=1gvl9w501D4R2u1xazZXheHIYZ0NSHCQ6" TargetMode="External"/><Relationship Id="rId642" Type="http://schemas.openxmlformats.org/officeDocument/2006/relationships/hyperlink" Target="https://drive.google.com/open?id=1Xt_5u5m24-3B0MkT_yX2-Nnsu7XhLrdD" TargetMode="External"/><Relationship Id="rId884" Type="http://schemas.openxmlformats.org/officeDocument/2006/relationships/hyperlink" Target="https://drive.google.com/open?id=1YVxnh23nqqgE-tRQ9QQM-Mo8qjdZUxq6" TargetMode="External"/><Relationship Id="rId1231" Type="http://schemas.openxmlformats.org/officeDocument/2006/relationships/hyperlink" Target="https://drive.google.com/open?id=1uHtH4bbBBYB-Y7IEdk_WofqdPShJkNn9" TargetMode="External"/><Relationship Id="rId641" Type="http://schemas.openxmlformats.org/officeDocument/2006/relationships/hyperlink" Target="https://drive.google.com/open?id=10jgQIjsiF-suJt8um7GZRY0YVldvs3JK" TargetMode="External"/><Relationship Id="rId883" Type="http://schemas.openxmlformats.org/officeDocument/2006/relationships/hyperlink" Target="https://drive.google.com/open?id=1e9RdUf8yDR3uxqptvgjFzQaB_abHIxQv" TargetMode="External"/><Relationship Id="rId1232" Type="http://schemas.openxmlformats.org/officeDocument/2006/relationships/hyperlink" Target="https://drive.google.com/open?id=1HU3q0QVLT5uZKekMGHhcoclh96-IKiwF" TargetMode="External"/><Relationship Id="rId640" Type="http://schemas.openxmlformats.org/officeDocument/2006/relationships/hyperlink" Target="https://drive.google.com/open?id=1pr8xwyhzyEVdbwdJvUotZ8dh6IEd4S_U" TargetMode="External"/><Relationship Id="rId882" Type="http://schemas.openxmlformats.org/officeDocument/2006/relationships/hyperlink" Target="https://drive.google.com/open?id=1WgD1ZSx2H25Fh-VFJWfQEB3lAkUUxppW" TargetMode="External"/><Relationship Id="rId1233" Type="http://schemas.openxmlformats.org/officeDocument/2006/relationships/hyperlink" Target="https://drive.google.com/open?id=11yXJEXhTQDLhSFDLsVSojLctuaecdjuG" TargetMode="External"/><Relationship Id="rId881" Type="http://schemas.openxmlformats.org/officeDocument/2006/relationships/hyperlink" Target="https://drive.google.com/open?id=1go3IbtwhWhUGkVEF4ACU5153WJu2GZN4" TargetMode="External"/><Relationship Id="rId1234" Type="http://schemas.openxmlformats.org/officeDocument/2006/relationships/hyperlink" Target="https://drive.google.com/open?id=135VHc0xBYQ4LqmaJCKpQo3HDZBM1V3Rz" TargetMode="External"/><Relationship Id="rId1224" Type="http://schemas.openxmlformats.org/officeDocument/2006/relationships/hyperlink" Target="https://drive.google.com/open?id=1LNYbzviA7c9Ofesk6Q8th7OATZRWQM7v" TargetMode="External"/><Relationship Id="rId1225" Type="http://schemas.openxmlformats.org/officeDocument/2006/relationships/hyperlink" Target="https://drive.google.com/open?id=1oVudPRCY4WcR9n_9U-WqD3LOOGT9xdvN" TargetMode="External"/><Relationship Id="rId1226" Type="http://schemas.openxmlformats.org/officeDocument/2006/relationships/hyperlink" Target="https://drive.google.com/open?id=1zmbfjBTXqU9-43izXr2IUD0Yb1V0Ot4I" TargetMode="External"/><Relationship Id="rId1227" Type="http://schemas.openxmlformats.org/officeDocument/2006/relationships/hyperlink" Target="https://drive.google.com/open?id=1jOXsLHYlXzOyU9kPCK1PisLuA6092LqC" TargetMode="External"/><Relationship Id="rId1228" Type="http://schemas.openxmlformats.org/officeDocument/2006/relationships/hyperlink" Target="https://drive.google.com/open?id=1lr3xxhlsxXfT--Ig-0ghfNQtmkEaEtJE" TargetMode="External"/><Relationship Id="rId1229" Type="http://schemas.openxmlformats.org/officeDocument/2006/relationships/hyperlink" Target="https://drive.google.com/open?id=19wLxDUHuAZzX7RuCzveYnQqhOtmvOYo_" TargetMode="External"/><Relationship Id="rId635" Type="http://schemas.openxmlformats.org/officeDocument/2006/relationships/hyperlink" Target="https://drive.google.com/open?id=14Slh1aLQqgDdhz35IzTiNSC_ZeTtNohE" TargetMode="External"/><Relationship Id="rId877" Type="http://schemas.openxmlformats.org/officeDocument/2006/relationships/hyperlink" Target="https://drive.google.com/open?id=1V8xwYeHJwxoLyIcENC05OEBNbQqwC7jK" TargetMode="External"/><Relationship Id="rId634" Type="http://schemas.openxmlformats.org/officeDocument/2006/relationships/hyperlink" Target="https://drive.google.com/open?id=1sOVKsPGKn_yabMpZQL3UG__U3e5jkO4J" TargetMode="External"/><Relationship Id="rId876" Type="http://schemas.openxmlformats.org/officeDocument/2006/relationships/hyperlink" Target="https://drive.google.com/open?id=1hAi2pgLAwGPU_1aW8zBd7RIM-SMRpSDE" TargetMode="External"/><Relationship Id="rId633" Type="http://schemas.openxmlformats.org/officeDocument/2006/relationships/hyperlink" Target="https://drive.google.com/open?id=13SmI1WEo3iiHFLRb6vCNuVvax3zlydpl" TargetMode="External"/><Relationship Id="rId875" Type="http://schemas.openxmlformats.org/officeDocument/2006/relationships/hyperlink" Target="https://drive.google.com/open?id=1XGdI1hTNW5xCIokIofhYwVpddJ75ltM6" TargetMode="External"/><Relationship Id="rId632" Type="http://schemas.openxmlformats.org/officeDocument/2006/relationships/hyperlink" Target="https://drive.google.com/open?id=1RLJQUIlhh5R8dpD2wNA0FYq31XWANXua" TargetMode="External"/><Relationship Id="rId874" Type="http://schemas.openxmlformats.org/officeDocument/2006/relationships/hyperlink" Target="https://drive.google.com/open?id=1b9DzkfPZk8w52oPRcHV-dy3zmNe8Rwu1" TargetMode="External"/><Relationship Id="rId639" Type="http://schemas.openxmlformats.org/officeDocument/2006/relationships/hyperlink" Target="https://drive.google.com/open?id=1j5QCrhnq55ozqSKBtRDcGixrGiB0qiga" TargetMode="External"/><Relationship Id="rId638" Type="http://schemas.openxmlformats.org/officeDocument/2006/relationships/hyperlink" Target="https://drive.google.com/open?id=1f56JnAStR2I6DtVIK4hc4KeyDlK72h3h" TargetMode="External"/><Relationship Id="rId637" Type="http://schemas.openxmlformats.org/officeDocument/2006/relationships/hyperlink" Target="https://drive.google.com/open?id=1HIHVlk4wpy4zN15UxgstKfTEjBxzaKkC" TargetMode="External"/><Relationship Id="rId879" Type="http://schemas.openxmlformats.org/officeDocument/2006/relationships/hyperlink" Target="https://drive.google.com/open?id=1KolIaKWFBha8aiZlqXkXB8BVDk6Nn9L7" TargetMode="External"/><Relationship Id="rId636" Type="http://schemas.openxmlformats.org/officeDocument/2006/relationships/hyperlink" Target="https://drive.google.com/open?id=1a0K2vCT9uavVQnc7DFFj3sInNk_J34bc" TargetMode="External"/><Relationship Id="rId878" Type="http://schemas.openxmlformats.org/officeDocument/2006/relationships/hyperlink" Target="https://drive.google.com/open?id=1byblQWSQcvyMGAH7qqAgq7wk59UCDrLO" TargetMode="External"/><Relationship Id="rId631" Type="http://schemas.openxmlformats.org/officeDocument/2006/relationships/hyperlink" Target="https://drive.google.com/open?id=1mM2uDW3LHIlrYspk3uYjA1n9wWGbLPyR" TargetMode="External"/><Relationship Id="rId873" Type="http://schemas.openxmlformats.org/officeDocument/2006/relationships/hyperlink" Target="https://drive.google.com/open?id=1chY85bbVOi00LkOnB85M3HguJ_gKB6MF" TargetMode="External"/><Relationship Id="rId1220" Type="http://schemas.openxmlformats.org/officeDocument/2006/relationships/hyperlink" Target="https://drive.google.com/open?id=1HuOX_jTdStjBl1ajl10CyRuXspVIyurZ" TargetMode="External"/><Relationship Id="rId630" Type="http://schemas.openxmlformats.org/officeDocument/2006/relationships/hyperlink" Target="https://drive.google.com/open?id=1bNO_66TNWkzMXdL57pW5qchelz0eb8e4" TargetMode="External"/><Relationship Id="rId872" Type="http://schemas.openxmlformats.org/officeDocument/2006/relationships/hyperlink" Target="https://drive.google.com/open?id=1DPEMshe0yvkpEXrctoLPcfyH9Qi2ogQE" TargetMode="External"/><Relationship Id="rId1221" Type="http://schemas.openxmlformats.org/officeDocument/2006/relationships/hyperlink" Target="https://drive.google.com/open?id=1QIval2yAp4Ydm1tHveMBSjXs2jTCDWpI" TargetMode="External"/><Relationship Id="rId871" Type="http://schemas.openxmlformats.org/officeDocument/2006/relationships/hyperlink" Target="https://drive.google.com/open?id=1X05JFCbTGluDqseNxHouaAEgvw8fkcXn" TargetMode="External"/><Relationship Id="rId1222" Type="http://schemas.openxmlformats.org/officeDocument/2006/relationships/hyperlink" Target="https://drive.google.com/open?id=1t6PFyEO5wZXqCjejA4QL0yZnr0iP_M2U" TargetMode="External"/><Relationship Id="rId870" Type="http://schemas.openxmlformats.org/officeDocument/2006/relationships/hyperlink" Target="https://drive.google.com/open?id=1chl-6q2kWlSQx7oW1PKKQ1TS1Gx6mjSu" TargetMode="External"/><Relationship Id="rId1223" Type="http://schemas.openxmlformats.org/officeDocument/2006/relationships/hyperlink" Target="https://drive.google.com/open?id=1rpUdkFL-tpXi2SEMjnv2JEou4w1MrcGY" TargetMode="External"/><Relationship Id="rId829" Type="http://schemas.openxmlformats.org/officeDocument/2006/relationships/hyperlink" Target="https://drive.google.com/open?id=1rkNXZ_GPjs8fhb66fJqDgAV_ldd5ZGKK" TargetMode="External"/><Relationship Id="rId828" Type="http://schemas.openxmlformats.org/officeDocument/2006/relationships/hyperlink" Target="https://drive.google.com/open?id=1nZ0MC8dbkQ8ZzS4MdbxeXdAF3OR6W3ty" TargetMode="External"/><Relationship Id="rId827" Type="http://schemas.openxmlformats.org/officeDocument/2006/relationships/hyperlink" Target="https://drive.google.com/open?id=1g-eU4_2ilFkIP1dKiQVmyxAqBklWH3ln" TargetMode="External"/><Relationship Id="rId822" Type="http://schemas.openxmlformats.org/officeDocument/2006/relationships/hyperlink" Target="https://drive.google.com/open?id=1aEeEVk5Rv0CigB3Z89OO9KdOmZ9iRJ4I" TargetMode="External"/><Relationship Id="rId821" Type="http://schemas.openxmlformats.org/officeDocument/2006/relationships/hyperlink" Target="https://drive.google.com/open?id=1z-UiHaKI2ZMUGzsA3A3QgHZkWU7A3A6D" TargetMode="External"/><Relationship Id="rId820" Type="http://schemas.openxmlformats.org/officeDocument/2006/relationships/hyperlink" Target="https://drive.google.com/open?id=1YOFl7yhSi3plFuSVPYOmiIM2cXjeU_aG" TargetMode="External"/><Relationship Id="rId826" Type="http://schemas.openxmlformats.org/officeDocument/2006/relationships/hyperlink" Target="https://drive.google.com/open?id=1V0YEfXc8O98leLxRue1Zv5m2qWKd4V5N" TargetMode="External"/><Relationship Id="rId825" Type="http://schemas.openxmlformats.org/officeDocument/2006/relationships/hyperlink" Target="https://drive.google.com/open?id=1gYVdmgu_L1olZnYmsS5rVq7SJRsNDE0l" TargetMode="External"/><Relationship Id="rId824" Type="http://schemas.openxmlformats.org/officeDocument/2006/relationships/hyperlink" Target="https://drive.google.com/open?id=1UibA_l-HskLF_p4Y0sQnMKt-1hsIviXM" TargetMode="External"/><Relationship Id="rId823" Type="http://schemas.openxmlformats.org/officeDocument/2006/relationships/hyperlink" Target="https://drive.google.com/open?id=1shAmzyUh8suAxjE4DDcylObPznFXmFFc" TargetMode="External"/><Relationship Id="rId819" Type="http://schemas.openxmlformats.org/officeDocument/2006/relationships/hyperlink" Target="https://drive.google.com/open?id=1klXIhNgODDsn3rq6O_Ee2onM8mV8yS_g" TargetMode="External"/><Relationship Id="rId818" Type="http://schemas.openxmlformats.org/officeDocument/2006/relationships/hyperlink" Target="https://drive.google.com/open?id=1kd6koPyi0pwSpiGfa_9tMhMufC0Nb4gJ" TargetMode="External"/><Relationship Id="rId817" Type="http://schemas.openxmlformats.org/officeDocument/2006/relationships/hyperlink" Target="https://drive.google.com/open?id=1qTkdUGjHduJ8y2z3xA2Me7A5y7i1fHkc" TargetMode="External"/><Relationship Id="rId816" Type="http://schemas.openxmlformats.org/officeDocument/2006/relationships/hyperlink" Target="https://drive.google.com/open?id=1klTS4EYGNWUZdbAxw2NdXrRrwmyoPge0" TargetMode="External"/><Relationship Id="rId811" Type="http://schemas.openxmlformats.org/officeDocument/2006/relationships/hyperlink" Target="https://drive.google.com/open?id=1Vk3QtzaSzu05caLP-q0HcBsKpQqyb3YH" TargetMode="External"/><Relationship Id="rId810" Type="http://schemas.openxmlformats.org/officeDocument/2006/relationships/hyperlink" Target="https://drive.google.com/open?id=1FP5z8Aa96-4DAzDm9vuJzFZgyXPlrG4e" TargetMode="External"/><Relationship Id="rId815" Type="http://schemas.openxmlformats.org/officeDocument/2006/relationships/hyperlink" Target="https://drive.google.com/open?id=14KL-8BRQI63b6k4812s6v5Xs6IkTxwa5" TargetMode="External"/><Relationship Id="rId814" Type="http://schemas.openxmlformats.org/officeDocument/2006/relationships/hyperlink" Target="https://drive.google.com/open?id=1Ebr1XRxbH507GS5sQI7_zR85VGeceRb5" TargetMode="External"/><Relationship Id="rId813" Type="http://schemas.openxmlformats.org/officeDocument/2006/relationships/hyperlink" Target="https://drive.google.com/open?id=1JP8U7WrbC_P6AoM4xHBBVPwvxIVqXMLx" TargetMode="External"/><Relationship Id="rId812" Type="http://schemas.openxmlformats.org/officeDocument/2006/relationships/hyperlink" Target="https://drive.google.com/open?id=1TqHOEuhpSNBf5m6MOfI2McvexNBsTdO2" TargetMode="External"/><Relationship Id="rId609" Type="http://schemas.openxmlformats.org/officeDocument/2006/relationships/hyperlink" Target="https://drive.google.com/open?id=1AA1ifkBe8RJfpw9nif-5_FKF54ID3WLK" TargetMode="External"/><Relationship Id="rId608" Type="http://schemas.openxmlformats.org/officeDocument/2006/relationships/hyperlink" Target="https://drive.google.com/open?id=1Ik01c2B0ruY_pHOpkEsBvxRef-PGdvbi" TargetMode="External"/><Relationship Id="rId607" Type="http://schemas.openxmlformats.org/officeDocument/2006/relationships/hyperlink" Target="https://drive.google.com/open?id=1S5Uguj_veSzJbDAFAqLPGajWtjV0hJGg" TargetMode="External"/><Relationship Id="rId849" Type="http://schemas.openxmlformats.org/officeDocument/2006/relationships/hyperlink" Target="https://drive.google.com/open?id=1MTf1r_em78SVWf0iw_yTI9hKm-mbKArB" TargetMode="External"/><Relationship Id="rId602" Type="http://schemas.openxmlformats.org/officeDocument/2006/relationships/hyperlink" Target="https://drive.google.com/open?id=1HBfhI1897DOwW3Zat3CczK7I-oILIM9C" TargetMode="External"/><Relationship Id="rId844" Type="http://schemas.openxmlformats.org/officeDocument/2006/relationships/hyperlink" Target="https://drive.google.com/open?id=1O9YTnSCY7Pt6cJrQGZvc5cI8ltBbIBTv" TargetMode="External"/><Relationship Id="rId601" Type="http://schemas.openxmlformats.org/officeDocument/2006/relationships/hyperlink" Target="https://drive.google.com/open?id=1wdfgafFYzr5jp74_4Q9JhyazL1Qx_gAy" TargetMode="External"/><Relationship Id="rId843" Type="http://schemas.openxmlformats.org/officeDocument/2006/relationships/hyperlink" Target="https://drive.google.com/open?id=1SjhrTD3R_LpdyCaPGQFurgtV7SmMnCMb" TargetMode="External"/><Relationship Id="rId600" Type="http://schemas.openxmlformats.org/officeDocument/2006/relationships/hyperlink" Target="https://drive.google.com/open?id=1E8h5cmd0-AZkNL9KvBukAk7yoeJY6D6w" TargetMode="External"/><Relationship Id="rId842" Type="http://schemas.openxmlformats.org/officeDocument/2006/relationships/hyperlink" Target="https://drive.google.com/open?id=1t63xNmIVzm5qX5pGlvEviZvBotWBCLB_" TargetMode="External"/><Relationship Id="rId841" Type="http://schemas.openxmlformats.org/officeDocument/2006/relationships/hyperlink" Target="https://drive.google.com/open?id=17qp9uitbk748KaJ24iF_r-Afti15DjUg" TargetMode="External"/><Relationship Id="rId606" Type="http://schemas.openxmlformats.org/officeDocument/2006/relationships/hyperlink" Target="https://drive.google.com/open?id=1rPQNixpAZoWsyO0-2ifXh1clTnNSoXmR" TargetMode="External"/><Relationship Id="rId848" Type="http://schemas.openxmlformats.org/officeDocument/2006/relationships/hyperlink" Target="https://drive.google.com/open?id=1eyb5nt8mJmL7TVMEvHZ9o86Uvqbky4Yp" TargetMode="External"/><Relationship Id="rId605" Type="http://schemas.openxmlformats.org/officeDocument/2006/relationships/hyperlink" Target="https://drive.google.com/open?id=10Xqxnff7eABqXrOd2f9gZ5oqtyxhHKLY" TargetMode="External"/><Relationship Id="rId847" Type="http://schemas.openxmlformats.org/officeDocument/2006/relationships/hyperlink" Target="https://drive.google.com/open?id=1lloHIRUhy19Wh39yy3yC2fPqxnHW3zkF" TargetMode="External"/><Relationship Id="rId604" Type="http://schemas.openxmlformats.org/officeDocument/2006/relationships/hyperlink" Target="https://drive.google.com/open?id=1tyjMpdXDiBiYDNb4k6ITVmRfoKQ4h3fW" TargetMode="External"/><Relationship Id="rId846" Type="http://schemas.openxmlformats.org/officeDocument/2006/relationships/hyperlink" Target="https://drive.google.com/open?id=1GIXXpq9VJbcjVNQS0WajVBtFXyZ4uyYI" TargetMode="External"/><Relationship Id="rId603" Type="http://schemas.openxmlformats.org/officeDocument/2006/relationships/hyperlink" Target="https://drive.google.com/open?id=1v_LI6dnLiJtanvGvfHkLc0iZLFYdODoK" TargetMode="External"/><Relationship Id="rId845" Type="http://schemas.openxmlformats.org/officeDocument/2006/relationships/hyperlink" Target="https://drive.google.com/open?id=1FI0uVgA8B94ORsnoSPCrVMICadOLO0q5" TargetMode="External"/><Relationship Id="rId840" Type="http://schemas.openxmlformats.org/officeDocument/2006/relationships/hyperlink" Target="https://drive.google.com/open?id=1X7aXEmnDrDm7zAeyqXqGTkv6aPm9qOni" TargetMode="External"/><Relationship Id="rId839" Type="http://schemas.openxmlformats.org/officeDocument/2006/relationships/hyperlink" Target="https://drive.google.com/open?id=1KMwCOWsj2G9QgNwPjEPu2Db-Cc1n2b5C" TargetMode="External"/><Relationship Id="rId838" Type="http://schemas.openxmlformats.org/officeDocument/2006/relationships/hyperlink" Target="https://drive.google.com/open?id=1o3LHUtAwq-683N92qZsfWAHougRAHRi0" TargetMode="External"/><Relationship Id="rId833" Type="http://schemas.openxmlformats.org/officeDocument/2006/relationships/hyperlink" Target="https://drive.google.com/open?id=1G0YmtSKqMq3X3xbz3hYew8euACoV-92g" TargetMode="External"/><Relationship Id="rId832" Type="http://schemas.openxmlformats.org/officeDocument/2006/relationships/hyperlink" Target="https://drive.google.com/open?id=1WvmjvpG7K2eQ_UzvXbq1iOGjAIYgc14o" TargetMode="External"/><Relationship Id="rId831" Type="http://schemas.openxmlformats.org/officeDocument/2006/relationships/hyperlink" Target="https://drive.google.com/open?id=1J0lKKrbVJMfwm2XCK2qWAeMMJUwx9CFu" TargetMode="External"/><Relationship Id="rId830" Type="http://schemas.openxmlformats.org/officeDocument/2006/relationships/hyperlink" Target="https://drive.google.com/open?id=1ZN8fu9P8sar_sI4HKGZ8CCAXMqOXABCn" TargetMode="External"/><Relationship Id="rId837" Type="http://schemas.openxmlformats.org/officeDocument/2006/relationships/hyperlink" Target="https://drive.google.com/open?id=1B-RI7X49SEp5-7wPCElg8shkVlLt3uTT" TargetMode="External"/><Relationship Id="rId836" Type="http://schemas.openxmlformats.org/officeDocument/2006/relationships/hyperlink" Target="https://drive.google.com/open?id=118va81rJhy1LVq89H6GYlqkoJmhned1l" TargetMode="External"/><Relationship Id="rId835" Type="http://schemas.openxmlformats.org/officeDocument/2006/relationships/hyperlink" Target="https://drive.google.com/open?id=19CBONQr888fNCCDDWEqOBgi3WylEaNRH" TargetMode="External"/><Relationship Id="rId834" Type="http://schemas.openxmlformats.org/officeDocument/2006/relationships/hyperlink" Target="https://drive.google.com/open?id=1__lwQn2rcCatZoP00LI60i2Axdp_9cmi" TargetMode="External"/><Relationship Id="rId1059" Type="http://schemas.openxmlformats.org/officeDocument/2006/relationships/hyperlink" Target="https://drive.google.com/open?id=1A2pfV2Czzf4biFTipLMIKuTiFlxoDIe9" TargetMode="External"/><Relationship Id="rId228" Type="http://schemas.openxmlformats.org/officeDocument/2006/relationships/hyperlink" Target="https://drive.google.com/open?id=14N4NkX9ZxIst7_JmO-T8BnR9TXFcVoVv" TargetMode="External"/><Relationship Id="rId227" Type="http://schemas.openxmlformats.org/officeDocument/2006/relationships/hyperlink" Target="https://drive.google.com/open?id=1emcLfai6hMqi48Fxw4tYU0528oFkiQCv" TargetMode="External"/><Relationship Id="rId469" Type="http://schemas.openxmlformats.org/officeDocument/2006/relationships/hyperlink" Target="https://drive.google.com/open?id=1rDAD6siRDxtEz7-Q4F1B1P_WlH4-z93l" TargetMode="External"/><Relationship Id="rId226" Type="http://schemas.openxmlformats.org/officeDocument/2006/relationships/hyperlink" Target="https://drive.google.com/open?id=1xoJIuN8oBgXYm3Zhlc9qVDwjIQ0Hjy1w" TargetMode="External"/><Relationship Id="rId468" Type="http://schemas.openxmlformats.org/officeDocument/2006/relationships/hyperlink" Target="https://drive.google.com/open?id=1yuwPdqw4yU6Ru0O-NNTu6JEwhYc84_VV" TargetMode="External"/><Relationship Id="rId225" Type="http://schemas.openxmlformats.org/officeDocument/2006/relationships/hyperlink" Target="https://drive.google.com/open?id=1aUyFOqFb8Hj9BihxlvF86fvJ8bZZOAQc" TargetMode="External"/><Relationship Id="rId467" Type="http://schemas.openxmlformats.org/officeDocument/2006/relationships/hyperlink" Target="https://drive.google.com/open?id=1jZ9puDiLx7vogRixGV0Wkxawgm_MdyCO" TargetMode="External"/><Relationship Id="rId1290" Type="http://schemas.openxmlformats.org/officeDocument/2006/relationships/hyperlink" Target="https://drive.google.com/open?id=1WrnAB9oWHBGMtJe_VPIORjKGS5Z1sOGw" TargetMode="External"/><Relationship Id="rId1291" Type="http://schemas.openxmlformats.org/officeDocument/2006/relationships/hyperlink" Target="https://drive.google.com/open?id=1quuZodJ09dzz5tPTzA5CmiXxa6IwF393" TargetMode="External"/><Relationship Id="rId229" Type="http://schemas.openxmlformats.org/officeDocument/2006/relationships/hyperlink" Target="https://drive.google.com/open?id=117S03XnEB8T5VlGcUvEJZNUvvvD_edp-" TargetMode="External"/><Relationship Id="rId1050" Type="http://schemas.openxmlformats.org/officeDocument/2006/relationships/hyperlink" Target="https://drive.google.com/open?id=18dOMR7RvJR4YFzkxYcZ82bsTDwK7BE2n" TargetMode="External"/><Relationship Id="rId1292" Type="http://schemas.openxmlformats.org/officeDocument/2006/relationships/hyperlink" Target="https://drive.google.com/open?id=15g7wDxHRFbbJzb9-JgKug1SIKpm_xIuf" TargetMode="External"/><Relationship Id="rId220" Type="http://schemas.openxmlformats.org/officeDocument/2006/relationships/hyperlink" Target="https://drive.google.com/open?id=1JWriunOmki2F8t6y_naGZEhPwQ5EYleJ" TargetMode="External"/><Relationship Id="rId462" Type="http://schemas.openxmlformats.org/officeDocument/2006/relationships/hyperlink" Target="https://drive.google.com/open?id=1j1n_87dNWOzj5RnA7EcVyAd23ehq-kjT" TargetMode="External"/><Relationship Id="rId1051" Type="http://schemas.openxmlformats.org/officeDocument/2006/relationships/hyperlink" Target="https://drive.google.com/open?id=17Zsa18WD7wsMhTeK7HETpU84M_XCknJU" TargetMode="External"/><Relationship Id="rId1293" Type="http://schemas.openxmlformats.org/officeDocument/2006/relationships/hyperlink" Target="https://drive.google.com/open?id=1ZE0YvSBTsK5sx7CbcOFl9wyHuM0f9YmS" TargetMode="External"/><Relationship Id="rId461" Type="http://schemas.openxmlformats.org/officeDocument/2006/relationships/hyperlink" Target="https://drive.google.com/open?id=1Z2HYJVZMzJfvfR8MYxlFwWkWc-4-6xAi" TargetMode="External"/><Relationship Id="rId1052" Type="http://schemas.openxmlformats.org/officeDocument/2006/relationships/hyperlink" Target="https://drive.google.com/open?id=1AGH4xs552ec1B4uJE_oapLSdK7Rah2v1" TargetMode="External"/><Relationship Id="rId1294" Type="http://schemas.openxmlformats.org/officeDocument/2006/relationships/hyperlink" Target="https://drive.google.com/open?id=1m__V8H5952Bk_KJ8_HVuP_l6xM_9PS1T" TargetMode="External"/><Relationship Id="rId460" Type="http://schemas.openxmlformats.org/officeDocument/2006/relationships/hyperlink" Target="https://drive.google.com/open?id=1iZZJ3wQsM5sKi62EqxK6HN_9S5ct0B_L" TargetMode="External"/><Relationship Id="rId1053" Type="http://schemas.openxmlformats.org/officeDocument/2006/relationships/hyperlink" Target="https://drive.google.com/open?id=11v3-asqykZlwItW0UJFEfnCSGHmlEUqX" TargetMode="External"/><Relationship Id="rId1295" Type="http://schemas.openxmlformats.org/officeDocument/2006/relationships/hyperlink" Target="https://drive.google.com/open?id=1SLC4Pi6chvIUYN_-W095xgWZIwBsU3pz" TargetMode="External"/><Relationship Id="rId1054" Type="http://schemas.openxmlformats.org/officeDocument/2006/relationships/hyperlink" Target="https://drive.google.com/open?id=1VgHkOq4P5weT243AkUaJpuRNoGc-4u8f" TargetMode="External"/><Relationship Id="rId1296" Type="http://schemas.openxmlformats.org/officeDocument/2006/relationships/hyperlink" Target="https://drive.google.com/open?id=1tS8rKFd90MUPYACiEiy7Q3WxeXVd8Wz_" TargetMode="External"/><Relationship Id="rId224" Type="http://schemas.openxmlformats.org/officeDocument/2006/relationships/hyperlink" Target="https://drive.google.com/open?id=1c26n8vkc5QDswdevvraJHw9mtK6oeVfx" TargetMode="External"/><Relationship Id="rId466" Type="http://schemas.openxmlformats.org/officeDocument/2006/relationships/hyperlink" Target="https://drive.google.com/open?id=1m5HadtR_aekwO4P_f_qTAXYuQk0ojUUV" TargetMode="External"/><Relationship Id="rId1055" Type="http://schemas.openxmlformats.org/officeDocument/2006/relationships/hyperlink" Target="https://drive.google.com/open?id=16PH3HHwS-_WE38knStbkXywTfgSfPWFW" TargetMode="External"/><Relationship Id="rId1297" Type="http://schemas.openxmlformats.org/officeDocument/2006/relationships/hyperlink" Target="https://drive.google.com/open?id=1fiqOL3uGHOGJgUaFMCUBJn-HLBDviClt" TargetMode="External"/><Relationship Id="rId223" Type="http://schemas.openxmlformats.org/officeDocument/2006/relationships/hyperlink" Target="https://drive.google.com/open?id=1GmVt9LV_OfHT1nC6LRmUeMjFZm2Etx2i" TargetMode="External"/><Relationship Id="rId465" Type="http://schemas.openxmlformats.org/officeDocument/2006/relationships/hyperlink" Target="https://drive.google.com/open?id=1g845vkUNzT7p0HTIx2L0xZV0vs0iP_nM" TargetMode="External"/><Relationship Id="rId1056" Type="http://schemas.openxmlformats.org/officeDocument/2006/relationships/hyperlink" Target="https://drive.google.com/open?id=1_BCD26jvtBITDV3RGAMJaFMVFvWCq2io" TargetMode="External"/><Relationship Id="rId1298" Type="http://schemas.openxmlformats.org/officeDocument/2006/relationships/hyperlink" Target="https://drive.google.com/open?id=14PsKDEGLzmnqT2EPKPeYCa-ISPOjr7KE" TargetMode="External"/><Relationship Id="rId222" Type="http://schemas.openxmlformats.org/officeDocument/2006/relationships/hyperlink" Target="https://drive.google.com/open?id=1bN13TjecZkLLRd4_Hs8dnptiMracQTBo" TargetMode="External"/><Relationship Id="rId464" Type="http://schemas.openxmlformats.org/officeDocument/2006/relationships/hyperlink" Target="https://drive.google.com/open?id=1HwsaykBa5kpePkol0u1PhpVglUo9cw_-" TargetMode="External"/><Relationship Id="rId1057" Type="http://schemas.openxmlformats.org/officeDocument/2006/relationships/hyperlink" Target="https://drive.google.com/open?id=1j_AqgV985vv5AIi_xBPi1DClcp6ZRlgS" TargetMode="External"/><Relationship Id="rId1299" Type="http://schemas.openxmlformats.org/officeDocument/2006/relationships/hyperlink" Target="https://drive.google.com/open?id=1tE_5TAJhgbOL7tdVJ5jcY_8q11Ngr9cy" TargetMode="External"/><Relationship Id="rId221" Type="http://schemas.openxmlformats.org/officeDocument/2006/relationships/hyperlink" Target="https://drive.google.com/open?id=13awwpVgzxSyhjSj4kr1wSCNcNHJ7UOxy" TargetMode="External"/><Relationship Id="rId463" Type="http://schemas.openxmlformats.org/officeDocument/2006/relationships/hyperlink" Target="https://drive.google.com/open?id=1XplYYFugUimeB5Sbe8kJgZtJQiOKN0pE" TargetMode="External"/><Relationship Id="rId1058" Type="http://schemas.openxmlformats.org/officeDocument/2006/relationships/hyperlink" Target="https://drive.google.com/open?id=1zPOC9-4YB44Hczz4uEasjdKwSsr5N14n" TargetMode="External"/><Relationship Id="rId1048" Type="http://schemas.openxmlformats.org/officeDocument/2006/relationships/hyperlink" Target="https://drive.google.com/open?id=1uZjtmtWE-vdDI-mvRMjW7JUsjdNm52ZL" TargetMode="External"/><Relationship Id="rId1049" Type="http://schemas.openxmlformats.org/officeDocument/2006/relationships/hyperlink" Target="https://drive.google.com/open?id=1q_5P3nKnaxJHqOJjN5O8M-DDd8fF7Z3j" TargetMode="External"/><Relationship Id="rId217" Type="http://schemas.openxmlformats.org/officeDocument/2006/relationships/hyperlink" Target="https://drive.google.com/open?id=1uaFTO5mjX4dlqPxvp4W7ka7Kzh9xISaA" TargetMode="External"/><Relationship Id="rId459" Type="http://schemas.openxmlformats.org/officeDocument/2006/relationships/hyperlink" Target="https://drive.google.com/open?id=19l3sMynIAqjFo3IzAlHlEmBfSWOeFRfx" TargetMode="External"/><Relationship Id="rId216" Type="http://schemas.openxmlformats.org/officeDocument/2006/relationships/hyperlink" Target="https://drive.google.com/open?id=1hv1u3vnoxhixyIb7hX6Pg6jJkdjbJJj8" TargetMode="External"/><Relationship Id="rId458" Type="http://schemas.openxmlformats.org/officeDocument/2006/relationships/hyperlink" Target="https://drive.google.com/open?id=1rXGrnhNhMkfZK-vgRp1A0EczsxxLqDpK" TargetMode="External"/><Relationship Id="rId215" Type="http://schemas.openxmlformats.org/officeDocument/2006/relationships/hyperlink" Target="https://drive.google.com/open?id=1ATcJH45VEIqnXTAwtS-GGtWqufNwXBll" TargetMode="External"/><Relationship Id="rId457" Type="http://schemas.openxmlformats.org/officeDocument/2006/relationships/hyperlink" Target="https://drive.google.com/open?id=1EySJFs4TzGIkwtCGEeDTWP8PQwIDakLB" TargetMode="External"/><Relationship Id="rId699" Type="http://schemas.openxmlformats.org/officeDocument/2006/relationships/hyperlink" Target="https://drive.google.com/open?id=1djMzjS81Rdn7jqqTiM2UaZ9ajCe1yOJn" TargetMode="External"/><Relationship Id="rId214" Type="http://schemas.openxmlformats.org/officeDocument/2006/relationships/hyperlink" Target="https://drive.google.com/open?id=1zZ2H-Perd5NvWS39Hqq-k9ypEVJq5l4C" TargetMode="External"/><Relationship Id="rId456" Type="http://schemas.openxmlformats.org/officeDocument/2006/relationships/hyperlink" Target="https://drive.google.com/open?id=1JPiiMYgbVG2VIcG_oGVuCvkhfULH3Bvh" TargetMode="External"/><Relationship Id="rId698" Type="http://schemas.openxmlformats.org/officeDocument/2006/relationships/hyperlink" Target="https://drive.google.com/open?id=1Y8gjFuJwR23zTtluF1b5jh_q87Yrhcj0" TargetMode="External"/><Relationship Id="rId219" Type="http://schemas.openxmlformats.org/officeDocument/2006/relationships/hyperlink" Target="https://drive.google.com/open?id=1lpBugIOHn1MYpEkYLGmvrONYa021YBS0" TargetMode="External"/><Relationship Id="rId1280" Type="http://schemas.openxmlformats.org/officeDocument/2006/relationships/hyperlink" Target="https://drive.google.com/open?id=1NuCqNDvkbCPCSblgJp-sUsgiiwatsnpd" TargetMode="External"/><Relationship Id="rId218" Type="http://schemas.openxmlformats.org/officeDocument/2006/relationships/hyperlink" Target="https://drive.google.com/open?id=1RtiA7ajLWJJcLlGkWy7McufBkpmqiTME" TargetMode="External"/><Relationship Id="rId1281" Type="http://schemas.openxmlformats.org/officeDocument/2006/relationships/hyperlink" Target="https://drive.google.com/open?id=1Uz4XTgPUEH__HNFEd9UdFc9uPzNF8Bo-" TargetMode="External"/><Relationship Id="rId451" Type="http://schemas.openxmlformats.org/officeDocument/2006/relationships/hyperlink" Target="https://drive.google.com/open?id=1l43MrRgNHx2fr7UJeD0iYzXrkexSpxpz" TargetMode="External"/><Relationship Id="rId693" Type="http://schemas.openxmlformats.org/officeDocument/2006/relationships/hyperlink" Target="https://drive.google.com/open?id=18f9M9Z2I8MMSxPuenD5f30L3JMcaWQrP" TargetMode="External"/><Relationship Id="rId1040" Type="http://schemas.openxmlformats.org/officeDocument/2006/relationships/hyperlink" Target="https://drive.google.com/open?id=1I-iyViDzA_4C1a382QIwj_LQVtr5Hbrd" TargetMode="External"/><Relationship Id="rId1282" Type="http://schemas.openxmlformats.org/officeDocument/2006/relationships/hyperlink" Target="https://drive.google.com/open?id=1PopVqV2axxsmwfdZ3T6jTGVXhNVjDk0S" TargetMode="External"/><Relationship Id="rId450" Type="http://schemas.openxmlformats.org/officeDocument/2006/relationships/hyperlink" Target="https://drive.google.com/open?id=1SkxdHMYm1FYk5Ou6QQyeI_xI--SLyxgE" TargetMode="External"/><Relationship Id="rId692" Type="http://schemas.openxmlformats.org/officeDocument/2006/relationships/hyperlink" Target="https://drive.google.com/open?id=1gAWyytF3I0YH0lkZDuFBW50MRYUhUu2r" TargetMode="External"/><Relationship Id="rId1041" Type="http://schemas.openxmlformats.org/officeDocument/2006/relationships/hyperlink" Target="https://drive.google.com/open?id=1MvjVr--7qBU_TUsyTqmJW0sZSYwPI_tq" TargetMode="External"/><Relationship Id="rId1283" Type="http://schemas.openxmlformats.org/officeDocument/2006/relationships/hyperlink" Target="https://drive.google.com/open?id=1Ge6LBg7xtF4YkpC7_jI1uGqLdPi_gGQl" TargetMode="External"/><Relationship Id="rId691" Type="http://schemas.openxmlformats.org/officeDocument/2006/relationships/hyperlink" Target="https://drive.google.com/open?id=11Tp9vZuYyF8iNSCuQp9R9082ZpYyC3Pk" TargetMode="External"/><Relationship Id="rId1042" Type="http://schemas.openxmlformats.org/officeDocument/2006/relationships/hyperlink" Target="https://drive.google.com/open?id=1L_hqNL6s1mvEhbSJhvKA0qjjXIytfYio" TargetMode="External"/><Relationship Id="rId1284" Type="http://schemas.openxmlformats.org/officeDocument/2006/relationships/hyperlink" Target="https://drive.google.com/open?id=1AEVz4LjUROlsu292hn9FRSnFVZJDrcC5" TargetMode="External"/><Relationship Id="rId690" Type="http://schemas.openxmlformats.org/officeDocument/2006/relationships/hyperlink" Target="https://drive.google.com/open?id=1z88eoStS9EqlWaEHrJMkFHqIdhzEwu8y" TargetMode="External"/><Relationship Id="rId1043" Type="http://schemas.openxmlformats.org/officeDocument/2006/relationships/hyperlink" Target="https://drive.google.com/open?id=1JTvaJgKHknUwILvlLt1PIogku3ro0ZaW" TargetMode="External"/><Relationship Id="rId1285" Type="http://schemas.openxmlformats.org/officeDocument/2006/relationships/hyperlink" Target="https://drive.google.com/open?id=1d6R4gmWp-8sJNuMpNH8ZygEz-8r5b0Do" TargetMode="External"/><Relationship Id="rId213" Type="http://schemas.openxmlformats.org/officeDocument/2006/relationships/hyperlink" Target="https://drive.google.com/open?id=1zgoFRz8P4xc4bSde2Zbm4BXbzJqxLdAV" TargetMode="External"/><Relationship Id="rId455" Type="http://schemas.openxmlformats.org/officeDocument/2006/relationships/hyperlink" Target="https://drive.google.com/open?id=1ZR1sDxjOE6rRRyz3vPJf0-yyn1pyubq2" TargetMode="External"/><Relationship Id="rId697" Type="http://schemas.openxmlformats.org/officeDocument/2006/relationships/hyperlink" Target="https://drive.google.com/open?id=1C9VGLeZ-YxJhpBDhX48M0zQakoo-JhQA" TargetMode="External"/><Relationship Id="rId1044" Type="http://schemas.openxmlformats.org/officeDocument/2006/relationships/hyperlink" Target="https://drive.google.com/open?id=1YNV8ChHLZDznRwVmXOGRaEzWzTE_CyMy" TargetMode="External"/><Relationship Id="rId1286" Type="http://schemas.openxmlformats.org/officeDocument/2006/relationships/hyperlink" Target="https://drive.google.com/open?id=11jR766jYEc8ltN6loQRKYaZrYqXxIORR" TargetMode="External"/><Relationship Id="rId212" Type="http://schemas.openxmlformats.org/officeDocument/2006/relationships/hyperlink" Target="https://drive.google.com/open?id=1yo1zrkR7uZkf_XHBsLDoJ8UeIpKIc3Jh" TargetMode="External"/><Relationship Id="rId454" Type="http://schemas.openxmlformats.org/officeDocument/2006/relationships/hyperlink" Target="https://drive.google.com/open?id=17MsY92ZolrZQGSE0P8ShBWI1OUzO4Cxy" TargetMode="External"/><Relationship Id="rId696" Type="http://schemas.openxmlformats.org/officeDocument/2006/relationships/hyperlink" Target="https://drive.google.com/open?id=1PlZF7crT1r-juthrDAcwUvd_rWUzjvy9" TargetMode="External"/><Relationship Id="rId1045" Type="http://schemas.openxmlformats.org/officeDocument/2006/relationships/hyperlink" Target="https://drive.google.com/open?id=1nQVl0i6wM7AOWXR9CsRVa_SgnGPlFw3J" TargetMode="External"/><Relationship Id="rId1287" Type="http://schemas.openxmlformats.org/officeDocument/2006/relationships/hyperlink" Target="https://drive.google.com/open?id=1ulP4rwZfeKI-VaSl8dQZKZmunIZk1B65" TargetMode="External"/><Relationship Id="rId211" Type="http://schemas.openxmlformats.org/officeDocument/2006/relationships/hyperlink" Target="https://drive.google.com/open?id=1_XQoLpdMgrMH6sr2EXq9J78koKLM_Gms" TargetMode="External"/><Relationship Id="rId453" Type="http://schemas.openxmlformats.org/officeDocument/2006/relationships/hyperlink" Target="https://drive.google.com/open?id=1A0iqfF6kw-AP4LMbcZXSspZxDo1G_rWp" TargetMode="External"/><Relationship Id="rId695" Type="http://schemas.openxmlformats.org/officeDocument/2006/relationships/hyperlink" Target="https://drive.google.com/open?id=1ESBfxi1g38UFh4OAov_3MvTgmK4Nitsq" TargetMode="External"/><Relationship Id="rId1046" Type="http://schemas.openxmlformats.org/officeDocument/2006/relationships/hyperlink" Target="https://drive.google.com/open?id=1qH6WNc5Wm7p57-TtYVGdhkNs-ZihXgOB" TargetMode="External"/><Relationship Id="rId1288" Type="http://schemas.openxmlformats.org/officeDocument/2006/relationships/hyperlink" Target="https://drive.google.com/open?id=1VdWPNsxbQ-dkxZEZTtUTl0orO3WEjAoi" TargetMode="External"/><Relationship Id="rId210" Type="http://schemas.openxmlformats.org/officeDocument/2006/relationships/hyperlink" Target="https://drive.google.com/open?id=14qNlC-aizUSohvBD2b-K2WTnPqnBT_7H" TargetMode="External"/><Relationship Id="rId452" Type="http://schemas.openxmlformats.org/officeDocument/2006/relationships/hyperlink" Target="https://drive.google.com/open?id=1oIATEhFrKKEBELcKXtk3GhnBci09FhDD" TargetMode="External"/><Relationship Id="rId694" Type="http://schemas.openxmlformats.org/officeDocument/2006/relationships/hyperlink" Target="https://drive.google.com/open?id=18O9VCONLOrxQEkPzNuxbD5ZSGMECeVLE" TargetMode="External"/><Relationship Id="rId1047" Type="http://schemas.openxmlformats.org/officeDocument/2006/relationships/hyperlink" Target="https://drive.google.com/open?id=1t4qU2i-94spkdXkQvj23HUIitAhrNR90" TargetMode="External"/><Relationship Id="rId1289" Type="http://schemas.openxmlformats.org/officeDocument/2006/relationships/hyperlink" Target="https://drive.google.com/open?id=1oINDhr7Q5yznBp9KkxtD1bTduaUjCEoZ" TargetMode="External"/><Relationship Id="rId491" Type="http://schemas.openxmlformats.org/officeDocument/2006/relationships/hyperlink" Target="https://drive.google.com/open?id=1ubmCwQMiGGF8UWt_V9E-us-zbFcZB9SY" TargetMode="External"/><Relationship Id="rId490" Type="http://schemas.openxmlformats.org/officeDocument/2006/relationships/hyperlink" Target="https://drive.google.com/open?id=15SG5Za4IedMw_zb3hJHqHkN5uUHWc7u_" TargetMode="External"/><Relationship Id="rId249" Type="http://schemas.openxmlformats.org/officeDocument/2006/relationships/hyperlink" Target="https://drive.google.com/open?id=1o40xs4It7ckPfBNlEO6x1-tUuOc1xZq9" TargetMode="External"/><Relationship Id="rId248" Type="http://schemas.openxmlformats.org/officeDocument/2006/relationships/hyperlink" Target="https://drive.google.com/open?id=1OaaGJ5BLdGRVdsSnZmrW0VilUizlI-pl" TargetMode="External"/><Relationship Id="rId247" Type="http://schemas.openxmlformats.org/officeDocument/2006/relationships/hyperlink" Target="https://drive.google.com/open?id=17OFN93gCqAIWtMfCQ1Yuem58vd9vTYm5" TargetMode="External"/><Relationship Id="rId489" Type="http://schemas.openxmlformats.org/officeDocument/2006/relationships/hyperlink" Target="https://drive.google.com/open?id=1-xNHaOPnrDfNG7FWrailkosNlUGHchLc" TargetMode="External"/><Relationship Id="rId1070" Type="http://schemas.openxmlformats.org/officeDocument/2006/relationships/hyperlink" Target="https://drive.google.com/open?id=1HxZNSXwYEI36kL7nSVubGX_oFdmjBcFC" TargetMode="External"/><Relationship Id="rId1071" Type="http://schemas.openxmlformats.org/officeDocument/2006/relationships/hyperlink" Target="https://drive.google.com/open?id=1_dueLkMVuXHOjV3Dg8iz_PWyjUmKBjn6" TargetMode="External"/><Relationship Id="rId1072" Type="http://schemas.openxmlformats.org/officeDocument/2006/relationships/hyperlink" Target="https://drive.google.com/open?id=1lu4OY9MkCfiKFMcIMeZqIjkXRfsb43BS" TargetMode="External"/><Relationship Id="rId242" Type="http://schemas.openxmlformats.org/officeDocument/2006/relationships/hyperlink" Target="https://drive.google.com/open?id=149b0gPOwigkZFIRRupETZ5J66Ae7ygQF" TargetMode="External"/><Relationship Id="rId484" Type="http://schemas.openxmlformats.org/officeDocument/2006/relationships/hyperlink" Target="https://drive.google.com/open?id=12AoORLC3sjk4T8Xm0veeILhz8NAYAOIx" TargetMode="External"/><Relationship Id="rId1073" Type="http://schemas.openxmlformats.org/officeDocument/2006/relationships/hyperlink" Target="https://drive.google.com/open?id=1m7SFwEpjH_wT8y6N6ss-kYLnwsDKUGv3" TargetMode="External"/><Relationship Id="rId241" Type="http://schemas.openxmlformats.org/officeDocument/2006/relationships/hyperlink" Target="https://drive.google.com/open?id=1kfhVZ1aZpAt7dHYZJJXW7pXFsR4Kh7qs" TargetMode="External"/><Relationship Id="rId483" Type="http://schemas.openxmlformats.org/officeDocument/2006/relationships/hyperlink" Target="https://drive.google.com/open?id=1d75LjvDfqIbKWW6TJeFCHRahSK28lT_2" TargetMode="External"/><Relationship Id="rId1074" Type="http://schemas.openxmlformats.org/officeDocument/2006/relationships/hyperlink" Target="https://drive.google.com/open?id=1uBJNn2EkqJK1wzmejoyfRW6YA_TG5a35" TargetMode="External"/><Relationship Id="rId240" Type="http://schemas.openxmlformats.org/officeDocument/2006/relationships/hyperlink" Target="https://drive.google.com/open?id=1pTyrV1r57sS2xQi7Q3XhCw0SRXJ3Pph4" TargetMode="External"/><Relationship Id="rId482" Type="http://schemas.openxmlformats.org/officeDocument/2006/relationships/hyperlink" Target="https://drive.google.com/open?id=1DIEy7vvsDxcr67sBU-MFbqMkdJBS6SEW" TargetMode="External"/><Relationship Id="rId1075" Type="http://schemas.openxmlformats.org/officeDocument/2006/relationships/hyperlink" Target="https://drive.google.com/open?id=18ET6_Axbubue4O5c3Ra3Yy9Y3XqQS1qi" TargetMode="External"/><Relationship Id="rId481" Type="http://schemas.openxmlformats.org/officeDocument/2006/relationships/hyperlink" Target="https://drive.google.com/open?id=1qQMO3Yr-FRnFsZniSr4ywl4LlfQeTxQ-" TargetMode="External"/><Relationship Id="rId1076" Type="http://schemas.openxmlformats.org/officeDocument/2006/relationships/hyperlink" Target="https://drive.google.com/open?id=1UtPuXq7cP6eESV6bnp1RTBWC1RXXgMU5" TargetMode="External"/><Relationship Id="rId246" Type="http://schemas.openxmlformats.org/officeDocument/2006/relationships/hyperlink" Target="https://drive.google.com/open?id=13bVtUdLYV5LbyQz-S9p8GoO-mdXE5f78" TargetMode="External"/><Relationship Id="rId488" Type="http://schemas.openxmlformats.org/officeDocument/2006/relationships/hyperlink" Target="https://drive.google.com/open?id=1UrOwzvK9FOy82hGSGVg5oB70lwnsS4RY" TargetMode="External"/><Relationship Id="rId1077" Type="http://schemas.openxmlformats.org/officeDocument/2006/relationships/hyperlink" Target="https://drive.google.com/open?id=1G-0ZRdwFUYbJPNJ54OVC8x6hJ905PF3D" TargetMode="External"/><Relationship Id="rId245" Type="http://schemas.openxmlformats.org/officeDocument/2006/relationships/hyperlink" Target="https://drive.google.com/open?id=1pRFyhRZF-lPnq4U20YlgGKeiuu-plsUt" TargetMode="External"/><Relationship Id="rId487" Type="http://schemas.openxmlformats.org/officeDocument/2006/relationships/hyperlink" Target="https://drive.google.com/open?id=1fQpKqwCOnG4FEZzrhXHG6xlbtsFy7V1X" TargetMode="External"/><Relationship Id="rId1078" Type="http://schemas.openxmlformats.org/officeDocument/2006/relationships/hyperlink" Target="https://drive.google.com/open?id=1IKoveVAzSNSrin9hSynPq2_K95WV5mux" TargetMode="External"/><Relationship Id="rId244" Type="http://schemas.openxmlformats.org/officeDocument/2006/relationships/hyperlink" Target="https://drive.google.com/open?id=15qkBsJctzs8qtst35OIXKDGGhZ7DK2eV" TargetMode="External"/><Relationship Id="rId486" Type="http://schemas.openxmlformats.org/officeDocument/2006/relationships/hyperlink" Target="https://drive.google.com/open?id=1S0A-gJNgTZZzuKq66uBky6u9RbLh5VGc" TargetMode="External"/><Relationship Id="rId1079" Type="http://schemas.openxmlformats.org/officeDocument/2006/relationships/hyperlink" Target="https://drive.google.com/open?id=1EEvth2NYN-fpczEUfdto-Il9WmCRCl_O" TargetMode="External"/><Relationship Id="rId243" Type="http://schemas.openxmlformats.org/officeDocument/2006/relationships/hyperlink" Target="https://drive.google.com/open?id=1AJVIeH3VZDBPC3uBfsLwcq0pleerkpRW" TargetMode="External"/><Relationship Id="rId485" Type="http://schemas.openxmlformats.org/officeDocument/2006/relationships/hyperlink" Target="https://drive.google.com/open?id=1iQX41YrB1Fr8_fwlp6Ye9J8vfc5hcfCW" TargetMode="External"/><Relationship Id="rId480" Type="http://schemas.openxmlformats.org/officeDocument/2006/relationships/hyperlink" Target="https://drive.google.com/open?id=1x17pZFTdTXFS07H92oZPdTX5RU5mHSyo" TargetMode="External"/><Relationship Id="rId239" Type="http://schemas.openxmlformats.org/officeDocument/2006/relationships/hyperlink" Target="https://drive.google.com/open?id=141pbV92oFekgB8EqBelqvPeAPwjF8Uke" TargetMode="External"/><Relationship Id="rId238" Type="http://schemas.openxmlformats.org/officeDocument/2006/relationships/hyperlink" Target="https://drive.google.com/open?id=1P4RfuHiWAT09h1HmwIz0yd6h8cqinO8T" TargetMode="External"/><Relationship Id="rId237" Type="http://schemas.openxmlformats.org/officeDocument/2006/relationships/hyperlink" Target="https://drive.google.com/open?id=12YPcg8HuDv7mlWQinWZrdmJAm1neNv-O" TargetMode="External"/><Relationship Id="rId479" Type="http://schemas.openxmlformats.org/officeDocument/2006/relationships/hyperlink" Target="https://drive.google.com/open?id=1UDvxSYBfxzDQPkR0JRRzpA3tG-8WZ2U7" TargetMode="External"/><Relationship Id="rId236" Type="http://schemas.openxmlformats.org/officeDocument/2006/relationships/hyperlink" Target="https://drive.google.com/open?id=1cMTMlzbiOoUNLrvuoVqjqqyJdNRAz--8" TargetMode="External"/><Relationship Id="rId478" Type="http://schemas.openxmlformats.org/officeDocument/2006/relationships/hyperlink" Target="https://drive.google.com/open?id=179rQY5uVDNsQFPOHaHdFpM76bkgua6s3" TargetMode="External"/><Relationship Id="rId1060" Type="http://schemas.openxmlformats.org/officeDocument/2006/relationships/hyperlink" Target="https://drive.google.com/open?id=1pb-ZKfopn53ffZLqQ1MiGJixqTwyLYut" TargetMode="External"/><Relationship Id="rId1061" Type="http://schemas.openxmlformats.org/officeDocument/2006/relationships/hyperlink" Target="https://drive.google.com/open?id=1YJzddJPBiSbQkZlM3K4S8GFwdao2-L51" TargetMode="External"/><Relationship Id="rId231" Type="http://schemas.openxmlformats.org/officeDocument/2006/relationships/hyperlink" Target="https://drive.google.com/open?id=1X0r2H0jQdZyAwVpnjcL4PpSQXP3Mgnai" TargetMode="External"/><Relationship Id="rId473" Type="http://schemas.openxmlformats.org/officeDocument/2006/relationships/hyperlink" Target="https://drive.google.com/open?id=1okCRaUn_8lvF3A7V2EdXNzP0DrQyEHjo" TargetMode="External"/><Relationship Id="rId1062" Type="http://schemas.openxmlformats.org/officeDocument/2006/relationships/hyperlink" Target="https://drive.google.com/open?id=1Bvp3LGK3fQTXp0NvQIktPqT1t4Nz7QdQ" TargetMode="External"/><Relationship Id="rId230" Type="http://schemas.openxmlformats.org/officeDocument/2006/relationships/hyperlink" Target="https://drive.google.com/open?id=1s-yxDHB0wzhwqTBTvF_pdMQ8NNL1yTHl" TargetMode="External"/><Relationship Id="rId472" Type="http://schemas.openxmlformats.org/officeDocument/2006/relationships/hyperlink" Target="https://drive.google.com/open?id=1TTpdVBqA-Z2SHBs4KXnVm4XhS3s9W5DD" TargetMode="External"/><Relationship Id="rId1063" Type="http://schemas.openxmlformats.org/officeDocument/2006/relationships/hyperlink" Target="https://drive.google.com/open?id=1UjBete_eld2TdIFzPIE1DuhmqZnJn3Os" TargetMode="External"/><Relationship Id="rId471" Type="http://schemas.openxmlformats.org/officeDocument/2006/relationships/hyperlink" Target="https://drive.google.com/open?id=1y9aBQ0dKY3c14Updc857Zo81yG14zT1R" TargetMode="External"/><Relationship Id="rId1064" Type="http://schemas.openxmlformats.org/officeDocument/2006/relationships/hyperlink" Target="https://drive.google.com/open?id=1jP0Tz3aZ29J9-poDtzLuHWJiUBkfRFa4" TargetMode="External"/><Relationship Id="rId470" Type="http://schemas.openxmlformats.org/officeDocument/2006/relationships/hyperlink" Target="https://drive.google.com/open?id=11StQNH50iN72D2FH-dGxrBc2rLYG4O_w" TargetMode="External"/><Relationship Id="rId1065" Type="http://schemas.openxmlformats.org/officeDocument/2006/relationships/hyperlink" Target="https://drive.google.com/open?id=1T-R-uS57Arb4EqQ4oeFmK-FRk9WoNRkw" TargetMode="External"/><Relationship Id="rId235" Type="http://schemas.openxmlformats.org/officeDocument/2006/relationships/hyperlink" Target="https://drive.google.com/open?id=10IuIaRE_CajfRyvLF09ruA9Tn6H5kUY9" TargetMode="External"/><Relationship Id="rId477" Type="http://schemas.openxmlformats.org/officeDocument/2006/relationships/hyperlink" Target="https://drive.google.com/open?id=1yvJLesbNujXFPUsAqn4azHIYEGimU9ta" TargetMode="External"/><Relationship Id="rId1066" Type="http://schemas.openxmlformats.org/officeDocument/2006/relationships/hyperlink" Target="https://drive.google.com/open?id=10CzclPtYBuinbk2wvF2qQhmDEb8A5E4g" TargetMode="External"/><Relationship Id="rId234" Type="http://schemas.openxmlformats.org/officeDocument/2006/relationships/hyperlink" Target="https://drive.google.com/open?id=19ZbQwHiqE_8H003QNt-gaSv85fPBUi0o" TargetMode="External"/><Relationship Id="rId476" Type="http://schemas.openxmlformats.org/officeDocument/2006/relationships/hyperlink" Target="https://drive.google.com/open?id=1tEitQ7XtxiNoHXpuT_mp1yugzEnFUUFM" TargetMode="External"/><Relationship Id="rId1067" Type="http://schemas.openxmlformats.org/officeDocument/2006/relationships/hyperlink" Target="https://drive.google.com/open?id=1irxYOKQYmQBUa9Jmsf5Bzf5pHmKRvrdX" TargetMode="External"/><Relationship Id="rId233" Type="http://schemas.openxmlformats.org/officeDocument/2006/relationships/hyperlink" Target="https://drive.google.com/open?id=1gvzuYNHyuGgkbvbNBclQcD7G3yIprK-F" TargetMode="External"/><Relationship Id="rId475" Type="http://schemas.openxmlformats.org/officeDocument/2006/relationships/hyperlink" Target="https://drive.google.com/open?id=1BQlYN46UNaYglnKfTAQ87v0fXPMQVR9Y" TargetMode="External"/><Relationship Id="rId1068" Type="http://schemas.openxmlformats.org/officeDocument/2006/relationships/hyperlink" Target="https://drive.google.com/open?id=1LZLOb9F6axt8mjCYRjf0OgeOhQsdUXVq" TargetMode="External"/><Relationship Id="rId232" Type="http://schemas.openxmlformats.org/officeDocument/2006/relationships/hyperlink" Target="https://drive.google.com/open?id=1EuM3db8rYQKuD_YN5hxHHTRkiTfnfOjU" TargetMode="External"/><Relationship Id="rId474" Type="http://schemas.openxmlformats.org/officeDocument/2006/relationships/hyperlink" Target="https://drive.google.com/open?id=1Ch1XQiikck_SErvkJRhQ4axcwBK35Wou" TargetMode="External"/><Relationship Id="rId1069" Type="http://schemas.openxmlformats.org/officeDocument/2006/relationships/hyperlink" Target="https://drive.google.com/open?id=1RsljrnPU_c333l517IXcccjxAZZ6g2c7" TargetMode="External"/><Relationship Id="rId1015" Type="http://schemas.openxmlformats.org/officeDocument/2006/relationships/hyperlink" Target="https://drive.google.com/open?id=1IciGjbMNahkwf2CIjZiZ1nT3Zs70Hqws" TargetMode="External"/><Relationship Id="rId1257" Type="http://schemas.openxmlformats.org/officeDocument/2006/relationships/hyperlink" Target="https://drive.google.com/open?id=1TTrOtzRGcOmFvFg7u0eTNtiqtUKrVMu-" TargetMode="External"/><Relationship Id="rId1016" Type="http://schemas.openxmlformats.org/officeDocument/2006/relationships/hyperlink" Target="https://drive.google.com/open?id=1kxmJreYBVQ3S-CA5gDqXGa45guFWjQve" TargetMode="External"/><Relationship Id="rId1258" Type="http://schemas.openxmlformats.org/officeDocument/2006/relationships/hyperlink" Target="https://drive.google.com/open?id=1-J6rQ8Vx4I-KHRkg_e4R0VOgrwvGtUiT" TargetMode="External"/><Relationship Id="rId1017" Type="http://schemas.openxmlformats.org/officeDocument/2006/relationships/hyperlink" Target="https://drive.google.com/open?id=1H_-_1CvSRuRbGPq55eGRgkiEqgJW6mnJ" TargetMode="External"/><Relationship Id="rId1259" Type="http://schemas.openxmlformats.org/officeDocument/2006/relationships/hyperlink" Target="https://drive.google.com/open?id=1TRwqAwmiprHQghvVZI8omqQceCf14sk-" TargetMode="External"/><Relationship Id="rId1018" Type="http://schemas.openxmlformats.org/officeDocument/2006/relationships/hyperlink" Target="https://drive.google.com/open?id=1KeFRZezahZ57FyseS9UFNuh8PzfHh6Fu" TargetMode="External"/><Relationship Id="rId1019" Type="http://schemas.openxmlformats.org/officeDocument/2006/relationships/hyperlink" Target="https://drive.google.com/open?id=1-rt4jxDLjx2aLYpMWUuMQjepdRYhSdgm" TargetMode="External"/><Relationship Id="rId426" Type="http://schemas.openxmlformats.org/officeDocument/2006/relationships/hyperlink" Target="https://drive.google.com/open?id=1YB1CY1zr9hBxud6Jh8BcVBFWAvnerHzx" TargetMode="External"/><Relationship Id="rId668" Type="http://schemas.openxmlformats.org/officeDocument/2006/relationships/hyperlink" Target="https://drive.google.com/open?id=1Tf1mtlS83GJWhBQGqRvhm8_8Zl5Zn6R7" TargetMode="External"/><Relationship Id="rId425" Type="http://schemas.openxmlformats.org/officeDocument/2006/relationships/hyperlink" Target="https://drive.google.com/open?id=1N1BrjgF5STGCsnKJSHc5YSL0ReDAYDc3" TargetMode="External"/><Relationship Id="rId667" Type="http://schemas.openxmlformats.org/officeDocument/2006/relationships/hyperlink" Target="https://drive.google.com/open?id=1nJ-s5aorasNvkD-D8dPt7iOLW9QyOIY1" TargetMode="External"/><Relationship Id="rId424" Type="http://schemas.openxmlformats.org/officeDocument/2006/relationships/hyperlink" Target="https://drive.google.com/open?id=1jTYgmcr2ej4QQzXn325X3zFdqJStYT5m" TargetMode="External"/><Relationship Id="rId666" Type="http://schemas.openxmlformats.org/officeDocument/2006/relationships/hyperlink" Target="https://drive.google.com/open?id=1Sq6SRanuq-phiMlAuWf6m_YLZE_Hs0MM" TargetMode="External"/><Relationship Id="rId423" Type="http://schemas.openxmlformats.org/officeDocument/2006/relationships/hyperlink" Target="https://drive.google.com/open?id=1pI8uPcSnoswo_KeamDlHTobPfeM5kc9-" TargetMode="External"/><Relationship Id="rId665" Type="http://schemas.openxmlformats.org/officeDocument/2006/relationships/hyperlink" Target="https://drive.google.com/open?id=12AyRjWG1NlC7Yy9wGl2GGYcneMcYoJYj" TargetMode="External"/><Relationship Id="rId429" Type="http://schemas.openxmlformats.org/officeDocument/2006/relationships/hyperlink" Target="https://drive.google.com/open?id=1o_LZUbPPKRxNtR8JpaJOMsXQwYMDzXId" TargetMode="External"/><Relationship Id="rId428" Type="http://schemas.openxmlformats.org/officeDocument/2006/relationships/hyperlink" Target="https://drive.google.com/open?id=1gn0II4Um2ysM7gdQ0oN1PKWk0GF2aoLf" TargetMode="External"/><Relationship Id="rId427" Type="http://schemas.openxmlformats.org/officeDocument/2006/relationships/hyperlink" Target="https://drive.google.com/open?id=1qMxpUtvYWcLPk1ABqXyzJ24tFp_KKjD2" TargetMode="External"/><Relationship Id="rId669" Type="http://schemas.openxmlformats.org/officeDocument/2006/relationships/hyperlink" Target="https://drive.google.com/open?id=1fSuENZnUasJL0Ron3Fqv7ctiMHQB3ZNL" TargetMode="External"/><Relationship Id="rId660" Type="http://schemas.openxmlformats.org/officeDocument/2006/relationships/hyperlink" Target="https://drive.google.com/open?id=14U7ox9VU9xONFc7tsZKwcZNkXLQVK1SR" TargetMode="External"/><Relationship Id="rId1250" Type="http://schemas.openxmlformats.org/officeDocument/2006/relationships/hyperlink" Target="https://drive.google.com/open?id=1P0usYzeZNIdv8qtHU87ErEzVcEdDkooN" TargetMode="External"/><Relationship Id="rId1251" Type="http://schemas.openxmlformats.org/officeDocument/2006/relationships/hyperlink" Target="https://drive.google.com/open?id=1SO-GrAai0HYRHjsfmGfoIaYxnx7xRyzj" TargetMode="External"/><Relationship Id="rId1010" Type="http://schemas.openxmlformats.org/officeDocument/2006/relationships/hyperlink" Target="https://drive.google.com/open?id=1t0JUthfMViWz33b0JMVvCzvvilqo1RRd" TargetMode="External"/><Relationship Id="rId1252" Type="http://schemas.openxmlformats.org/officeDocument/2006/relationships/hyperlink" Target="https://drive.google.com/open?id=1XIOYTXtDHStxbLrAGhuE5SdkuO0Yq7HO" TargetMode="External"/><Relationship Id="rId422" Type="http://schemas.openxmlformats.org/officeDocument/2006/relationships/hyperlink" Target="https://drive.google.com/open?id=1mKQQKviANK1kFttTvHbbqfMhLdlztKua" TargetMode="External"/><Relationship Id="rId664" Type="http://schemas.openxmlformats.org/officeDocument/2006/relationships/hyperlink" Target="https://drive.google.com/open?id=1SB3AUJYIZfcWOwWV-bu6YIWNsrX0QJxu" TargetMode="External"/><Relationship Id="rId1011" Type="http://schemas.openxmlformats.org/officeDocument/2006/relationships/hyperlink" Target="https://drive.google.com/open?id=10Oxf_aoLsMdacLogtNz-Y5iJlez-m4QQ" TargetMode="External"/><Relationship Id="rId1253" Type="http://schemas.openxmlformats.org/officeDocument/2006/relationships/hyperlink" Target="https://drive.google.com/open?id=1D5sldXrAMWE8_LTQSBMTlFcTywc9wqnD" TargetMode="External"/><Relationship Id="rId421" Type="http://schemas.openxmlformats.org/officeDocument/2006/relationships/hyperlink" Target="https://drive.google.com/open?id=1Zgizmc2RxHsk2d8ioojqnprqu3JdeQT3" TargetMode="External"/><Relationship Id="rId663" Type="http://schemas.openxmlformats.org/officeDocument/2006/relationships/hyperlink" Target="https://drive.google.com/open?id=1gqE_JAjbPbttqRr-jsAYMVflZKCG4DUm" TargetMode="External"/><Relationship Id="rId1012" Type="http://schemas.openxmlformats.org/officeDocument/2006/relationships/hyperlink" Target="https://drive.google.com/open?id=14RvzqEt9gygSipc2vwh4mn1bxfCqU6_r" TargetMode="External"/><Relationship Id="rId1254" Type="http://schemas.openxmlformats.org/officeDocument/2006/relationships/hyperlink" Target="https://drive.google.com/open?id=1At9guq4HADhsNK0IloX1Q13TAkgrUSbK" TargetMode="External"/><Relationship Id="rId420" Type="http://schemas.openxmlformats.org/officeDocument/2006/relationships/hyperlink" Target="https://drive.google.com/open?id=1N_sii1l0e-rPJ5Sk3L1Y7SzklnPsvJ-X" TargetMode="External"/><Relationship Id="rId662" Type="http://schemas.openxmlformats.org/officeDocument/2006/relationships/hyperlink" Target="https://drive.google.com/open?id=1QHeB5o36t1azA4CkPJyoWZZEUjgXW8qj" TargetMode="External"/><Relationship Id="rId1013" Type="http://schemas.openxmlformats.org/officeDocument/2006/relationships/hyperlink" Target="https://drive.google.com/open?id=1fUGshxfoZxZBjINDBTrp0jT40SXeAa0b" TargetMode="External"/><Relationship Id="rId1255" Type="http://schemas.openxmlformats.org/officeDocument/2006/relationships/hyperlink" Target="https://drive.google.com/open?id=170fmtclRldh-wZ-eh3-3_DmQEqk_emg3" TargetMode="External"/><Relationship Id="rId661" Type="http://schemas.openxmlformats.org/officeDocument/2006/relationships/hyperlink" Target="https://drive.google.com/open?id=1dzu7yk2gG83Y_ozJlc7BTpmpZpRcsa8O" TargetMode="External"/><Relationship Id="rId1014" Type="http://schemas.openxmlformats.org/officeDocument/2006/relationships/hyperlink" Target="https://drive.google.com/open?id=1LF9iNUtYfEUeaTlse-1M1ot7iyufwNSC" TargetMode="External"/><Relationship Id="rId1256" Type="http://schemas.openxmlformats.org/officeDocument/2006/relationships/hyperlink" Target="https://drive.google.com/open?id=1UPc7ahtpfTNRGp3SO_qJvbGLSo18a_lW" TargetMode="External"/><Relationship Id="rId1004" Type="http://schemas.openxmlformats.org/officeDocument/2006/relationships/hyperlink" Target="https://drive.google.com/open?id=1Fd0e3sFiRyeayr8BiwHx6z_4sh8KBCEf" TargetMode="External"/><Relationship Id="rId1246" Type="http://schemas.openxmlformats.org/officeDocument/2006/relationships/hyperlink" Target="https://drive.google.com/open?id=18YX85vkBTUKTgibq2dr2GcqL6ZxbJb4f" TargetMode="External"/><Relationship Id="rId1005" Type="http://schemas.openxmlformats.org/officeDocument/2006/relationships/hyperlink" Target="https://drive.google.com/open?id=1FDQ8HwLKMEX2MKOj0iXX20tWTH0h8oUv" TargetMode="External"/><Relationship Id="rId1247" Type="http://schemas.openxmlformats.org/officeDocument/2006/relationships/hyperlink" Target="https://drive.google.com/open?id=1kJKDdoqE0wV9jVGUiMw4-wdyPgk33PUc" TargetMode="External"/><Relationship Id="rId1006" Type="http://schemas.openxmlformats.org/officeDocument/2006/relationships/hyperlink" Target="https://drive.google.com/open?id=1KYumpiSgvR_VSjD1tCGvzXk5BWIAMgKs" TargetMode="External"/><Relationship Id="rId1248" Type="http://schemas.openxmlformats.org/officeDocument/2006/relationships/hyperlink" Target="https://drive.google.com/open?id=1p04l7lYSTuR_NfNhIs0P6Plzw6uPkWZx" TargetMode="External"/><Relationship Id="rId1007" Type="http://schemas.openxmlformats.org/officeDocument/2006/relationships/hyperlink" Target="https://drive.google.com/open?id=1QqSAfh2hbToWsvUgFHMy3egU9HUT8Itg" TargetMode="External"/><Relationship Id="rId1249" Type="http://schemas.openxmlformats.org/officeDocument/2006/relationships/hyperlink" Target="https://drive.google.com/open?id=1DK5b4Vgwwkn9a2NF6ytAsq2Jg27u9f4T" TargetMode="External"/><Relationship Id="rId1008" Type="http://schemas.openxmlformats.org/officeDocument/2006/relationships/hyperlink" Target="https://drive.google.com/open?id=1CRmAW4giwuzCUU78Zr2ACSJpTQAj74EA" TargetMode="External"/><Relationship Id="rId1009" Type="http://schemas.openxmlformats.org/officeDocument/2006/relationships/hyperlink" Target="https://drive.google.com/open?id=145gktM0C4mmQSxn2vfoiZpu-K7MELjaL" TargetMode="External"/><Relationship Id="rId415" Type="http://schemas.openxmlformats.org/officeDocument/2006/relationships/hyperlink" Target="https://drive.google.com/open?id=1_Zvx-zoFQkix_9_uKxuSjZBfI2EGsgLs" TargetMode="External"/><Relationship Id="rId657" Type="http://schemas.openxmlformats.org/officeDocument/2006/relationships/hyperlink" Target="https://drive.google.com/open?id=1gdZFF-9kCs_759csT18J2Dsp94n12d7L" TargetMode="External"/><Relationship Id="rId899" Type="http://schemas.openxmlformats.org/officeDocument/2006/relationships/hyperlink" Target="https://drive.google.com/open?id=19-hr_cA1l-9qbbON5XfEZVngtdMw7viq" TargetMode="External"/><Relationship Id="rId414" Type="http://schemas.openxmlformats.org/officeDocument/2006/relationships/hyperlink" Target="https://drive.google.com/open?id=1FgA9jHXh0eVdzyHrAZlHUVuh_TEtfspQ" TargetMode="External"/><Relationship Id="rId656" Type="http://schemas.openxmlformats.org/officeDocument/2006/relationships/hyperlink" Target="https://drive.google.com/open?id=1EIfTK__KalpHO6Uz7Hq3pG9bJQ1D1nzB" TargetMode="External"/><Relationship Id="rId898" Type="http://schemas.openxmlformats.org/officeDocument/2006/relationships/hyperlink" Target="https://drive.google.com/open?id=1kN8GDEFjrEMskTy-fggwTQYnsThvbqI6" TargetMode="External"/><Relationship Id="rId413" Type="http://schemas.openxmlformats.org/officeDocument/2006/relationships/hyperlink" Target="https://drive.google.com/open?id=1jWhHQrXVY6f3M5e3jHZM4ymNa1npsZzT" TargetMode="External"/><Relationship Id="rId655" Type="http://schemas.openxmlformats.org/officeDocument/2006/relationships/hyperlink" Target="https://drive.google.com/open?id=1EWoJukAxg6SOxp_227pv8vpmflAPIEoj" TargetMode="External"/><Relationship Id="rId897" Type="http://schemas.openxmlformats.org/officeDocument/2006/relationships/hyperlink" Target="https://drive.google.com/open?id=1GoD-PPZBIHpc-wUZUis8eO19BcxRHmqr" TargetMode="External"/><Relationship Id="rId412" Type="http://schemas.openxmlformats.org/officeDocument/2006/relationships/hyperlink" Target="https://drive.google.com/open?id=1Kar2InVXlois-h-tVbYrXA-AxFqZppH4" TargetMode="External"/><Relationship Id="rId654" Type="http://schemas.openxmlformats.org/officeDocument/2006/relationships/hyperlink" Target="https://drive.google.com/open?id=1P9arB65CGDyqAz0doe2cbfy6dd4YvXug" TargetMode="External"/><Relationship Id="rId896" Type="http://schemas.openxmlformats.org/officeDocument/2006/relationships/hyperlink" Target="https://drive.google.com/open?id=1z_klXed3bKukepcI1Yt1aOQmsVTrwmpN" TargetMode="External"/><Relationship Id="rId419" Type="http://schemas.openxmlformats.org/officeDocument/2006/relationships/hyperlink" Target="https://drive.google.com/open?id=1XNEYWw_Mq6nj5utuAUBkGJdl2YPSoLmy" TargetMode="External"/><Relationship Id="rId418" Type="http://schemas.openxmlformats.org/officeDocument/2006/relationships/hyperlink" Target="https://drive.google.com/open?id=1Iz3UFpGxweE5XrolkbwqOy2NqY9xyiZ7" TargetMode="External"/><Relationship Id="rId417" Type="http://schemas.openxmlformats.org/officeDocument/2006/relationships/hyperlink" Target="https://drive.google.com/open?id=1KC3gYqPXBpDbP6gGzb-6GLeusNtVWev3" TargetMode="External"/><Relationship Id="rId659" Type="http://schemas.openxmlformats.org/officeDocument/2006/relationships/hyperlink" Target="https://drive.google.com/open?id=1AlfEd0SEquCsceBuC5vp1Z1Raj1GvWqR" TargetMode="External"/><Relationship Id="rId416" Type="http://schemas.openxmlformats.org/officeDocument/2006/relationships/hyperlink" Target="https://drive.google.com/open?id=1Rpu1_waLuCYDQIXOC6CtujdqflPsrUv8" TargetMode="External"/><Relationship Id="rId658" Type="http://schemas.openxmlformats.org/officeDocument/2006/relationships/hyperlink" Target="https://drive.google.com/open?id=11U8MgK2y2Fl39puAKvvISyXK6K8B6AV8" TargetMode="External"/><Relationship Id="rId891" Type="http://schemas.openxmlformats.org/officeDocument/2006/relationships/hyperlink" Target="https://drive.google.com/open?id=1U60kKJnwzZbLsKH2tKHhd_vlxn_3KQDF" TargetMode="External"/><Relationship Id="rId890" Type="http://schemas.openxmlformats.org/officeDocument/2006/relationships/hyperlink" Target="https://drive.google.com/open?id=124Nz0_EuDMTUK74XMAa-yMJCbquVZqzE" TargetMode="External"/><Relationship Id="rId1240" Type="http://schemas.openxmlformats.org/officeDocument/2006/relationships/hyperlink" Target="https://drive.google.com/open?id=1KEfmW4UcPxW-jBv6qIEZJL-QXp9fKOST" TargetMode="External"/><Relationship Id="rId1241" Type="http://schemas.openxmlformats.org/officeDocument/2006/relationships/hyperlink" Target="https://drive.google.com/open?id=11ro-8kuPh-wP0LIO6y0VG_u939zsQ_1a" TargetMode="External"/><Relationship Id="rId411" Type="http://schemas.openxmlformats.org/officeDocument/2006/relationships/hyperlink" Target="https://drive.google.com/open?id=1fWld21zn-Q02QhGimyOyh4WiehKeLcmV" TargetMode="External"/><Relationship Id="rId653" Type="http://schemas.openxmlformats.org/officeDocument/2006/relationships/hyperlink" Target="https://drive.google.com/open?id=1SEqoNTJzSS3atQmVQr1YmzNHSpPxxBZe" TargetMode="External"/><Relationship Id="rId895" Type="http://schemas.openxmlformats.org/officeDocument/2006/relationships/hyperlink" Target="https://drive.google.com/open?id=1AT-jH4Q26vxD8zI-_6KRTgauTZIAxfTV" TargetMode="External"/><Relationship Id="rId1000" Type="http://schemas.openxmlformats.org/officeDocument/2006/relationships/hyperlink" Target="https://drive.google.com/open?id=1O7XgkF88-4FtDYtXWdr1qyZD4Jn5r4O9" TargetMode="External"/><Relationship Id="rId1242" Type="http://schemas.openxmlformats.org/officeDocument/2006/relationships/hyperlink" Target="https://drive.google.com/open?id=1ivTXNWqYhf2HWjRabkjBio4VYtNWhOyM" TargetMode="External"/><Relationship Id="rId410" Type="http://schemas.openxmlformats.org/officeDocument/2006/relationships/hyperlink" Target="https://drive.google.com/open?id=14FlrqRZLojDa3OTC2f-LTR38TT4Zc9u_" TargetMode="External"/><Relationship Id="rId652" Type="http://schemas.openxmlformats.org/officeDocument/2006/relationships/hyperlink" Target="https://drive.google.com/open?id=1mh40mdNQArDJwdUvhXd831XxiUtwUI43" TargetMode="External"/><Relationship Id="rId894" Type="http://schemas.openxmlformats.org/officeDocument/2006/relationships/hyperlink" Target="https://drive.google.com/open?id=13M25DgZZk3krHvx2OZGNnmW8JOhRpcxm" TargetMode="External"/><Relationship Id="rId1001" Type="http://schemas.openxmlformats.org/officeDocument/2006/relationships/hyperlink" Target="https://drive.google.com/open?id=1Pmqhs6Jb_FV9DxJTiGEqRoSM94FnVAAs" TargetMode="External"/><Relationship Id="rId1243" Type="http://schemas.openxmlformats.org/officeDocument/2006/relationships/hyperlink" Target="https://drive.google.com/open?id=1F_iIhSNYlqTV8_S7JFh91BcUakQ54odR" TargetMode="External"/><Relationship Id="rId651" Type="http://schemas.openxmlformats.org/officeDocument/2006/relationships/hyperlink" Target="https://drive.google.com/open?id=1Y6JJI8OuO16V_0oXYTk3nzHkFdCWIF7f" TargetMode="External"/><Relationship Id="rId893" Type="http://schemas.openxmlformats.org/officeDocument/2006/relationships/hyperlink" Target="https://drive.google.com/open?id=1vCi95l4FfGatEJXXC07XsoNs9l69TjuH" TargetMode="External"/><Relationship Id="rId1002" Type="http://schemas.openxmlformats.org/officeDocument/2006/relationships/hyperlink" Target="https://drive.google.com/open?id=1wxyjiTk-ExFDtsmLZlAmYOsXsKOCVo2l" TargetMode="External"/><Relationship Id="rId1244" Type="http://schemas.openxmlformats.org/officeDocument/2006/relationships/hyperlink" Target="https://drive.google.com/open?id=1_qFI4AX6YcHFYD6yTFQ6ZDlZSkqRdj0X" TargetMode="External"/><Relationship Id="rId650" Type="http://schemas.openxmlformats.org/officeDocument/2006/relationships/hyperlink" Target="https://drive.google.com/open?id=1NUj4QjdUsnTi4TDnNUIXlL_45WLjyt1b" TargetMode="External"/><Relationship Id="rId892" Type="http://schemas.openxmlformats.org/officeDocument/2006/relationships/hyperlink" Target="https://drive.google.com/open?id=1OOSNfM7GtUWHQKMm31hD0bgDBzZ9OqK0" TargetMode="External"/><Relationship Id="rId1003" Type="http://schemas.openxmlformats.org/officeDocument/2006/relationships/hyperlink" Target="https://drive.google.com/open?id=1QLxCJh4R_DhE91Oo_uOzYg7sTUXrsB7o" TargetMode="External"/><Relationship Id="rId1245" Type="http://schemas.openxmlformats.org/officeDocument/2006/relationships/hyperlink" Target="https://drive.google.com/open?id=1JhbneyzYS_y1vDXmBe2bp-2SC6XX6kTt" TargetMode="External"/><Relationship Id="rId1037" Type="http://schemas.openxmlformats.org/officeDocument/2006/relationships/hyperlink" Target="https://drive.google.com/open?id=1aRtHOOTFW2s5iPoYugCrG88kOIOMgOhz" TargetMode="External"/><Relationship Id="rId1279" Type="http://schemas.openxmlformats.org/officeDocument/2006/relationships/hyperlink" Target="https://drive.google.com/open?id=11ITAo1LPz9UA2db0BGIgRNHzIt8XMBae" TargetMode="External"/><Relationship Id="rId1038" Type="http://schemas.openxmlformats.org/officeDocument/2006/relationships/hyperlink" Target="https://drive.google.com/open?id=12HUV87dsaOqMbIi4YJpmwdEBclYdzCwD" TargetMode="External"/><Relationship Id="rId1039" Type="http://schemas.openxmlformats.org/officeDocument/2006/relationships/hyperlink" Target="https://drive.google.com/open?id=1ziI0r3FJZdxLCPzAI58Zl4TiwpNENlEy" TargetMode="External"/><Relationship Id="rId206" Type="http://schemas.openxmlformats.org/officeDocument/2006/relationships/hyperlink" Target="https://drive.google.com/open?id=1iI0czwemGeEzondFCQdeFhAE6VYGoJtm" TargetMode="External"/><Relationship Id="rId448" Type="http://schemas.openxmlformats.org/officeDocument/2006/relationships/hyperlink" Target="https://drive.google.com/open?id=1_3PT-7DUZ1v8fqnDMrq-lKIIdfU1Zq7q" TargetMode="External"/><Relationship Id="rId205" Type="http://schemas.openxmlformats.org/officeDocument/2006/relationships/hyperlink" Target="https://drive.google.com/open?id=1aT4iov1iHD_tuTMX8wSbBRF4fPhMmn-2" TargetMode="External"/><Relationship Id="rId447" Type="http://schemas.openxmlformats.org/officeDocument/2006/relationships/hyperlink" Target="https://drive.google.com/open?id=19gXV8AKsPLrT-V37bEDZO0vnU_w_KUO4" TargetMode="External"/><Relationship Id="rId689" Type="http://schemas.openxmlformats.org/officeDocument/2006/relationships/hyperlink" Target="https://drive.google.com/open?id=1NJxhsq71SmNj8KFJ9aeZyGuHIDrzbKwQ" TargetMode="External"/><Relationship Id="rId204" Type="http://schemas.openxmlformats.org/officeDocument/2006/relationships/hyperlink" Target="https://drive.google.com/open?id=1qrfTWVi1Ejxz-4h4KwH4_xToeNq6Ss8K" TargetMode="External"/><Relationship Id="rId446" Type="http://schemas.openxmlformats.org/officeDocument/2006/relationships/hyperlink" Target="https://drive.google.com/open?id=18WKdXvI49C6jh-VGdv0YA-JtDM9rjahG" TargetMode="External"/><Relationship Id="rId688" Type="http://schemas.openxmlformats.org/officeDocument/2006/relationships/hyperlink" Target="https://drive.google.com/open?id=1WPFffSbNO2pNOpY9PsycFYOq6V7IF634" TargetMode="External"/><Relationship Id="rId203" Type="http://schemas.openxmlformats.org/officeDocument/2006/relationships/hyperlink" Target="https://drive.google.com/open?id=1BrLVzerGb_ipHo9fgmL8hg8ovtg-RGKL" TargetMode="External"/><Relationship Id="rId445" Type="http://schemas.openxmlformats.org/officeDocument/2006/relationships/hyperlink" Target="https://drive.google.com/open?id=1fn-GDGhKCVuRoQJ3FvvtixTn_jEj82wU" TargetMode="External"/><Relationship Id="rId687" Type="http://schemas.openxmlformats.org/officeDocument/2006/relationships/hyperlink" Target="https://drive.google.com/open?id=1Xxch4psZLSIdaKexhpH8l1_zyMrRokw8" TargetMode="External"/><Relationship Id="rId209" Type="http://schemas.openxmlformats.org/officeDocument/2006/relationships/hyperlink" Target="https://drive.google.com/open?id=1Km05Dt5jPaoRAD_A_0GfShWG7q9CGtMv" TargetMode="External"/><Relationship Id="rId208" Type="http://schemas.openxmlformats.org/officeDocument/2006/relationships/hyperlink" Target="https://drive.google.com/open?id=150SUQDL3QH12TOxHeBpU61Lys6WAH-Ff" TargetMode="External"/><Relationship Id="rId207" Type="http://schemas.openxmlformats.org/officeDocument/2006/relationships/hyperlink" Target="https://drive.google.com/open?id=1CJ2O2MYOtCroQCNSli6F2oTp85bAeGVT" TargetMode="External"/><Relationship Id="rId449" Type="http://schemas.openxmlformats.org/officeDocument/2006/relationships/hyperlink" Target="https://drive.google.com/open?id=1maueFtXHSIMK2YDRA0ouvjJvINNoD_8Q" TargetMode="External"/><Relationship Id="rId1270" Type="http://schemas.openxmlformats.org/officeDocument/2006/relationships/hyperlink" Target="https://drive.google.com/open?id=1Y-zm9nwWrU67aYzxIQh0JnqUmQ1xo1Ug" TargetMode="External"/><Relationship Id="rId440" Type="http://schemas.openxmlformats.org/officeDocument/2006/relationships/hyperlink" Target="https://drive.google.com/open?id=15z_zDGBRNHeLN7mQrebkbOceR2ze3wnL" TargetMode="External"/><Relationship Id="rId682" Type="http://schemas.openxmlformats.org/officeDocument/2006/relationships/hyperlink" Target="https://drive.google.com/open?id=11w1eCjutPT8UoSYV_Q8_ag6nDSxMaWSh" TargetMode="External"/><Relationship Id="rId1271" Type="http://schemas.openxmlformats.org/officeDocument/2006/relationships/hyperlink" Target="https://drive.google.com/open?id=1_y1ntglshof4oRvVcQwP-UsUXS3nX1h7" TargetMode="External"/><Relationship Id="rId681" Type="http://schemas.openxmlformats.org/officeDocument/2006/relationships/hyperlink" Target="https://drive.google.com/open?id=1MyChG_qnV5vlDxvFxFtfr3qTWJBTSc27" TargetMode="External"/><Relationship Id="rId1030" Type="http://schemas.openxmlformats.org/officeDocument/2006/relationships/hyperlink" Target="https://drive.google.com/open?id=10-PtHZfV19pvb7MOSOyTm-6dJsfv_8Qs" TargetMode="External"/><Relationship Id="rId1272" Type="http://schemas.openxmlformats.org/officeDocument/2006/relationships/hyperlink" Target="https://drive.google.com/open?id=1ar-PL9sLEljmXLnmLOseoJii-iQEbOi9" TargetMode="External"/><Relationship Id="rId680" Type="http://schemas.openxmlformats.org/officeDocument/2006/relationships/hyperlink" Target="https://drive.google.com/open?id=1p2MVzriy0BQnXIy_ZFw7lMXDQ54oexuZ" TargetMode="External"/><Relationship Id="rId1031" Type="http://schemas.openxmlformats.org/officeDocument/2006/relationships/hyperlink" Target="https://drive.google.com/open?id=1aSZiQblOAMAMqqyb_IyheMRWpLQWD1IP" TargetMode="External"/><Relationship Id="rId1273" Type="http://schemas.openxmlformats.org/officeDocument/2006/relationships/hyperlink" Target="https://drive.google.com/open?id=1tpGNKNjvpIq_xituM40A3RtGAEdzecan" TargetMode="External"/><Relationship Id="rId1032" Type="http://schemas.openxmlformats.org/officeDocument/2006/relationships/hyperlink" Target="https://drive.google.com/open?id=1cZ5gCZCtWDkIM5s7vY_BsJdYCDE7L-4Z" TargetMode="External"/><Relationship Id="rId1274" Type="http://schemas.openxmlformats.org/officeDocument/2006/relationships/hyperlink" Target="https://drive.google.com/open?id=1vkSKSUYWdavy_-2M_YYg_P0LDg5WdRSp" TargetMode="External"/><Relationship Id="rId202" Type="http://schemas.openxmlformats.org/officeDocument/2006/relationships/hyperlink" Target="https://drive.google.com/open?id=1pKC0j-aCxj8RhR8X2go0-N163hpVeHL2" TargetMode="External"/><Relationship Id="rId444" Type="http://schemas.openxmlformats.org/officeDocument/2006/relationships/hyperlink" Target="https://drive.google.com/open?id=14Vq9N8_1mid0diBdL4PQ5caXCOZnQTJB" TargetMode="External"/><Relationship Id="rId686" Type="http://schemas.openxmlformats.org/officeDocument/2006/relationships/hyperlink" Target="https://drive.google.com/open?id=17GP7mft-EpjTEXyTFSwxdNMkCJKSL18e" TargetMode="External"/><Relationship Id="rId1033" Type="http://schemas.openxmlformats.org/officeDocument/2006/relationships/hyperlink" Target="https://drive.google.com/open?id=1DSNQc6G7Osm5eGEVKKT9xS4ljv_-Z4RP" TargetMode="External"/><Relationship Id="rId1275" Type="http://schemas.openxmlformats.org/officeDocument/2006/relationships/hyperlink" Target="https://drive.google.com/open?id=195YN6I6az9KErnruj8bBT7NGYVkCW7xG" TargetMode="External"/><Relationship Id="rId201" Type="http://schemas.openxmlformats.org/officeDocument/2006/relationships/hyperlink" Target="https://drive.google.com/open?id=1ZBvEiyJIWf08af8w9a4xsHZ6_klT80jy" TargetMode="External"/><Relationship Id="rId443" Type="http://schemas.openxmlformats.org/officeDocument/2006/relationships/hyperlink" Target="https://drive.google.com/open?id=1HdUM6FZmfJJ0azcuTwdq5vnKn2Ch0B55" TargetMode="External"/><Relationship Id="rId685" Type="http://schemas.openxmlformats.org/officeDocument/2006/relationships/hyperlink" Target="https://drive.google.com/open?id=1mUp5WnUusq2-d7T0X--3tDnAi-ZDQ5je" TargetMode="External"/><Relationship Id="rId1034" Type="http://schemas.openxmlformats.org/officeDocument/2006/relationships/hyperlink" Target="https://drive.google.com/open?id=1gKLcq5dEaL2mF4gnx-SyeAiFdStAWqzc" TargetMode="External"/><Relationship Id="rId1276" Type="http://schemas.openxmlformats.org/officeDocument/2006/relationships/hyperlink" Target="https://drive.google.com/open?id=12VCRA-cSERPOS2fLFpPvUBNE6Etp1XFm" TargetMode="External"/><Relationship Id="rId200" Type="http://schemas.openxmlformats.org/officeDocument/2006/relationships/hyperlink" Target="https://drive.google.com/open?id=1Gzlb4osVW6F9NLiN2zSPCe6DL8dZo-aO" TargetMode="External"/><Relationship Id="rId442" Type="http://schemas.openxmlformats.org/officeDocument/2006/relationships/hyperlink" Target="https://drive.google.com/open?id=1lZLp031dZDtIDy5wn-zTGu0lGJYIr0z_" TargetMode="External"/><Relationship Id="rId684" Type="http://schemas.openxmlformats.org/officeDocument/2006/relationships/hyperlink" Target="https://drive.google.com/open?id=1cqyM1bskUkMazgoI04zZ15eNJ8wJnmBL" TargetMode="External"/><Relationship Id="rId1035" Type="http://schemas.openxmlformats.org/officeDocument/2006/relationships/hyperlink" Target="https://drive.google.com/open?id=1Y4RkAAOz-yy1HDFtOr1WNP5wYXNA-xlB" TargetMode="External"/><Relationship Id="rId1277" Type="http://schemas.openxmlformats.org/officeDocument/2006/relationships/hyperlink" Target="https://drive.google.com/open?id=1_96eO1XUy1OwxMNbFqQfTZV3vUOioBQA" TargetMode="External"/><Relationship Id="rId441" Type="http://schemas.openxmlformats.org/officeDocument/2006/relationships/hyperlink" Target="https://drive.google.com/open?id=1jg8ESSFkKE8aBBMOl7TmXhOLEF-k_1q-" TargetMode="External"/><Relationship Id="rId683" Type="http://schemas.openxmlformats.org/officeDocument/2006/relationships/hyperlink" Target="https://drive.google.com/open?id=1UycApSedJ5nXQ4P4bTTQNXkkG2gZ4eXJ" TargetMode="External"/><Relationship Id="rId1036" Type="http://schemas.openxmlformats.org/officeDocument/2006/relationships/hyperlink" Target="https://drive.google.com/open?id=1fiKsNgEB4R_qaZuNniGMtMBmu0DRVu6P" TargetMode="External"/><Relationship Id="rId1278" Type="http://schemas.openxmlformats.org/officeDocument/2006/relationships/hyperlink" Target="https://drive.google.com/open?id=1NzgTkbBOSnxZ_aFRKrUIcso4yY0Yv2Zp" TargetMode="External"/><Relationship Id="rId1026" Type="http://schemas.openxmlformats.org/officeDocument/2006/relationships/hyperlink" Target="https://drive.google.com/open?id=1Wmh4cZX15rY2EaUs-fD5euTr55xaQf8_" TargetMode="External"/><Relationship Id="rId1268" Type="http://schemas.openxmlformats.org/officeDocument/2006/relationships/hyperlink" Target="https://drive.google.com/open?id=1vY3ZI1coeNxsSMVWuqsGgBvGeAcD9Uhf" TargetMode="External"/><Relationship Id="rId1027" Type="http://schemas.openxmlformats.org/officeDocument/2006/relationships/hyperlink" Target="https://drive.google.com/open?id=1wu4lsx1ZJR9WNWcNKJccga6eipHjy7ah" TargetMode="External"/><Relationship Id="rId1269" Type="http://schemas.openxmlformats.org/officeDocument/2006/relationships/hyperlink" Target="https://drive.google.com/open?id=1KPOOY-phpcQgFIpgMJoUepY-xm37DcLZ" TargetMode="External"/><Relationship Id="rId1028" Type="http://schemas.openxmlformats.org/officeDocument/2006/relationships/hyperlink" Target="https://drive.google.com/open?id=1TCD1XqzdPasexwrxKQlwaddBVUnK-s1S" TargetMode="External"/><Relationship Id="rId1029" Type="http://schemas.openxmlformats.org/officeDocument/2006/relationships/hyperlink" Target="https://drive.google.com/open?id=1dKNP1kmjD1YnISGKGhSjam_63eUIExf3" TargetMode="External"/><Relationship Id="rId437" Type="http://schemas.openxmlformats.org/officeDocument/2006/relationships/hyperlink" Target="https://drive.google.com/open?id=19htPdH4dPFEJL-uE1_3c2PqskHMtZgtt" TargetMode="External"/><Relationship Id="rId679" Type="http://schemas.openxmlformats.org/officeDocument/2006/relationships/hyperlink" Target="https://drive.google.com/open?id=1MOGQZSoaNhQxBdRieuHeG7iz-aZlhHKq" TargetMode="External"/><Relationship Id="rId436" Type="http://schemas.openxmlformats.org/officeDocument/2006/relationships/hyperlink" Target="https://drive.google.com/open?id=1Q5eJ5npQGQHl7uWM0Y65SMNOYcWh9Zbr" TargetMode="External"/><Relationship Id="rId678" Type="http://schemas.openxmlformats.org/officeDocument/2006/relationships/hyperlink" Target="https://drive.google.com/open?id=1qfVur56qxy8QXVBlhyMXwSdYpMVWwbLN" TargetMode="External"/><Relationship Id="rId435" Type="http://schemas.openxmlformats.org/officeDocument/2006/relationships/hyperlink" Target="https://drive.google.com/open?id=1mJdzQZpcXexc8hF-7klSzRtNXtWacWIX" TargetMode="External"/><Relationship Id="rId677" Type="http://schemas.openxmlformats.org/officeDocument/2006/relationships/hyperlink" Target="https://drive.google.com/open?id=1of6raIG3l_ZJsgsPgjVr7VTJzld6ru-r" TargetMode="External"/><Relationship Id="rId434" Type="http://schemas.openxmlformats.org/officeDocument/2006/relationships/hyperlink" Target="https://drive.google.com/open?id=1XrunVHU3Dq8zcv0qM4vkcS9jo5Rd2LS5" TargetMode="External"/><Relationship Id="rId676" Type="http://schemas.openxmlformats.org/officeDocument/2006/relationships/hyperlink" Target="https://drive.google.com/open?id=1ZvxIlPZvkJBm5rPeK3NlXayKH2ufx8PR" TargetMode="External"/><Relationship Id="rId439" Type="http://schemas.openxmlformats.org/officeDocument/2006/relationships/hyperlink" Target="https://drive.google.com/open?id=1cqEVxS_kefzxNdJcs6rlMYduakAHp6Am" TargetMode="External"/><Relationship Id="rId438" Type="http://schemas.openxmlformats.org/officeDocument/2006/relationships/hyperlink" Target="https://drive.google.com/open?id=1AZPX3UYeVZ8Cy1uliS36Jv3i3e6Tlb-c" TargetMode="External"/><Relationship Id="rId671" Type="http://schemas.openxmlformats.org/officeDocument/2006/relationships/hyperlink" Target="https://drive.google.com/open?id=1s1kObGHG21uoLzQ9rj2WDsYO4K1dsAMe" TargetMode="External"/><Relationship Id="rId1260" Type="http://schemas.openxmlformats.org/officeDocument/2006/relationships/hyperlink" Target="https://drive.google.com/open?id=1nSy5iqeSzrT3eaceWHvjvnK05E2eNBwT" TargetMode="External"/><Relationship Id="rId670" Type="http://schemas.openxmlformats.org/officeDocument/2006/relationships/hyperlink" Target="https://drive.google.com/open?id=1oQqSgGkln3QyYbmwv3qmCxqf2AjeIlCM" TargetMode="External"/><Relationship Id="rId1261" Type="http://schemas.openxmlformats.org/officeDocument/2006/relationships/hyperlink" Target="https://drive.google.com/open?id=1cCgCuE74C1yUYBOuOuw39ZnefXPAEqIL" TargetMode="External"/><Relationship Id="rId1020" Type="http://schemas.openxmlformats.org/officeDocument/2006/relationships/hyperlink" Target="https://drive.google.com/open?id=1GbYWZk_VdfnQXQSylwSpr_DftNwpjTm9" TargetMode="External"/><Relationship Id="rId1262" Type="http://schemas.openxmlformats.org/officeDocument/2006/relationships/hyperlink" Target="https://drive.google.com/open?id=1MlAaexOpb6l69Kt5jC4qlz2o97ZLzBCH" TargetMode="External"/><Relationship Id="rId1021" Type="http://schemas.openxmlformats.org/officeDocument/2006/relationships/hyperlink" Target="https://drive.google.com/open?id=1IOAzKtSRPO1-1JCmL9GJMRDZwNL1g1ZU" TargetMode="External"/><Relationship Id="rId1263" Type="http://schemas.openxmlformats.org/officeDocument/2006/relationships/hyperlink" Target="https://drive.google.com/open?id=1f9mNE4zVhiJffRB_MnNK8qBEb9ZE21mF" TargetMode="External"/><Relationship Id="rId433" Type="http://schemas.openxmlformats.org/officeDocument/2006/relationships/hyperlink" Target="https://drive.google.com/open?id=1FtpjY_97IeX_i7fKkyz0yKKVtfQwfJmh" TargetMode="External"/><Relationship Id="rId675" Type="http://schemas.openxmlformats.org/officeDocument/2006/relationships/hyperlink" Target="https://drive.google.com/open?id=1FcwyhwLcGTxIyer27yhF5e63B2SCyGUO" TargetMode="External"/><Relationship Id="rId1022" Type="http://schemas.openxmlformats.org/officeDocument/2006/relationships/hyperlink" Target="https://drive.google.com/open?id=1YyYyzq4gECpdiD5eRH3p_nwDI1shiqPM" TargetMode="External"/><Relationship Id="rId1264" Type="http://schemas.openxmlformats.org/officeDocument/2006/relationships/hyperlink" Target="https://drive.google.com/open?id=1O7D3KVzwarO3aPgICwYh4qaFetvn0VUV" TargetMode="External"/><Relationship Id="rId432" Type="http://schemas.openxmlformats.org/officeDocument/2006/relationships/hyperlink" Target="https://drive.google.com/open?id=1rKyBnSblOiTgAm1ul-2bdN0P8T34tqT2" TargetMode="External"/><Relationship Id="rId674" Type="http://schemas.openxmlformats.org/officeDocument/2006/relationships/hyperlink" Target="https://drive.google.com/open?id=13ALlkzJX0eqrQmtmAUTWa58w1Y5V---i" TargetMode="External"/><Relationship Id="rId1023" Type="http://schemas.openxmlformats.org/officeDocument/2006/relationships/hyperlink" Target="https://drive.google.com/open?id=1C8yOgMag8kmYERifalGP-DxvpCKMvudB" TargetMode="External"/><Relationship Id="rId1265" Type="http://schemas.openxmlformats.org/officeDocument/2006/relationships/hyperlink" Target="https://drive.google.com/open?id=1UknayT1ErjTZtSEDZWwJURjED14HVrV5" TargetMode="External"/><Relationship Id="rId431" Type="http://schemas.openxmlformats.org/officeDocument/2006/relationships/hyperlink" Target="https://drive.google.com/open?id=1zrVR2qXTO2PfFj9fejZPu7n_s_1DYye6" TargetMode="External"/><Relationship Id="rId673" Type="http://schemas.openxmlformats.org/officeDocument/2006/relationships/hyperlink" Target="https://drive.google.com/open?id=1OVq1c0lfpFeXdwlZVVseccfTci-zPS1V" TargetMode="External"/><Relationship Id="rId1024" Type="http://schemas.openxmlformats.org/officeDocument/2006/relationships/hyperlink" Target="https://drive.google.com/open?id=1-9dli3CBUeqOpGhkwgexAv1Plb2ezZUz" TargetMode="External"/><Relationship Id="rId1266" Type="http://schemas.openxmlformats.org/officeDocument/2006/relationships/hyperlink" Target="https://drive.google.com/open?id=1bIIqeBw7zvMUck8S5wqf7nAmuQ07SBS-" TargetMode="External"/><Relationship Id="rId430" Type="http://schemas.openxmlformats.org/officeDocument/2006/relationships/hyperlink" Target="https://drive.google.com/open?id=1Kn43YOrKBMf0cKSjNVI6XSPlh9CDDkqe" TargetMode="External"/><Relationship Id="rId672" Type="http://schemas.openxmlformats.org/officeDocument/2006/relationships/hyperlink" Target="https://drive.google.com/open?id=1BhjA7AttWokY22p6Xrvxey_sOVn0L9i_" TargetMode="External"/><Relationship Id="rId1025" Type="http://schemas.openxmlformats.org/officeDocument/2006/relationships/hyperlink" Target="https://drive.google.com/open?id=1-1GaNaY3uCsq18yhDvJmebCDgHVzASfm" TargetMode="External"/><Relationship Id="rId1267" Type="http://schemas.openxmlformats.org/officeDocument/2006/relationships/hyperlink" Target="https://drive.google.com/open?id=1xJnQ2CnY02WoCQo6aYRfxcGPFwz7RcYm" TargetMode="Externa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drive.google.com/open?id=1mINGTd0HxiMADkgwa1G3ktaBWkhjCO95" TargetMode="External"/><Relationship Id="rId194" Type="http://schemas.openxmlformats.org/officeDocument/2006/relationships/hyperlink" Target="https://drive.google.com/open?id=19fi3IPXq7nmE3xaDf1C5X-RFVauk2knU" TargetMode="External"/><Relationship Id="rId193" Type="http://schemas.openxmlformats.org/officeDocument/2006/relationships/hyperlink" Target="https://drive.google.com/open?id=1mbLYkT5AQb0n9acLuZhzuYiQGXsTy4ix" TargetMode="External"/><Relationship Id="rId192" Type="http://schemas.openxmlformats.org/officeDocument/2006/relationships/hyperlink" Target="https://drive.google.com/open?id=1HOqD4SClGsMTKaRTUTL997UR6KMgjrDg" TargetMode="External"/><Relationship Id="rId191" Type="http://schemas.openxmlformats.org/officeDocument/2006/relationships/hyperlink" Target="https://drive.google.com/open?id=1Y-KOJpYpcuO3OKq-GRv0CNSr4IAJ7B_t" TargetMode="External"/><Relationship Id="rId187" Type="http://schemas.openxmlformats.org/officeDocument/2006/relationships/hyperlink" Target="https://drive.google.com/open?id=1YE35eyGhfCuTD0Se5TBtFA4fFiqDhEPY" TargetMode="External"/><Relationship Id="rId186" Type="http://schemas.openxmlformats.org/officeDocument/2006/relationships/hyperlink" Target="https://drive.google.com/open?id=1vfcAN3kY8H5T6uU4Fc5EAdx7y4-1zKCP" TargetMode="External"/><Relationship Id="rId185" Type="http://schemas.openxmlformats.org/officeDocument/2006/relationships/hyperlink" Target="https://drive.google.com/open?id=1iq7vZzn7SpOBlzT8PX8hw2SVvEGgU_m3" TargetMode="External"/><Relationship Id="rId184" Type="http://schemas.openxmlformats.org/officeDocument/2006/relationships/hyperlink" Target="https://drive.google.com/open?id=1Q39XTkiPyJ0RrZQWpQjUKtu6Bxq5qM3J" TargetMode="External"/><Relationship Id="rId189" Type="http://schemas.openxmlformats.org/officeDocument/2006/relationships/hyperlink" Target="https://drive.google.com/open?id=1iaqUAGc6QPYGhmDIvFdalK1N0pheYH2u" TargetMode="External"/><Relationship Id="rId188" Type="http://schemas.openxmlformats.org/officeDocument/2006/relationships/hyperlink" Target="https://drive.google.com/open?id=1oHXrbvsIJL6clwN9wqqHTQeXEGTnIKhW" TargetMode="External"/><Relationship Id="rId183" Type="http://schemas.openxmlformats.org/officeDocument/2006/relationships/hyperlink" Target="https://drive.google.com/open?id=1Xc93B_BJu58FgdAHwI8R1LhKcdcIxeEa" TargetMode="External"/><Relationship Id="rId182" Type="http://schemas.openxmlformats.org/officeDocument/2006/relationships/hyperlink" Target="https://drive.google.com/open?id=1SThNFQPRkb2ZP0i6Dww5p3H5hVpVvRMH" TargetMode="External"/><Relationship Id="rId181" Type="http://schemas.openxmlformats.org/officeDocument/2006/relationships/hyperlink" Target="https://drive.google.com/open?id=1IMG0cRx60HbW1EOEu9d4fg3QoPWEBoJu" TargetMode="External"/><Relationship Id="rId180" Type="http://schemas.openxmlformats.org/officeDocument/2006/relationships/hyperlink" Target="https://drive.google.com/open?id=1m8Qu8T_c2Mv0zKeb8KYYES3dqkPLYY_L" TargetMode="External"/><Relationship Id="rId176" Type="http://schemas.openxmlformats.org/officeDocument/2006/relationships/hyperlink" Target="https://drive.google.com/open?id=1A2pfV2Czzf4biFTipLMIKuTiFlxoDIe9" TargetMode="External"/><Relationship Id="rId175" Type="http://schemas.openxmlformats.org/officeDocument/2006/relationships/hyperlink" Target="https://drive.google.com/open?id=1zPOC9-4YB44Hczz4uEasjdKwSsr5N14n" TargetMode="External"/><Relationship Id="rId174" Type="http://schemas.openxmlformats.org/officeDocument/2006/relationships/hyperlink" Target="https://drive.google.com/open?id=1j_AqgV985vv5AIi_xBPi1DClcp6ZRlgS" TargetMode="External"/><Relationship Id="rId173" Type="http://schemas.openxmlformats.org/officeDocument/2006/relationships/hyperlink" Target="https://drive.google.com/open?id=1_BCD26jvtBITDV3RGAMJaFMVFvWCq2io" TargetMode="External"/><Relationship Id="rId179" Type="http://schemas.openxmlformats.org/officeDocument/2006/relationships/hyperlink" Target="https://drive.google.com/open?id=1NylV6nvSsgWgcqfkMvYc0Rvw54LCAekr" TargetMode="External"/><Relationship Id="rId178" Type="http://schemas.openxmlformats.org/officeDocument/2006/relationships/hyperlink" Target="https://drive.google.com/open?id=1zIwDNJXDSvWspf1O4iVZezzWgN2RWXIF" TargetMode="External"/><Relationship Id="rId177" Type="http://schemas.openxmlformats.org/officeDocument/2006/relationships/hyperlink" Target="https://drive.google.com/open?id=1yG2qoBvhkWuOyPMXX5PpHEXeOKbHLjpW" TargetMode="External"/><Relationship Id="rId198" Type="http://schemas.openxmlformats.org/officeDocument/2006/relationships/hyperlink" Target="https://drive.google.com/open?id=1xFQwg0dnPTn1fO73ok1hIgMKm258VW92" TargetMode="External"/><Relationship Id="rId197" Type="http://schemas.openxmlformats.org/officeDocument/2006/relationships/hyperlink" Target="https://drive.google.com/open?id=1J4b0wLuU4Fr0Zt-tQWyfd5qQP6TjIUSE" TargetMode="External"/><Relationship Id="rId196" Type="http://schemas.openxmlformats.org/officeDocument/2006/relationships/hyperlink" Target="https://drive.google.com/open?id=1dgj7jPimtzRzyowBvBrzDW8J18I8sCNu" TargetMode="External"/><Relationship Id="rId195" Type="http://schemas.openxmlformats.org/officeDocument/2006/relationships/hyperlink" Target="https://drive.google.com/open?id=1i9TGyi6rKFhBBiJKkmeG4H2rWe-gsVjv" TargetMode="External"/><Relationship Id="rId199" Type="http://schemas.openxmlformats.org/officeDocument/2006/relationships/hyperlink" Target="https://drive.google.com/open?id=1PvLvnj29ti0JlzApFpd0toSkNuh2mSHM" TargetMode="External"/><Relationship Id="rId150" Type="http://schemas.openxmlformats.org/officeDocument/2006/relationships/hyperlink" Target="https://drive.google.com/open?id=1ujlcypTJAZ_gHsBk-SiFGKjYbPbrONyn" TargetMode="External"/><Relationship Id="rId392" Type="http://schemas.openxmlformats.org/officeDocument/2006/relationships/hyperlink" Target="https://drive.google.com/open?id=1GZhk_LNlZzgkKsy-D9F9FXkP-atCr1lJ" TargetMode="External"/><Relationship Id="rId391" Type="http://schemas.openxmlformats.org/officeDocument/2006/relationships/hyperlink" Target="https://drive.google.com/open?id=1Dpk2SzBzJIlokEano9foZiPf2XUn5UFP" TargetMode="External"/><Relationship Id="rId390" Type="http://schemas.openxmlformats.org/officeDocument/2006/relationships/hyperlink" Target="https://drive.google.com/open?id=1PJ0s5vx0FVa24aitz7N45rQO_DiO3s8e" TargetMode="External"/><Relationship Id="rId1" Type="http://schemas.openxmlformats.org/officeDocument/2006/relationships/hyperlink" Target="https://drive.google.com/open?id=1ujL5gnADD-Vj3CBjEp2-102BANUSuzTK" TargetMode="External"/><Relationship Id="rId2" Type="http://schemas.openxmlformats.org/officeDocument/2006/relationships/hyperlink" Target="https://drive.google.com/open?id=1wNTZDL9ozMcIjpvGLmMdxEwzI3gMA4Mw" TargetMode="External"/><Relationship Id="rId3" Type="http://schemas.openxmlformats.org/officeDocument/2006/relationships/hyperlink" Target="https://drive.google.com/open?id=16bbBoTBEsWXFHq2O100pgG89tKH1FuHS" TargetMode="External"/><Relationship Id="rId149" Type="http://schemas.openxmlformats.org/officeDocument/2006/relationships/hyperlink" Target="https://drive.google.com/open?id=1VZ8HGzJsqRqPyOnpE3-PPW0af9f-JnN1" TargetMode="External"/><Relationship Id="rId4" Type="http://schemas.openxmlformats.org/officeDocument/2006/relationships/hyperlink" Target="https://drive.google.com/open?id=1iqjlrBgUVhxjKu7N8B-jPPHmwU0XkYBQ" TargetMode="External"/><Relationship Id="rId148" Type="http://schemas.openxmlformats.org/officeDocument/2006/relationships/hyperlink" Target="https://drive.google.com/open?id=1vU-gVthpNY7yb-KyObIF9nQaE1DcyDxV" TargetMode="External"/><Relationship Id="rId1090" Type="http://schemas.openxmlformats.org/officeDocument/2006/relationships/hyperlink" Target="https://drive.google.com/open?id=1NkIqfoWZalFU8lyA236j0OfO0e48IWyt" TargetMode="External"/><Relationship Id="rId1091" Type="http://schemas.openxmlformats.org/officeDocument/2006/relationships/hyperlink" Target="https://drive.google.com/open?id=1uxzBZiVjgWNCEEk-Xd1YGlf0KEZXhRfX" TargetMode="External"/><Relationship Id="rId1092" Type="http://schemas.openxmlformats.org/officeDocument/2006/relationships/hyperlink" Target="https://drive.google.com/open?id=1PjvRfJxFWLkbNTN5fwP_7JnyP1Zk72hV" TargetMode="External"/><Relationship Id="rId1093" Type="http://schemas.openxmlformats.org/officeDocument/2006/relationships/hyperlink" Target="https://drive.google.com/open?id=1MLBEBdIGzvDb_WYWKRyr6MZSnxde_Ruh" TargetMode="External"/><Relationship Id="rId1094" Type="http://schemas.openxmlformats.org/officeDocument/2006/relationships/hyperlink" Target="https://drive.google.com/open?id=1Xabfnjx6wKACU7sSBh4KcnPoc9XtXIng" TargetMode="External"/><Relationship Id="rId9" Type="http://schemas.openxmlformats.org/officeDocument/2006/relationships/hyperlink" Target="https://drive.google.com/open?id=14hpCc07geG4edWfLkcuwVesowjaC_kfH" TargetMode="External"/><Relationship Id="rId143" Type="http://schemas.openxmlformats.org/officeDocument/2006/relationships/hyperlink" Target="https://drive.google.com/open?id=1pOO0tUyye1dPNWoqT883sF0LhLJn6DHO" TargetMode="External"/><Relationship Id="rId385" Type="http://schemas.openxmlformats.org/officeDocument/2006/relationships/hyperlink" Target="https://drive.google.com/open?id=1fGAS8QjsaLvZzVi1VWQYRloZ6rpJ31id" TargetMode="External"/><Relationship Id="rId1095" Type="http://schemas.openxmlformats.org/officeDocument/2006/relationships/hyperlink" Target="https://drive.google.com/open?id=1-hHk18qhC_BV5ZIxnVgz3mgPXfO0eTvp" TargetMode="External"/><Relationship Id="rId142" Type="http://schemas.openxmlformats.org/officeDocument/2006/relationships/hyperlink" Target="https://drive.google.com/open?id=1wdWHDzCpD04LrtY2fcvu0PjukkBzrikj" TargetMode="External"/><Relationship Id="rId384" Type="http://schemas.openxmlformats.org/officeDocument/2006/relationships/hyperlink" Target="https://drive.google.com/open?id=1prlTBoX8lNfGwAiVddM6D2tUo7wjTm0j" TargetMode="External"/><Relationship Id="rId1096" Type="http://schemas.openxmlformats.org/officeDocument/2006/relationships/hyperlink" Target="https://drive.google.com/open?id=1SVodUsVZGPopSkExp57YZFqghag8BMSr" TargetMode="External"/><Relationship Id="rId141" Type="http://schemas.openxmlformats.org/officeDocument/2006/relationships/hyperlink" Target="https://drive.google.com/open?id=1LAKzXgWSaGxkqa7MMorzUd0OvvYVDqcc" TargetMode="External"/><Relationship Id="rId383" Type="http://schemas.openxmlformats.org/officeDocument/2006/relationships/hyperlink" Target="https://drive.google.com/open?id=1U-OpbyohquWw5FTIddQ7nmxAeJSkngMA" TargetMode="External"/><Relationship Id="rId1097" Type="http://schemas.openxmlformats.org/officeDocument/2006/relationships/hyperlink" Target="https://drive.google.com/open?id=1DHqqnRA8totrd8CYbTB6rs6FVpwNiE4K" TargetMode="External"/><Relationship Id="rId140" Type="http://schemas.openxmlformats.org/officeDocument/2006/relationships/hyperlink" Target="https://drive.google.com/open?id=1lkFOcNwCnFmyu6or0jKPCXlXM3RnzFQx" TargetMode="External"/><Relationship Id="rId382" Type="http://schemas.openxmlformats.org/officeDocument/2006/relationships/hyperlink" Target="https://drive.google.com/open?id=1SJ8AeHDAdY-HuBsB5LEGgLYbuv-bIR3l" TargetMode="External"/><Relationship Id="rId1098" Type="http://schemas.openxmlformats.org/officeDocument/2006/relationships/hyperlink" Target="https://drive.google.com/open?id=1v9iyQwaJvojAA8MzlcjFZwpmgx6ZXfaI" TargetMode="External"/><Relationship Id="rId5" Type="http://schemas.openxmlformats.org/officeDocument/2006/relationships/hyperlink" Target="https://drive.google.com/open?id=1nmGExMo3i7VT8_emb-dQYxVWuoTAy_81" TargetMode="External"/><Relationship Id="rId147" Type="http://schemas.openxmlformats.org/officeDocument/2006/relationships/hyperlink" Target="https://drive.google.com/open?id=1s2vb06_eKtSwxr_5qEaYMMR-W9H2dqMW" TargetMode="External"/><Relationship Id="rId389" Type="http://schemas.openxmlformats.org/officeDocument/2006/relationships/hyperlink" Target="https://drive.google.com/open?id=1unk-SXjAPztHj0BMXIiNzybCzHN9ILdp" TargetMode="External"/><Relationship Id="rId1099" Type="http://schemas.openxmlformats.org/officeDocument/2006/relationships/hyperlink" Target="https://drive.google.com/open?id=1Ar92whwSSfTAWlWAdJSswAfYw20NouXt" TargetMode="External"/><Relationship Id="rId6" Type="http://schemas.openxmlformats.org/officeDocument/2006/relationships/hyperlink" Target="https://drive.google.com/open?id=19nn2dCot8caHp6wQAYdSMlbqIoynC0dR" TargetMode="External"/><Relationship Id="rId146" Type="http://schemas.openxmlformats.org/officeDocument/2006/relationships/hyperlink" Target="https://drive.google.com/open?id=1_yM4O9f4K6lsjGXTGAzoTBPX6WYJdDM7" TargetMode="External"/><Relationship Id="rId388" Type="http://schemas.openxmlformats.org/officeDocument/2006/relationships/hyperlink" Target="https://drive.google.com/open?id=1xRFBgk0X1rPYpCm6LwsJLpELbkOuLvcK" TargetMode="External"/><Relationship Id="rId7" Type="http://schemas.openxmlformats.org/officeDocument/2006/relationships/hyperlink" Target="https://drive.google.com/open?id=17R7TTBlkMEuubXZ_6Zj2rAxZMG7ZKD_S" TargetMode="External"/><Relationship Id="rId145" Type="http://schemas.openxmlformats.org/officeDocument/2006/relationships/hyperlink" Target="https://drive.google.com/open?id=1TEyZx0XAfZaPIYWfQlHL4_uEBUAfEjFA" TargetMode="External"/><Relationship Id="rId387" Type="http://schemas.openxmlformats.org/officeDocument/2006/relationships/hyperlink" Target="https://drive.google.com/open?id=1rpelBZbtljXoZFX6TuLqXanmVPFnHdeP" TargetMode="External"/><Relationship Id="rId8" Type="http://schemas.openxmlformats.org/officeDocument/2006/relationships/hyperlink" Target="https://drive.google.com/open?id=1X_xxvP6zLxN6dWVnNe1sV97_exwwiOHI" TargetMode="External"/><Relationship Id="rId144" Type="http://schemas.openxmlformats.org/officeDocument/2006/relationships/hyperlink" Target="https://drive.google.com/open?id=1pUrfLC7qfN_eGJeTCOJzkI10jaV8P-C1" TargetMode="External"/><Relationship Id="rId386" Type="http://schemas.openxmlformats.org/officeDocument/2006/relationships/hyperlink" Target="https://drive.google.com/open?id=1TYUzqEn9tKeArjuFsMd79Fp6Ty44xdT9" TargetMode="External"/><Relationship Id="rId381" Type="http://schemas.openxmlformats.org/officeDocument/2006/relationships/hyperlink" Target="https://drive.google.com/open?id=14HvHFoj_NtpRopmjgnXJxAVNGO50dz_d" TargetMode="External"/><Relationship Id="rId380" Type="http://schemas.openxmlformats.org/officeDocument/2006/relationships/hyperlink" Target="https://drive.google.com/open?id=1a9gfxp6B4rRnSnFOA3QqgMcucYllMvA-" TargetMode="External"/><Relationship Id="rId139" Type="http://schemas.openxmlformats.org/officeDocument/2006/relationships/hyperlink" Target="https://drive.google.com/open?id=1G00ALgtGmxahSyIEL4Uv9-uYL_1L0KNB" TargetMode="External"/><Relationship Id="rId138" Type="http://schemas.openxmlformats.org/officeDocument/2006/relationships/hyperlink" Target="https://drive.google.com/open?id=1etbiS0nFQFxXOaagVptFC84wpZ4z0VQk" TargetMode="External"/><Relationship Id="rId137" Type="http://schemas.openxmlformats.org/officeDocument/2006/relationships/hyperlink" Target="https://drive.google.com/open?id=1wlMLxREfODVpwNTVpgodpZAfZyFfOraM" TargetMode="External"/><Relationship Id="rId379" Type="http://schemas.openxmlformats.org/officeDocument/2006/relationships/hyperlink" Target="https://drive.google.com/open?id=1ATrnV2TW-nAufWAP8bJcRL5UKejKsQFD" TargetMode="External"/><Relationship Id="rId1080" Type="http://schemas.openxmlformats.org/officeDocument/2006/relationships/hyperlink" Target="https://drive.google.com/open?id=1pnXWfNGQG5z924A03F0aCKiFqthkU8hE" TargetMode="External"/><Relationship Id="rId1081" Type="http://schemas.openxmlformats.org/officeDocument/2006/relationships/hyperlink" Target="https://drive.google.com/open?id=1fa0ntOxHYnkLyihOmLP_ieAtTg_iqxfs" TargetMode="External"/><Relationship Id="rId1082" Type="http://schemas.openxmlformats.org/officeDocument/2006/relationships/hyperlink" Target="https://drive.google.com/open?id=1XW1SChYIcuwjaynQisPvDF6-bgUCO2Jn" TargetMode="External"/><Relationship Id="rId1083" Type="http://schemas.openxmlformats.org/officeDocument/2006/relationships/hyperlink" Target="https://drive.google.com/open?id=1tTjcLtTam06q8kMkIAI2k6tuQFDMtUXm" TargetMode="External"/><Relationship Id="rId132" Type="http://schemas.openxmlformats.org/officeDocument/2006/relationships/hyperlink" Target="https://drive.google.com/open?id=1CK_LZJSchx3HabbMRv1Za9r5DBOHbugL" TargetMode="External"/><Relationship Id="rId374" Type="http://schemas.openxmlformats.org/officeDocument/2006/relationships/hyperlink" Target="https://drive.google.com/open?id=1QNKr7SaWRFcleyrQNXTOjwB0b9wNe9sM" TargetMode="External"/><Relationship Id="rId1084" Type="http://schemas.openxmlformats.org/officeDocument/2006/relationships/hyperlink" Target="https://drive.google.com/open?id=1y2I-0qeregUaMlLfaJ1ufObsA7_lz4Bw" TargetMode="External"/><Relationship Id="rId131" Type="http://schemas.openxmlformats.org/officeDocument/2006/relationships/hyperlink" Target="https://drive.google.com/open?id=1SLMlAaNUcxF-KQpnamIoHdxuZZM8REcN" TargetMode="External"/><Relationship Id="rId373" Type="http://schemas.openxmlformats.org/officeDocument/2006/relationships/hyperlink" Target="https://drive.google.com/open?id=1LrS3HwJSuzBjVDEJtheJfXhZ_K00X4rh" TargetMode="External"/><Relationship Id="rId1085" Type="http://schemas.openxmlformats.org/officeDocument/2006/relationships/hyperlink" Target="https://drive.google.com/open?id=1jvGK1yUx2BejXoCylA8H63ZOhYzt_1Xl" TargetMode="External"/><Relationship Id="rId130" Type="http://schemas.openxmlformats.org/officeDocument/2006/relationships/hyperlink" Target="https://drive.google.com/open?id=1QoE3seIJEvkerGeSuVCTEPKWOwy1CrlF" TargetMode="External"/><Relationship Id="rId372" Type="http://schemas.openxmlformats.org/officeDocument/2006/relationships/hyperlink" Target="https://drive.google.com/open?id=1NJmpc6X677cMJCTXOS6pgTRDppLBwn3N" TargetMode="External"/><Relationship Id="rId1086" Type="http://schemas.openxmlformats.org/officeDocument/2006/relationships/hyperlink" Target="https://drive.google.com/open?id=1imuLWyvTlg14letLgza4rv7UQb7x8SGf" TargetMode="External"/><Relationship Id="rId371" Type="http://schemas.openxmlformats.org/officeDocument/2006/relationships/hyperlink" Target="https://drive.google.com/open?id=1uw286lds-aQhVT5uUHSKJcEEzE7NUexX" TargetMode="External"/><Relationship Id="rId1087" Type="http://schemas.openxmlformats.org/officeDocument/2006/relationships/hyperlink" Target="https://drive.google.com/open?id=1fTNuWsQU0qEn9zN4FpRvEgvMtd9xRaQy" TargetMode="External"/><Relationship Id="rId136" Type="http://schemas.openxmlformats.org/officeDocument/2006/relationships/hyperlink" Target="https://drive.google.com/open?id=18y7BR9LhxdBVZ8gnewkwTRP09shL82r6" TargetMode="External"/><Relationship Id="rId378" Type="http://schemas.openxmlformats.org/officeDocument/2006/relationships/hyperlink" Target="https://drive.google.com/open?id=1wJyicNroMPhylrnlO4MvXZLSzumrJckQ" TargetMode="External"/><Relationship Id="rId1088" Type="http://schemas.openxmlformats.org/officeDocument/2006/relationships/hyperlink" Target="https://drive.google.com/open?id=1_eNsyRBHlF7ekR1RKdln-vUBQhJhmsMH" TargetMode="External"/><Relationship Id="rId135" Type="http://schemas.openxmlformats.org/officeDocument/2006/relationships/hyperlink" Target="https://drive.google.com/open?id=12LixAo3gXQZR8FPX9xZl7CeKioHrpH3b" TargetMode="External"/><Relationship Id="rId377" Type="http://schemas.openxmlformats.org/officeDocument/2006/relationships/hyperlink" Target="https://drive.google.com/open?id=1FNaYUk59OK9HYt9DvTDns_u6XKgezMi0" TargetMode="External"/><Relationship Id="rId1089" Type="http://schemas.openxmlformats.org/officeDocument/2006/relationships/hyperlink" Target="https://drive.google.com/open?id=1IPGiC1Aj-pEnHLznzb8nBexcIzQ-ZyDs" TargetMode="External"/><Relationship Id="rId134" Type="http://schemas.openxmlformats.org/officeDocument/2006/relationships/hyperlink" Target="https://drive.google.com/open?id=1J-VoqfRE9p09TunmxUm-zXalnPZ1MOCx" TargetMode="External"/><Relationship Id="rId376" Type="http://schemas.openxmlformats.org/officeDocument/2006/relationships/hyperlink" Target="https://drive.google.com/open?id=1V_DqbYDkxyI3WEvMW15nzn0RaU3FnhFk" TargetMode="External"/><Relationship Id="rId133" Type="http://schemas.openxmlformats.org/officeDocument/2006/relationships/hyperlink" Target="https://drive.google.com/open?id=13T4MWALrexpLaHjWFcXg3B1TQSMzg_Um" TargetMode="External"/><Relationship Id="rId375" Type="http://schemas.openxmlformats.org/officeDocument/2006/relationships/hyperlink" Target="https://drive.google.com/open?id=1NlkQlbeEalMP35QR--eYxK-Tm5mS1mzf" TargetMode="External"/><Relationship Id="rId172" Type="http://schemas.openxmlformats.org/officeDocument/2006/relationships/hyperlink" Target="https://drive.google.com/open?id=1Ws6UG_ricjWUf97_DxG0JdanB-KkWNg0" TargetMode="External"/><Relationship Id="rId171" Type="http://schemas.openxmlformats.org/officeDocument/2006/relationships/hyperlink" Target="https://drive.google.com/open?id=1UTSof6fqtOLvhavsw_w0W2nc85Stpcyl" TargetMode="External"/><Relationship Id="rId170" Type="http://schemas.openxmlformats.org/officeDocument/2006/relationships/hyperlink" Target="https://drive.google.com/open?id=1J5o5QcsGN0el_UYwZEVDDz3J3-zY98ob" TargetMode="External"/><Relationship Id="rId165" Type="http://schemas.openxmlformats.org/officeDocument/2006/relationships/hyperlink" Target="https://drive.google.com/open?id=1_1Vhk_dlY-tyimvtaxBI3xm95jyk5kV8" TargetMode="External"/><Relationship Id="rId164" Type="http://schemas.openxmlformats.org/officeDocument/2006/relationships/hyperlink" Target="https://drive.google.com/open?id=1T1qEqYCDFr8HFD-l3w2c61D7hpbR9JHH" TargetMode="External"/><Relationship Id="rId163" Type="http://schemas.openxmlformats.org/officeDocument/2006/relationships/hyperlink" Target="https://drive.google.com/open?id=1x-PxmPuE4CI1Jj9GPtJueCE3OnPOKiDd" TargetMode="External"/><Relationship Id="rId162" Type="http://schemas.openxmlformats.org/officeDocument/2006/relationships/hyperlink" Target="https://drive.google.com/open?id=1YralQsJTehaYcpaZ4ZcFLn5OBC37AxUJ" TargetMode="External"/><Relationship Id="rId169" Type="http://schemas.openxmlformats.org/officeDocument/2006/relationships/hyperlink" Target="https://drive.google.com/open?id=1xGDpcWZyww2Z9z_bfvVlfM7Gv7JfPd3V" TargetMode="External"/><Relationship Id="rId168" Type="http://schemas.openxmlformats.org/officeDocument/2006/relationships/hyperlink" Target="https://drive.google.com/open?id=1SSE1sbHZ8hpmDG_TH3gLCf5fvDYXwuGc" TargetMode="External"/><Relationship Id="rId167" Type="http://schemas.openxmlformats.org/officeDocument/2006/relationships/hyperlink" Target="https://drive.google.com/open?id=1qQEx93WPW5qv-Kfbrf9yStQt25FYzlCZ" TargetMode="External"/><Relationship Id="rId166" Type="http://schemas.openxmlformats.org/officeDocument/2006/relationships/hyperlink" Target="https://drive.google.com/open?id=1yK-PErFA2mYpElbUYyDeMmw_Mz1gsDGY" TargetMode="External"/><Relationship Id="rId161" Type="http://schemas.openxmlformats.org/officeDocument/2006/relationships/hyperlink" Target="https://drive.google.com/open?id=13zPMTKUVFwJQCErxTztPecboDK3Nstns" TargetMode="External"/><Relationship Id="rId160" Type="http://schemas.openxmlformats.org/officeDocument/2006/relationships/hyperlink" Target="https://drive.google.com/open?id=1p8Dy9nkXVDcbS_tqsXD_WI0tmH9nWKWD" TargetMode="External"/><Relationship Id="rId159" Type="http://schemas.openxmlformats.org/officeDocument/2006/relationships/hyperlink" Target="https://drive.google.com/open?id=1ZpW0AKUNMKJENYhgR84y2XG0YUd5Gwzv" TargetMode="External"/><Relationship Id="rId154" Type="http://schemas.openxmlformats.org/officeDocument/2006/relationships/hyperlink" Target="https://drive.google.com/open?id=1HeW4Tb7F1OyVUVHbZ5Xj3cyF0FIS7IWv" TargetMode="External"/><Relationship Id="rId396" Type="http://schemas.openxmlformats.org/officeDocument/2006/relationships/hyperlink" Target="https://drive.google.com/open?id=11Z9ifv-Tj27k37VH7J64o3ZDsgRup2Ju" TargetMode="External"/><Relationship Id="rId153" Type="http://schemas.openxmlformats.org/officeDocument/2006/relationships/hyperlink" Target="https://drive.google.com/open?id=1R1ydR_AaCTt0LTy09-ipv7w4185pLWVH" TargetMode="External"/><Relationship Id="rId395" Type="http://schemas.openxmlformats.org/officeDocument/2006/relationships/hyperlink" Target="https://drive.google.com/open?id=1ou1PT-RNPQOIpi8DK7_nxjQ3CBkG2kTX" TargetMode="External"/><Relationship Id="rId152" Type="http://schemas.openxmlformats.org/officeDocument/2006/relationships/hyperlink" Target="https://drive.google.com/open?id=1NF10aduyFywlrT4_RAUMDAIf-yWqQiEr" TargetMode="External"/><Relationship Id="rId394" Type="http://schemas.openxmlformats.org/officeDocument/2006/relationships/hyperlink" Target="https://drive.google.com/open?id=1jlHMGd56rdPivL3gGFCoPu2IZ-2n9KGu" TargetMode="External"/><Relationship Id="rId151" Type="http://schemas.openxmlformats.org/officeDocument/2006/relationships/hyperlink" Target="https://drive.google.com/open?id=1imVqJwU-TU4VkwStxeZ5uLtRcJ45lNB8" TargetMode="External"/><Relationship Id="rId393" Type="http://schemas.openxmlformats.org/officeDocument/2006/relationships/hyperlink" Target="https://drive.google.com/open?id=1h4VE7mnD1BvYXhJX81HjfHbYcWNVyCGr" TargetMode="External"/><Relationship Id="rId158" Type="http://schemas.openxmlformats.org/officeDocument/2006/relationships/hyperlink" Target="https://drive.google.com/open?id=1okPiZ9K8V6Y_ecq7NV5aa_o9fb0w_Sei" TargetMode="External"/><Relationship Id="rId157" Type="http://schemas.openxmlformats.org/officeDocument/2006/relationships/hyperlink" Target="https://drive.google.com/open?id=1VyiTmpkeCsc8l9YehTBWoUDl3v4Wm7TN" TargetMode="External"/><Relationship Id="rId399" Type="http://schemas.openxmlformats.org/officeDocument/2006/relationships/hyperlink" Target="https://drive.google.com/open?id=1rj_xcp6hjV85hdn21SoRbd5ZwtAhnVM6" TargetMode="External"/><Relationship Id="rId156" Type="http://schemas.openxmlformats.org/officeDocument/2006/relationships/hyperlink" Target="https://drive.google.com/open?id=1oTDalstd33Z4ddphZZO8aVEWeU_TCv1G" TargetMode="External"/><Relationship Id="rId398" Type="http://schemas.openxmlformats.org/officeDocument/2006/relationships/hyperlink" Target="https://drive.google.com/open?id=1pg6_s8mJI-2onX97qppJHcGS6r_pEqQP" TargetMode="External"/><Relationship Id="rId155" Type="http://schemas.openxmlformats.org/officeDocument/2006/relationships/hyperlink" Target="https://drive.google.com/open?id=1pmr-0Tvnkle0eReukLb9WpRRG7YA0zQn" TargetMode="External"/><Relationship Id="rId397" Type="http://schemas.openxmlformats.org/officeDocument/2006/relationships/hyperlink" Target="https://drive.google.com/open?id=1BmK4XNOI0kflvBJ-GR0fU_0jdEzlvKRo" TargetMode="External"/><Relationship Id="rId808" Type="http://schemas.openxmlformats.org/officeDocument/2006/relationships/hyperlink" Target="https://drive.google.com/open?id=13uSb9arET_BMX-wU4Fer39v8BYoqp89e" TargetMode="External"/><Relationship Id="rId807" Type="http://schemas.openxmlformats.org/officeDocument/2006/relationships/hyperlink" Target="https://drive.google.com/open?id=1x43_TAb3razCkrqh6T5OUU4sfsMHRUux" TargetMode="External"/><Relationship Id="rId806" Type="http://schemas.openxmlformats.org/officeDocument/2006/relationships/hyperlink" Target="https://drive.google.com/open?id=142RA0DIqRgaAkdwmt4GOrynG-Z-ktY-4" TargetMode="External"/><Relationship Id="rId805" Type="http://schemas.openxmlformats.org/officeDocument/2006/relationships/hyperlink" Target="https://drive.google.com/open?id=1QxS95WcMcmHnbqIZWqZTvq60X1Pp1wm8" TargetMode="External"/><Relationship Id="rId809" Type="http://schemas.openxmlformats.org/officeDocument/2006/relationships/hyperlink" Target="https://drive.google.com/open?id=1aULwKEmbD4qXW0kOewrNQiYDkL_taF1X" TargetMode="External"/><Relationship Id="rId800" Type="http://schemas.openxmlformats.org/officeDocument/2006/relationships/hyperlink" Target="https://drive.google.com/open?id=1ChXL3Oorw3FxxFLDMGevCzTlFaYVlxAt" TargetMode="External"/><Relationship Id="rId804" Type="http://schemas.openxmlformats.org/officeDocument/2006/relationships/hyperlink" Target="https://drive.google.com/open?id=1EwJ_cn5g6IHHKesXKqrTnzrnig9QxFDi" TargetMode="External"/><Relationship Id="rId803" Type="http://schemas.openxmlformats.org/officeDocument/2006/relationships/hyperlink" Target="https://drive.google.com/open?id=170GOqxRgZgxQqfs8AUFU_MxqsbDtzJ4g" TargetMode="External"/><Relationship Id="rId802" Type="http://schemas.openxmlformats.org/officeDocument/2006/relationships/hyperlink" Target="https://drive.google.com/open?id=10vgrzvJivhfgOIzwF-s_gvcNZD3tBBh_" TargetMode="External"/><Relationship Id="rId801" Type="http://schemas.openxmlformats.org/officeDocument/2006/relationships/hyperlink" Target="https://drive.google.com/open?id=1bXq205GTJdAwOAofFwZao75z_DVui3Y1" TargetMode="External"/><Relationship Id="rId40" Type="http://schemas.openxmlformats.org/officeDocument/2006/relationships/hyperlink" Target="https://drive.google.com/open?id=13ALlkzJX0eqrQmtmAUTWa58w1Y5V---i" TargetMode="External"/><Relationship Id="rId42" Type="http://schemas.openxmlformats.org/officeDocument/2006/relationships/hyperlink" Target="https://drive.google.com/open?id=1ZvxIlPZvkJBm5rPeK3NlXayKH2ufx8PR" TargetMode="External"/><Relationship Id="rId41" Type="http://schemas.openxmlformats.org/officeDocument/2006/relationships/hyperlink" Target="https://drive.google.com/open?id=1FcwyhwLcGTxIyer27yhF5e63B2SCyGUO" TargetMode="External"/><Relationship Id="rId44" Type="http://schemas.openxmlformats.org/officeDocument/2006/relationships/hyperlink" Target="https://drive.google.com/open?id=1qfVur56qxy8QXVBlhyMXwSdYpMVWwbLN" TargetMode="External"/><Relationship Id="rId43" Type="http://schemas.openxmlformats.org/officeDocument/2006/relationships/hyperlink" Target="https://drive.google.com/open?id=1of6raIG3l_ZJsgsPgjVr7VTJzld6ru-r" TargetMode="External"/><Relationship Id="rId46" Type="http://schemas.openxmlformats.org/officeDocument/2006/relationships/hyperlink" Target="https://drive.google.com/open?id=1p2MVzriy0BQnXIy_ZFw7lMXDQ54oexuZ" TargetMode="External"/><Relationship Id="rId45" Type="http://schemas.openxmlformats.org/officeDocument/2006/relationships/hyperlink" Target="https://drive.google.com/open?id=1MOGQZSoaNhQxBdRieuHeG7iz-aZlhHKq" TargetMode="External"/><Relationship Id="rId509" Type="http://schemas.openxmlformats.org/officeDocument/2006/relationships/hyperlink" Target="https://drive.google.com/open?id=1YzYDEhuHlav0hMZ9TdSfdjf7ce34gOD8" TargetMode="External"/><Relationship Id="rId508" Type="http://schemas.openxmlformats.org/officeDocument/2006/relationships/hyperlink" Target="https://drive.google.com/open?id=1bZ0sU9njZBdQMAIDjxLURpEDB6wjCRsx" TargetMode="External"/><Relationship Id="rId503" Type="http://schemas.openxmlformats.org/officeDocument/2006/relationships/hyperlink" Target="https://drive.google.com/open?id=1XNEYWw_Mq6nj5utuAUBkGJdl2YPSoLmy" TargetMode="External"/><Relationship Id="rId745" Type="http://schemas.openxmlformats.org/officeDocument/2006/relationships/hyperlink" Target="https://drive.google.com/open?id=1S0A-gJNgTZZzuKq66uBky6u9RbLh5VGc" TargetMode="External"/><Relationship Id="rId987" Type="http://schemas.openxmlformats.org/officeDocument/2006/relationships/hyperlink" Target="https://drive.google.com/open?id=1cCTPmy372hiZLdmXYDuFwzCxGGMVIKIx" TargetMode="External"/><Relationship Id="rId502" Type="http://schemas.openxmlformats.org/officeDocument/2006/relationships/hyperlink" Target="https://drive.google.com/open?id=1Iz3UFpGxweE5XrolkbwqOy2NqY9xyiZ7" TargetMode="External"/><Relationship Id="rId744" Type="http://schemas.openxmlformats.org/officeDocument/2006/relationships/hyperlink" Target="https://drive.google.com/open?id=1iQX41YrB1Fr8_fwlp6Ye9J8vfc5hcfCW" TargetMode="External"/><Relationship Id="rId986" Type="http://schemas.openxmlformats.org/officeDocument/2006/relationships/hyperlink" Target="https://drive.google.com/open?id=1hZSRxybPLj4PijT6QTVpi3sPnohI5gak" TargetMode="External"/><Relationship Id="rId501" Type="http://schemas.openxmlformats.org/officeDocument/2006/relationships/hyperlink" Target="https://drive.google.com/open?id=1KC3gYqPXBpDbP6gGzb-6GLeusNtVWev3" TargetMode="External"/><Relationship Id="rId743" Type="http://schemas.openxmlformats.org/officeDocument/2006/relationships/hyperlink" Target="https://drive.google.com/open?id=12AoORLC3sjk4T8Xm0veeILhz8NAYAOIx" TargetMode="External"/><Relationship Id="rId985" Type="http://schemas.openxmlformats.org/officeDocument/2006/relationships/hyperlink" Target="https://drive.google.com/open?id=19tPK5gxA2g3_MJAWy_fqk_CWSytLl6wg" TargetMode="External"/><Relationship Id="rId500" Type="http://schemas.openxmlformats.org/officeDocument/2006/relationships/hyperlink" Target="https://drive.google.com/open?id=1Rpu1_waLuCYDQIXOC6CtujdqflPsrUv8" TargetMode="External"/><Relationship Id="rId742" Type="http://schemas.openxmlformats.org/officeDocument/2006/relationships/hyperlink" Target="https://drive.google.com/open?id=1d75LjvDfqIbKWW6TJeFCHRahSK28lT_2" TargetMode="External"/><Relationship Id="rId984" Type="http://schemas.openxmlformats.org/officeDocument/2006/relationships/hyperlink" Target="https://drive.google.com/open?id=14U5zUhyHJzKlq8aGhnVygtaY06oCLq1b" TargetMode="External"/><Relationship Id="rId507" Type="http://schemas.openxmlformats.org/officeDocument/2006/relationships/hyperlink" Target="https://drive.google.com/open?id=1gLei-w4gz2Ug8-f3ZQZLRfqTgZokJ4ro" TargetMode="External"/><Relationship Id="rId749" Type="http://schemas.openxmlformats.org/officeDocument/2006/relationships/hyperlink" Target="https://drive.google.com/open?id=152eJNMA1-nqFEUNUXUVwbq2sES44Zhjk" TargetMode="External"/><Relationship Id="rId506" Type="http://schemas.openxmlformats.org/officeDocument/2006/relationships/hyperlink" Target="https://drive.google.com/open?id=1tYRM-wfMornql4-VEFPldKrxQTwAYbaq" TargetMode="External"/><Relationship Id="rId748" Type="http://schemas.openxmlformats.org/officeDocument/2006/relationships/hyperlink" Target="https://drive.google.com/open?id=125PPrsIzGIZPMV6q3E9-T7q6p6Eh3OFW" TargetMode="External"/><Relationship Id="rId505" Type="http://schemas.openxmlformats.org/officeDocument/2006/relationships/hyperlink" Target="https://drive.google.com/open?id=1Zgizmc2RxHsk2d8ioojqnprqu3JdeQT3" TargetMode="External"/><Relationship Id="rId747" Type="http://schemas.openxmlformats.org/officeDocument/2006/relationships/hyperlink" Target="https://drive.google.com/open?id=19u-mA2hVhMav5pQseeYKQfWXO0afmE11" TargetMode="External"/><Relationship Id="rId989" Type="http://schemas.openxmlformats.org/officeDocument/2006/relationships/hyperlink" Target="https://drive.google.com/open?id=1jbQMakk5C9FFcGJNrNMSapTTWPxHxFuy" TargetMode="External"/><Relationship Id="rId504" Type="http://schemas.openxmlformats.org/officeDocument/2006/relationships/hyperlink" Target="https://drive.google.com/open?id=1N_sii1l0e-rPJ5Sk3L1Y7SzklnPsvJ-X" TargetMode="External"/><Relationship Id="rId746" Type="http://schemas.openxmlformats.org/officeDocument/2006/relationships/hyperlink" Target="https://drive.google.com/open?id=1fQpKqwCOnG4FEZzrhXHG6xlbtsFy7V1X" TargetMode="External"/><Relationship Id="rId988" Type="http://schemas.openxmlformats.org/officeDocument/2006/relationships/hyperlink" Target="https://drive.google.com/open?id=1Q_X3xMa528XOh-10tdj6_OA9yi_3uitb" TargetMode="External"/><Relationship Id="rId48" Type="http://schemas.openxmlformats.org/officeDocument/2006/relationships/hyperlink" Target="https://drive.google.com/open?id=11w1eCjutPT8UoSYV_Q8_ag6nDSxMaWSh" TargetMode="External"/><Relationship Id="rId47" Type="http://schemas.openxmlformats.org/officeDocument/2006/relationships/hyperlink" Target="https://drive.google.com/open?id=1MyChG_qnV5vlDxvFxFtfr3qTWJBTSc27" TargetMode="External"/><Relationship Id="rId49" Type="http://schemas.openxmlformats.org/officeDocument/2006/relationships/hyperlink" Target="https://drive.google.com/open?id=1UycApSedJ5nXQ4P4bTTQNXkkG2gZ4eXJ" TargetMode="External"/><Relationship Id="rId741" Type="http://schemas.openxmlformats.org/officeDocument/2006/relationships/hyperlink" Target="https://drive.google.com/open?id=1DIEy7vvsDxcr67sBU-MFbqMkdJBS6SEW" TargetMode="External"/><Relationship Id="rId983" Type="http://schemas.openxmlformats.org/officeDocument/2006/relationships/hyperlink" Target="https://drive.google.com/open?id=14fVqqCE58PkfiufWTDYkGrpRaVWycBg-" TargetMode="External"/><Relationship Id="rId1330" Type="http://schemas.openxmlformats.org/officeDocument/2006/relationships/table" Target="../tables/table2.xml"/><Relationship Id="rId740" Type="http://schemas.openxmlformats.org/officeDocument/2006/relationships/hyperlink" Target="https://drive.google.com/open?id=1qQMO3Yr-FRnFsZniSr4ywl4LlfQeTxQ-" TargetMode="External"/><Relationship Id="rId982" Type="http://schemas.openxmlformats.org/officeDocument/2006/relationships/hyperlink" Target="https://drive.google.com/open?id=1XOtDeXIV6VdmjkZEICfdhWmKNdWZ22I0" TargetMode="External"/><Relationship Id="rId981" Type="http://schemas.openxmlformats.org/officeDocument/2006/relationships/hyperlink" Target="https://drive.google.com/open?id=1ABcHZPEHBBhlmTDd8Ut_psQExarJsi5Y" TargetMode="External"/><Relationship Id="rId980" Type="http://schemas.openxmlformats.org/officeDocument/2006/relationships/hyperlink" Target="https://drive.google.com/open?id=1urab79p-FAf5zgY1hWnn7zWitMng87h3" TargetMode="External"/><Relationship Id="rId1323" Type="http://schemas.openxmlformats.org/officeDocument/2006/relationships/hyperlink" Target="https://drive.google.com/open?id=1yqmk6bQG3JstllQ0L_c4yDZA-oKJ62RS" TargetMode="External"/><Relationship Id="rId1324" Type="http://schemas.openxmlformats.org/officeDocument/2006/relationships/hyperlink" Target="https://drive.google.com/open?id=1tb1ny4XZd8WVkpeYo6WjA_X9902aA7pS" TargetMode="External"/><Relationship Id="rId31" Type="http://schemas.openxmlformats.org/officeDocument/2006/relationships/hyperlink" Target="https://drive.google.com/open?id=12AyRjWG1NlC7Yy9wGl2GGYcneMcYoJYj" TargetMode="External"/><Relationship Id="rId1325" Type="http://schemas.openxmlformats.org/officeDocument/2006/relationships/hyperlink" Target="https://drive.google.com/open?id=1z4JTWqj3gJVUpQ53xZm8SUETORWnBYGf" TargetMode="External"/><Relationship Id="rId30" Type="http://schemas.openxmlformats.org/officeDocument/2006/relationships/hyperlink" Target="https://drive.google.com/open?id=16PH3HHwS-_WE38knStbkXywTfgSfPWFW" TargetMode="External"/><Relationship Id="rId1326" Type="http://schemas.openxmlformats.org/officeDocument/2006/relationships/hyperlink" Target="https://drive.google.com/open?id=1rpUdkFL-tpXi2SEMjnv2JEou4w1MrcGY" TargetMode="External"/><Relationship Id="rId33" Type="http://schemas.openxmlformats.org/officeDocument/2006/relationships/hyperlink" Target="https://drive.google.com/open?id=1nJ-s5aorasNvkD-D8dPt7iOLW9QyOIY1" TargetMode="External"/><Relationship Id="rId1327" Type="http://schemas.openxmlformats.org/officeDocument/2006/relationships/hyperlink" Target="https://drive.google.com/open?id=1LNYbzviA7c9Ofesk6Q8th7OATZRWQM7v" TargetMode="External"/><Relationship Id="rId32" Type="http://schemas.openxmlformats.org/officeDocument/2006/relationships/hyperlink" Target="https://drive.google.com/open?id=1Sq6SRanuq-phiMlAuWf6m_YLZE_Hs0MM" TargetMode="External"/><Relationship Id="rId1328" Type="http://schemas.openxmlformats.org/officeDocument/2006/relationships/drawing" Target="../drawings/drawing2.xml"/><Relationship Id="rId35" Type="http://schemas.openxmlformats.org/officeDocument/2006/relationships/hyperlink" Target="https://drive.google.com/open?id=1fSuENZnUasJL0Ron3Fqv7ctiMHQB3ZNL" TargetMode="External"/><Relationship Id="rId34" Type="http://schemas.openxmlformats.org/officeDocument/2006/relationships/hyperlink" Target="https://drive.google.com/open?id=1Tf1mtlS83GJWhBQGqRvhm8_8Zl5Zn6R7" TargetMode="External"/><Relationship Id="rId739" Type="http://schemas.openxmlformats.org/officeDocument/2006/relationships/hyperlink" Target="https://drive.google.com/open?id=1x17pZFTdTXFS07H92oZPdTX5RU5mHSyo" TargetMode="External"/><Relationship Id="rId734" Type="http://schemas.openxmlformats.org/officeDocument/2006/relationships/hyperlink" Target="https://drive.google.com/open?id=1BQlYN46UNaYglnKfTAQ87v0fXPMQVR9Y" TargetMode="External"/><Relationship Id="rId976" Type="http://schemas.openxmlformats.org/officeDocument/2006/relationships/hyperlink" Target="https://drive.google.com/open?id=1OIHb06NXVfrh53BWNjGoKHsslNi4V2Yh" TargetMode="External"/><Relationship Id="rId733" Type="http://schemas.openxmlformats.org/officeDocument/2006/relationships/hyperlink" Target="https://drive.google.com/open?id=18asc5OVLK7CRpsuY8DjmiP5pdR5KxEs7" TargetMode="External"/><Relationship Id="rId975" Type="http://schemas.openxmlformats.org/officeDocument/2006/relationships/hyperlink" Target="https://drive.google.com/open?id=1oe8l92Y5KUeOWBcDMn0X1eACZeYvwLJv" TargetMode="External"/><Relationship Id="rId732" Type="http://schemas.openxmlformats.org/officeDocument/2006/relationships/hyperlink" Target="https://drive.google.com/open?id=18rNI_XYHOrEqiJHTTRvC2Xe_gTFknt9S" TargetMode="External"/><Relationship Id="rId974" Type="http://schemas.openxmlformats.org/officeDocument/2006/relationships/hyperlink" Target="https://drive.google.com/open?id=1JOP6FTT4SljmCBDd9uOy1fpFUpEPXI5b" TargetMode="External"/><Relationship Id="rId731" Type="http://schemas.openxmlformats.org/officeDocument/2006/relationships/hyperlink" Target="https://drive.google.com/open?id=1UBV1mbZ-ejtn-rMTQfMQFZucV9Jv7dEa" TargetMode="External"/><Relationship Id="rId973" Type="http://schemas.openxmlformats.org/officeDocument/2006/relationships/hyperlink" Target="https://drive.google.com/open?id=1AxP_MF3p47AsQffSSRpaS8V2mYyUni04" TargetMode="External"/><Relationship Id="rId738" Type="http://schemas.openxmlformats.org/officeDocument/2006/relationships/hyperlink" Target="https://drive.google.com/open?id=1UDvxSYBfxzDQPkR0JRRzpA3tG-8WZ2U7" TargetMode="External"/><Relationship Id="rId737" Type="http://schemas.openxmlformats.org/officeDocument/2006/relationships/hyperlink" Target="https://drive.google.com/open?id=179rQY5uVDNsQFPOHaHdFpM76bkgua6s3" TargetMode="External"/><Relationship Id="rId979" Type="http://schemas.openxmlformats.org/officeDocument/2006/relationships/hyperlink" Target="https://drive.google.com/open?id=1R4MEhHwl355PuEkkj0w0JnkhXChnIMb5" TargetMode="External"/><Relationship Id="rId736" Type="http://schemas.openxmlformats.org/officeDocument/2006/relationships/hyperlink" Target="https://drive.google.com/open?id=1yvJLesbNujXFPUsAqn4azHIYEGimU9ta" TargetMode="External"/><Relationship Id="rId978" Type="http://schemas.openxmlformats.org/officeDocument/2006/relationships/hyperlink" Target="https://drive.google.com/open?id=1xVAPZmhuJ71FrdszHS8IzALWOYr9rnoZ" TargetMode="External"/><Relationship Id="rId735" Type="http://schemas.openxmlformats.org/officeDocument/2006/relationships/hyperlink" Target="https://drive.google.com/open?id=1tEitQ7XtxiNoHXpuT_mp1yugzEnFUUFM" TargetMode="External"/><Relationship Id="rId977" Type="http://schemas.openxmlformats.org/officeDocument/2006/relationships/hyperlink" Target="https://drive.google.com/open?id=1p2LX6R5WwaiLaRjM5qhAmLrzoxAWTuRB" TargetMode="External"/><Relationship Id="rId37" Type="http://schemas.openxmlformats.org/officeDocument/2006/relationships/hyperlink" Target="https://drive.google.com/open?id=1s1kObGHG21uoLzQ9rj2WDsYO4K1dsAMe" TargetMode="External"/><Relationship Id="rId36" Type="http://schemas.openxmlformats.org/officeDocument/2006/relationships/hyperlink" Target="https://drive.google.com/open?id=1oQqSgGkln3QyYbmwv3qmCxqf2AjeIlCM" TargetMode="External"/><Relationship Id="rId39" Type="http://schemas.openxmlformats.org/officeDocument/2006/relationships/hyperlink" Target="https://drive.google.com/open?id=1OVq1c0lfpFeXdwlZVVseccfTci-zPS1V" TargetMode="External"/><Relationship Id="rId38" Type="http://schemas.openxmlformats.org/officeDocument/2006/relationships/hyperlink" Target="https://drive.google.com/open?id=1BhjA7AttWokY22p6Xrvxey_sOVn0L9i_" TargetMode="External"/><Relationship Id="rId730" Type="http://schemas.openxmlformats.org/officeDocument/2006/relationships/hyperlink" Target="https://drive.google.com/open?id=1ZtRYlmhFgJ23f482N78J1nRDAVA2FZEB" TargetMode="External"/><Relationship Id="rId972" Type="http://schemas.openxmlformats.org/officeDocument/2006/relationships/hyperlink" Target="https://drive.google.com/open?id=1PwQHzJ00zuG1d9Bph0ftIMK0vKfuXm0J" TargetMode="External"/><Relationship Id="rId971" Type="http://schemas.openxmlformats.org/officeDocument/2006/relationships/hyperlink" Target="https://drive.google.com/open?id=1bn8p4YmwwSSxNSn0p4sjME2b1yQ4gBGt" TargetMode="External"/><Relationship Id="rId1320" Type="http://schemas.openxmlformats.org/officeDocument/2006/relationships/hyperlink" Target="https://drive.google.com/open?id=1TnuLaL7ogxM-5NyvnUVYZ7nJUDRpZkU7" TargetMode="External"/><Relationship Id="rId970" Type="http://schemas.openxmlformats.org/officeDocument/2006/relationships/hyperlink" Target="https://drive.google.com/open?id=1B6a-t6eGPZrF0kTR67RCJGnnA7TFh6EL" TargetMode="External"/><Relationship Id="rId1321" Type="http://schemas.openxmlformats.org/officeDocument/2006/relationships/hyperlink" Target="https://drive.google.com/open?id=1IWU0l5ZCznVv9eL0uamW0q4jY9z6S0EP" TargetMode="External"/><Relationship Id="rId1322" Type="http://schemas.openxmlformats.org/officeDocument/2006/relationships/hyperlink" Target="https://drive.google.com/open?id=1G2a6IuUitsgPU590aCt4qwhLnBp0yPjw" TargetMode="External"/><Relationship Id="rId1114" Type="http://schemas.openxmlformats.org/officeDocument/2006/relationships/hyperlink" Target="https://drive.google.com/open?id=1I-ys6aC5cqQyOVN3CwekuGp_KeuNtqNc" TargetMode="External"/><Relationship Id="rId1115" Type="http://schemas.openxmlformats.org/officeDocument/2006/relationships/hyperlink" Target="https://drive.google.com/open?id=1iI0czwemGeEzondFCQdeFhAE6VYGoJtm" TargetMode="External"/><Relationship Id="rId20" Type="http://schemas.openxmlformats.org/officeDocument/2006/relationships/hyperlink" Target="https://drive.google.com/open?id=1F2dz7peHU3VlnMPIinXllwUkE-V-iZHp" TargetMode="External"/><Relationship Id="rId1116" Type="http://schemas.openxmlformats.org/officeDocument/2006/relationships/hyperlink" Target="https://drive.google.com/open?id=1CJ2O2MYOtCroQCNSli6F2oTp85bAeGVT" TargetMode="External"/><Relationship Id="rId1117" Type="http://schemas.openxmlformats.org/officeDocument/2006/relationships/hyperlink" Target="https://drive.google.com/open?id=150SUQDL3QH12TOxHeBpU61Lys6WAH-Ff" TargetMode="External"/><Relationship Id="rId22" Type="http://schemas.openxmlformats.org/officeDocument/2006/relationships/hyperlink" Target="https://drive.google.com/open?id=1-VlSKSf8ELRw-b23NCKFgwy-FtpoTaLO" TargetMode="External"/><Relationship Id="rId1118" Type="http://schemas.openxmlformats.org/officeDocument/2006/relationships/hyperlink" Target="https://drive.google.com/open?id=1Km05Dt5jPaoRAD_A_0GfShWG7q9CGtMv" TargetMode="External"/><Relationship Id="rId21" Type="http://schemas.openxmlformats.org/officeDocument/2006/relationships/hyperlink" Target="https://drive.google.com/open?id=17tNi0ZQDyzhwCRarPJo_3aOeT9uEYV3Z" TargetMode="External"/><Relationship Id="rId1119" Type="http://schemas.openxmlformats.org/officeDocument/2006/relationships/hyperlink" Target="https://drive.google.com/open?id=14qNlC-aizUSohvBD2b-K2WTnPqnBT_7H" TargetMode="External"/><Relationship Id="rId24" Type="http://schemas.openxmlformats.org/officeDocument/2006/relationships/hyperlink" Target="https://drive.google.com/open?id=1QNaE8HTuJRtospMaEeu2HcU-SPb8JJyk" TargetMode="External"/><Relationship Id="rId23" Type="http://schemas.openxmlformats.org/officeDocument/2006/relationships/hyperlink" Target="https://drive.google.com/open?id=1qVCyqUG2LNtdXdkE_MywqPhuCGO2O-_z" TargetMode="External"/><Relationship Id="rId525" Type="http://schemas.openxmlformats.org/officeDocument/2006/relationships/hyperlink" Target="https://drive.google.com/open?id=1DsYYRZNB_77kX4UJW2g294vL02WoYK_a" TargetMode="External"/><Relationship Id="rId767" Type="http://schemas.openxmlformats.org/officeDocument/2006/relationships/hyperlink" Target="https://drive.google.com/open?id=1x7Y-YUBaY_Qn0vcdDWDFbYTDAsGeAJ19" TargetMode="External"/><Relationship Id="rId524" Type="http://schemas.openxmlformats.org/officeDocument/2006/relationships/hyperlink" Target="https://drive.google.com/open?id=182MU485HshARKYRm55jw3ktsjfjJLbCH" TargetMode="External"/><Relationship Id="rId766" Type="http://schemas.openxmlformats.org/officeDocument/2006/relationships/hyperlink" Target="https://drive.google.com/open?id=1PQqxC7qYMwlE1p5FOlpYAUVbjbD2v--O" TargetMode="External"/><Relationship Id="rId523" Type="http://schemas.openxmlformats.org/officeDocument/2006/relationships/hyperlink" Target="https://drive.google.com/open?id=1-xToILzFOYt1-WYqRaUdnbtZjim0tvMb" TargetMode="External"/><Relationship Id="rId765" Type="http://schemas.openxmlformats.org/officeDocument/2006/relationships/hyperlink" Target="https://drive.google.com/open?id=11Oa2zJAobQfvoF4QwzCYDgVwm8DBr8nM" TargetMode="External"/><Relationship Id="rId522" Type="http://schemas.openxmlformats.org/officeDocument/2006/relationships/hyperlink" Target="https://drive.google.com/open?id=1y3KRyIOCj_EWbSo1iE4brw1AbGixMXgG" TargetMode="External"/><Relationship Id="rId764" Type="http://schemas.openxmlformats.org/officeDocument/2006/relationships/hyperlink" Target="https://drive.google.com/open?id=1x5RvR40kXhyBO5f6PlG3uWHVEHnkAUnH" TargetMode="External"/><Relationship Id="rId529" Type="http://schemas.openxmlformats.org/officeDocument/2006/relationships/hyperlink" Target="https://drive.google.com/open?id=1yKjuCVd7pabSBL26CxQsmzTqJo8tPfx3" TargetMode="External"/><Relationship Id="rId528" Type="http://schemas.openxmlformats.org/officeDocument/2006/relationships/hyperlink" Target="https://drive.google.com/open?id=1NuehcEmEmCbwX8Eur1C-GW0STHU8ENix" TargetMode="External"/><Relationship Id="rId527" Type="http://schemas.openxmlformats.org/officeDocument/2006/relationships/hyperlink" Target="https://drive.google.com/open?id=1t02dlXwhhQ6R43Xs0AlOHIa6cTlRyE_D" TargetMode="External"/><Relationship Id="rId769" Type="http://schemas.openxmlformats.org/officeDocument/2006/relationships/hyperlink" Target="https://drive.google.com/open?id=1O3nvg6O_6-13sGqoPC78JCdviOZfnH--" TargetMode="External"/><Relationship Id="rId526" Type="http://schemas.openxmlformats.org/officeDocument/2006/relationships/hyperlink" Target="https://drive.google.com/open?id=1EFItUM3VhvgpAcYikROYR6vVcq9IN6Ve" TargetMode="External"/><Relationship Id="rId768" Type="http://schemas.openxmlformats.org/officeDocument/2006/relationships/hyperlink" Target="https://drive.google.com/open?id=1s7LxYpfEwL_ZGcC5fCiDAX8gmRAaPII0" TargetMode="External"/><Relationship Id="rId26" Type="http://schemas.openxmlformats.org/officeDocument/2006/relationships/hyperlink" Target="https://drive.google.com/open?id=1N6ZZec6k9alnBCGPen7e1_VHlOSpmXDW" TargetMode="External"/><Relationship Id="rId25" Type="http://schemas.openxmlformats.org/officeDocument/2006/relationships/hyperlink" Target="https://drive.google.com/open?id=1nI75BbBiiTN3LqCiDmPEDZ0omP8Y3hjZ" TargetMode="External"/><Relationship Id="rId28" Type="http://schemas.openxmlformats.org/officeDocument/2006/relationships/hyperlink" Target="https://drive.google.com/open?id=11v3-asqykZlwItW0UJFEfnCSGHmlEUqX" TargetMode="External"/><Relationship Id="rId27" Type="http://schemas.openxmlformats.org/officeDocument/2006/relationships/hyperlink" Target="https://drive.google.com/open?id=1c2fr4LdIeujLenXTA8i38UnJCARyVe0D" TargetMode="External"/><Relationship Id="rId521" Type="http://schemas.openxmlformats.org/officeDocument/2006/relationships/hyperlink" Target="https://drive.google.com/open?id=11gBAJzihvxF19ivmFhIDQ4iIPrB4ccoh" TargetMode="External"/><Relationship Id="rId763" Type="http://schemas.openxmlformats.org/officeDocument/2006/relationships/hyperlink" Target="https://drive.google.com/open?id=1Y6ySG379o2sXXCqqqNaCScbX6UVbYWvv" TargetMode="External"/><Relationship Id="rId1110" Type="http://schemas.openxmlformats.org/officeDocument/2006/relationships/hyperlink" Target="https://drive.google.com/open?id=1kaIWy-kl1oNzGwJgLrLkKa2dFUyxwBOi" TargetMode="External"/><Relationship Id="rId29" Type="http://schemas.openxmlformats.org/officeDocument/2006/relationships/hyperlink" Target="https://drive.google.com/open?id=1VgHkOq4P5weT243AkUaJpuRNoGc-4u8f" TargetMode="External"/><Relationship Id="rId520" Type="http://schemas.openxmlformats.org/officeDocument/2006/relationships/hyperlink" Target="https://drive.google.com/open?id=1UTGvFO2QQ2_pzIwVb4qT-wTnX2qxmdK3" TargetMode="External"/><Relationship Id="rId762" Type="http://schemas.openxmlformats.org/officeDocument/2006/relationships/hyperlink" Target="https://drive.google.com/open?id=1JdUJN0Ig48dFlvZ1cm-F4BzQ3MjFrkXO" TargetMode="External"/><Relationship Id="rId1111" Type="http://schemas.openxmlformats.org/officeDocument/2006/relationships/hyperlink" Target="https://drive.google.com/open?id=1EFPFRN-PphWqgnN9f6LeeNVlBLmVGy0j" TargetMode="External"/><Relationship Id="rId761" Type="http://schemas.openxmlformats.org/officeDocument/2006/relationships/hyperlink" Target="https://drive.google.com/open?id=1GXZret5Fttpr9CMjMio46w2WUNU8w_s0" TargetMode="External"/><Relationship Id="rId1112" Type="http://schemas.openxmlformats.org/officeDocument/2006/relationships/hyperlink" Target="https://drive.google.com/open?id=1zOqxLFMiqkdd2RDiIIoyHw9rvRL3WgHR" TargetMode="External"/><Relationship Id="rId760" Type="http://schemas.openxmlformats.org/officeDocument/2006/relationships/hyperlink" Target="https://drive.google.com/open?id=14RH4JxJqD8gRKhBf3XZe4KXtZp24JoDr" TargetMode="External"/><Relationship Id="rId1113" Type="http://schemas.openxmlformats.org/officeDocument/2006/relationships/hyperlink" Target="https://drive.google.com/open?id=1GDrtioYIVuM-kvHAeVfscWzGw-W9C5j2" TargetMode="External"/><Relationship Id="rId1103" Type="http://schemas.openxmlformats.org/officeDocument/2006/relationships/hyperlink" Target="https://drive.google.com/open?id=12OcK1uBydQ2k8ws0ysW9DQ_mmHHZu7wo" TargetMode="External"/><Relationship Id="rId1104" Type="http://schemas.openxmlformats.org/officeDocument/2006/relationships/hyperlink" Target="https://drive.google.com/open?id=19L9rHB56bloVwvkHkuxOLEo8CXnUiRdF" TargetMode="External"/><Relationship Id="rId1105" Type="http://schemas.openxmlformats.org/officeDocument/2006/relationships/hyperlink" Target="https://drive.google.com/open?id=1GZ7Gf4bXREUEfqB7MrKc7OX8nybOky3m" TargetMode="External"/><Relationship Id="rId1106" Type="http://schemas.openxmlformats.org/officeDocument/2006/relationships/hyperlink" Target="https://drive.google.com/open?id=1CMCoyq938F3Uv3jASXJF0IWwPaRZz51y" TargetMode="External"/><Relationship Id="rId11" Type="http://schemas.openxmlformats.org/officeDocument/2006/relationships/hyperlink" Target="https://drive.google.com/open?id=1UHEOJG6hPX0TGcng4dOEHWrxKEZqQEgA" TargetMode="External"/><Relationship Id="rId1107" Type="http://schemas.openxmlformats.org/officeDocument/2006/relationships/hyperlink" Target="https://drive.google.com/open?id=1Q7q-MxaMl_-hciH8_1_PimYQKoQ73I8k" TargetMode="External"/><Relationship Id="rId10" Type="http://schemas.openxmlformats.org/officeDocument/2006/relationships/hyperlink" Target="https://drive.google.com/open?id=1c3JUqtc_1Br93LhrMPpKSm-k66Lt5yxY" TargetMode="External"/><Relationship Id="rId1108" Type="http://schemas.openxmlformats.org/officeDocument/2006/relationships/hyperlink" Target="https://drive.google.com/open?id=1E7q2MZuJEvZdeiLF60Nll_XQMQn0gyso" TargetMode="External"/><Relationship Id="rId13" Type="http://schemas.openxmlformats.org/officeDocument/2006/relationships/hyperlink" Target="https://drive.google.com/open?id=1i-A_HlhkmAyArTA8q6w3JwYYBidZuvTz" TargetMode="External"/><Relationship Id="rId1109" Type="http://schemas.openxmlformats.org/officeDocument/2006/relationships/hyperlink" Target="https://drive.google.com/open?id=1yiF0LhiuDyFJ2JX2jXceVNq5Mn4LcDux" TargetMode="External"/><Relationship Id="rId12" Type="http://schemas.openxmlformats.org/officeDocument/2006/relationships/hyperlink" Target="https://drive.google.com/open?id=1vnGijFki3Aoh3u9DPhQLCXBr2Q6AvLzl" TargetMode="External"/><Relationship Id="rId519" Type="http://schemas.openxmlformats.org/officeDocument/2006/relationships/hyperlink" Target="https://drive.google.com/open?id=1QHn6PYNIOTrdx4JWaQSFOQhMLr7P7nU9" TargetMode="External"/><Relationship Id="rId514" Type="http://schemas.openxmlformats.org/officeDocument/2006/relationships/hyperlink" Target="https://drive.google.com/open?id=1p1DQqsH094tMo5UqjeHQz4y7037vcbTw" TargetMode="External"/><Relationship Id="rId756" Type="http://schemas.openxmlformats.org/officeDocument/2006/relationships/hyperlink" Target="https://drive.google.com/open?id=10X3_vXsvLKbOd4D2Wsu3gm3ALUcUrRkG" TargetMode="External"/><Relationship Id="rId998" Type="http://schemas.openxmlformats.org/officeDocument/2006/relationships/hyperlink" Target="https://drive.google.com/open?id=1DywlTaz4jys1VursJraDFRnojbeGB3c0" TargetMode="External"/><Relationship Id="rId513" Type="http://schemas.openxmlformats.org/officeDocument/2006/relationships/hyperlink" Target="https://drive.google.com/open?id=1yVBe9WOWRP4DgnbNGuHxIYiSqMPZuepT" TargetMode="External"/><Relationship Id="rId755" Type="http://schemas.openxmlformats.org/officeDocument/2006/relationships/hyperlink" Target="https://drive.google.com/open?id=1iCpdr3Zmy1tmnPlWNe-QGRuf_R4zGSDr" TargetMode="External"/><Relationship Id="rId997" Type="http://schemas.openxmlformats.org/officeDocument/2006/relationships/hyperlink" Target="https://drive.google.com/open?id=1oE6uGbmfsMG8Xuv77n7e1v1-r_oAURHe" TargetMode="External"/><Relationship Id="rId512" Type="http://schemas.openxmlformats.org/officeDocument/2006/relationships/hyperlink" Target="https://drive.google.com/open?id=17Zri1eBA3GOty4ZKGlEZ56NBYh3Fh7CR" TargetMode="External"/><Relationship Id="rId754" Type="http://schemas.openxmlformats.org/officeDocument/2006/relationships/hyperlink" Target="https://drive.google.com/open?id=1clpuWzFCIkWElsDMD3WBNkOTGUvSIVzt" TargetMode="External"/><Relationship Id="rId996" Type="http://schemas.openxmlformats.org/officeDocument/2006/relationships/hyperlink" Target="https://drive.google.com/open?id=1ebR9whtt9n-kUCfHKIXs23NiaZLCSBKC" TargetMode="External"/><Relationship Id="rId511" Type="http://schemas.openxmlformats.org/officeDocument/2006/relationships/hyperlink" Target="https://drive.google.com/open?id=15gP84BVMD90bE44vJqsgT7ywnqwq8_8L" TargetMode="External"/><Relationship Id="rId753" Type="http://schemas.openxmlformats.org/officeDocument/2006/relationships/hyperlink" Target="https://drive.google.com/open?id=1WZAD2V5N79QE6Iu2-TYLVq4bGjlnCX9y" TargetMode="External"/><Relationship Id="rId995" Type="http://schemas.openxmlformats.org/officeDocument/2006/relationships/hyperlink" Target="https://drive.google.com/open?id=17Oh2w_efdI3WgJrsy6RULPcZieZfcdyW" TargetMode="External"/><Relationship Id="rId518" Type="http://schemas.openxmlformats.org/officeDocument/2006/relationships/hyperlink" Target="https://drive.google.com/open?id=1dxsDjWsNOqWRHffpnwtmEwahOSQEzIXh" TargetMode="External"/><Relationship Id="rId517" Type="http://schemas.openxmlformats.org/officeDocument/2006/relationships/hyperlink" Target="https://drive.google.com/open?id=1ZAz4sqyZBkm-5r4sn8K5PJntSuG8iEWE" TargetMode="External"/><Relationship Id="rId759" Type="http://schemas.openxmlformats.org/officeDocument/2006/relationships/hyperlink" Target="https://drive.google.com/open?id=12v55xdJbX2JGiGBQDKPko0j-yC82Sf36" TargetMode="External"/><Relationship Id="rId516" Type="http://schemas.openxmlformats.org/officeDocument/2006/relationships/hyperlink" Target="https://drive.google.com/open?id=1tOqB1EQKLyC4ZVwsXSPjTaaY1CBOUAvP" TargetMode="External"/><Relationship Id="rId758" Type="http://schemas.openxmlformats.org/officeDocument/2006/relationships/hyperlink" Target="https://drive.google.com/open?id=1-_Nd6Bs6J1eMQW5X3Xp8JQ9RInJKY4qr" TargetMode="External"/><Relationship Id="rId515" Type="http://schemas.openxmlformats.org/officeDocument/2006/relationships/hyperlink" Target="https://drive.google.com/open?id=1Z_ccT46UMZO4iaVnTAG9_jkiiIj4AwDC" TargetMode="External"/><Relationship Id="rId757" Type="http://schemas.openxmlformats.org/officeDocument/2006/relationships/hyperlink" Target="https://drive.google.com/open?id=12nUxvtV6u_LGUH1CmPglzIkHSRJss9S-" TargetMode="External"/><Relationship Id="rId999" Type="http://schemas.openxmlformats.org/officeDocument/2006/relationships/hyperlink" Target="https://drive.google.com/open?id=1ysqW8l6QGtthccOEcBe3dkxlNCyeSUDU" TargetMode="External"/><Relationship Id="rId15" Type="http://schemas.openxmlformats.org/officeDocument/2006/relationships/hyperlink" Target="https://drive.google.com/open?id=17t_cjX7l9jwx8hAtjZPnxIEkXsQNL4p2" TargetMode="External"/><Relationship Id="rId990" Type="http://schemas.openxmlformats.org/officeDocument/2006/relationships/hyperlink" Target="https://drive.google.com/open?id=162gWvjNhC_v_XHuFCfWmdNFezh3yFPVd" TargetMode="External"/><Relationship Id="rId14" Type="http://schemas.openxmlformats.org/officeDocument/2006/relationships/hyperlink" Target="https://drive.google.com/open?id=1iGUt_UzJH2XROp0UJxSOtbRxhpEyVXrC" TargetMode="External"/><Relationship Id="rId17" Type="http://schemas.openxmlformats.org/officeDocument/2006/relationships/hyperlink" Target="https://drive.google.com/open?id=1-Os-oG1_vwCkc-snieU5j5XrhozSrJkf" TargetMode="External"/><Relationship Id="rId16" Type="http://schemas.openxmlformats.org/officeDocument/2006/relationships/hyperlink" Target="https://drive.google.com/open?id=1MMiwsL4mIG_ztalTmyW503w7uWQY5XHa" TargetMode="External"/><Relationship Id="rId19" Type="http://schemas.openxmlformats.org/officeDocument/2006/relationships/hyperlink" Target="https://drive.google.com/open?id=12_PNj4_bgo1GDXWC4zIOjiMKtzguovW4" TargetMode="External"/><Relationship Id="rId510" Type="http://schemas.openxmlformats.org/officeDocument/2006/relationships/hyperlink" Target="https://drive.google.com/open?id=1HsQhH8ce5GRGoorut5VhAOJpKhkFCx24" TargetMode="External"/><Relationship Id="rId752" Type="http://schemas.openxmlformats.org/officeDocument/2006/relationships/hyperlink" Target="https://drive.google.com/open?id=1MFAR2QqC8xapRjS1TDXCGbyBVGP4rJt1" TargetMode="External"/><Relationship Id="rId994" Type="http://schemas.openxmlformats.org/officeDocument/2006/relationships/hyperlink" Target="https://drive.google.com/open?id=13rG-CsZiX9A2Bnulh2jH4RgKpDGIkZiL" TargetMode="External"/><Relationship Id="rId18" Type="http://schemas.openxmlformats.org/officeDocument/2006/relationships/hyperlink" Target="https://drive.google.com/open?id=1Tvd0jPMGesnpjde7A6GUi9WsmFNNSNK8" TargetMode="External"/><Relationship Id="rId751" Type="http://schemas.openxmlformats.org/officeDocument/2006/relationships/hyperlink" Target="https://drive.google.com/open?id=16lq2JLLjqsraIMjyb35_BaNNd4waoEbU" TargetMode="External"/><Relationship Id="rId993" Type="http://schemas.openxmlformats.org/officeDocument/2006/relationships/hyperlink" Target="https://drive.google.com/open?id=1VNjVgEyiX4MeDDs-V1SH1Owfca_J0Npf" TargetMode="External"/><Relationship Id="rId1100" Type="http://schemas.openxmlformats.org/officeDocument/2006/relationships/hyperlink" Target="https://drive.google.com/open?id=14mVf5ubaoima1LFE0FMzTUA0yQKS_soD" TargetMode="External"/><Relationship Id="rId750" Type="http://schemas.openxmlformats.org/officeDocument/2006/relationships/hyperlink" Target="https://drive.google.com/open?id=106eyAzspdhNZTliERaOs-V6W_VMfpMDM" TargetMode="External"/><Relationship Id="rId992" Type="http://schemas.openxmlformats.org/officeDocument/2006/relationships/hyperlink" Target="https://drive.google.com/open?id=1OvmvyvCMqw47N0vw8G-oOjYF1PB-AC25" TargetMode="External"/><Relationship Id="rId1101" Type="http://schemas.openxmlformats.org/officeDocument/2006/relationships/hyperlink" Target="https://drive.google.com/open?id=1j5SH1ONVM0HgIQluavpOd3Cfau6jH64J" TargetMode="External"/><Relationship Id="rId991" Type="http://schemas.openxmlformats.org/officeDocument/2006/relationships/hyperlink" Target="https://drive.google.com/open?id=1GSB5_7ti0s9a6_M27gUcmXEAVL7_dCzw" TargetMode="External"/><Relationship Id="rId1102" Type="http://schemas.openxmlformats.org/officeDocument/2006/relationships/hyperlink" Target="https://drive.google.com/open?id=1zLCyqYsnCENLmJB53lxALe9irx3wUkya" TargetMode="External"/><Relationship Id="rId84" Type="http://schemas.openxmlformats.org/officeDocument/2006/relationships/hyperlink" Target="https://drive.google.com/open?id=1PsCl1q3PPI_O7Uxmb8YKlQs8K-N_Dk8w" TargetMode="External"/><Relationship Id="rId83" Type="http://schemas.openxmlformats.org/officeDocument/2006/relationships/hyperlink" Target="https://drive.google.com/open?id=1vXOS5xf4FBFCFVphXERm75QCGE9cCwZV" TargetMode="External"/><Relationship Id="rId86" Type="http://schemas.openxmlformats.org/officeDocument/2006/relationships/hyperlink" Target="https://drive.google.com/open?id=1Bck9UfgD6DBoi9k2-L3pxC8m6ld31F-l" TargetMode="External"/><Relationship Id="rId85" Type="http://schemas.openxmlformats.org/officeDocument/2006/relationships/hyperlink" Target="https://drive.google.com/open?id=1OXajx_olLvAMJ4gumryaB_Zk-d4JJB0E" TargetMode="External"/><Relationship Id="rId88" Type="http://schemas.openxmlformats.org/officeDocument/2006/relationships/hyperlink" Target="https://drive.google.com/open?id=1_jeRgVQPFw-zz5z8vKkLvb0BXHsVdUAl" TargetMode="External"/><Relationship Id="rId87" Type="http://schemas.openxmlformats.org/officeDocument/2006/relationships/hyperlink" Target="https://drive.google.com/open?id=1Zgjq7JkHxk9oxcT2C8raSgohFUuJacVP" TargetMode="External"/><Relationship Id="rId89" Type="http://schemas.openxmlformats.org/officeDocument/2006/relationships/hyperlink" Target="https://drive.google.com/open?id=14vK2DYiMs7dNJ4SolC6iUJk8Cq8_RYvf" TargetMode="External"/><Relationship Id="rId709" Type="http://schemas.openxmlformats.org/officeDocument/2006/relationships/hyperlink" Target="https://drive.google.com/open?id=1yuwPdqw4yU6Ru0O-NNTu6JEwhYc84_VV" TargetMode="External"/><Relationship Id="rId708" Type="http://schemas.openxmlformats.org/officeDocument/2006/relationships/hyperlink" Target="https://drive.google.com/open?id=1jZ9puDiLx7vogRixGV0Wkxawgm_MdyCO" TargetMode="External"/><Relationship Id="rId707" Type="http://schemas.openxmlformats.org/officeDocument/2006/relationships/hyperlink" Target="https://drive.google.com/open?id=1m5HadtR_aekwO4P_f_qTAXYuQk0ojUUV" TargetMode="External"/><Relationship Id="rId949" Type="http://schemas.openxmlformats.org/officeDocument/2006/relationships/hyperlink" Target="https://drive.google.com/open?id=17XJO2GrnwzoBHSuWXo-6aR5rJmGnZYBX" TargetMode="External"/><Relationship Id="rId706" Type="http://schemas.openxmlformats.org/officeDocument/2006/relationships/hyperlink" Target="https://drive.google.com/open?id=1g845vkUNzT7p0HTIx2L0xZV0vs0iP_nM" TargetMode="External"/><Relationship Id="rId948" Type="http://schemas.openxmlformats.org/officeDocument/2006/relationships/hyperlink" Target="https://drive.google.com/open?id=1MTf1r_em78SVWf0iw_yTI9hKm-mbKArB" TargetMode="External"/><Relationship Id="rId80" Type="http://schemas.openxmlformats.org/officeDocument/2006/relationships/hyperlink" Target="https://drive.google.com/open?id=1TNHGu-Vb9czb5P71-6Eje5Dl5hbHHr9A" TargetMode="External"/><Relationship Id="rId82" Type="http://schemas.openxmlformats.org/officeDocument/2006/relationships/hyperlink" Target="https://drive.google.com/open?id=1FzJRdiy-LUNZau-9FKfUcE9aTnmwnE2D" TargetMode="External"/><Relationship Id="rId81" Type="http://schemas.openxmlformats.org/officeDocument/2006/relationships/hyperlink" Target="https://drive.google.com/open?id=1mS31IAM8MwRn1OPmhgh67N1a7TY-5s0N" TargetMode="External"/><Relationship Id="rId701" Type="http://schemas.openxmlformats.org/officeDocument/2006/relationships/hyperlink" Target="https://drive.google.com/open?id=1rUGfDtEsDsJqDyNDpUyk-4_a96TdM6qY" TargetMode="External"/><Relationship Id="rId943" Type="http://schemas.openxmlformats.org/officeDocument/2006/relationships/hyperlink" Target="https://drive.google.com/open?id=1O9YTnSCY7Pt6cJrQGZvc5cI8ltBbIBTv" TargetMode="External"/><Relationship Id="rId700" Type="http://schemas.openxmlformats.org/officeDocument/2006/relationships/hyperlink" Target="https://drive.google.com/open?id=1fK3Cqxo4QfAXQ4hR5a5q5JQZgQnQtPsO" TargetMode="External"/><Relationship Id="rId942" Type="http://schemas.openxmlformats.org/officeDocument/2006/relationships/hyperlink" Target="https://drive.google.com/open?id=1SjhrTD3R_LpdyCaPGQFurgtV7SmMnCMb" TargetMode="External"/><Relationship Id="rId941" Type="http://schemas.openxmlformats.org/officeDocument/2006/relationships/hyperlink" Target="https://drive.google.com/open?id=1t63xNmIVzm5qX5pGlvEviZvBotWBCLB_" TargetMode="External"/><Relationship Id="rId940" Type="http://schemas.openxmlformats.org/officeDocument/2006/relationships/hyperlink" Target="https://drive.google.com/open?id=17qp9uitbk748KaJ24iF_r-Afti15DjUg" TargetMode="External"/><Relationship Id="rId705" Type="http://schemas.openxmlformats.org/officeDocument/2006/relationships/hyperlink" Target="https://drive.google.com/open?id=1HwsaykBa5kpePkol0u1PhpVglUo9cw_-" TargetMode="External"/><Relationship Id="rId947" Type="http://schemas.openxmlformats.org/officeDocument/2006/relationships/hyperlink" Target="https://drive.google.com/open?id=1eyb5nt8mJmL7TVMEvHZ9o86Uvqbky4Yp" TargetMode="External"/><Relationship Id="rId704" Type="http://schemas.openxmlformats.org/officeDocument/2006/relationships/hyperlink" Target="https://drive.google.com/open?id=1ybWlYTO9LexEw0l5_rlEVoT6KGLGkE5_" TargetMode="External"/><Relationship Id="rId946" Type="http://schemas.openxmlformats.org/officeDocument/2006/relationships/hyperlink" Target="https://drive.google.com/open?id=1lloHIRUhy19Wh39yy3yC2fPqxnHW3zkF" TargetMode="External"/><Relationship Id="rId703" Type="http://schemas.openxmlformats.org/officeDocument/2006/relationships/hyperlink" Target="https://drive.google.com/open?id=1r-a7d8g7OR_yvhq1Z1pqXR9yhdy18D5R" TargetMode="External"/><Relationship Id="rId945" Type="http://schemas.openxmlformats.org/officeDocument/2006/relationships/hyperlink" Target="https://drive.google.com/open?id=1GIXXpq9VJbcjVNQS0WajVBtFXyZ4uyYI" TargetMode="External"/><Relationship Id="rId702" Type="http://schemas.openxmlformats.org/officeDocument/2006/relationships/hyperlink" Target="https://drive.google.com/open?id=1__E-IJba9NhZPIugAF-jmLOgpCG1V1uu" TargetMode="External"/><Relationship Id="rId944" Type="http://schemas.openxmlformats.org/officeDocument/2006/relationships/hyperlink" Target="https://drive.google.com/open?id=1FI0uVgA8B94ORsnoSPCrVMICadOLO0q5" TargetMode="External"/><Relationship Id="rId73" Type="http://schemas.openxmlformats.org/officeDocument/2006/relationships/hyperlink" Target="https://drive.google.com/open?id=13fr0UZm_1XExrG9G7kd5lb-TFwJfWGxN" TargetMode="External"/><Relationship Id="rId72" Type="http://schemas.openxmlformats.org/officeDocument/2006/relationships/hyperlink" Target="https://drive.google.com/open?id=1aKYlCho9NOVujEJTYnkNs6oY1S91KHel" TargetMode="External"/><Relationship Id="rId75" Type="http://schemas.openxmlformats.org/officeDocument/2006/relationships/hyperlink" Target="https://drive.google.com/open?id=1CX2tv3L53WhiI1TMGFxgHWVQNv6BpVll" TargetMode="External"/><Relationship Id="rId74" Type="http://schemas.openxmlformats.org/officeDocument/2006/relationships/hyperlink" Target="https://drive.google.com/open?id=1gRYycEBfOcPpUZnEbqvKyIFkSzF6hsZX" TargetMode="External"/><Relationship Id="rId77" Type="http://schemas.openxmlformats.org/officeDocument/2006/relationships/hyperlink" Target="https://drive.google.com/open?id=17XxBqbxwD91ZSecSkWJd7yqkr_XDvtM2" TargetMode="External"/><Relationship Id="rId76" Type="http://schemas.openxmlformats.org/officeDocument/2006/relationships/hyperlink" Target="https://drive.google.com/open?id=1L_J1s0wTvnrwauGPBtKg8wt0PAU2Zlx2" TargetMode="External"/><Relationship Id="rId79" Type="http://schemas.openxmlformats.org/officeDocument/2006/relationships/hyperlink" Target="https://drive.google.com/open?id=1UrGGT_o-37WSCZ4sYc0-WBkpEjLddFOx" TargetMode="External"/><Relationship Id="rId78" Type="http://schemas.openxmlformats.org/officeDocument/2006/relationships/hyperlink" Target="https://drive.google.com/open?id=1ucYcO5A5sbvz2FJyNuzG1khbMzxSIk_5" TargetMode="External"/><Relationship Id="rId939" Type="http://schemas.openxmlformats.org/officeDocument/2006/relationships/hyperlink" Target="https://drive.google.com/open?id=1oropFhT43EdEyC0RPIE_VNM65YG4gpU_" TargetMode="External"/><Relationship Id="rId938" Type="http://schemas.openxmlformats.org/officeDocument/2006/relationships/hyperlink" Target="https://drive.google.com/open?id=1ewyOuWBJGniRxa-4bhP13pL08Oz3vy0W" TargetMode="External"/><Relationship Id="rId937" Type="http://schemas.openxmlformats.org/officeDocument/2006/relationships/hyperlink" Target="https://drive.google.com/open?id=1oE7lXoP37Y1t_d9wMWgtYFz1JyKyvBD7" TargetMode="External"/><Relationship Id="rId71" Type="http://schemas.openxmlformats.org/officeDocument/2006/relationships/hyperlink" Target="https://drive.google.com/open?id=1KQcM4T1HxbdaUjiT1gnmGKGvnBa5CjkZ" TargetMode="External"/><Relationship Id="rId70" Type="http://schemas.openxmlformats.org/officeDocument/2006/relationships/hyperlink" Target="https://drive.google.com/open?id=19-hr_cA1l-9qbbON5XfEZVngtdMw7viq" TargetMode="External"/><Relationship Id="rId932" Type="http://schemas.openxmlformats.org/officeDocument/2006/relationships/hyperlink" Target="https://drive.google.com/open?id=1GH13-SFO1VIBASjB4lPA9SJS7k4VZyHf" TargetMode="External"/><Relationship Id="rId931" Type="http://schemas.openxmlformats.org/officeDocument/2006/relationships/hyperlink" Target="https://drive.google.com/open?id=1Bqgkzx1xUS_DovqvzNp_TBXlkTkFuiIk" TargetMode="External"/><Relationship Id="rId930" Type="http://schemas.openxmlformats.org/officeDocument/2006/relationships/hyperlink" Target="https://drive.google.com/open?id=18YVDCHP7l_ggM79SGnO7cnJQpmzRHwWf" TargetMode="External"/><Relationship Id="rId936" Type="http://schemas.openxmlformats.org/officeDocument/2006/relationships/hyperlink" Target="https://drive.google.com/open?id=1L5YXisbih7HyTmaWnjix7kq16YAKu1IG" TargetMode="External"/><Relationship Id="rId935" Type="http://schemas.openxmlformats.org/officeDocument/2006/relationships/hyperlink" Target="https://drive.google.com/open?id=1lb4BN_d4eXMvhc4W6BrSatw5og1HC9U7" TargetMode="External"/><Relationship Id="rId934" Type="http://schemas.openxmlformats.org/officeDocument/2006/relationships/hyperlink" Target="https://drive.google.com/open?id=1F0BL5ZWE-8Pp-krucaiC0Ivu8flcbz69" TargetMode="External"/><Relationship Id="rId933" Type="http://schemas.openxmlformats.org/officeDocument/2006/relationships/hyperlink" Target="https://drive.google.com/open?id=1VCZPk3LmcFFfeI7FSVQqJNN2_pMmvXfs" TargetMode="External"/><Relationship Id="rId62" Type="http://schemas.openxmlformats.org/officeDocument/2006/relationships/hyperlink" Target="https://drive.google.com/open?id=1U60kKJnwzZbLsKH2tKHhd_vlxn_3KQDF" TargetMode="External"/><Relationship Id="rId1312" Type="http://schemas.openxmlformats.org/officeDocument/2006/relationships/hyperlink" Target="https://drive.google.com/open?id=1QHeB5o36t1azA4CkPJyoWZZEUjgXW8qj" TargetMode="External"/><Relationship Id="rId61" Type="http://schemas.openxmlformats.org/officeDocument/2006/relationships/hyperlink" Target="https://drive.google.com/open?id=124Nz0_EuDMTUK74XMAa-yMJCbquVZqzE" TargetMode="External"/><Relationship Id="rId1313" Type="http://schemas.openxmlformats.org/officeDocument/2006/relationships/hyperlink" Target="https://drive.google.com/open?id=1gqE_JAjbPbttqRr-jsAYMVflZKCG4DUm" TargetMode="External"/><Relationship Id="rId64" Type="http://schemas.openxmlformats.org/officeDocument/2006/relationships/hyperlink" Target="https://drive.google.com/open?id=1vCi95l4FfGatEJXXC07XsoNs9l69TjuH" TargetMode="External"/><Relationship Id="rId1314" Type="http://schemas.openxmlformats.org/officeDocument/2006/relationships/hyperlink" Target="https://drive.google.com/open?id=1SB3AUJYIZfcWOwWV-bu6YIWNsrX0QJxu" TargetMode="External"/><Relationship Id="rId63" Type="http://schemas.openxmlformats.org/officeDocument/2006/relationships/hyperlink" Target="https://drive.google.com/open?id=1OOSNfM7GtUWHQKMm31hD0bgDBzZ9OqK0" TargetMode="External"/><Relationship Id="rId1315" Type="http://schemas.openxmlformats.org/officeDocument/2006/relationships/hyperlink" Target="https://drive.google.com/open?id=1XKjg2btPmCoQSV2684hzBx16kRTGQTrW" TargetMode="External"/><Relationship Id="rId66" Type="http://schemas.openxmlformats.org/officeDocument/2006/relationships/hyperlink" Target="https://drive.google.com/open?id=1AT-jH4Q26vxD8zI-_6KRTgauTZIAxfTV" TargetMode="External"/><Relationship Id="rId1316" Type="http://schemas.openxmlformats.org/officeDocument/2006/relationships/hyperlink" Target="https://drive.google.com/open?id=1OlJVtoktjh90TTo7h1Gc1yMHkVHFzmxF" TargetMode="External"/><Relationship Id="rId65" Type="http://schemas.openxmlformats.org/officeDocument/2006/relationships/hyperlink" Target="https://drive.google.com/open?id=13M25DgZZk3krHvx2OZGNnmW8JOhRpcxm" TargetMode="External"/><Relationship Id="rId1317" Type="http://schemas.openxmlformats.org/officeDocument/2006/relationships/hyperlink" Target="https://drive.google.com/open?id=1iVHQyaewYx2FE81-W47ywsUN8xctAGKW" TargetMode="External"/><Relationship Id="rId68" Type="http://schemas.openxmlformats.org/officeDocument/2006/relationships/hyperlink" Target="https://drive.google.com/open?id=1GoD-PPZBIHpc-wUZUis8eO19BcxRHmqr" TargetMode="External"/><Relationship Id="rId1318" Type="http://schemas.openxmlformats.org/officeDocument/2006/relationships/hyperlink" Target="https://drive.google.com/open?id=1QhVFuDSKepZvQTpLWEVOQmB6etYV6GJt" TargetMode="External"/><Relationship Id="rId67" Type="http://schemas.openxmlformats.org/officeDocument/2006/relationships/hyperlink" Target="https://drive.google.com/open?id=1z_klXed3bKukepcI1Yt1aOQmsVTrwmpN" TargetMode="External"/><Relationship Id="rId1319" Type="http://schemas.openxmlformats.org/officeDocument/2006/relationships/hyperlink" Target="https://drive.google.com/open?id=1FRymHYWP2wsZ5f7wYxRSXILlrojy8ykK" TargetMode="External"/><Relationship Id="rId729" Type="http://schemas.openxmlformats.org/officeDocument/2006/relationships/hyperlink" Target="https://drive.google.com/open?id=1AlUEWdLlGgQATxZIfiuLfj6LAxaKbmxO" TargetMode="External"/><Relationship Id="rId728" Type="http://schemas.openxmlformats.org/officeDocument/2006/relationships/hyperlink" Target="https://drive.google.com/open?id=1Nj3feunanDwD3h5FUaNj0BZwZgZQ5dIE" TargetMode="External"/><Relationship Id="rId60" Type="http://schemas.openxmlformats.org/officeDocument/2006/relationships/hyperlink" Target="https://drive.google.com/open?id=1pxYF-eERFXTrd3irW5js4V4gaVwjJRSD" TargetMode="External"/><Relationship Id="rId723" Type="http://schemas.openxmlformats.org/officeDocument/2006/relationships/hyperlink" Target="https://drive.google.com/open?id=1bNOWnbDFKQCGr0tXJD_cKsbJ50nYyNQF" TargetMode="External"/><Relationship Id="rId965" Type="http://schemas.openxmlformats.org/officeDocument/2006/relationships/hyperlink" Target="https://drive.google.com/open?id=1VH1RrsyelXyceOFY5BeFT808BixJhomw" TargetMode="External"/><Relationship Id="rId722" Type="http://schemas.openxmlformats.org/officeDocument/2006/relationships/hyperlink" Target="https://drive.google.com/open?id=1diRCYK0MfnEiOW7kH_HtnHqyTdoGordV" TargetMode="External"/><Relationship Id="rId964" Type="http://schemas.openxmlformats.org/officeDocument/2006/relationships/hyperlink" Target="https://drive.google.com/open?id=1hcTAkYa3cGkTK_SJV4WQ9MGzWeQidBYo" TargetMode="External"/><Relationship Id="rId721" Type="http://schemas.openxmlformats.org/officeDocument/2006/relationships/hyperlink" Target="https://drive.google.com/open?id=1l7a2W6MG8479Aq3YLDnRqVuIjB80X4JO" TargetMode="External"/><Relationship Id="rId963" Type="http://schemas.openxmlformats.org/officeDocument/2006/relationships/hyperlink" Target="https://drive.google.com/open?id=1G2EtlqR73MYtf8AiG3_UDJ5GntlhGSwy" TargetMode="External"/><Relationship Id="rId720" Type="http://schemas.openxmlformats.org/officeDocument/2006/relationships/hyperlink" Target="https://drive.google.com/open?id=192aT1mLGoiWXvmfrZSEpWa7-tRJdkxjv" TargetMode="External"/><Relationship Id="rId962" Type="http://schemas.openxmlformats.org/officeDocument/2006/relationships/hyperlink" Target="https://drive.google.com/open?id=1JQsg28X4D2O5vSWidDG6XegVUC5xcy5Q" TargetMode="External"/><Relationship Id="rId727" Type="http://schemas.openxmlformats.org/officeDocument/2006/relationships/hyperlink" Target="https://drive.google.com/open?id=1EO_H6gY4KyJ8T1BL1PlDNv1BWTqB2HOl" TargetMode="External"/><Relationship Id="rId969" Type="http://schemas.openxmlformats.org/officeDocument/2006/relationships/hyperlink" Target="https://drive.google.com/open?id=1Qe9KCGAz43Sr1F-ygQBK98eBOvOZhLDV" TargetMode="External"/><Relationship Id="rId726" Type="http://schemas.openxmlformats.org/officeDocument/2006/relationships/hyperlink" Target="https://drive.google.com/open?id=19wKaaYUkvXUWgXHwf3xkyYFWT1r4zXtI" TargetMode="External"/><Relationship Id="rId968" Type="http://schemas.openxmlformats.org/officeDocument/2006/relationships/hyperlink" Target="https://drive.google.com/open?id=1K9OsaYhr6wfZpDv9Z-ETdwcTttb1htcy" TargetMode="External"/><Relationship Id="rId725" Type="http://schemas.openxmlformats.org/officeDocument/2006/relationships/hyperlink" Target="https://drive.google.com/open?id=10Pd9EeXemH-Ioyf7iNygb8rqlkTFovpU" TargetMode="External"/><Relationship Id="rId967" Type="http://schemas.openxmlformats.org/officeDocument/2006/relationships/hyperlink" Target="https://drive.google.com/open?id=1RR_oGBiz9l5utIZfNaFHnG4I4bGXEtc6" TargetMode="External"/><Relationship Id="rId724" Type="http://schemas.openxmlformats.org/officeDocument/2006/relationships/hyperlink" Target="https://drive.google.com/open?id=1rz1KnMGvvDiGD73fGRJ93ZVYlk5dWfJ2" TargetMode="External"/><Relationship Id="rId966" Type="http://schemas.openxmlformats.org/officeDocument/2006/relationships/hyperlink" Target="https://drive.google.com/open?id=1Sim8HWaEItpl4uwUDqxpwBR1aGJc-kDo" TargetMode="External"/><Relationship Id="rId69" Type="http://schemas.openxmlformats.org/officeDocument/2006/relationships/hyperlink" Target="https://drive.google.com/open?id=1kN8GDEFjrEMskTy-fggwTQYnsThvbqI6" TargetMode="External"/><Relationship Id="rId961" Type="http://schemas.openxmlformats.org/officeDocument/2006/relationships/hyperlink" Target="https://drive.google.com/open?id=1n5FEQ0bJFTev8xEBXKjyXw1_MEECj1DJ" TargetMode="External"/><Relationship Id="rId960" Type="http://schemas.openxmlformats.org/officeDocument/2006/relationships/hyperlink" Target="https://drive.google.com/open?id=1v_2Cq82S2Et20uBI-6QUmBtg-KaQ3Ygw" TargetMode="External"/><Relationship Id="rId1310" Type="http://schemas.openxmlformats.org/officeDocument/2006/relationships/hyperlink" Target="https://drive.google.com/open?id=14U7ox9VU9xONFc7tsZKwcZNkXLQVK1SR" TargetMode="External"/><Relationship Id="rId1311" Type="http://schemas.openxmlformats.org/officeDocument/2006/relationships/hyperlink" Target="https://drive.google.com/open?id=1dzu7yk2gG83Y_ozJlc7BTpmpZpRcsa8O" TargetMode="External"/><Relationship Id="rId51" Type="http://schemas.openxmlformats.org/officeDocument/2006/relationships/hyperlink" Target="https://drive.google.com/open?id=1mUp5WnUusq2-d7T0X--3tDnAi-ZDQ5je" TargetMode="External"/><Relationship Id="rId1301" Type="http://schemas.openxmlformats.org/officeDocument/2006/relationships/hyperlink" Target="https://drive.google.com/open?id=1t4qU2i-94spkdXkQvj23HUIitAhrNR90" TargetMode="External"/><Relationship Id="rId50" Type="http://schemas.openxmlformats.org/officeDocument/2006/relationships/hyperlink" Target="https://drive.google.com/open?id=1cqyM1bskUkMazgoI04zZ15eNJ8wJnmBL" TargetMode="External"/><Relationship Id="rId1302" Type="http://schemas.openxmlformats.org/officeDocument/2006/relationships/hyperlink" Target="https://drive.google.com/open?id=1uZjtmtWE-vdDI-mvRMjW7JUsjdNm52ZL" TargetMode="External"/><Relationship Id="rId53" Type="http://schemas.openxmlformats.org/officeDocument/2006/relationships/hyperlink" Target="https://drive.google.com/open?id=1Xxch4psZLSIdaKexhpH8l1_zyMrRokw8" TargetMode="External"/><Relationship Id="rId1303" Type="http://schemas.openxmlformats.org/officeDocument/2006/relationships/hyperlink" Target="https://drive.google.com/open?id=1q_5P3nKnaxJHqOJjN5O8M-DDd8fF7Z3j" TargetMode="External"/><Relationship Id="rId52" Type="http://schemas.openxmlformats.org/officeDocument/2006/relationships/hyperlink" Target="https://drive.google.com/open?id=17GP7mft-EpjTEXyTFSwxdNMkCJKSL18e" TargetMode="External"/><Relationship Id="rId1304" Type="http://schemas.openxmlformats.org/officeDocument/2006/relationships/hyperlink" Target="https://drive.google.com/open?id=18dOMR7RvJR4YFzkxYcZ82bsTDwK7BE2n" TargetMode="External"/><Relationship Id="rId55" Type="http://schemas.openxmlformats.org/officeDocument/2006/relationships/hyperlink" Target="https://drive.google.com/open?id=1NJxhsq71SmNj8KFJ9aeZyGuHIDrzbKwQ" TargetMode="External"/><Relationship Id="rId1305" Type="http://schemas.openxmlformats.org/officeDocument/2006/relationships/hyperlink" Target="https://drive.google.com/open?id=17Zsa18WD7wsMhTeK7HETpU84M_XCknJU" TargetMode="External"/><Relationship Id="rId54" Type="http://schemas.openxmlformats.org/officeDocument/2006/relationships/hyperlink" Target="https://drive.google.com/open?id=1WPFffSbNO2pNOpY9PsycFYOq6V7IF634" TargetMode="External"/><Relationship Id="rId1306" Type="http://schemas.openxmlformats.org/officeDocument/2006/relationships/hyperlink" Target="https://drive.google.com/open?id=1AGH4xs552ec1B4uJE_oapLSdK7Rah2v1" TargetMode="External"/><Relationship Id="rId57" Type="http://schemas.openxmlformats.org/officeDocument/2006/relationships/hyperlink" Target="https://drive.google.com/open?id=1QIval2yAp4Ydm1tHveMBSjXs2jTCDWpI" TargetMode="External"/><Relationship Id="rId1307" Type="http://schemas.openxmlformats.org/officeDocument/2006/relationships/hyperlink" Target="https://drive.google.com/open?id=1gdZFF-9kCs_759csT18J2Dsp94n12d7L" TargetMode="External"/><Relationship Id="rId56" Type="http://schemas.openxmlformats.org/officeDocument/2006/relationships/hyperlink" Target="https://drive.google.com/open?id=1S4qS8LmpocQ7prq2X9cu3jYcWv8r-G5U" TargetMode="External"/><Relationship Id="rId1308" Type="http://schemas.openxmlformats.org/officeDocument/2006/relationships/hyperlink" Target="https://drive.google.com/open?id=11U8MgK2y2Fl39puAKvvISyXK6K8B6AV8" TargetMode="External"/><Relationship Id="rId1309" Type="http://schemas.openxmlformats.org/officeDocument/2006/relationships/hyperlink" Target="https://drive.google.com/open?id=1AlfEd0SEquCsceBuC5vp1Z1Raj1GvWqR" TargetMode="External"/><Relationship Id="rId719" Type="http://schemas.openxmlformats.org/officeDocument/2006/relationships/hyperlink" Target="https://drive.google.com/open?id=1LAxLupRm7_RVY2aeHtPFywFRqq9kFYt6" TargetMode="External"/><Relationship Id="rId718" Type="http://schemas.openxmlformats.org/officeDocument/2006/relationships/hyperlink" Target="https://drive.google.com/open?id=1eMuH5E6N7aCN0xYovym3d2Jg0T60oQDX" TargetMode="External"/><Relationship Id="rId717" Type="http://schemas.openxmlformats.org/officeDocument/2006/relationships/hyperlink" Target="https://drive.google.com/open?id=1xjBahA1n_5WjDj1rPquoyVcjrSLtC2IJ" TargetMode="External"/><Relationship Id="rId959" Type="http://schemas.openxmlformats.org/officeDocument/2006/relationships/hyperlink" Target="https://drive.google.com/open?id=1qF1pvV5YxsuDW9rX-3jXXphz6EgFC8Me" TargetMode="External"/><Relationship Id="rId712" Type="http://schemas.openxmlformats.org/officeDocument/2006/relationships/hyperlink" Target="https://drive.google.com/open?id=1y9aBQ0dKY3c14Updc857Zo81yG14zT1R" TargetMode="External"/><Relationship Id="rId954" Type="http://schemas.openxmlformats.org/officeDocument/2006/relationships/hyperlink" Target="https://drive.google.com/open?id=18ET6_Axbubue4O5c3Ra3Yy9Y3XqQS1qi" TargetMode="External"/><Relationship Id="rId711" Type="http://schemas.openxmlformats.org/officeDocument/2006/relationships/hyperlink" Target="https://drive.google.com/open?id=11StQNH50iN72D2FH-dGxrBc2rLYG4O_w" TargetMode="External"/><Relationship Id="rId953" Type="http://schemas.openxmlformats.org/officeDocument/2006/relationships/hyperlink" Target="https://drive.google.com/open?id=1uBJNn2EkqJK1wzmejoyfRW6YA_TG5a35" TargetMode="External"/><Relationship Id="rId710" Type="http://schemas.openxmlformats.org/officeDocument/2006/relationships/hyperlink" Target="https://drive.google.com/open?id=1rDAD6siRDxtEz7-Q4F1B1P_WlH4-z93l" TargetMode="External"/><Relationship Id="rId952" Type="http://schemas.openxmlformats.org/officeDocument/2006/relationships/hyperlink" Target="https://drive.google.com/open?id=1kMIyvI_P_VzQTUFBNyxEjCGbIO_jVm17" TargetMode="External"/><Relationship Id="rId951" Type="http://schemas.openxmlformats.org/officeDocument/2006/relationships/hyperlink" Target="https://drive.google.com/open?id=1tJR1FNqcVNetvhmqKoEvqLPMJlZVohNB" TargetMode="External"/><Relationship Id="rId716" Type="http://schemas.openxmlformats.org/officeDocument/2006/relationships/hyperlink" Target="https://drive.google.com/open?id=1lsezuN3H47Kr9xYbVKL9ZdYNGnFzShUu" TargetMode="External"/><Relationship Id="rId958" Type="http://schemas.openxmlformats.org/officeDocument/2006/relationships/hyperlink" Target="https://drive.google.com/open?id=1hd-QXF4A6N9SPmgtaknBqn16T1cC2shu" TargetMode="External"/><Relationship Id="rId715" Type="http://schemas.openxmlformats.org/officeDocument/2006/relationships/hyperlink" Target="https://drive.google.com/open?id=1Ch1XQiikck_SErvkJRhQ4axcwBK35Wou" TargetMode="External"/><Relationship Id="rId957" Type="http://schemas.openxmlformats.org/officeDocument/2006/relationships/hyperlink" Target="https://drive.google.com/open?id=1IKoveVAzSNSrin9hSynPq2_K95WV5mux" TargetMode="External"/><Relationship Id="rId714" Type="http://schemas.openxmlformats.org/officeDocument/2006/relationships/hyperlink" Target="https://drive.google.com/open?id=1okCRaUn_8lvF3A7V2EdXNzP0DrQyEHjo" TargetMode="External"/><Relationship Id="rId956" Type="http://schemas.openxmlformats.org/officeDocument/2006/relationships/hyperlink" Target="https://drive.google.com/open?id=1G-0ZRdwFUYbJPNJ54OVC8x6hJ905PF3D" TargetMode="External"/><Relationship Id="rId713" Type="http://schemas.openxmlformats.org/officeDocument/2006/relationships/hyperlink" Target="https://drive.google.com/open?id=1TTpdVBqA-Z2SHBs4KXnVm4XhS3s9W5DD" TargetMode="External"/><Relationship Id="rId955" Type="http://schemas.openxmlformats.org/officeDocument/2006/relationships/hyperlink" Target="https://drive.google.com/open?id=1UtPuXq7cP6eESV6bnp1RTBWC1RXXgMU5" TargetMode="External"/><Relationship Id="rId59" Type="http://schemas.openxmlformats.org/officeDocument/2006/relationships/hyperlink" Target="https://drive.google.com/open?id=1LLgSLG-vGTgzyK94PlXLPGO__gvHyG22" TargetMode="External"/><Relationship Id="rId58" Type="http://schemas.openxmlformats.org/officeDocument/2006/relationships/hyperlink" Target="https://drive.google.com/open?id=1t0eaVFEBWcX1tJrzjlPXmDCHfkFY2WkR" TargetMode="External"/><Relationship Id="rId950" Type="http://schemas.openxmlformats.org/officeDocument/2006/relationships/hyperlink" Target="https://drive.google.com/open?id=1Zgg3oLG13Oif0OKYR0cMWOeOzbmPbyHn" TargetMode="External"/><Relationship Id="rId1300" Type="http://schemas.openxmlformats.org/officeDocument/2006/relationships/hyperlink" Target="https://drive.google.com/open?id=1qH6WNc5Wm7p57-TtYVGdhkNs-ZihXgOB" TargetMode="External"/><Relationship Id="rId590" Type="http://schemas.openxmlformats.org/officeDocument/2006/relationships/hyperlink" Target="https://drive.google.com/open?id=15iLT-QV1pvT1Dc56vedyXdFJQY1UEjGN" TargetMode="External"/><Relationship Id="rId107" Type="http://schemas.openxmlformats.org/officeDocument/2006/relationships/hyperlink" Target="https://drive.google.com/open?id=1bK-PZvqf6yzMGPNKiMR4S7KB1NxzgpSV" TargetMode="External"/><Relationship Id="rId349" Type="http://schemas.openxmlformats.org/officeDocument/2006/relationships/hyperlink" Target="https://drive.google.com/open?id=1LyuZKBGvF2cl62IDLOhdBaKmc4_x50_V" TargetMode="External"/><Relationship Id="rId106" Type="http://schemas.openxmlformats.org/officeDocument/2006/relationships/hyperlink" Target="https://drive.google.com/open?id=1_Ub37KDkY9ZVRtBraOT1349_qejUNSES" TargetMode="External"/><Relationship Id="rId348" Type="http://schemas.openxmlformats.org/officeDocument/2006/relationships/hyperlink" Target="https://drive.google.com/open?id=1WJm2l_mQNBz3EAv5w12kXrvXID5eOaKl" TargetMode="External"/><Relationship Id="rId105" Type="http://schemas.openxmlformats.org/officeDocument/2006/relationships/hyperlink" Target="https://drive.google.com/open?id=1djMzjS81Rdn7jqqTiM2UaZ9ajCe1yOJn" TargetMode="External"/><Relationship Id="rId347" Type="http://schemas.openxmlformats.org/officeDocument/2006/relationships/hyperlink" Target="https://drive.google.com/open?id=1RbKMMKt08caGcbUrzOXo1qnTU0OpZ7jq" TargetMode="External"/><Relationship Id="rId589" Type="http://schemas.openxmlformats.org/officeDocument/2006/relationships/hyperlink" Target="https://drive.google.com/open?id=1MTF5ESO1QnxhcvVmpMyFsi2618Cv6Btw" TargetMode="External"/><Relationship Id="rId104" Type="http://schemas.openxmlformats.org/officeDocument/2006/relationships/hyperlink" Target="https://drive.google.com/open?id=1Y8gjFuJwR23zTtluF1b5jh_q87Yrhcj0" TargetMode="External"/><Relationship Id="rId346" Type="http://schemas.openxmlformats.org/officeDocument/2006/relationships/hyperlink" Target="https://drive.google.com/open?id=1F9431nQXAKOenNCsPqjphfgyjeYY9uMe" TargetMode="External"/><Relationship Id="rId588" Type="http://schemas.openxmlformats.org/officeDocument/2006/relationships/hyperlink" Target="https://drive.google.com/open?id=1o_LZUbPPKRxNtR8JpaJOMsXQwYMDzXId" TargetMode="External"/><Relationship Id="rId109" Type="http://schemas.openxmlformats.org/officeDocument/2006/relationships/hyperlink" Target="https://drive.google.com/open?id=1dz-Pp5XWfk2_inDns0e5PNTFi_JeIs7q" TargetMode="External"/><Relationship Id="rId1170" Type="http://schemas.openxmlformats.org/officeDocument/2006/relationships/hyperlink" Target="https://drive.google.com/open?id=149b0gPOwigkZFIRRupETZ5J66Ae7ygQF" TargetMode="External"/><Relationship Id="rId108" Type="http://schemas.openxmlformats.org/officeDocument/2006/relationships/hyperlink" Target="https://drive.google.com/open?id=1mSYz-swGX21Q95U3Vi10iTLWCkqH8ILH" TargetMode="External"/><Relationship Id="rId1171" Type="http://schemas.openxmlformats.org/officeDocument/2006/relationships/hyperlink" Target="https://drive.google.com/open?id=1AJVIeH3VZDBPC3uBfsLwcq0pleerkpRW" TargetMode="External"/><Relationship Id="rId341" Type="http://schemas.openxmlformats.org/officeDocument/2006/relationships/hyperlink" Target="https://drive.google.com/open?id=1wb8GWrg7jrzHx4uwUw5RWdgtUvTpRIZv" TargetMode="External"/><Relationship Id="rId583" Type="http://schemas.openxmlformats.org/officeDocument/2006/relationships/hyperlink" Target="https://drive.google.com/open?id=1jTYgmcr2ej4QQzXn325X3zFdqJStYT5m" TargetMode="External"/><Relationship Id="rId1172" Type="http://schemas.openxmlformats.org/officeDocument/2006/relationships/hyperlink" Target="https://drive.google.com/open?id=15qkBsJctzs8qtst35OIXKDGGhZ7DK2eV" TargetMode="External"/><Relationship Id="rId340" Type="http://schemas.openxmlformats.org/officeDocument/2006/relationships/hyperlink" Target="https://drive.google.com/open?id=184ZnG7kDsGLIbzUm0qFJil2CrSpJNuCz" TargetMode="External"/><Relationship Id="rId582" Type="http://schemas.openxmlformats.org/officeDocument/2006/relationships/hyperlink" Target="https://drive.google.com/open?id=1pI8uPcSnoswo_KeamDlHTobPfeM5kc9-" TargetMode="External"/><Relationship Id="rId1173" Type="http://schemas.openxmlformats.org/officeDocument/2006/relationships/hyperlink" Target="https://drive.google.com/open?id=1pRFyhRZF-lPnq4U20YlgGKeiuu-plsUt" TargetMode="External"/><Relationship Id="rId581" Type="http://schemas.openxmlformats.org/officeDocument/2006/relationships/hyperlink" Target="https://drive.google.com/open?id=1mKQQKviANK1kFttTvHbbqfMhLdlztKua" TargetMode="External"/><Relationship Id="rId1174" Type="http://schemas.openxmlformats.org/officeDocument/2006/relationships/hyperlink" Target="https://drive.google.com/open?id=13bVtUdLYV5LbyQz-S9p8GoO-mdXE5f78" TargetMode="External"/><Relationship Id="rId580" Type="http://schemas.openxmlformats.org/officeDocument/2006/relationships/hyperlink" Target="https://drive.google.com/open?id=1gYVdmgu_L1olZnYmsS5rVq7SJRsNDE0l" TargetMode="External"/><Relationship Id="rId1175" Type="http://schemas.openxmlformats.org/officeDocument/2006/relationships/hyperlink" Target="https://drive.google.com/open?id=17OFN93gCqAIWtMfCQ1Yuem58vd9vTYm5" TargetMode="External"/><Relationship Id="rId103" Type="http://schemas.openxmlformats.org/officeDocument/2006/relationships/hyperlink" Target="https://drive.google.com/open?id=1C9VGLeZ-YxJhpBDhX48M0zQakoo-JhQA" TargetMode="External"/><Relationship Id="rId345" Type="http://schemas.openxmlformats.org/officeDocument/2006/relationships/hyperlink" Target="https://drive.google.com/open?id=12x7lhOwUKnfIAmxWs9JIMK_woSyde_-u" TargetMode="External"/><Relationship Id="rId587" Type="http://schemas.openxmlformats.org/officeDocument/2006/relationships/hyperlink" Target="https://drive.google.com/open?id=1gn0II4Um2ysM7gdQ0oN1PKWk0GF2aoLf" TargetMode="External"/><Relationship Id="rId1176" Type="http://schemas.openxmlformats.org/officeDocument/2006/relationships/hyperlink" Target="https://drive.google.com/open?id=1OaaGJ5BLdGRVdsSnZmrW0VilUizlI-pl" TargetMode="External"/><Relationship Id="rId102" Type="http://schemas.openxmlformats.org/officeDocument/2006/relationships/hyperlink" Target="https://drive.google.com/open?id=1PlZF7crT1r-juthrDAcwUvd_rWUzjvy9" TargetMode="External"/><Relationship Id="rId344" Type="http://schemas.openxmlformats.org/officeDocument/2006/relationships/hyperlink" Target="https://drive.google.com/open?id=1Ufoyoyk8H6T-0dWFBoXZ82CX7J40I_P1" TargetMode="External"/><Relationship Id="rId586" Type="http://schemas.openxmlformats.org/officeDocument/2006/relationships/hyperlink" Target="https://drive.google.com/open?id=1qMxpUtvYWcLPk1ABqXyzJ24tFp_KKjD2" TargetMode="External"/><Relationship Id="rId1177" Type="http://schemas.openxmlformats.org/officeDocument/2006/relationships/hyperlink" Target="https://drive.google.com/open?id=1o40xs4It7ckPfBNlEO6x1-tUuOc1xZq9" TargetMode="External"/><Relationship Id="rId101" Type="http://schemas.openxmlformats.org/officeDocument/2006/relationships/hyperlink" Target="https://drive.google.com/open?id=1ESBfxi1g38UFh4OAov_3MvTgmK4Nitsq" TargetMode="External"/><Relationship Id="rId343" Type="http://schemas.openxmlformats.org/officeDocument/2006/relationships/hyperlink" Target="https://drive.google.com/open?id=1IFJs38oRQCdpbQX9gcNFpq9m982V7t2N" TargetMode="External"/><Relationship Id="rId585" Type="http://schemas.openxmlformats.org/officeDocument/2006/relationships/hyperlink" Target="https://drive.google.com/open?id=1YB1CY1zr9hBxud6Jh8BcVBFWAvnerHzx" TargetMode="External"/><Relationship Id="rId1178" Type="http://schemas.openxmlformats.org/officeDocument/2006/relationships/hyperlink" Target="https://drive.google.com/open?id=1bgFd03RIvHlcvxsORZSZRQwcrpGmXc8u" TargetMode="External"/><Relationship Id="rId100" Type="http://schemas.openxmlformats.org/officeDocument/2006/relationships/hyperlink" Target="https://drive.google.com/open?id=18O9VCONLOrxQEkPzNuxbD5ZSGMECeVLE" TargetMode="External"/><Relationship Id="rId342" Type="http://schemas.openxmlformats.org/officeDocument/2006/relationships/hyperlink" Target="https://drive.google.com/open?id=1ry_mbIoEdyLTK7QExk8GSsuCpQqdxlRT" TargetMode="External"/><Relationship Id="rId584" Type="http://schemas.openxmlformats.org/officeDocument/2006/relationships/hyperlink" Target="https://drive.google.com/open?id=1N1BrjgF5STGCsnKJSHc5YSL0ReDAYDc3" TargetMode="External"/><Relationship Id="rId1179" Type="http://schemas.openxmlformats.org/officeDocument/2006/relationships/hyperlink" Target="https://drive.google.com/open?id=1ikWczMJxxaZJtZn7kzr3jYrj1qwUvryd" TargetMode="External"/><Relationship Id="rId1169" Type="http://schemas.openxmlformats.org/officeDocument/2006/relationships/hyperlink" Target="https://drive.google.com/open?id=1kfhVZ1aZpAt7dHYZJJXW7pXFsR4Kh7qs" TargetMode="External"/><Relationship Id="rId338" Type="http://schemas.openxmlformats.org/officeDocument/2006/relationships/hyperlink" Target="https://drive.google.com/open?id=1Y4vcaZMY14-NOLAcpaOpMoGWAxKD6FuV" TargetMode="External"/><Relationship Id="rId337" Type="http://schemas.openxmlformats.org/officeDocument/2006/relationships/hyperlink" Target="https://drive.google.com/open?id=1_Zc_LUiyepDizfbPH7w353hmc9FFRMmS" TargetMode="External"/><Relationship Id="rId579" Type="http://schemas.openxmlformats.org/officeDocument/2006/relationships/hyperlink" Target="https://drive.google.com/open?id=1UibA_l-HskLF_p4Y0sQnMKt-1hsIviXM" TargetMode="External"/><Relationship Id="rId336" Type="http://schemas.openxmlformats.org/officeDocument/2006/relationships/hyperlink" Target="https://drive.google.com/open?id=10HrBZVrKCiURXI8rhx6q6H_fBEI7XTCx" TargetMode="External"/><Relationship Id="rId578" Type="http://schemas.openxmlformats.org/officeDocument/2006/relationships/hyperlink" Target="https://drive.google.com/open?id=1shAmzyUh8suAxjE4DDcylObPznFXmFFc" TargetMode="External"/><Relationship Id="rId335" Type="http://schemas.openxmlformats.org/officeDocument/2006/relationships/hyperlink" Target="https://drive.google.com/open?id=15d2XRcRyXy8bfNVomcFVtvOzJirk0Nll" TargetMode="External"/><Relationship Id="rId577" Type="http://schemas.openxmlformats.org/officeDocument/2006/relationships/hyperlink" Target="https://drive.google.com/open?id=1aEeEVk5Rv0CigB3Z89OO9KdOmZ9iRJ4I" TargetMode="External"/><Relationship Id="rId339" Type="http://schemas.openxmlformats.org/officeDocument/2006/relationships/hyperlink" Target="https://drive.google.com/open?id=1lFCqutZzDp-CA6_1-RfvizSsFXNxcC2X" TargetMode="External"/><Relationship Id="rId1160" Type="http://schemas.openxmlformats.org/officeDocument/2006/relationships/hyperlink" Target="https://drive.google.com/open?id=1X05JFCbTGluDqseNxHouaAEgvw8fkcXn" TargetMode="External"/><Relationship Id="rId330" Type="http://schemas.openxmlformats.org/officeDocument/2006/relationships/hyperlink" Target="https://drive.google.com/open?id=1m2vSTqHWwbKH61MU1hdllnqw5pn7B1KZ" TargetMode="External"/><Relationship Id="rId572" Type="http://schemas.openxmlformats.org/officeDocument/2006/relationships/hyperlink" Target="https://drive.google.com/open?id=1qTkdUGjHduJ8y2z3xA2Me7A5y7i1fHkc" TargetMode="External"/><Relationship Id="rId1161" Type="http://schemas.openxmlformats.org/officeDocument/2006/relationships/hyperlink" Target="https://drive.google.com/open?id=1DPEMshe0yvkpEXrctoLPcfyH9Qi2ogQE" TargetMode="External"/><Relationship Id="rId571" Type="http://schemas.openxmlformats.org/officeDocument/2006/relationships/hyperlink" Target="https://drive.google.com/open?id=1klTS4EYGNWUZdbAxw2NdXrRrwmyoPge0" TargetMode="External"/><Relationship Id="rId1162" Type="http://schemas.openxmlformats.org/officeDocument/2006/relationships/hyperlink" Target="https://drive.google.com/open?id=1chY85bbVOi00LkOnB85M3HguJ_gKB6MF" TargetMode="External"/><Relationship Id="rId570" Type="http://schemas.openxmlformats.org/officeDocument/2006/relationships/hyperlink" Target="https://drive.google.com/open?id=14KL-8BRQI63b6k4812s6v5Xs6IkTxwa5" TargetMode="External"/><Relationship Id="rId1163" Type="http://schemas.openxmlformats.org/officeDocument/2006/relationships/hyperlink" Target="https://drive.google.com/open?id=1b9DzkfPZk8w52oPRcHV-dy3zmNe8Rwu1" TargetMode="External"/><Relationship Id="rId1164" Type="http://schemas.openxmlformats.org/officeDocument/2006/relationships/hyperlink" Target="https://drive.google.com/open?id=1XGdI1hTNW5xCIokIofhYwVpddJ75ltM6" TargetMode="External"/><Relationship Id="rId334" Type="http://schemas.openxmlformats.org/officeDocument/2006/relationships/hyperlink" Target="https://drive.google.com/open?id=1O4jqRSSwt-UtYW63C_k4wi9dckitS-sk" TargetMode="External"/><Relationship Id="rId576" Type="http://schemas.openxmlformats.org/officeDocument/2006/relationships/hyperlink" Target="https://drive.google.com/open?id=1z-UiHaKI2ZMUGzsA3A3QgHZkWU7A3A6D" TargetMode="External"/><Relationship Id="rId1165" Type="http://schemas.openxmlformats.org/officeDocument/2006/relationships/hyperlink" Target="https://drive.google.com/open?id=1hAi2pgLAwGPU_1aW8zBd7RIM-SMRpSDE" TargetMode="External"/><Relationship Id="rId333" Type="http://schemas.openxmlformats.org/officeDocument/2006/relationships/hyperlink" Target="https://drive.google.com/open?id=1Is2QeQTmS9IhubO1zi9mu0lmZFCFevKF" TargetMode="External"/><Relationship Id="rId575" Type="http://schemas.openxmlformats.org/officeDocument/2006/relationships/hyperlink" Target="https://drive.google.com/open?id=1YOFl7yhSi3plFuSVPYOmiIM2cXjeU_aG" TargetMode="External"/><Relationship Id="rId1166" Type="http://schemas.openxmlformats.org/officeDocument/2006/relationships/hyperlink" Target="https://drive.google.com/open?id=1V8xwYeHJwxoLyIcENC05OEBNbQqwC7jK" TargetMode="External"/><Relationship Id="rId332" Type="http://schemas.openxmlformats.org/officeDocument/2006/relationships/hyperlink" Target="https://drive.google.com/open?id=1pnFvw3AWgT5sFz-Z6gpFherHGwNBtnFz" TargetMode="External"/><Relationship Id="rId574" Type="http://schemas.openxmlformats.org/officeDocument/2006/relationships/hyperlink" Target="https://drive.google.com/open?id=1klXIhNgODDsn3rq6O_Ee2onM8mV8yS_g" TargetMode="External"/><Relationship Id="rId1167" Type="http://schemas.openxmlformats.org/officeDocument/2006/relationships/hyperlink" Target="https://drive.google.com/open?id=1gDP4Vw1fiHhVlRTmi9VU24eYjso5814D" TargetMode="External"/><Relationship Id="rId331" Type="http://schemas.openxmlformats.org/officeDocument/2006/relationships/hyperlink" Target="https://drive.google.com/open?id=1e25MkObsmzk0BLF02CvUZh0GPktyJIIR" TargetMode="External"/><Relationship Id="rId573" Type="http://schemas.openxmlformats.org/officeDocument/2006/relationships/hyperlink" Target="https://drive.google.com/open?id=1kd6koPyi0pwSpiGfa_9tMhMufC0Nb4gJ" TargetMode="External"/><Relationship Id="rId1168" Type="http://schemas.openxmlformats.org/officeDocument/2006/relationships/hyperlink" Target="https://drive.google.com/open?id=1PrP25T8bAGfk4Vrcu9qPopWfFyAGu8pB" TargetMode="External"/><Relationship Id="rId370" Type="http://schemas.openxmlformats.org/officeDocument/2006/relationships/hyperlink" Target="https://drive.google.com/open?id=1F_ZRr9MkCVtgPk6YpE5srx7XIGnmybPb" TargetMode="External"/><Relationship Id="rId129" Type="http://schemas.openxmlformats.org/officeDocument/2006/relationships/hyperlink" Target="https://drive.google.com/open?id=1iAjE0oQndp0M-lwI3_eM0bToSFkgKKuj" TargetMode="External"/><Relationship Id="rId128" Type="http://schemas.openxmlformats.org/officeDocument/2006/relationships/hyperlink" Target="https://drive.google.com/open?id=1_klUX8dDpHzg-WAu7mrNEqoIu121s8ca" TargetMode="External"/><Relationship Id="rId127" Type="http://schemas.openxmlformats.org/officeDocument/2006/relationships/hyperlink" Target="https://drive.google.com/open?id=1mkF9cKkI54I89YwGcN-AmBLs-uYNOAE9" TargetMode="External"/><Relationship Id="rId369" Type="http://schemas.openxmlformats.org/officeDocument/2006/relationships/hyperlink" Target="https://drive.google.com/open?id=16k4uvy2kOA8FNxE4CmSwPkJaxkTFW_RC" TargetMode="External"/><Relationship Id="rId126" Type="http://schemas.openxmlformats.org/officeDocument/2006/relationships/hyperlink" Target="https://drive.google.com/open?id=1fTGrslZ2WYVLsYLquyERQwfMf99JJYlP" TargetMode="External"/><Relationship Id="rId368" Type="http://schemas.openxmlformats.org/officeDocument/2006/relationships/hyperlink" Target="https://drive.google.com/open?id=1YlkCF2pERkOAenB6YP28Je789FOk-FUM" TargetMode="External"/><Relationship Id="rId1190" Type="http://schemas.openxmlformats.org/officeDocument/2006/relationships/hyperlink" Target="https://drive.google.com/open?id=1bS-SCVztqa7dLdQeMIHXEWsBZIpJCNYp" TargetMode="External"/><Relationship Id="rId1191" Type="http://schemas.openxmlformats.org/officeDocument/2006/relationships/hyperlink" Target="https://drive.google.com/open?id=1sPwoj-OkPFZa3EQYbHer6f6vVe5fLlhn" TargetMode="External"/><Relationship Id="rId1192" Type="http://schemas.openxmlformats.org/officeDocument/2006/relationships/hyperlink" Target="https://drive.google.com/open?id=1R47PtxBxgTyDdENZxkxyxwwWI9XmLNUP" TargetMode="External"/><Relationship Id="rId1193" Type="http://schemas.openxmlformats.org/officeDocument/2006/relationships/hyperlink" Target="https://drive.google.com/open?id=1QQ6qiS4t8bt2q-qz68axE0CizqHEQJ0e" TargetMode="External"/><Relationship Id="rId121" Type="http://schemas.openxmlformats.org/officeDocument/2006/relationships/hyperlink" Target="https://drive.google.com/open?id=1OaVXHD88q5lraw2PKxtbwd1Jv-dQExCQ" TargetMode="External"/><Relationship Id="rId363" Type="http://schemas.openxmlformats.org/officeDocument/2006/relationships/hyperlink" Target="https://drive.google.com/open?id=19EMK4BXDVKTCiWOL7OXry2S4Ydz3pLvc" TargetMode="External"/><Relationship Id="rId1194" Type="http://schemas.openxmlformats.org/officeDocument/2006/relationships/hyperlink" Target="https://drive.google.com/open?id=1ceSUQNc2FEeCVWDG7Zsrg-63Dt2uHMw6" TargetMode="External"/><Relationship Id="rId120" Type="http://schemas.openxmlformats.org/officeDocument/2006/relationships/hyperlink" Target="https://drive.google.com/open?id=1PEfXrFRRIB0bQgS3Z5Xifq4ndU5dp1xM" TargetMode="External"/><Relationship Id="rId362" Type="http://schemas.openxmlformats.org/officeDocument/2006/relationships/hyperlink" Target="https://drive.google.com/open?id=1JPi0KP-tneM_-3ASTrVaGVY1SZJn_jLP" TargetMode="External"/><Relationship Id="rId1195" Type="http://schemas.openxmlformats.org/officeDocument/2006/relationships/hyperlink" Target="https://drive.google.com/open?id=1FQfQwLu8tFOxHo8xeBCiR31ECvoG98iL" TargetMode="External"/><Relationship Id="rId361" Type="http://schemas.openxmlformats.org/officeDocument/2006/relationships/hyperlink" Target="https://drive.google.com/open?id=1MXLAk-8ZJVOFy7qQE58hUg1KW2C6PsvL" TargetMode="External"/><Relationship Id="rId1196" Type="http://schemas.openxmlformats.org/officeDocument/2006/relationships/hyperlink" Target="https://drive.google.com/open?id=1WRTNPLRtIdLQ4_4wCzrcxeTPa65FL7Zs" TargetMode="External"/><Relationship Id="rId360" Type="http://schemas.openxmlformats.org/officeDocument/2006/relationships/hyperlink" Target="https://drive.google.com/open?id=1JxL7p7kJuOsMuypusAhW1fnpN1Iv3bDp" TargetMode="External"/><Relationship Id="rId1197" Type="http://schemas.openxmlformats.org/officeDocument/2006/relationships/hyperlink" Target="https://drive.google.com/open?id=13SmI1WEo3iiHFLRb6vCNuVvax3zlydpl" TargetMode="External"/><Relationship Id="rId125" Type="http://schemas.openxmlformats.org/officeDocument/2006/relationships/hyperlink" Target="https://drive.google.com/open?id=1kgQFjH7UVmPM8fEpHoeKNhQEgD_RyAhc" TargetMode="External"/><Relationship Id="rId367" Type="http://schemas.openxmlformats.org/officeDocument/2006/relationships/hyperlink" Target="https://drive.google.com/open?id=18jTecZKW6II3NvTjoumF53GmLmRjxgGv" TargetMode="External"/><Relationship Id="rId1198" Type="http://schemas.openxmlformats.org/officeDocument/2006/relationships/hyperlink" Target="https://drive.google.com/open?id=1sOVKsPGKn_yabMpZQL3UG__U3e5jkO4J" TargetMode="External"/><Relationship Id="rId124" Type="http://schemas.openxmlformats.org/officeDocument/2006/relationships/hyperlink" Target="https://drive.google.com/open?id=1gML7cdEJBm3lvuep9kqWIRzRpUNSL2j-" TargetMode="External"/><Relationship Id="rId366" Type="http://schemas.openxmlformats.org/officeDocument/2006/relationships/hyperlink" Target="https://drive.google.com/open?id=1FjrPl8G9wSD2UnT4PgKZJeVkh2C3U5FI" TargetMode="External"/><Relationship Id="rId1199" Type="http://schemas.openxmlformats.org/officeDocument/2006/relationships/hyperlink" Target="https://drive.google.com/open?id=14Slh1aLQqgDdhz35IzTiNSC_ZeTtNohE" TargetMode="External"/><Relationship Id="rId123" Type="http://schemas.openxmlformats.org/officeDocument/2006/relationships/hyperlink" Target="https://drive.google.com/open?id=1FmG7sPeFrIcJCABSJvLUM5hRjtERiqVC" TargetMode="External"/><Relationship Id="rId365" Type="http://schemas.openxmlformats.org/officeDocument/2006/relationships/hyperlink" Target="https://drive.google.com/open?id=1kjJ9KUvwG-H31_BvPU6tetok2Y4inhO8" TargetMode="External"/><Relationship Id="rId122" Type="http://schemas.openxmlformats.org/officeDocument/2006/relationships/hyperlink" Target="https://drive.google.com/open?id=1c_kzje3DtzrS_VcZ_RfMvQj_j7lsPXEV" TargetMode="External"/><Relationship Id="rId364" Type="http://schemas.openxmlformats.org/officeDocument/2006/relationships/hyperlink" Target="https://drive.google.com/open?id=1Zyx_o23HxLCGwBRE5qdEX96Xb_6hlHc8" TargetMode="External"/><Relationship Id="rId95" Type="http://schemas.openxmlformats.org/officeDocument/2006/relationships/hyperlink" Target="https://drive.google.com/open?id=1ijMrDrnSyiGQKSXAyJAhOe8YvS6APtIB" TargetMode="External"/><Relationship Id="rId94" Type="http://schemas.openxmlformats.org/officeDocument/2006/relationships/hyperlink" Target="https://drive.google.com/open?id=1hG34hq2bSLs2F-FvNkNCy1fCLMTB5MS1" TargetMode="External"/><Relationship Id="rId97" Type="http://schemas.openxmlformats.org/officeDocument/2006/relationships/hyperlink" Target="https://drive.google.com/open?id=11Tp9vZuYyF8iNSCuQp9R9082ZpYyC3Pk" TargetMode="External"/><Relationship Id="rId96" Type="http://schemas.openxmlformats.org/officeDocument/2006/relationships/hyperlink" Target="https://drive.google.com/open?id=1z88eoStS9EqlWaEHrJMkFHqIdhzEwu8y" TargetMode="External"/><Relationship Id="rId99" Type="http://schemas.openxmlformats.org/officeDocument/2006/relationships/hyperlink" Target="https://drive.google.com/open?id=18f9M9Z2I8MMSxPuenD5f30L3JMcaWQrP" TargetMode="External"/><Relationship Id="rId98" Type="http://schemas.openxmlformats.org/officeDocument/2006/relationships/hyperlink" Target="https://drive.google.com/open?id=1gAWyytF3I0YH0lkZDuFBW50MRYUhUu2r" TargetMode="External"/><Relationship Id="rId91" Type="http://schemas.openxmlformats.org/officeDocument/2006/relationships/hyperlink" Target="https://drive.google.com/open?id=1bFcQTNpR7OaefbEc8rsccycksQRSIr2c" TargetMode="External"/><Relationship Id="rId90" Type="http://schemas.openxmlformats.org/officeDocument/2006/relationships/hyperlink" Target="https://drive.google.com/open?id=1RURnGzkT81yLsQ31TN5inuxXEgiw4FHq" TargetMode="External"/><Relationship Id="rId93" Type="http://schemas.openxmlformats.org/officeDocument/2006/relationships/hyperlink" Target="https://drive.google.com/open?id=1FH1r4-_TzErLBwg5cOb8bwf7nMbuc0pi" TargetMode="External"/><Relationship Id="rId92" Type="http://schemas.openxmlformats.org/officeDocument/2006/relationships/hyperlink" Target="https://drive.google.com/open?id=1Xn2xtQOdC6SiGrYt0ZIaKIEStM38f6eY" TargetMode="External"/><Relationship Id="rId118" Type="http://schemas.openxmlformats.org/officeDocument/2006/relationships/hyperlink" Target="https://drive.google.com/open?id=13bafs-6iQiz0Mxo7j2nk7NRwNMMlRBgh" TargetMode="External"/><Relationship Id="rId117" Type="http://schemas.openxmlformats.org/officeDocument/2006/relationships/hyperlink" Target="https://drive.google.com/open?id=1d8cpVDasiol-k1qRXvjZ7dvXx9-TqeoI" TargetMode="External"/><Relationship Id="rId359" Type="http://schemas.openxmlformats.org/officeDocument/2006/relationships/hyperlink" Target="https://drive.google.com/open?id=1zTvJWHXsPYQ7YVlYUtHtD1_oeaFVXup1" TargetMode="External"/><Relationship Id="rId116" Type="http://schemas.openxmlformats.org/officeDocument/2006/relationships/hyperlink" Target="https://drive.google.com/open?id=1yHEyQ7KRXpOGHOe90yqyNpU508z6af2b" TargetMode="External"/><Relationship Id="rId358" Type="http://schemas.openxmlformats.org/officeDocument/2006/relationships/hyperlink" Target="https://drive.google.com/open?id=1knoPLi2HJbhriWrxBLPwv4dXu3gTF-zq" TargetMode="External"/><Relationship Id="rId115" Type="http://schemas.openxmlformats.org/officeDocument/2006/relationships/hyperlink" Target="https://drive.google.com/open?id=1WuFX2m4pPH5zMlrCA1D-bPnrs95M_85e" TargetMode="External"/><Relationship Id="rId357" Type="http://schemas.openxmlformats.org/officeDocument/2006/relationships/hyperlink" Target="https://drive.google.com/open?id=1vrb9qLXb2qJdge62o3iuIFyaByAGuWgl" TargetMode="External"/><Relationship Id="rId599" Type="http://schemas.openxmlformats.org/officeDocument/2006/relationships/hyperlink" Target="https://drive.google.com/open?id=1rIdun72rTyLhq6wRd631CdsU-M3NTabR" TargetMode="External"/><Relationship Id="rId1180" Type="http://schemas.openxmlformats.org/officeDocument/2006/relationships/hyperlink" Target="https://drive.google.com/open?id=1Mw7wMMk56m-ui3NR86JeA7gFzyZQ18zj" TargetMode="External"/><Relationship Id="rId1181" Type="http://schemas.openxmlformats.org/officeDocument/2006/relationships/hyperlink" Target="https://drive.google.com/open?id=1yUYJk8siywMr4JMUbuomNpLCxcrmlY9u" TargetMode="External"/><Relationship Id="rId119" Type="http://schemas.openxmlformats.org/officeDocument/2006/relationships/hyperlink" Target="https://drive.google.com/open?id=1L7Sya-W0i62YbzxLeONu9c5ExAQU5Wgc" TargetMode="External"/><Relationship Id="rId1182" Type="http://schemas.openxmlformats.org/officeDocument/2006/relationships/hyperlink" Target="https://drive.google.com/open?id=15-yiAENhPF-CxtbFCZINNoyeZnH4No85" TargetMode="External"/><Relationship Id="rId110" Type="http://schemas.openxmlformats.org/officeDocument/2006/relationships/hyperlink" Target="https://drive.google.com/open?id=1GAEOsrgAEVF2vcFWelsqe_cieG6uQ55y" TargetMode="External"/><Relationship Id="rId352" Type="http://schemas.openxmlformats.org/officeDocument/2006/relationships/hyperlink" Target="https://drive.google.com/open?id=10NC3NKe2kk3dMRm7yyTDOY9t-gVy0iBw" TargetMode="External"/><Relationship Id="rId594" Type="http://schemas.openxmlformats.org/officeDocument/2006/relationships/hyperlink" Target="https://drive.google.com/open?id=13IpHD51CpgI707WV98VB2qyw8ZSVlzCX" TargetMode="External"/><Relationship Id="rId1183" Type="http://schemas.openxmlformats.org/officeDocument/2006/relationships/hyperlink" Target="https://drive.google.com/open?id=15IqFZs3lqc7eKPXDB242wAT8IUsnK16N" TargetMode="External"/><Relationship Id="rId351" Type="http://schemas.openxmlformats.org/officeDocument/2006/relationships/hyperlink" Target="https://drive.google.com/open?id=1Q5AIzX4-0haXsXTMX0G7YZRQk5z5dHck" TargetMode="External"/><Relationship Id="rId593" Type="http://schemas.openxmlformats.org/officeDocument/2006/relationships/hyperlink" Target="https://drive.google.com/open?id=1vSPtK213nptcP8zlfr0T_F1HA7TnJlDG" TargetMode="External"/><Relationship Id="rId1184" Type="http://schemas.openxmlformats.org/officeDocument/2006/relationships/hyperlink" Target="https://drive.google.com/open?id=1XZpnRaiEACLvgBZpkI0JWqNFyNft4i0i" TargetMode="External"/><Relationship Id="rId350" Type="http://schemas.openxmlformats.org/officeDocument/2006/relationships/hyperlink" Target="https://drive.google.com/open?id=12-dsj-onRofFbB5AYeWuPgFZvfw8gMuO" TargetMode="External"/><Relationship Id="rId592" Type="http://schemas.openxmlformats.org/officeDocument/2006/relationships/hyperlink" Target="https://drive.google.com/open?id=1wlatwf9aSACzxHr8sVKNkvqBh6gOfaPD" TargetMode="External"/><Relationship Id="rId1185" Type="http://schemas.openxmlformats.org/officeDocument/2006/relationships/hyperlink" Target="https://drive.google.com/open?id=1SBWo2QHureh_rHl0fzZItc1uRmmt3mO-" TargetMode="External"/><Relationship Id="rId591" Type="http://schemas.openxmlformats.org/officeDocument/2006/relationships/hyperlink" Target="https://drive.google.com/open?id=1tXGzgeSTBCqFxLN94PfYl_DQbwkzvksH" TargetMode="External"/><Relationship Id="rId1186" Type="http://schemas.openxmlformats.org/officeDocument/2006/relationships/hyperlink" Target="https://drive.google.com/open?id=19_bnaMiNW5NGXY36iNEJGQ55Eh0MW26f" TargetMode="External"/><Relationship Id="rId114" Type="http://schemas.openxmlformats.org/officeDocument/2006/relationships/hyperlink" Target="https://drive.google.com/open?id=1LCTl8x1foU3agDrdM8obOtG6amYq3xl6" TargetMode="External"/><Relationship Id="rId356" Type="http://schemas.openxmlformats.org/officeDocument/2006/relationships/hyperlink" Target="https://drive.google.com/open?id=1vn0KErahv0jd7mhDnrePYmxUlZU_CmDJ" TargetMode="External"/><Relationship Id="rId598" Type="http://schemas.openxmlformats.org/officeDocument/2006/relationships/hyperlink" Target="https://drive.google.com/open?id=1mx6C161dn296H6qAUjb67HkxUhuqFku9" TargetMode="External"/><Relationship Id="rId1187" Type="http://schemas.openxmlformats.org/officeDocument/2006/relationships/hyperlink" Target="https://drive.google.com/open?id=1f3pu4PcyaR18GB63RkJPCSvRJX_fETWe" TargetMode="External"/><Relationship Id="rId113" Type="http://schemas.openxmlformats.org/officeDocument/2006/relationships/hyperlink" Target="https://drive.google.com/open?id=1ofkrEwwRvoCq5-uQZ8xgBRBUH9S4q7QC" TargetMode="External"/><Relationship Id="rId355" Type="http://schemas.openxmlformats.org/officeDocument/2006/relationships/hyperlink" Target="https://drive.google.com/open?id=1oFMvDsI-VOqt8wKJg_-uM42nrUfIH-uI" TargetMode="External"/><Relationship Id="rId597" Type="http://schemas.openxmlformats.org/officeDocument/2006/relationships/hyperlink" Target="https://drive.google.com/open?id=1E-5UtD0X0X2OxpUIc9RiITj1PmVeQEpJ" TargetMode="External"/><Relationship Id="rId1188" Type="http://schemas.openxmlformats.org/officeDocument/2006/relationships/hyperlink" Target="https://drive.google.com/open?id=1l2qmcRTrroUF1hx385yyGa6zstQie05t" TargetMode="External"/><Relationship Id="rId112" Type="http://schemas.openxmlformats.org/officeDocument/2006/relationships/hyperlink" Target="https://drive.google.com/open?id=1T1L58Kf8nG1jr7-YEmunqlekuT2G_12D" TargetMode="External"/><Relationship Id="rId354" Type="http://schemas.openxmlformats.org/officeDocument/2006/relationships/hyperlink" Target="https://drive.google.com/open?id=1NJMqK8EOhk2F3LFSNCy5bxUN5tLji44U" TargetMode="External"/><Relationship Id="rId596" Type="http://schemas.openxmlformats.org/officeDocument/2006/relationships/hyperlink" Target="https://drive.google.com/open?id=129ljQz214kCFN_ILE7vbYGGa5QhoQn4D" TargetMode="External"/><Relationship Id="rId1189" Type="http://schemas.openxmlformats.org/officeDocument/2006/relationships/hyperlink" Target="https://drive.google.com/open?id=1scZ6H4AwEndlqcttcK4mG_278F7qUmnx" TargetMode="External"/><Relationship Id="rId111" Type="http://schemas.openxmlformats.org/officeDocument/2006/relationships/hyperlink" Target="https://drive.google.com/open?id=1jnHc76FYrYJy00l2cQL6irRHADFpMirE" TargetMode="External"/><Relationship Id="rId353" Type="http://schemas.openxmlformats.org/officeDocument/2006/relationships/hyperlink" Target="https://drive.google.com/open?id=1KA0sE5nhkG2gq4LVsB5ZP3EJ4BwBqqxz" TargetMode="External"/><Relationship Id="rId595" Type="http://schemas.openxmlformats.org/officeDocument/2006/relationships/hyperlink" Target="https://drive.google.com/open?id=1x3WZDlMzHCClHgJhmbrDx9O8t884-9OB" TargetMode="External"/><Relationship Id="rId1136" Type="http://schemas.openxmlformats.org/officeDocument/2006/relationships/hyperlink" Target="https://drive.google.com/open?id=1emcLfai6hMqi48Fxw4tYU0528oFkiQCv" TargetMode="External"/><Relationship Id="rId1137" Type="http://schemas.openxmlformats.org/officeDocument/2006/relationships/hyperlink" Target="https://drive.google.com/open?id=14N4NkX9ZxIst7_JmO-T8BnR9TXFcVoVv" TargetMode="External"/><Relationship Id="rId1138" Type="http://schemas.openxmlformats.org/officeDocument/2006/relationships/hyperlink" Target="https://drive.google.com/open?id=117S03XnEB8T5VlGcUvEJZNUvvvD_edp-" TargetMode="External"/><Relationship Id="rId1139" Type="http://schemas.openxmlformats.org/officeDocument/2006/relationships/hyperlink" Target="https://drive.google.com/open?id=1s-yxDHB0wzhwqTBTvF_pdMQ8NNL1yTHl" TargetMode="External"/><Relationship Id="rId305" Type="http://schemas.openxmlformats.org/officeDocument/2006/relationships/hyperlink" Target="https://drive.google.com/open?id=1b5dW8GZig47spsMgFVLat-B95EnAgVEK" TargetMode="External"/><Relationship Id="rId547" Type="http://schemas.openxmlformats.org/officeDocument/2006/relationships/hyperlink" Target="https://drive.google.com/open?id=1dJKAPE6QAhTmukgUZWZ-dM8bwAMdtiqS" TargetMode="External"/><Relationship Id="rId789" Type="http://schemas.openxmlformats.org/officeDocument/2006/relationships/hyperlink" Target="https://drive.google.com/open?id=1S-lazPY75263zet5v3EpEENy_9Y_3urq" TargetMode="External"/><Relationship Id="rId304" Type="http://schemas.openxmlformats.org/officeDocument/2006/relationships/hyperlink" Target="https://drive.google.com/open?id=142sYjg2-o8quJMtydkK7fOkNyLW2RVdp" TargetMode="External"/><Relationship Id="rId546" Type="http://schemas.openxmlformats.org/officeDocument/2006/relationships/hyperlink" Target="https://drive.google.com/open?id=1KfFlSV35PpGqJgn6HgdwUz69xJbCO_MQ" TargetMode="External"/><Relationship Id="rId788" Type="http://schemas.openxmlformats.org/officeDocument/2006/relationships/hyperlink" Target="https://drive.google.com/open?id=1qKYA0J4pf12CYim1VLCxZkl__d1e5E9H" TargetMode="External"/><Relationship Id="rId303" Type="http://schemas.openxmlformats.org/officeDocument/2006/relationships/hyperlink" Target="https://drive.google.com/open?id=1vsHqpRyNu46lbOqH49VHaDBlXp-byljs" TargetMode="External"/><Relationship Id="rId545" Type="http://schemas.openxmlformats.org/officeDocument/2006/relationships/hyperlink" Target="https://drive.google.com/open?id=1_mFW3y7amUCdtjXB5fMuyr2i7WwshL37" TargetMode="External"/><Relationship Id="rId787" Type="http://schemas.openxmlformats.org/officeDocument/2006/relationships/hyperlink" Target="https://drive.google.com/open?id=1rkFXbMuJkTp-oeVihLcAXn3dEBCTW1jA" TargetMode="External"/><Relationship Id="rId302" Type="http://schemas.openxmlformats.org/officeDocument/2006/relationships/hyperlink" Target="https://drive.google.com/open?id=1FYYEey3hRAb4mktG69ReQI5M8SqAMdHS" TargetMode="External"/><Relationship Id="rId544" Type="http://schemas.openxmlformats.org/officeDocument/2006/relationships/hyperlink" Target="https://drive.google.com/open?id=1DhyE2hvI5Mb5M78RpjHagWYCA1JdCjsn" TargetMode="External"/><Relationship Id="rId786" Type="http://schemas.openxmlformats.org/officeDocument/2006/relationships/hyperlink" Target="https://drive.google.com/open?id=1GvSous7MVVmvWr3dDTnK79tRW2Frp8Xu" TargetMode="External"/><Relationship Id="rId309" Type="http://schemas.openxmlformats.org/officeDocument/2006/relationships/hyperlink" Target="https://drive.google.com/open?id=1JXKV_I9Fr6YV22N645Va5RhzhmMce4k3" TargetMode="External"/><Relationship Id="rId308" Type="http://schemas.openxmlformats.org/officeDocument/2006/relationships/hyperlink" Target="https://drive.google.com/open?id=1mOjI3VNqKnE3z04QOvR6Je9GzIihuu2I" TargetMode="External"/><Relationship Id="rId307" Type="http://schemas.openxmlformats.org/officeDocument/2006/relationships/hyperlink" Target="https://drive.google.com/open?id=1ndVWQSBVKt6lPp2Bahg4ctBWuqmXB4Ny" TargetMode="External"/><Relationship Id="rId549" Type="http://schemas.openxmlformats.org/officeDocument/2006/relationships/hyperlink" Target="https://drive.google.com/open?id=12Pgf8yHx5pd2m3ukYKBLDK_n20et4OQP" TargetMode="External"/><Relationship Id="rId306" Type="http://schemas.openxmlformats.org/officeDocument/2006/relationships/hyperlink" Target="https://drive.google.com/open?id=1N1BXmBUhY9WEWwdU-5DO_TbxQk8L1zWw" TargetMode="External"/><Relationship Id="rId548" Type="http://schemas.openxmlformats.org/officeDocument/2006/relationships/hyperlink" Target="https://drive.google.com/open?id=1h88wcFWUoHSUfUamMFEb6F7q2PhAW0AW" TargetMode="External"/><Relationship Id="rId781" Type="http://schemas.openxmlformats.org/officeDocument/2006/relationships/hyperlink" Target="https://drive.google.com/open?id=1h600s8b73IisEtjAJD9NFXoqSD1yUYLM" TargetMode="External"/><Relationship Id="rId780" Type="http://schemas.openxmlformats.org/officeDocument/2006/relationships/hyperlink" Target="https://drive.google.com/open?id=1VlcgntDv46qhOVYtzdHrS4OnCun3t-59" TargetMode="External"/><Relationship Id="rId1130" Type="http://schemas.openxmlformats.org/officeDocument/2006/relationships/hyperlink" Target="https://drive.google.com/open?id=13awwpVgzxSyhjSj4kr1wSCNcNHJ7UOxy" TargetMode="External"/><Relationship Id="rId1131" Type="http://schemas.openxmlformats.org/officeDocument/2006/relationships/hyperlink" Target="https://drive.google.com/open?id=1bN13TjecZkLLRd4_Hs8dnptiMracQTBo" TargetMode="External"/><Relationship Id="rId301" Type="http://schemas.openxmlformats.org/officeDocument/2006/relationships/hyperlink" Target="https://drive.google.com/open?id=1DwW64q5qzFsaSSCg_RQqL6QsgS6Qv091" TargetMode="External"/><Relationship Id="rId543" Type="http://schemas.openxmlformats.org/officeDocument/2006/relationships/hyperlink" Target="https://drive.google.com/open?id=14h5UrRsvB0syfThm6PohnJJrj5RT2Q1o" TargetMode="External"/><Relationship Id="rId785" Type="http://schemas.openxmlformats.org/officeDocument/2006/relationships/hyperlink" Target="https://drive.google.com/open?id=1CiEyYcuRWYy42HUKHGpE9AY3Ixn8jvfz" TargetMode="External"/><Relationship Id="rId1132" Type="http://schemas.openxmlformats.org/officeDocument/2006/relationships/hyperlink" Target="https://drive.google.com/open?id=1GmVt9LV_OfHT1nC6LRmUeMjFZm2Etx2i" TargetMode="External"/><Relationship Id="rId300" Type="http://schemas.openxmlformats.org/officeDocument/2006/relationships/hyperlink" Target="https://drive.google.com/open?id=1W5ZXXI35CILhBz48zuT_U52eSJaRXhzZ" TargetMode="External"/><Relationship Id="rId542" Type="http://schemas.openxmlformats.org/officeDocument/2006/relationships/hyperlink" Target="https://drive.google.com/open?id=17tt4NDU2yy_U8XAUFKDohJDDQsVCxfzR" TargetMode="External"/><Relationship Id="rId784" Type="http://schemas.openxmlformats.org/officeDocument/2006/relationships/hyperlink" Target="https://drive.google.com/open?id=1Y5IoNzAE4-_jMBoKmz0n263E0-L-nKLJ" TargetMode="External"/><Relationship Id="rId1133" Type="http://schemas.openxmlformats.org/officeDocument/2006/relationships/hyperlink" Target="https://drive.google.com/open?id=1c26n8vkc5QDswdevvraJHw9mtK6oeVfx" TargetMode="External"/><Relationship Id="rId541" Type="http://schemas.openxmlformats.org/officeDocument/2006/relationships/hyperlink" Target="https://drive.google.com/open?id=19PoxtyoEiGx7HpkoXggIFwdSV_p64YPH" TargetMode="External"/><Relationship Id="rId783" Type="http://schemas.openxmlformats.org/officeDocument/2006/relationships/hyperlink" Target="https://drive.google.com/open?id=1hIESD-VKAWUiAJ5_Pz4IbjmwYZSZX6CT" TargetMode="External"/><Relationship Id="rId1134" Type="http://schemas.openxmlformats.org/officeDocument/2006/relationships/hyperlink" Target="https://drive.google.com/open?id=1aUyFOqFb8Hj9BihxlvF86fvJ8bZZOAQc" TargetMode="External"/><Relationship Id="rId540" Type="http://schemas.openxmlformats.org/officeDocument/2006/relationships/hyperlink" Target="https://drive.google.com/open?id=1NERBGvmcOo41WzH2bvMyt0NUmIgT0cks" TargetMode="External"/><Relationship Id="rId782" Type="http://schemas.openxmlformats.org/officeDocument/2006/relationships/hyperlink" Target="https://drive.google.com/open?id=1BUZQozdBl8w7BzJTqA9Uep6O5-vtI2O1" TargetMode="External"/><Relationship Id="rId1135" Type="http://schemas.openxmlformats.org/officeDocument/2006/relationships/hyperlink" Target="https://drive.google.com/open?id=1xoJIuN8oBgXYm3Zhlc9qVDwjIQ0Hjy1w" TargetMode="External"/><Relationship Id="rId1125" Type="http://schemas.openxmlformats.org/officeDocument/2006/relationships/hyperlink" Target="https://drive.google.com/open?id=1hv1u3vnoxhixyIb7hX6Pg6jJkdjbJJj8" TargetMode="External"/><Relationship Id="rId1126" Type="http://schemas.openxmlformats.org/officeDocument/2006/relationships/hyperlink" Target="https://drive.google.com/open?id=1uaFTO5mjX4dlqPxvp4W7ka7Kzh9xISaA" TargetMode="External"/><Relationship Id="rId1127" Type="http://schemas.openxmlformats.org/officeDocument/2006/relationships/hyperlink" Target="https://drive.google.com/open?id=1RtiA7ajLWJJcLlGkWy7McufBkpmqiTME" TargetMode="External"/><Relationship Id="rId1128" Type="http://schemas.openxmlformats.org/officeDocument/2006/relationships/hyperlink" Target="https://drive.google.com/open?id=1lpBugIOHn1MYpEkYLGmvrONYa021YBS0" TargetMode="External"/><Relationship Id="rId1129" Type="http://schemas.openxmlformats.org/officeDocument/2006/relationships/hyperlink" Target="https://drive.google.com/open?id=1JWriunOmki2F8t6y_naGZEhPwQ5EYleJ" TargetMode="External"/><Relationship Id="rId536" Type="http://schemas.openxmlformats.org/officeDocument/2006/relationships/hyperlink" Target="https://drive.google.com/open?id=17uPl-7XLBunnnGhiIeKDJAwKBNidLvEd" TargetMode="External"/><Relationship Id="rId778" Type="http://schemas.openxmlformats.org/officeDocument/2006/relationships/hyperlink" Target="https://drive.google.com/open?id=1k3UK6Ip9QHtFMBsOm9FiNyuq4BOVlxrC" TargetMode="External"/><Relationship Id="rId535" Type="http://schemas.openxmlformats.org/officeDocument/2006/relationships/hyperlink" Target="https://drive.google.com/open?id=1_2SK_EUjVKpgFRHrncw8_lfcXN-jB47_" TargetMode="External"/><Relationship Id="rId777" Type="http://schemas.openxmlformats.org/officeDocument/2006/relationships/hyperlink" Target="https://drive.google.com/open?id=1z2O1IzWPVF2NPkODOdnw_mtZsJT7YSHc" TargetMode="External"/><Relationship Id="rId534" Type="http://schemas.openxmlformats.org/officeDocument/2006/relationships/hyperlink" Target="https://drive.google.com/open?id=1aZTzA1t11Fj4ZfVsggoiL1ChdDwcG-Qu" TargetMode="External"/><Relationship Id="rId776" Type="http://schemas.openxmlformats.org/officeDocument/2006/relationships/hyperlink" Target="https://drive.google.com/open?id=1HvksfqhW6yCfKR6BpkDAOkrq3FItK3yL" TargetMode="External"/><Relationship Id="rId533" Type="http://schemas.openxmlformats.org/officeDocument/2006/relationships/hyperlink" Target="https://drive.google.com/open?id=1pkmsP6Eej4BDYVXiz2we1vYfOWaMEBJq" TargetMode="External"/><Relationship Id="rId775" Type="http://schemas.openxmlformats.org/officeDocument/2006/relationships/hyperlink" Target="https://drive.google.com/open?id=1SCvRQDUYwAUQgerV19rSVBN0qoAyvX_3" TargetMode="External"/><Relationship Id="rId539" Type="http://schemas.openxmlformats.org/officeDocument/2006/relationships/hyperlink" Target="https://drive.google.com/open?id=1pdlgUkPk0H7LAHOT4utb2NQE3XHWvVaJ" TargetMode="External"/><Relationship Id="rId538" Type="http://schemas.openxmlformats.org/officeDocument/2006/relationships/hyperlink" Target="https://drive.google.com/open?id=1ZVnRInN1yDL9nMBkzM-1P5FGSxOzRtOB" TargetMode="External"/><Relationship Id="rId537" Type="http://schemas.openxmlformats.org/officeDocument/2006/relationships/hyperlink" Target="https://drive.google.com/open?id=1wy93Cn9PHK5XtQ1A8967uaz1y7bxzCDq" TargetMode="External"/><Relationship Id="rId779" Type="http://schemas.openxmlformats.org/officeDocument/2006/relationships/hyperlink" Target="https://drive.google.com/open?id=1HLdW88JACFY25rTJq8ATR_tEXs7sUbp6" TargetMode="External"/><Relationship Id="rId770" Type="http://schemas.openxmlformats.org/officeDocument/2006/relationships/hyperlink" Target="https://drive.google.com/open?id=1lZu_9b_NTm04TnRTIteJBhog3PZfaLQU" TargetMode="External"/><Relationship Id="rId1120" Type="http://schemas.openxmlformats.org/officeDocument/2006/relationships/hyperlink" Target="https://drive.google.com/open?id=1_XQoLpdMgrMH6sr2EXq9J78koKLM_Gms" TargetMode="External"/><Relationship Id="rId532" Type="http://schemas.openxmlformats.org/officeDocument/2006/relationships/hyperlink" Target="https://drive.google.com/open?id=1FTcFHqid6DA6TLEw16mjnBjacFDf9I4-" TargetMode="External"/><Relationship Id="rId774" Type="http://schemas.openxmlformats.org/officeDocument/2006/relationships/hyperlink" Target="https://drive.google.com/open?id=1HyL6iGiPs6EnhyV8RQvBKFDiVdQkectQ" TargetMode="External"/><Relationship Id="rId1121" Type="http://schemas.openxmlformats.org/officeDocument/2006/relationships/hyperlink" Target="https://drive.google.com/open?id=1yo1zrkR7uZkf_XHBsLDoJ8UeIpKIc3Jh" TargetMode="External"/><Relationship Id="rId531" Type="http://schemas.openxmlformats.org/officeDocument/2006/relationships/hyperlink" Target="https://drive.google.com/open?id=1dFKEfsQoI0QFUpoOiJHtN5gWhXa4Q5V9" TargetMode="External"/><Relationship Id="rId773" Type="http://schemas.openxmlformats.org/officeDocument/2006/relationships/hyperlink" Target="https://drive.google.com/open?id=1AXkSWAiObG4cJBwrRfNR8c6AApgWXFF2" TargetMode="External"/><Relationship Id="rId1122" Type="http://schemas.openxmlformats.org/officeDocument/2006/relationships/hyperlink" Target="https://drive.google.com/open?id=1zgoFRz8P4xc4bSde2Zbm4BXbzJqxLdAV" TargetMode="External"/><Relationship Id="rId530" Type="http://schemas.openxmlformats.org/officeDocument/2006/relationships/hyperlink" Target="https://drive.google.com/open?id=1pTK0KBcivK1OIkWCClILi_6g45QvG2oE" TargetMode="External"/><Relationship Id="rId772" Type="http://schemas.openxmlformats.org/officeDocument/2006/relationships/hyperlink" Target="https://drive.google.com/open?id=1Nl5AtDiqf_5t6bfodCC-e97LsIjT5TJm" TargetMode="External"/><Relationship Id="rId1123" Type="http://schemas.openxmlformats.org/officeDocument/2006/relationships/hyperlink" Target="https://drive.google.com/open?id=1zZ2H-Perd5NvWS39Hqq-k9ypEVJq5l4C" TargetMode="External"/><Relationship Id="rId771" Type="http://schemas.openxmlformats.org/officeDocument/2006/relationships/hyperlink" Target="https://drive.google.com/open?id=1okaLzZ0DSgzNYrtQf_evMVbXvxBaPvxF" TargetMode="External"/><Relationship Id="rId1124" Type="http://schemas.openxmlformats.org/officeDocument/2006/relationships/hyperlink" Target="https://drive.google.com/open?id=1ATcJH45VEIqnXTAwtS-GGtWqufNwXBll" TargetMode="External"/><Relationship Id="rId1158" Type="http://schemas.openxmlformats.org/officeDocument/2006/relationships/hyperlink" Target="https://drive.google.com/open?id=1BhsMv5nkO0aZhyP_cZRUAFYGYY_mDdgP" TargetMode="External"/><Relationship Id="rId1159" Type="http://schemas.openxmlformats.org/officeDocument/2006/relationships/hyperlink" Target="https://drive.google.com/open?id=1chl-6q2kWlSQx7oW1PKKQ1TS1Gx6mjSu" TargetMode="External"/><Relationship Id="rId327" Type="http://schemas.openxmlformats.org/officeDocument/2006/relationships/hyperlink" Target="https://drive.google.com/open?id=11aq8lZI0NMOgedzcjRYwwRfoF1usN8zB" TargetMode="External"/><Relationship Id="rId569" Type="http://schemas.openxmlformats.org/officeDocument/2006/relationships/hyperlink" Target="https://drive.google.com/open?id=1Ebr1XRxbH507GS5sQI7_zR85VGeceRb5" TargetMode="External"/><Relationship Id="rId326" Type="http://schemas.openxmlformats.org/officeDocument/2006/relationships/hyperlink" Target="https://drive.google.com/open?id=1tRipkePUz8GPnNb6g6kY4i9jJF7ZQ4ha" TargetMode="External"/><Relationship Id="rId568" Type="http://schemas.openxmlformats.org/officeDocument/2006/relationships/hyperlink" Target="https://drive.google.com/open?id=1JP8U7WrbC_P6AoM4xHBBVPwvxIVqXMLx" TargetMode="External"/><Relationship Id="rId325" Type="http://schemas.openxmlformats.org/officeDocument/2006/relationships/hyperlink" Target="https://drive.google.com/open?id=10_xlBpJhdewsvB_bEEr7kRD1BVHS3TLP" TargetMode="External"/><Relationship Id="rId567" Type="http://schemas.openxmlformats.org/officeDocument/2006/relationships/hyperlink" Target="https://drive.google.com/open?id=1TqHOEuhpSNBf5m6MOfI2McvexNBsTdO2" TargetMode="External"/><Relationship Id="rId324" Type="http://schemas.openxmlformats.org/officeDocument/2006/relationships/hyperlink" Target="https://drive.google.com/open?id=1Bzx_cjL3axuHZXSx-4ZjSYXCt1hzyaHD" TargetMode="External"/><Relationship Id="rId566" Type="http://schemas.openxmlformats.org/officeDocument/2006/relationships/hyperlink" Target="https://drive.google.com/open?id=1Vk3QtzaSzu05caLP-q0HcBsKpQqyb3YH" TargetMode="External"/><Relationship Id="rId329" Type="http://schemas.openxmlformats.org/officeDocument/2006/relationships/hyperlink" Target="https://drive.google.com/open?id=1e0Fq_TmMhxZUxD90Io2uLVDVPE9OpaHx" TargetMode="External"/><Relationship Id="rId328" Type="http://schemas.openxmlformats.org/officeDocument/2006/relationships/hyperlink" Target="https://drive.google.com/open?id=1l7729ompqCRcku_9Vjp6Fk8rD1rgGV9o" TargetMode="External"/><Relationship Id="rId561" Type="http://schemas.openxmlformats.org/officeDocument/2006/relationships/hyperlink" Target="https://drive.google.com/open?id=1z6O2eSpUPPPs-EnEKcVzXkYYHPHJ9Zri" TargetMode="External"/><Relationship Id="rId1150" Type="http://schemas.openxmlformats.org/officeDocument/2006/relationships/hyperlink" Target="https://drive.google.com/open?id=1RoI1u5eNZOqzFUEgO-f3rtVE6f11LQhE" TargetMode="External"/><Relationship Id="rId560" Type="http://schemas.openxmlformats.org/officeDocument/2006/relationships/hyperlink" Target="https://drive.google.com/open?id=1HgJ745Iq7pg4gIX3CWNrqzFdxCwdcdvc" TargetMode="External"/><Relationship Id="rId1151" Type="http://schemas.openxmlformats.org/officeDocument/2006/relationships/hyperlink" Target="https://drive.google.com/open?id=1x3hTS2rZXUvI2CY1NuZ-sM_HYiU4Iqn_" TargetMode="External"/><Relationship Id="rId1152" Type="http://schemas.openxmlformats.org/officeDocument/2006/relationships/hyperlink" Target="https://drive.google.com/open?id=1bNO_66TNWkzMXdL57pW5qchelz0eb8e4" TargetMode="External"/><Relationship Id="rId1153" Type="http://schemas.openxmlformats.org/officeDocument/2006/relationships/hyperlink" Target="https://drive.google.com/open?id=1mM2uDW3LHIlrYspk3uYjA1n9wWGbLPyR" TargetMode="External"/><Relationship Id="rId323" Type="http://schemas.openxmlformats.org/officeDocument/2006/relationships/hyperlink" Target="https://drive.google.com/open?id=1eqXXWd9wJC2s5NrDzWOWbLs3Duy8aXDw" TargetMode="External"/><Relationship Id="rId565" Type="http://schemas.openxmlformats.org/officeDocument/2006/relationships/hyperlink" Target="https://drive.google.com/open?id=1FP5z8Aa96-4DAzDm9vuJzFZgyXPlrG4e" TargetMode="External"/><Relationship Id="rId1154" Type="http://schemas.openxmlformats.org/officeDocument/2006/relationships/hyperlink" Target="https://drive.google.com/open?id=1RLJQUIlhh5R8dpD2wNA0FYq31XWANXua" TargetMode="External"/><Relationship Id="rId322" Type="http://schemas.openxmlformats.org/officeDocument/2006/relationships/hyperlink" Target="https://drive.google.com/open?id=1tHcKKseC3u4Bv9iUAnqAsv2ibfL5vSLK" TargetMode="External"/><Relationship Id="rId564" Type="http://schemas.openxmlformats.org/officeDocument/2006/relationships/hyperlink" Target="https://drive.google.com/open?id=1y-izGKD5ZWpjK5yit1DmZbp8V84avP9u" TargetMode="External"/><Relationship Id="rId1155" Type="http://schemas.openxmlformats.org/officeDocument/2006/relationships/hyperlink" Target="https://drive.google.com/open?id=1KjAFsDJg-9cFHLJoggc3ntXRLbJymL_7" TargetMode="External"/><Relationship Id="rId321" Type="http://schemas.openxmlformats.org/officeDocument/2006/relationships/hyperlink" Target="https://drive.google.com/open?id=1A6nMiVrinPBAnfQXtd7Ev3Z_tqViQqha" TargetMode="External"/><Relationship Id="rId563" Type="http://schemas.openxmlformats.org/officeDocument/2006/relationships/hyperlink" Target="https://drive.google.com/open?id=1Al2wBvfUK7JVMd18zZ7h6wpzbjkIs0M-" TargetMode="External"/><Relationship Id="rId1156" Type="http://schemas.openxmlformats.org/officeDocument/2006/relationships/hyperlink" Target="https://drive.google.com/open?id=1i5OnpLl0olZ5PK5I1AQglWrnn7MXJc9s" TargetMode="External"/><Relationship Id="rId320" Type="http://schemas.openxmlformats.org/officeDocument/2006/relationships/hyperlink" Target="https://drive.google.com/open?id=1gvl9w501D4R2u1xazZXheHIYZ0NSHCQ6" TargetMode="External"/><Relationship Id="rId562" Type="http://schemas.openxmlformats.org/officeDocument/2006/relationships/hyperlink" Target="https://drive.google.com/open?id=1nfptnobw3VOadrDlTdGDUu_7GR5vz-hy" TargetMode="External"/><Relationship Id="rId1157" Type="http://schemas.openxmlformats.org/officeDocument/2006/relationships/hyperlink" Target="https://drive.google.com/open?id=1Sesv_ukde67nwQCryiRdA0qQiRiI-kkO" TargetMode="External"/><Relationship Id="rId1147" Type="http://schemas.openxmlformats.org/officeDocument/2006/relationships/hyperlink" Target="https://drive.google.com/open?id=1P4RfuHiWAT09h1HmwIz0yd6h8cqinO8T" TargetMode="External"/><Relationship Id="rId1148" Type="http://schemas.openxmlformats.org/officeDocument/2006/relationships/hyperlink" Target="https://drive.google.com/open?id=141pbV92oFekgB8EqBelqvPeAPwjF8Uke" TargetMode="External"/><Relationship Id="rId1149" Type="http://schemas.openxmlformats.org/officeDocument/2006/relationships/hyperlink" Target="https://drive.google.com/open?id=1pTyrV1r57sS2xQi7Q3XhCw0SRXJ3Pph4" TargetMode="External"/><Relationship Id="rId316" Type="http://schemas.openxmlformats.org/officeDocument/2006/relationships/hyperlink" Target="https://drive.google.com/open?id=1jP0Tz3aZ29J9-poDtzLuHWJiUBkfRFa4" TargetMode="External"/><Relationship Id="rId558" Type="http://schemas.openxmlformats.org/officeDocument/2006/relationships/hyperlink" Target="https://drive.google.com/open?id=1_xEKY36U7xChZFhUi3Sp857o64k1bObO" TargetMode="External"/><Relationship Id="rId315" Type="http://schemas.openxmlformats.org/officeDocument/2006/relationships/hyperlink" Target="https://drive.google.com/open?id=1UjBete_eld2TdIFzPIE1DuhmqZnJn3Os" TargetMode="External"/><Relationship Id="rId557" Type="http://schemas.openxmlformats.org/officeDocument/2006/relationships/hyperlink" Target="https://drive.google.com/open?id=10cdOLn9sUt2Ee0wMx7_CMDTgmDnom1sP" TargetMode="External"/><Relationship Id="rId799" Type="http://schemas.openxmlformats.org/officeDocument/2006/relationships/hyperlink" Target="https://drive.google.com/open?id=1QQslRYzU65JI9OPGAoeQzOrGVKvIB1xU" TargetMode="External"/><Relationship Id="rId314" Type="http://schemas.openxmlformats.org/officeDocument/2006/relationships/hyperlink" Target="https://drive.google.com/open?id=1Bvp3LGK3fQTXp0NvQIktPqT1t4Nz7QdQ" TargetMode="External"/><Relationship Id="rId556" Type="http://schemas.openxmlformats.org/officeDocument/2006/relationships/hyperlink" Target="https://drive.google.com/open?id=1bl1UAx4ggFHCxmcVcaY6vbOWAAfXfH2x" TargetMode="External"/><Relationship Id="rId798" Type="http://schemas.openxmlformats.org/officeDocument/2006/relationships/hyperlink" Target="https://drive.google.com/open?id=1J8lJP_qVWNRFeCx6A18zdAz326D0MF4e" TargetMode="External"/><Relationship Id="rId313" Type="http://schemas.openxmlformats.org/officeDocument/2006/relationships/hyperlink" Target="https://drive.google.com/open?id=1YJzddJPBiSbQkZlM3K4S8GFwdao2-L51" TargetMode="External"/><Relationship Id="rId555" Type="http://schemas.openxmlformats.org/officeDocument/2006/relationships/hyperlink" Target="https://drive.google.com/open?id=1oideujdfGYxfhOp_6kHja_L6Ql2TetwC" TargetMode="External"/><Relationship Id="rId797" Type="http://schemas.openxmlformats.org/officeDocument/2006/relationships/hyperlink" Target="https://drive.google.com/open?id=1PPai5OxTRmtC3goxmvapy992gv0Jifku" TargetMode="External"/><Relationship Id="rId319" Type="http://schemas.openxmlformats.org/officeDocument/2006/relationships/hyperlink" Target="https://drive.google.com/open?id=1C9XG-AdGVzLeynDwJDhz8lC85DSMw-j4" TargetMode="External"/><Relationship Id="rId318" Type="http://schemas.openxmlformats.org/officeDocument/2006/relationships/hyperlink" Target="https://drive.google.com/open?id=1HPW6O3DL2oVudXJ7-ebj8jhnR3nPwoym" TargetMode="External"/><Relationship Id="rId317" Type="http://schemas.openxmlformats.org/officeDocument/2006/relationships/hyperlink" Target="https://drive.google.com/open?id=1NFfCsx0EVDyxhMeic5XZksdpH9_wjtht" TargetMode="External"/><Relationship Id="rId559" Type="http://schemas.openxmlformats.org/officeDocument/2006/relationships/hyperlink" Target="https://drive.google.com/open?id=1nc49xeeoMkR2L9Q5VAm44MwPcr8bEaLK" TargetMode="External"/><Relationship Id="rId550" Type="http://schemas.openxmlformats.org/officeDocument/2006/relationships/hyperlink" Target="https://drive.google.com/open?id=1MmhuKBggjh81QCSa7fYrSzDPeg6Qdbdq" TargetMode="External"/><Relationship Id="rId792" Type="http://schemas.openxmlformats.org/officeDocument/2006/relationships/hyperlink" Target="https://drive.google.com/open?id=1-xNHaOPnrDfNG7FWrailkosNlUGHchLc" TargetMode="External"/><Relationship Id="rId791" Type="http://schemas.openxmlformats.org/officeDocument/2006/relationships/hyperlink" Target="https://drive.google.com/open?id=1UrOwzvK9FOy82hGSGVg5oB70lwnsS4RY" TargetMode="External"/><Relationship Id="rId1140" Type="http://schemas.openxmlformats.org/officeDocument/2006/relationships/hyperlink" Target="https://drive.google.com/open?id=1X0r2H0jQdZyAwVpnjcL4PpSQXP3Mgnai" TargetMode="External"/><Relationship Id="rId790" Type="http://schemas.openxmlformats.org/officeDocument/2006/relationships/hyperlink" Target="https://drive.google.com/open?id=1lK8k7nbstqx0nnwZ_rhPDtsqXwljzqnx" TargetMode="External"/><Relationship Id="rId1141" Type="http://schemas.openxmlformats.org/officeDocument/2006/relationships/hyperlink" Target="https://drive.google.com/open?id=1EuM3db8rYQKuD_YN5hxHHTRkiTfnfOjU" TargetMode="External"/><Relationship Id="rId1142" Type="http://schemas.openxmlformats.org/officeDocument/2006/relationships/hyperlink" Target="https://drive.google.com/open?id=1gvzuYNHyuGgkbvbNBclQcD7G3yIprK-F" TargetMode="External"/><Relationship Id="rId312" Type="http://schemas.openxmlformats.org/officeDocument/2006/relationships/hyperlink" Target="https://drive.google.com/open?id=1pb-ZKfopn53ffZLqQ1MiGJixqTwyLYut" TargetMode="External"/><Relationship Id="rId554" Type="http://schemas.openxmlformats.org/officeDocument/2006/relationships/hyperlink" Target="https://drive.google.com/open?id=1IzEGiqFjtywqkzA7eebWbd_lcR0bDoE9" TargetMode="External"/><Relationship Id="rId796" Type="http://schemas.openxmlformats.org/officeDocument/2006/relationships/hyperlink" Target="https://drive.google.com/open?id=1SHDXZTfme6UUhamIDOzqjLx-JBASGbeB" TargetMode="External"/><Relationship Id="rId1143" Type="http://schemas.openxmlformats.org/officeDocument/2006/relationships/hyperlink" Target="https://drive.google.com/open?id=19ZbQwHiqE_8H003QNt-gaSv85fPBUi0o" TargetMode="External"/><Relationship Id="rId311" Type="http://schemas.openxmlformats.org/officeDocument/2006/relationships/hyperlink" Target="https://drive.google.com/open?id=19diMbvE8DOWWYi79jfjhnfop2TgVHhPC" TargetMode="External"/><Relationship Id="rId553" Type="http://schemas.openxmlformats.org/officeDocument/2006/relationships/hyperlink" Target="https://drive.google.com/open?id=18ApDAvS_owcrewrnfp8EDLVzFW_5wtFy" TargetMode="External"/><Relationship Id="rId795" Type="http://schemas.openxmlformats.org/officeDocument/2006/relationships/hyperlink" Target="https://drive.google.com/open?id=1lp1O5IPemdmBGaKf-CkwASwb5xbRKKHX" TargetMode="External"/><Relationship Id="rId1144" Type="http://schemas.openxmlformats.org/officeDocument/2006/relationships/hyperlink" Target="https://drive.google.com/open?id=10IuIaRE_CajfRyvLF09ruA9Tn6H5kUY9" TargetMode="External"/><Relationship Id="rId310" Type="http://schemas.openxmlformats.org/officeDocument/2006/relationships/hyperlink" Target="https://drive.google.com/open?id=1YRVXRneGvgmTpSMUOh04WHnCYXAubb7p" TargetMode="External"/><Relationship Id="rId552" Type="http://schemas.openxmlformats.org/officeDocument/2006/relationships/hyperlink" Target="https://drive.google.com/open?id=1HC_b_Uuxa9lMA1DmuPcVd-xpIlCvB5gU" TargetMode="External"/><Relationship Id="rId794" Type="http://schemas.openxmlformats.org/officeDocument/2006/relationships/hyperlink" Target="https://drive.google.com/open?id=1ubmCwQMiGGF8UWt_V9E-us-zbFcZB9SY" TargetMode="External"/><Relationship Id="rId1145" Type="http://schemas.openxmlformats.org/officeDocument/2006/relationships/hyperlink" Target="https://drive.google.com/open?id=1cMTMlzbiOoUNLrvuoVqjqqyJdNRAz--8" TargetMode="External"/><Relationship Id="rId551" Type="http://schemas.openxmlformats.org/officeDocument/2006/relationships/hyperlink" Target="https://drive.google.com/open?id=1atpuWj23bbqKwBAwWtDMU80xwfbRoYi-" TargetMode="External"/><Relationship Id="rId793" Type="http://schemas.openxmlformats.org/officeDocument/2006/relationships/hyperlink" Target="https://drive.google.com/open?id=15SG5Za4IedMw_zb3hJHqHkN5uUHWc7u_" TargetMode="External"/><Relationship Id="rId1146" Type="http://schemas.openxmlformats.org/officeDocument/2006/relationships/hyperlink" Target="https://drive.google.com/open?id=12YPcg8HuDv7mlWQinWZrdmJAm1neNv-O" TargetMode="External"/><Relationship Id="rId297" Type="http://schemas.openxmlformats.org/officeDocument/2006/relationships/hyperlink" Target="https://drive.google.com/open?id=1HEacXlJyCRyDyIwmpDDLurgihemDlFdj" TargetMode="External"/><Relationship Id="rId296" Type="http://schemas.openxmlformats.org/officeDocument/2006/relationships/hyperlink" Target="https://drive.google.com/open?id=1q2ct4bGqRA7ZLypBNtWo--Ay9Kr7Mytb" TargetMode="External"/><Relationship Id="rId295" Type="http://schemas.openxmlformats.org/officeDocument/2006/relationships/hyperlink" Target="https://drive.google.com/open?id=1-OqlAJLTtOOPgoZJ8QJll6bGHcQV8mnh" TargetMode="External"/><Relationship Id="rId294" Type="http://schemas.openxmlformats.org/officeDocument/2006/relationships/hyperlink" Target="https://drive.google.com/open?id=10zHU00R0AuZ6DRcn3tXwAmdpL7d8o5iV" TargetMode="External"/><Relationship Id="rId299" Type="http://schemas.openxmlformats.org/officeDocument/2006/relationships/hyperlink" Target="https://drive.google.com/open?id=1U2kPbdkzu5-xRhsh2xAd967O3raJ04My" TargetMode="External"/><Relationship Id="rId298" Type="http://schemas.openxmlformats.org/officeDocument/2006/relationships/hyperlink" Target="https://drive.google.com/open?id=1FxfB9UAriOdXFcETSB73-zXhkc5O13Rh" TargetMode="External"/><Relationship Id="rId271" Type="http://schemas.openxmlformats.org/officeDocument/2006/relationships/hyperlink" Target="https://drive.google.com/open?id=1yHoslp8JKl9jSRow5fFS38kp9WH_sW8t" TargetMode="External"/><Relationship Id="rId270" Type="http://schemas.openxmlformats.org/officeDocument/2006/relationships/hyperlink" Target="https://drive.google.com/open?id=1jGzsPhq60OjE4UBKtE5V-vaApSmgK0He" TargetMode="External"/><Relationship Id="rId269" Type="http://schemas.openxmlformats.org/officeDocument/2006/relationships/hyperlink" Target="https://drive.google.com/open?id=15ZLrmRfOyLwsO0mVZgp33GmjyBPO8ubv" TargetMode="External"/><Relationship Id="rId264" Type="http://schemas.openxmlformats.org/officeDocument/2006/relationships/hyperlink" Target="https://drive.google.com/open?id=1wMZ6Jx-BZdrZoP6lZSWDwS7WZgBe4jH_" TargetMode="External"/><Relationship Id="rId263" Type="http://schemas.openxmlformats.org/officeDocument/2006/relationships/hyperlink" Target="https://drive.google.com/open?id=1DZzf95JInN3pWF-7GaHvVeUrcSzbk3hH" TargetMode="External"/><Relationship Id="rId262" Type="http://schemas.openxmlformats.org/officeDocument/2006/relationships/hyperlink" Target="https://drive.google.com/open?id=11rUD4kEGl3_HZPAH39s69CrKeJ42Mu33" TargetMode="External"/><Relationship Id="rId261" Type="http://schemas.openxmlformats.org/officeDocument/2006/relationships/hyperlink" Target="https://drive.google.com/open?id=1p7bkTFC9bM7QQc0dmRYWqiTzfad_uPjn" TargetMode="External"/><Relationship Id="rId268" Type="http://schemas.openxmlformats.org/officeDocument/2006/relationships/hyperlink" Target="https://drive.google.com/open?id=1aSQgbLgEkyHVyyTKpfq2Hzg6BvHyVJYQ" TargetMode="External"/><Relationship Id="rId267" Type="http://schemas.openxmlformats.org/officeDocument/2006/relationships/hyperlink" Target="https://drive.google.com/open?id=1o7qKRKGAmu4PRdLGVug8UVJQhzAhLMGu" TargetMode="External"/><Relationship Id="rId266" Type="http://schemas.openxmlformats.org/officeDocument/2006/relationships/hyperlink" Target="https://drive.google.com/open?id=1BBIo7GrHgJ8hn5mYa_GSN0khozt1Gdzv" TargetMode="External"/><Relationship Id="rId265" Type="http://schemas.openxmlformats.org/officeDocument/2006/relationships/hyperlink" Target="https://drive.google.com/open?id=1iPCBlK93gdOUFn80qOfzf0uMVNMTelHK" TargetMode="External"/><Relationship Id="rId260" Type="http://schemas.openxmlformats.org/officeDocument/2006/relationships/hyperlink" Target="https://drive.google.com/open?id=13FLMShFQTnlQoWT7sXXSg5uJdzt2kpTa" TargetMode="External"/><Relationship Id="rId259" Type="http://schemas.openxmlformats.org/officeDocument/2006/relationships/hyperlink" Target="https://drive.google.com/open?id=1x9ylcfhbr0L2pLgKzi0Nm7XsMtmu3Uzc" TargetMode="External"/><Relationship Id="rId258" Type="http://schemas.openxmlformats.org/officeDocument/2006/relationships/hyperlink" Target="https://drive.google.com/open?id=1Vz6938WkZi2fG7EXLLAwjQvJqtcamy5a" TargetMode="External"/><Relationship Id="rId253" Type="http://schemas.openxmlformats.org/officeDocument/2006/relationships/hyperlink" Target="https://drive.google.com/open?id=1POtJVTx6532P_IUqBn8tjKTXDjl1lY57" TargetMode="External"/><Relationship Id="rId495" Type="http://schemas.openxmlformats.org/officeDocument/2006/relationships/hyperlink" Target="https://drive.google.com/open?id=1fWld21zn-Q02QhGimyOyh4WiehKeLcmV" TargetMode="External"/><Relationship Id="rId252" Type="http://schemas.openxmlformats.org/officeDocument/2006/relationships/hyperlink" Target="https://drive.google.com/open?id=1zGt7KNlRV2nQsK0ZmYit8FiXRpX6kcZb" TargetMode="External"/><Relationship Id="rId494" Type="http://schemas.openxmlformats.org/officeDocument/2006/relationships/hyperlink" Target="https://drive.google.com/open?id=14FlrqRZLojDa3OTC2f-LTR38TT4Zc9u_" TargetMode="External"/><Relationship Id="rId251" Type="http://schemas.openxmlformats.org/officeDocument/2006/relationships/hyperlink" Target="https://drive.google.com/open?id=1K287lzysxlEQ7YZDqryHzssvy9RH5MLm" TargetMode="External"/><Relationship Id="rId493" Type="http://schemas.openxmlformats.org/officeDocument/2006/relationships/hyperlink" Target="https://drive.google.com/open?id=1JB_W_l7VLEx_SDX-vBMkOppt6_rK7XBB" TargetMode="External"/><Relationship Id="rId250" Type="http://schemas.openxmlformats.org/officeDocument/2006/relationships/hyperlink" Target="https://drive.google.com/open?id=1jkFN5NCJWFVjdjW95elCddtraN_hAS3b" TargetMode="External"/><Relationship Id="rId492" Type="http://schemas.openxmlformats.org/officeDocument/2006/relationships/hyperlink" Target="https://drive.google.com/open?id=1go4A4pCZKB7G5PpZIsgcED311qCubyt8" TargetMode="External"/><Relationship Id="rId257" Type="http://schemas.openxmlformats.org/officeDocument/2006/relationships/hyperlink" Target="https://drive.google.com/open?id=10G0bFmv64xyNJEw4M641Ywec9ksHRII1" TargetMode="External"/><Relationship Id="rId499" Type="http://schemas.openxmlformats.org/officeDocument/2006/relationships/hyperlink" Target="https://drive.google.com/open?id=1_Zvx-zoFQkix_9_uKxuSjZBfI2EGsgLs" TargetMode="External"/><Relationship Id="rId256" Type="http://schemas.openxmlformats.org/officeDocument/2006/relationships/hyperlink" Target="https://drive.google.com/open?id=1ungyyzKfaQUC83tMVywhuonTnEXnkuWU" TargetMode="External"/><Relationship Id="rId498" Type="http://schemas.openxmlformats.org/officeDocument/2006/relationships/hyperlink" Target="https://drive.google.com/open?id=1FgA9jHXh0eVdzyHrAZlHUVuh_TEtfspQ" TargetMode="External"/><Relationship Id="rId255" Type="http://schemas.openxmlformats.org/officeDocument/2006/relationships/hyperlink" Target="https://drive.google.com/open?id=1FDxM6mTd2i1spQHQ4-UR5tgpLH4bZ40O" TargetMode="External"/><Relationship Id="rId497" Type="http://schemas.openxmlformats.org/officeDocument/2006/relationships/hyperlink" Target="https://drive.google.com/open?id=1jWhHQrXVY6f3M5e3jHZM4ymNa1npsZzT" TargetMode="External"/><Relationship Id="rId254" Type="http://schemas.openxmlformats.org/officeDocument/2006/relationships/hyperlink" Target="https://drive.google.com/open?id=1vnO1SYbJn0_p4lL_UgbLr25M3uPz9W4s" TargetMode="External"/><Relationship Id="rId496" Type="http://schemas.openxmlformats.org/officeDocument/2006/relationships/hyperlink" Target="https://drive.google.com/open?id=1Kar2InVXlois-h-tVbYrXA-AxFqZppH4" TargetMode="External"/><Relationship Id="rId293" Type="http://schemas.openxmlformats.org/officeDocument/2006/relationships/hyperlink" Target="https://drive.google.com/open?id=13kjyijTXgTx63Ieu1eOJOw6-gzoKEdVE" TargetMode="External"/><Relationship Id="rId292" Type="http://schemas.openxmlformats.org/officeDocument/2006/relationships/hyperlink" Target="https://drive.google.com/open?id=1XoyFcAtGQ3LGpVd4UIZ-ARmx8lIn21H6" TargetMode="External"/><Relationship Id="rId291" Type="http://schemas.openxmlformats.org/officeDocument/2006/relationships/hyperlink" Target="https://drive.google.com/open?id=1l7HBI99UFaYRr-M9QKPYy3a9Q8fVvqBx" TargetMode="External"/><Relationship Id="rId290" Type="http://schemas.openxmlformats.org/officeDocument/2006/relationships/hyperlink" Target="https://drive.google.com/open?id=1HuOX_jTdStjBl1ajl10CyRuXspVIyurZ" TargetMode="External"/><Relationship Id="rId286" Type="http://schemas.openxmlformats.org/officeDocument/2006/relationships/hyperlink" Target="https://drive.google.com/open?id=1UPc7ahtpfTNRGp3SO_qJvbGLSo18a_lW" TargetMode="External"/><Relationship Id="rId285" Type="http://schemas.openxmlformats.org/officeDocument/2006/relationships/hyperlink" Target="https://drive.google.com/open?id=170fmtclRldh-wZ-eh3-3_DmQEqk_emg3" TargetMode="External"/><Relationship Id="rId284" Type="http://schemas.openxmlformats.org/officeDocument/2006/relationships/hyperlink" Target="https://drive.google.com/open?id=1D5sldXrAMWE8_LTQSBMTlFcTywc9wqnD" TargetMode="External"/><Relationship Id="rId283" Type="http://schemas.openxmlformats.org/officeDocument/2006/relationships/hyperlink" Target="https://drive.google.com/open?id=1SO-GrAai0HYRHjsfmGfoIaYxnx7xRyzj" TargetMode="External"/><Relationship Id="rId289" Type="http://schemas.openxmlformats.org/officeDocument/2006/relationships/hyperlink" Target="https://drive.google.com/open?id=1TRwqAwmiprHQghvVZI8omqQceCf14sk-" TargetMode="External"/><Relationship Id="rId288" Type="http://schemas.openxmlformats.org/officeDocument/2006/relationships/hyperlink" Target="https://drive.google.com/open?id=1-J6rQ8Vx4I-KHRkg_e4R0VOgrwvGtUiT" TargetMode="External"/><Relationship Id="rId287" Type="http://schemas.openxmlformats.org/officeDocument/2006/relationships/hyperlink" Target="https://drive.google.com/open?id=1TTrOtzRGcOmFvFg7u0eTNtiqtUKrVMu-" TargetMode="External"/><Relationship Id="rId282" Type="http://schemas.openxmlformats.org/officeDocument/2006/relationships/hyperlink" Target="https://drive.google.com/open?id=1kJKDdoqE0wV9jVGUiMw4-wdyPgk33PUc" TargetMode="External"/><Relationship Id="rId281" Type="http://schemas.openxmlformats.org/officeDocument/2006/relationships/hyperlink" Target="https://drive.google.com/open?id=11ro-8kuPh-wP0LIO6y0VG_u939zsQ_1a" TargetMode="External"/><Relationship Id="rId280" Type="http://schemas.openxmlformats.org/officeDocument/2006/relationships/hyperlink" Target="https://drive.google.com/open?id=1XMbeaD1_li4uXE0MX2VZIdNB2VtWWYjD" TargetMode="External"/><Relationship Id="rId275" Type="http://schemas.openxmlformats.org/officeDocument/2006/relationships/hyperlink" Target="https://drive.google.com/open?id=1jOXsLHYlXzOyU9kPCK1PisLuA6092LqC" TargetMode="External"/><Relationship Id="rId274" Type="http://schemas.openxmlformats.org/officeDocument/2006/relationships/hyperlink" Target="https://drive.google.com/open?id=1zmbfjBTXqU9-43izXr2IUD0Yb1V0Ot4I" TargetMode="External"/><Relationship Id="rId273" Type="http://schemas.openxmlformats.org/officeDocument/2006/relationships/hyperlink" Target="https://drive.google.com/open?id=1oVudPRCY4WcR9n_9U-WqD3LOOGT9xdvN" TargetMode="External"/><Relationship Id="rId272" Type="http://schemas.openxmlformats.org/officeDocument/2006/relationships/hyperlink" Target="https://drive.google.com/open?id=1O8GABCiyxPrhn0-w6w4S7heBuAemYcoO" TargetMode="External"/><Relationship Id="rId279" Type="http://schemas.openxmlformats.org/officeDocument/2006/relationships/hyperlink" Target="https://drive.google.com/open?id=1RVTa64nVfvkI_fuhMzQM_Uoa6mREwp5c" TargetMode="External"/><Relationship Id="rId278" Type="http://schemas.openxmlformats.org/officeDocument/2006/relationships/hyperlink" Target="https://drive.google.com/open?id=11yXJEXhTQDLhSFDLsVSojLctuaecdjuG" TargetMode="External"/><Relationship Id="rId277" Type="http://schemas.openxmlformats.org/officeDocument/2006/relationships/hyperlink" Target="https://drive.google.com/open?id=19wLxDUHuAZzX7RuCzveYnQqhOtmvOYo_" TargetMode="External"/><Relationship Id="rId276" Type="http://schemas.openxmlformats.org/officeDocument/2006/relationships/hyperlink" Target="https://drive.google.com/open?id=1lr3xxhlsxXfT--Ig-0ghfNQtmkEaEtJE" TargetMode="External"/><Relationship Id="rId907" Type="http://schemas.openxmlformats.org/officeDocument/2006/relationships/hyperlink" Target="https://drive.google.com/open?id=1CRmAW4giwuzCUU78Zr2ACSJpTQAj74EA" TargetMode="External"/><Relationship Id="rId906" Type="http://schemas.openxmlformats.org/officeDocument/2006/relationships/hyperlink" Target="https://drive.google.com/open?id=1QqSAfh2hbToWsvUgFHMy3egU9HUT8Itg" TargetMode="External"/><Relationship Id="rId905" Type="http://schemas.openxmlformats.org/officeDocument/2006/relationships/hyperlink" Target="https://drive.google.com/open?id=1KYumpiSgvR_VSjD1tCGvzXk5BWIAMgKs" TargetMode="External"/><Relationship Id="rId904" Type="http://schemas.openxmlformats.org/officeDocument/2006/relationships/hyperlink" Target="https://drive.google.com/open?id=1FDQ8HwLKMEX2MKOj0iXX20tWTH0h8oUv" TargetMode="External"/><Relationship Id="rId909" Type="http://schemas.openxmlformats.org/officeDocument/2006/relationships/hyperlink" Target="https://drive.google.com/open?id=1t0JUthfMViWz33b0JMVvCzvvilqo1RRd" TargetMode="External"/><Relationship Id="rId908" Type="http://schemas.openxmlformats.org/officeDocument/2006/relationships/hyperlink" Target="https://drive.google.com/open?id=145gktM0C4mmQSxn2vfoiZpu-K7MELjaL" TargetMode="External"/><Relationship Id="rId903" Type="http://schemas.openxmlformats.org/officeDocument/2006/relationships/hyperlink" Target="https://drive.google.com/open?id=1Fd0e3sFiRyeayr8BiwHx6z_4sh8KBCEf" TargetMode="External"/><Relationship Id="rId902" Type="http://schemas.openxmlformats.org/officeDocument/2006/relationships/hyperlink" Target="https://drive.google.com/open?id=1QLxCJh4R_DhE91Oo_uOzYg7sTUXrsB7o" TargetMode="External"/><Relationship Id="rId901" Type="http://schemas.openxmlformats.org/officeDocument/2006/relationships/hyperlink" Target="https://drive.google.com/open?id=1wxyjiTk-ExFDtsmLZlAmYOsXsKOCVo2l" TargetMode="External"/><Relationship Id="rId900" Type="http://schemas.openxmlformats.org/officeDocument/2006/relationships/hyperlink" Target="https://drive.google.com/open?id=1Pmqhs6Jb_FV9DxJTiGEqRoSM94FnVAAs" TargetMode="External"/><Relationship Id="rId929" Type="http://schemas.openxmlformats.org/officeDocument/2006/relationships/hyperlink" Target="https://drive.google.com/open?id=1sQLcGQMkTj9WKVeR9XQPtwzOEjn5oKcF" TargetMode="External"/><Relationship Id="rId928" Type="http://schemas.openxmlformats.org/officeDocument/2006/relationships/hyperlink" Target="https://drive.google.com/open?id=1L6WIhNLLwY2vfwIk-xsJMLrRCT0qcQEH" TargetMode="External"/><Relationship Id="rId927" Type="http://schemas.openxmlformats.org/officeDocument/2006/relationships/hyperlink" Target="https://drive.google.com/open?id=1TJKJb_-Wcx6e5Auts2V7XBSZ99s9QJeR" TargetMode="External"/><Relationship Id="rId926" Type="http://schemas.openxmlformats.org/officeDocument/2006/relationships/hyperlink" Target="https://drive.google.com/open?id=1aQI1X7sm-K8FRtWH2CH7NPxX3R3YaQD0" TargetMode="External"/><Relationship Id="rId921" Type="http://schemas.openxmlformats.org/officeDocument/2006/relationships/hyperlink" Target="https://drive.google.com/open?id=19pR79UUbaO4NM_2CdREqTBjKlsajobP7" TargetMode="External"/><Relationship Id="rId920" Type="http://schemas.openxmlformats.org/officeDocument/2006/relationships/hyperlink" Target="https://drive.google.com/open?id=1IOAzKtSRPO1-1JCmL9GJMRDZwNL1g1ZU" TargetMode="External"/><Relationship Id="rId925" Type="http://schemas.openxmlformats.org/officeDocument/2006/relationships/hyperlink" Target="https://drive.google.com/open?id=1MRqZ83cqoszIISdcGt5VJJPwF1dYXGy7" TargetMode="External"/><Relationship Id="rId924" Type="http://schemas.openxmlformats.org/officeDocument/2006/relationships/hyperlink" Target="https://drive.google.com/open?id=19bNoHvxvQeEyfNCCL2gm-pAVYTcYDu6s" TargetMode="External"/><Relationship Id="rId923" Type="http://schemas.openxmlformats.org/officeDocument/2006/relationships/hyperlink" Target="https://drive.google.com/open?id=1_PMz9MTWrXce_rKbakwAcsOG6r7Ba8sO" TargetMode="External"/><Relationship Id="rId922" Type="http://schemas.openxmlformats.org/officeDocument/2006/relationships/hyperlink" Target="https://drive.google.com/open?id=16_Buzqh7qiFPI_w-zUjQ0NKmrEujlRUS" TargetMode="External"/><Relationship Id="rId918" Type="http://schemas.openxmlformats.org/officeDocument/2006/relationships/hyperlink" Target="https://drive.google.com/open?id=1-rt4jxDLjx2aLYpMWUuMQjepdRYhSdgm" TargetMode="External"/><Relationship Id="rId917" Type="http://schemas.openxmlformats.org/officeDocument/2006/relationships/hyperlink" Target="https://drive.google.com/open?id=1KeFRZezahZ57FyseS9UFNuh8PzfHh6Fu" TargetMode="External"/><Relationship Id="rId916" Type="http://schemas.openxmlformats.org/officeDocument/2006/relationships/hyperlink" Target="https://drive.google.com/open?id=1H_-_1CvSRuRbGPq55eGRgkiEqgJW6mnJ" TargetMode="External"/><Relationship Id="rId915" Type="http://schemas.openxmlformats.org/officeDocument/2006/relationships/hyperlink" Target="https://drive.google.com/open?id=1kxmJreYBVQ3S-CA5gDqXGa45guFWjQve" TargetMode="External"/><Relationship Id="rId919" Type="http://schemas.openxmlformats.org/officeDocument/2006/relationships/hyperlink" Target="https://drive.google.com/open?id=1GbYWZk_VdfnQXQSylwSpr_DftNwpjTm9" TargetMode="External"/><Relationship Id="rId910" Type="http://schemas.openxmlformats.org/officeDocument/2006/relationships/hyperlink" Target="https://drive.google.com/open?id=10Oxf_aoLsMdacLogtNz-Y5iJlez-m4QQ" TargetMode="External"/><Relationship Id="rId914" Type="http://schemas.openxmlformats.org/officeDocument/2006/relationships/hyperlink" Target="https://drive.google.com/open?id=1IciGjbMNahkwf2CIjZiZ1nT3Zs70Hqws" TargetMode="External"/><Relationship Id="rId913" Type="http://schemas.openxmlformats.org/officeDocument/2006/relationships/hyperlink" Target="https://drive.google.com/open?id=1LF9iNUtYfEUeaTlse-1M1ot7iyufwNSC" TargetMode="External"/><Relationship Id="rId912" Type="http://schemas.openxmlformats.org/officeDocument/2006/relationships/hyperlink" Target="https://drive.google.com/open?id=1fUGshxfoZxZBjINDBTrp0jT40SXeAa0b" TargetMode="External"/><Relationship Id="rId911" Type="http://schemas.openxmlformats.org/officeDocument/2006/relationships/hyperlink" Target="https://drive.google.com/open?id=14RvzqEt9gygSipc2vwh4mn1bxfCqU6_r" TargetMode="External"/><Relationship Id="rId1213" Type="http://schemas.openxmlformats.org/officeDocument/2006/relationships/hyperlink" Target="https://drive.google.com/open?id=1zDwffAVOvT1mHArH-6D48FNfaREgFqz_" TargetMode="External"/><Relationship Id="rId1214" Type="http://schemas.openxmlformats.org/officeDocument/2006/relationships/hyperlink" Target="https://drive.google.com/open?id=1NUj4QjdUsnTi4TDnNUIXlL_45WLjyt1b" TargetMode="External"/><Relationship Id="rId1215" Type="http://schemas.openxmlformats.org/officeDocument/2006/relationships/hyperlink" Target="https://drive.google.com/open?id=1Y6JJI8OuO16V_0oXYTk3nzHkFdCWIF7f" TargetMode="External"/><Relationship Id="rId1216" Type="http://schemas.openxmlformats.org/officeDocument/2006/relationships/hyperlink" Target="https://drive.google.com/open?id=1mh40mdNQArDJwdUvhXd831XxiUtwUI43" TargetMode="External"/><Relationship Id="rId1217" Type="http://schemas.openxmlformats.org/officeDocument/2006/relationships/hyperlink" Target="https://drive.google.com/open?id=1SEqoNTJzSS3atQmVQr1YmzNHSpPxxBZe" TargetMode="External"/><Relationship Id="rId1218" Type="http://schemas.openxmlformats.org/officeDocument/2006/relationships/hyperlink" Target="https://drive.google.com/open?id=1P9arB65CGDyqAz0doe2cbfy6dd4YvXug" TargetMode="External"/><Relationship Id="rId1219" Type="http://schemas.openxmlformats.org/officeDocument/2006/relationships/hyperlink" Target="https://drive.google.com/open?id=1EWoJukAxg6SOxp_227pv8vpmflAPIEoj" TargetMode="External"/><Relationship Id="rId629" Type="http://schemas.openxmlformats.org/officeDocument/2006/relationships/hyperlink" Target="https://drive.google.com/open?id=1HxZNSXwYEI36kL7nSVubGX_oFdmjBcFC" TargetMode="External"/><Relationship Id="rId624" Type="http://schemas.openxmlformats.org/officeDocument/2006/relationships/hyperlink" Target="https://drive.google.com/open?id=1KMwCOWsj2G9QgNwPjEPu2Db-Cc1n2b5C" TargetMode="External"/><Relationship Id="rId866" Type="http://schemas.openxmlformats.org/officeDocument/2006/relationships/hyperlink" Target="https://drive.google.com/open?id=1W0j6Pnn0Q9gRXe_lQ0bOOqR73NgXQ6gL" TargetMode="External"/><Relationship Id="rId623" Type="http://schemas.openxmlformats.org/officeDocument/2006/relationships/hyperlink" Target="https://drive.google.com/open?id=1o3LHUtAwq-683N92qZsfWAHougRAHRi0" TargetMode="External"/><Relationship Id="rId865" Type="http://schemas.openxmlformats.org/officeDocument/2006/relationships/hyperlink" Target="https://drive.google.com/open?id=1GfrULSN7toZnLYy93vD252Qq1rjaN3f3" TargetMode="External"/><Relationship Id="rId622" Type="http://schemas.openxmlformats.org/officeDocument/2006/relationships/hyperlink" Target="https://drive.google.com/open?id=1B-RI7X49SEp5-7wPCElg8shkVlLt3uTT" TargetMode="External"/><Relationship Id="rId864" Type="http://schemas.openxmlformats.org/officeDocument/2006/relationships/hyperlink" Target="https://drive.google.com/open?id=1q9sZx4VnRwGvDaM98i3YAlUqaQKgNtQf" TargetMode="External"/><Relationship Id="rId621" Type="http://schemas.openxmlformats.org/officeDocument/2006/relationships/hyperlink" Target="https://drive.google.com/open?id=118va81rJhy1LVq89H6GYlqkoJmhned1l" TargetMode="External"/><Relationship Id="rId863" Type="http://schemas.openxmlformats.org/officeDocument/2006/relationships/hyperlink" Target="https://drive.google.com/open?id=1ngopByZXRZfpQzCUry1f0DSu23ayw7Y8" TargetMode="External"/><Relationship Id="rId628" Type="http://schemas.openxmlformats.org/officeDocument/2006/relationships/hyperlink" Target="https://drive.google.com/open?id=1RsljrnPU_c333l517IXcccjxAZZ6g2c7" TargetMode="External"/><Relationship Id="rId627" Type="http://schemas.openxmlformats.org/officeDocument/2006/relationships/hyperlink" Target="https://drive.google.com/open?id=1LZLOb9F6axt8mjCYRjf0OgeOhQsdUXVq" TargetMode="External"/><Relationship Id="rId869" Type="http://schemas.openxmlformats.org/officeDocument/2006/relationships/hyperlink" Target="https://drive.google.com/open?id=1ycu3NGnvCYyD6mySbYiVjwZIwe8n_6GQ" TargetMode="External"/><Relationship Id="rId626" Type="http://schemas.openxmlformats.org/officeDocument/2006/relationships/hyperlink" Target="https://drive.google.com/open?id=1irxYOKQYmQBUa9Jmsf5Bzf5pHmKRvrdX" TargetMode="External"/><Relationship Id="rId868" Type="http://schemas.openxmlformats.org/officeDocument/2006/relationships/hyperlink" Target="https://drive.google.com/open?id=1KgszJhhWleKEaV8salRiWkmCc0yqnOXJ" TargetMode="External"/><Relationship Id="rId625" Type="http://schemas.openxmlformats.org/officeDocument/2006/relationships/hyperlink" Target="https://drive.google.com/open?id=10CzclPtYBuinbk2wvF2qQhmDEb8A5E4g" TargetMode="External"/><Relationship Id="rId867" Type="http://schemas.openxmlformats.org/officeDocument/2006/relationships/hyperlink" Target="https://drive.google.com/open?id=1LDV41qVLnmZTVTMrOGkv5qpaxatBBavI" TargetMode="External"/><Relationship Id="rId620" Type="http://schemas.openxmlformats.org/officeDocument/2006/relationships/hyperlink" Target="https://drive.google.com/open?id=19CBONQr888fNCCDDWEqOBgi3WylEaNRH" TargetMode="External"/><Relationship Id="rId862" Type="http://schemas.openxmlformats.org/officeDocument/2006/relationships/hyperlink" Target="https://drive.google.com/open?id=1kkPQJs2IRQ7W-C7-FBV1CnhRDzG21_Ms" TargetMode="External"/><Relationship Id="rId861" Type="http://schemas.openxmlformats.org/officeDocument/2006/relationships/hyperlink" Target="https://drive.google.com/open?id=16FIFtikh1AqF7jUFHlbOF_HUUepGw1VR" TargetMode="External"/><Relationship Id="rId1210" Type="http://schemas.openxmlformats.org/officeDocument/2006/relationships/hyperlink" Target="https://drive.google.com/open?id=1voRChcCHFvfrj31bj9LP9xkHn4QDIy9M" TargetMode="External"/><Relationship Id="rId860" Type="http://schemas.openxmlformats.org/officeDocument/2006/relationships/hyperlink" Target="https://drive.google.com/open?id=1pnclddU2GFWP3yuAouX12-b6vNvH3j_D" TargetMode="External"/><Relationship Id="rId1211" Type="http://schemas.openxmlformats.org/officeDocument/2006/relationships/hyperlink" Target="https://drive.google.com/open?id=1JDJqvpAGCj5Ii2qrk9H5IJv1y9sigpW2" TargetMode="External"/><Relationship Id="rId1212" Type="http://schemas.openxmlformats.org/officeDocument/2006/relationships/hyperlink" Target="https://drive.google.com/open?id=1rLkPq2uAbgINTDnUehj6AyO3GQ25xJw0" TargetMode="External"/><Relationship Id="rId1202" Type="http://schemas.openxmlformats.org/officeDocument/2006/relationships/hyperlink" Target="https://drive.google.com/open?id=1f56JnAStR2I6DtVIK4hc4KeyDlK72h3h" TargetMode="External"/><Relationship Id="rId1203" Type="http://schemas.openxmlformats.org/officeDocument/2006/relationships/hyperlink" Target="https://drive.google.com/open?id=1j5QCrhnq55ozqSKBtRDcGixrGiB0qiga" TargetMode="External"/><Relationship Id="rId1204" Type="http://schemas.openxmlformats.org/officeDocument/2006/relationships/hyperlink" Target="https://drive.google.com/open?id=1pr8xwyhzyEVdbwdJvUotZ8dh6IEd4S_U" TargetMode="External"/><Relationship Id="rId1205" Type="http://schemas.openxmlformats.org/officeDocument/2006/relationships/hyperlink" Target="https://drive.google.com/open?id=10jgQIjsiF-suJt8um7GZRY0YVldvs3JK" TargetMode="External"/><Relationship Id="rId1206" Type="http://schemas.openxmlformats.org/officeDocument/2006/relationships/hyperlink" Target="https://drive.google.com/open?id=1Xt_5u5m24-3B0MkT_yX2-Nnsu7XhLrdD" TargetMode="External"/><Relationship Id="rId1207" Type="http://schemas.openxmlformats.org/officeDocument/2006/relationships/hyperlink" Target="https://drive.google.com/open?id=19t6WU1vHeUNaZcPgf784MgZX4RFbjsEk" TargetMode="External"/><Relationship Id="rId1208" Type="http://schemas.openxmlformats.org/officeDocument/2006/relationships/hyperlink" Target="https://drive.google.com/open?id=1GQB-IvS_8tUyG9BFSzH_Jfy3VeeEdt8A" TargetMode="External"/><Relationship Id="rId1209" Type="http://schemas.openxmlformats.org/officeDocument/2006/relationships/hyperlink" Target="https://drive.google.com/open?id=1jriNqZ8KaT3uqSev85oXhzVeQgZK9bUX" TargetMode="External"/><Relationship Id="rId619" Type="http://schemas.openxmlformats.org/officeDocument/2006/relationships/hyperlink" Target="https://drive.google.com/open?id=1__lwQn2rcCatZoP00LI60i2Axdp_9cmi" TargetMode="External"/><Relationship Id="rId618" Type="http://schemas.openxmlformats.org/officeDocument/2006/relationships/hyperlink" Target="https://drive.google.com/open?id=1G0YmtSKqMq3X3xbz3hYew8euACoV-92g" TargetMode="External"/><Relationship Id="rId613" Type="http://schemas.openxmlformats.org/officeDocument/2006/relationships/hyperlink" Target="https://drive.google.com/open?id=1nZ0MC8dbkQ8ZzS4MdbxeXdAF3OR6W3ty" TargetMode="External"/><Relationship Id="rId855" Type="http://schemas.openxmlformats.org/officeDocument/2006/relationships/hyperlink" Target="https://drive.google.com/open?id=11tqBi_blvJ1mpW_L9Tivlm5kSU3sbYw0" TargetMode="External"/><Relationship Id="rId612" Type="http://schemas.openxmlformats.org/officeDocument/2006/relationships/hyperlink" Target="https://drive.google.com/open?id=1g-eU4_2ilFkIP1dKiQVmyxAqBklWH3ln" TargetMode="External"/><Relationship Id="rId854" Type="http://schemas.openxmlformats.org/officeDocument/2006/relationships/hyperlink" Target="https://drive.google.com/open?id=1GOHTROAFI5POe8mbEhQbfc6xEkijpx_O" TargetMode="External"/><Relationship Id="rId611" Type="http://schemas.openxmlformats.org/officeDocument/2006/relationships/hyperlink" Target="https://drive.google.com/open?id=1V0YEfXc8O98leLxRue1Zv5m2qWKd4V5N" TargetMode="External"/><Relationship Id="rId853" Type="http://schemas.openxmlformats.org/officeDocument/2006/relationships/hyperlink" Target="https://drive.google.com/open?id=1VXrR8b2P6nxeMZSoY6LOa2i6ZVvsKw8L" TargetMode="External"/><Relationship Id="rId610" Type="http://schemas.openxmlformats.org/officeDocument/2006/relationships/hyperlink" Target="https://drive.google.com/open?id=1T-R-uS57Arb4EqQ4oeFmK-FRk9WoNRkw" TargetMode="External"/><Relationship Id="rId852" Type="http://schemas.openxmlformats.org/officeDocument/2006/relationships/hyperlink" Target="https://drive.google.com/open?id=110z30mV2_nVFDVubfZgyfDEMaYbrcQpW" TargetMode="External"/><Relationship Id="rId617" Type="http://schemas.openxmlformats.org/officeDocument/2006/relationships/hyperlink" Target="https://drive.google.com/open?id=1WvmjvpG7K2eQ_UzvXbq1iOGjAIYgc14o" TargetMode="External"/><Relationship Id="rId859" Type="http://schemas.openxmlformats.org/officeDocument/2006/relationships/hyperlink" Target="https://drive.google.com/open?id=1GeIOhOvw8uvSE47dt64VU-haSyQeg0x4" TargetMode="External"/><Relationship Id="rId616" Type="http://schemas.openxmlformats.org/officeDocument/2006/relationships/hyperlink" Target="https://drive.google.com/open?id=1J0lKKrbVJMfwm2XCK2qWAeMMJUwx9CFu" TargetMode="External"/><Relationship Id="rId858" Type="http://schemas.openxmlformats.org/officeDocument/2006/relationships/hyperlink" Target="https://drive.google.com/open?id=1HFlxjWUrbkRnt7dpgSP6rgTe7U4A5CEt" TargetMode="External"/><Relationship Id="rId615" Type="http://schemas.openxmlformats.org/officeDocument/2006/relationships/hyperlink" Target="https://drive.google.com/open?id=1ZN8fu9P8sar_sI4HKGZ8CCAXMqOXABCn" TargetMode="External"/><Relationship Id="rId857" Type="http://schemas.openxmlformats.org/officeDocument/2006/relationships/hyperlink" Target="https://drive.google.com/open?id=125hZJgAtjp074cBPyaStpcgb7PdVwSkY" TargetMode="External"/><Relationship Id="rId614" Type="http://schemas.openxmlformats.org/officeDocument/2006/relationships/hyperlink" Target="https://drive.google.com/open?id=1rkNXZ_GPjs8fhb66fJqDgAV_ldd5ZGKK" TargetMode="External"/><Relationship Id="rId856" Type="http://schemas.openxmlformats.org/officeDocument/2006/relationships/hyperlink" Target="https://drive.google.com/open?id=1_Zy-BdlsDxAI4xEvIPQK0KAbg6XulAsq" TargetMode="External"/><Relationship Id="rId851" Type="http://schemas.openxmlformats.org/officeDocument/2006/relationships/hyperlink" Target="https://drive.google.com/open?id=1knA1SXaVkTHeL_NA1ve11aVqxyj-aoh4" TargetMode="External"/><Relationship Id="rId850" Type="http://schemas.openxmlformats.org/officeDocument/2006/relationships/hyperlink" Target="https://drive.google.com/open?id=1h6xmfT1DYkA1ltfnVHium4k7eWBqJ0XI" TargetMode="External"/><Relationship Id="rId1200" Type="http://schemas.openxmlformats.org/officeDocument/2006/relationships/hyperlink" Target="https://drive.google.com/open?id=1a0K2vCT9uavVQnc7DFFj3sInNk_J34bc" TargetMode="External"/><Relationship Id="rId1201" Type="http://schemas.openxmlformats.org/officeDocument/2006/relationships/hyperlink" Target="https://drive.google.com/open?id=1HIHVlk4wpy4zN15UxgstKfTEjBxzaKkC" TargetMode="External"/><Relationship Id="rId1235" Type="http://schemas.openxmlformats.org/officeDocument/2006/relationships/hyperlink" Target="https://drive.google.com/open?id=1M8KqlkORWQd-iuUi01Qs798buDirKFCi" TargetMode="External"/><Relationship Id="rId1236" Type="http://schemas.openxmlformats.org/officeDocument/2006/relationships/hyperlink" Target="https://drive.google.com/open?id=1TMa4IHBLZTog8DrFrKOXEEtdn27wPltX" TargetMode="External"/><Relationship Id="rId1237" Type="http://schemas.openxmlformats.org/officeDocument/2006/relationships/hyperlink" Target="https://drive.google.com/open?id=1MaBuQ6_QgLYYbM-nKBM1EWSPi8qAer1K" TargetMode="External"/><Relationship Id="rId1238" Type="http://schemas.openxmlformats.org/officeDocument/2006/relationships/hyperlink" Target="https://drive.google.com/open?id=1rgVyxjmGih7wRsYH69F5Jj4Gz7kd7x9S" TargetMode="External"/><Relationship Id="rId1239" Type="http://schemas.openxmlformats.org/officeDocument/2006/relationships/hyperlink" Target="https://drive.google.com/open?id=1-1BAXVZX9XjjRwQh3iygW1031gdgWl-e" TargetMode="External"/><Relationship Id="rId409" Type="http://schemas.openxmlformats.org/officeDocument/2006/relationships/hyperlink" Target="https://drive.google.com/open?id=1cHO5a9n3NbVziicQbYq6NvCde2dryEMp" TargetMode="External"/><Relationship Id="rId404" Type="http://schemas.openxmlformats.org/officeDocument/2006/relationships/hyperlink" Target="https://drive.google.com/open?id=1P8LqRs3nyNRaLy2LHnZ_eREMZsZgiWTl" TargetMode="External"/><Relationship Id="rId646" Type="http://schemas.openxmlformats.org/officeDocument/2006/relationships/hyperlink" Target="https://drive.google.com/open?id=1HdUM6FZmfJJ0azcuTwdq5vnKn2Ch0B55" TargetMode="External"/><Relationship Id="rId888" Type="http://schemas.openxmlformats.org/officeDocument/2006/relationships/hyperlink" Target="https://drive.google.com/open?id=1PhI8amYLT8ye24VdlS8nfFHg4b_bBar2" TargetMode="External"/><Relationship Id="rId403" Type="http://schemas.openxmlformats.org/officeDocument/2006/relationships/hyperlink" Target="https://drive.google.com/open?id=1_XVms6eci7TTudpbpITtsmgbC8DY2KP1" TargetMode="External"/><Relationship Id="rId645" Type="http://schemas.openxmlformats.org/officeDocument/2006/relationships/hyperlink" Target="https://drive.google.com/open?id=1lZLp031dZDtIDy5wn-zTGu0lGJYIr0z_" TargetMode="External"/><Relationship Id="rId887" Type="http://schemas.openxmlformats.org/officeDocument/2006/relationships/hyperlink" Target="https://drive.google.com/open?id=1s_DRNv1YMe8dfLSe2z1w5_FEESnAM_LF" TargetMode="External"/><Relationship Id="rId402" Type="http://schemas.openxmlformats.org/officeDocument/2006/relationships/hyperlink" Target="https://drive.google.com/open?id=1EXlIdMUBOqvfSuhd8gNud-TrU4LKT3jq" TargetMode="External"/><Relationship Id="rId644" Type="http://schemas.openxmlformats.org/officeDocument/2006/relationships/hyperlink" Target="https://drive.google.com/open?id=1jg8ESSFkKE8aBBMOl7TmXhOLEF-k_1q-" TargetMode="External"/><Relationship Id="rId886" Type="http://schemas.openxmlformats.org/officeDocument/2006/relationships/hyperlink" Target="https://drive.google.com/open?id=1kNqxXkdncKluuLqCbRFetA46-eIeUFSa" TargetMode="External"/><Relationship Id="rId401" Type="http://schemas.openxmlformats.org/officeDocument/2006/relationships/hyperlink" Target="https://drive.google.com/open?id=1UvHl5GcEII-mswUZT8yKwOiyUTnwUFPj" TargetMode="External"/><Relationship Id="rId643" Type="http://schemas.openxmlformats.org/officeDocument/2006/relationships/hyperlink" Target="https://drive.google.com/open?id=15z_zDGBRNHeLN7mQrebkbOceR2ze3wnL" TargetMode="External"/><Relationship Id="rId885" Type="http://schemas.openxmlformats.org/officeDocument/2006/relationships/hyperlink" Target="https://drive.google.com/open?id=1uB1BBxZAxAr_G90f40X5whomg_zbtiW0" TargetMode="External"/><Relationship Id="rId408" Type="http://schemas.openxmlformats.org/officeDocument/2006/relationships/hyperlink" Target="https://drive.google.com/open?id=1WFvUtkhQZnJvNS5Bzro009FyhTtC0H2f" TargetMode="External"/><Relationship Id="rId407" Type="http://schemas.openxmlformats.org/officeDocument/2006/relationships/hyperlink" Target="https://drive.google.com/open?id=17XJILUpLGxcZmSAYoj8y_Vr9nMyDE4Wf" TargetMode="External"/><Relationship Id="rId649" Type="http://schemas.openxmlformats.org/officeDocument/2006/relationships/hyperlink" Target="https://drive.google.com/open?id=1yXS9wCCbl-Z8SJ1DXZfPtAnHKfZk4mtV" TargetMode="External"/><Relationship Id="rId406" Type="http://schemas.openxmlformats.org/officeDocument/2006/relationships/hyperlink" Target="https://drive.google.com/open?id=18x166PBhVKPMG-JqK7fA2bkXGIWwGF_m" TargetMode="External"/><Relationship Id="rId648" Type="http://schemas.openxmlformats.org/officeDocument/2006/relationships/hyperlink" Target="https://drive.google.com/open?id=17H5yO7ZVLgVOV9uBBAy4oKtOsbhRT4RC" TargetMode="External"/><Relationship Id="rId405" Type="http://schemas.openxmlformats.org/officeDocument/2006/relationships/hyperlink" Target="https://drive.google.com/open?id=1_S3YLRXOssNY1Twz98KrJrerBpQsP8Ub" TargetMode="External"/><Relationship Id="rId647" Type="http://schemas.openxmlformats.org/officeDocument/2006/relationships/hyperlink" Target="https://drive.google.com/open?id=14Vq9N8_1mid0diBdL4PQ5caXCOZnQTJB" TargetMode="External"/><Relationship Id="rId889" Type="http://schemas.openxmlformats.org/officeDocument/2006/relationships/hyperlink" Target="https://drive.google.com/open?id=1kxw0FVD2ZSC8BW0NVdjSywBxwYzShyCy" TargetMode="External"/><Relationship Id="rId880" Type="http://schemas.openxmlformats.org/officeDocument/2006/relationships/hyperlink" Target="https://drive.google.com/open?id=1PQH5Jv_G3Mb0hFYtvGjlH9WWshhOTZ97" TargetMode="External"/><Relationship Id="rId1230" Type="http://schemas.openxmlformats.org/officeDocument/2006/relationships/hyperlink" Target="https://drive.google.com/open?id=1u7awy157vKa4JGILEuTjtqfC12vaqObn" TargetMode="External"/><Relationship Id="rId400" Type="http://schemas.openxmlformats.org/officeDocument/2006/relationships/hyperlink" Target="https://drive.google.com/open?id=1XJtIZlqc1sCHSxRBH5gpOVEtDKFGeVmP" TargetMode="External"/><Relationship Id="rId642" Type="http://schemas.openxmlformats.org/officeDocument/2006/relationships/hyperlink" Target="https://drive.google.com/open?id=1cqEVxS_kefzxNdJcs6rlMYduakAHp6Am" TargetMode="External"/><Relationship Id="rId884" Type="http://schemas.openxmlformats.org/officeDocument/2006/relationships/hyperlink" Target="https://drive.google.com/open?id=10O7f47GyCiktSnVfjmvPQsUJjCgXrOk8" TargetMode="External"/><Relationship Id="rId1231" Type="http://schemas.openxmlformats.org/officeDocument/2006/relationships/hyperlink" Target="https://drive.google.com/open?id=1IUai774Nr02FL9Z3WjLY0hnAtRd5f4vC" TargetMode="External"/><Relationship Id="rId641" Type="http://schemas.openxmlformats.org/officeDocument/2006/relationships/hyperlink" Target="https://drive.google.com/open?id=1AZPX3UYeVZ8Cy1uliS36Jv3i3e6Tlb-c" TargetMode="External"/><Relationship Id="rId883" Type="http://schemas.openxmlformats.org/officeDocument/2006/relationships/hyperlink" Target="https://drive.google.com/open?id=11R4mbEwepAV_30O7Ef2dMkRbngdk5OZP" TargetMode="External"/><Relationship Id="rId1232" Type="http://schemas.openxmlformats.org/officeDocument/2006/relationships/hyperlink" Target="https://drive.google.com/open?id=1gwN-vEfLVNhCIkMkUNtBzwzm44RbjaXU" TargetMode="External"/><Relationship Id="rId640" Type="http://schemas.openxmlformats.org/officeDocument/2006/relationships/hyperlink" Target="https://drive.google.com/open?id=19htPdH4dPFEJL-uE1_3c2PqskHMtZgtt" TargetMode="External"/><Relationship Id="rId882" Type="http://schemas.openxmlformats.org/officeDocument/2006/relationships/hyperlink" Target="https://drive.google.com/open?id=1X4fZb7Fjd4F40LOCdBh96nJmD8KXgTl4" TargetMode="External"/><Relationship Id="rId1233" Type="http://schemas.openxmlformats.org/officeDocument/2006/relationships/hyperlink" Target="https://drive.google.com/open?id=1BB4hKx2LyUycHYnTvgFOgOjlSXMPHoah" TargetMode="External"/><Relationship Id="rId881" Type="http://schemas.openxmlformats.org/officeDocument/2006/relationships/hyperlink" Target="https://drive.google.com/open?id=1drCtH64VibbsdsEGFsQcFZ9n6P_WqvUt" TargetMode="External"/><Relationship Id="rId1234" Type="http://schemas.openxmlformats.org/officeDocument/2006/relationships/hyperlink" Target="https://drive.google.com/open?id=1z7CMPOndxjGvhmi52MEpnu9EZ7p0ylLa" TargetMode="External"/><Relationship Id="rId1224" Type="http://schemas.openxmlformats.org/officeDocument/2006/relationships/hyperlink" Target="https://drive.google.com/open?id=1_mUuYGZRvTYoMavULespUnV1NJxA-5m2" TargetMode="External"/><Relationship Id="rId1225" Type="http://schemas.openxmlformats.org/officeDocument/2006/relationships/hyperlink" Target="https://drive.google.com/open?id=1qbrnD4S1LQfdUDycqUngyZ1gnx26cDAw" TargetMode="External"/><Relationship Id="rId1226" Type="http://schemas.openxmlformats.org/officeDocument/2006/relationships/hyperlink" Target="https://drive.google.com/open?id=1upeKkShzLc7oMZQgWQTWmmCK3f_ru82H" TargetMode="External"/><Relationship Id="rId1227" Type="http://schemas.openxmlformats.org/officeDocument/2006/relationships/hyperlink" Target="https://drive.google.com/open?id=1LA2gdB0Ru2LFW3-_2tYL0QzHfePDnsIS" TargetMode="External"/><Relationship Id="rId1228" Type="http://schemas.openxmlformats.org/officeDocument/2006/relationships/hyperlink" Target="https://drive.google.com/open?id=1vMfs4RI41LTIdWxFXDuM6to9-EDLmHX9" TargetMode="External"/><Relationship Id="rId1229" Type="http://schemas.openxmlformats.org/officeDocument/2006/relationships/hyperlink" Target="https://drive.google.com/open?id=1tDYGNFPg8ov1a_ZIWyyBBMG3POKqS4Fe" TargetMode="External"/><Relationship Id="rId635" Type="http://schemas.openxmlformats.org/officeDocument/2006/relationships/hyperlink" Target="https://drive.google.com/open?id=1rKyBnSblOiTgAm1ul-2bdN0P8T34tqT2" TargetMode="External"/><Relationship Id="rId877" Type="http://schemas.openxmlformats.org/officeDocument/2006/relationships/hyperlink" Target="https://drive.google.com/open?id=1NX1Q-1opVfuC3Su8RBQrJkKa-2vTb-1C" TargetMode="External"/><Relationship Id="rId634" Type="http://schemas.openxmlformats.org/officeDocument/2006/relationships/hyperlink" Target="https://drive.google.com/open?id=1zrVR2qXTO2PfFj9fejZPu7n_s_1DYye6" TargetMode="External"/><Relationship Id="rId876" Type="http://schemas.openxmlformats.org/officeDocument/2006/relationships/hyperlink" Target="https://drive.google.com/open?id=1Ntudb-Ug5WjuqbA-_pw96S5kNPFgvGS-" TargetMode="External"/><Relationship Id="rId633" Type="http://schemas.openxmlformats.org/officeDocument/2006/relationships/hyperlink" Target="https://drive.google.com/open?id=1Kn43YOrKBMf0cKSjNVI6XSPlh9CDDkqe" TargetMode="External"/><Relationship Id="rId875" Type="http://schemas.openxmlformats.org/officeDocument/2006/relationships/hyperlink" Target="https://drive.google.com/open?id=1hTxCS6WVv9C8mPF4RWu6lmt_J0tol7O6" TargetMode="External"/><Relationship Id="rId632" Type="http://schemas.openxmlformats.org/officeDocument/2006/relationships/hyperlink" Target="https://drive.google.com/open?id=1m7SFwEpjH_wT8y6N6ss-kYLnwsDKUGv3" TargetMode="External"/><Relationship Id="rId874" Type="http://schemas.openxmlformats.org/officeDocument/2006/relationships/hyperlink" Target="https://drive.google.com/open?id=1OHsbN37uEiFzmeHhJBrukqBOUnoXlEsi" TargetMode="External"/><Relationship Id="rId639" Type="http://schemas.openxmlformats.org/officeDocument/2006/relationships/hyperlink" Target="https://drive.google.com/open?id=1Q5eJ5npQGQHl7uWM0Y65SMNOYcWh9Zbr" TargetMode="External"/><Relationship Id="rId638" Type="http://schemas.openxmlformats.org/officeDocument/2006/relationships/hyperlink" Target="https://drive.google.com/open?id=1mJdzQZpcXexc8hF-7klSzRtNXtWacWIX" TargetMode="External"/><Relationship Id="rId637" Type="http://schemas.openxmlformats.org/officeDocument/2006/relationships/hyperlink" Target="https://drive.google.com/open?id=1XrunVHU3Dq8zcv0qM4vkcS9jo5Rd2LS5" TargetMode="External"/><Relationship Id="rId879" Type="http://schemas.openxmlformats.org/officeDocument/2006/relationships/hyperlink" Target="https://drive.google.com/open?id=1SdZBZYjMrWzSnc2DQx5sczTiCxvax9hm" TargetMode="External"/><Relationship Id="rId636" Type="http://schemas.openxmlformats.org/officeDocument/2006/relationships/hyperlink" Target="https://drive.google.com/open?id=1FtpjY_97IeX_i7fKkyz0yKKVtfQwfJmh" TargetMode="External"/><Relationship Id="rId878" Type="http://schemas.openxmlformats.org/officeDocument/2006/relationships/hyperlink" Target="https://drive.google.com/open?id=1uqN2ysm1fjXaWQuItmWc80dQ4wpe4FqE" TargetMode="External"/><Relationship Id="rId631" Type="http://schemas.openxmlformats.org/officeDocument/2006/relationships/hyperlink" Target="https://drive.google.com/open?id=1lu4OY9MkCfiKFMcIMeZqIjkXRfsb43BS" TargetMode="External"/><Relationship Id="rId873" Type="http://schemas.openxmlformats.org/officeDocument/2006/relationships/hyperlink" Target="https://drive.google.com/open?id=1BviUwMgW_TRLoSaOcW-ArTz0SoII0NIa" TargetMode="External"/><Relationship Id="rId1220" Type="http://schemas.openxmlformats.org/officeDocument/2006/relationships/hyperlink" Target="https://drive.google.com/open?id=1EIfTK__KalpHO6Uz7Hq3pG9bJQ1D1nzB" TargetMode="External"/><Relationship Id="rId630" Type="http://schemas.openxmlformats.org/officeDocument/2006/relationships/hyperlink" Target="https://drive.google.com/open?id=1_dueLkMVuXHOjV3Dg8iz_PWyjUmKBjn6" TargetMode="External"/><Relationship Id="rId872" Type="http://schemas.openxmlformats.org/officeDocument/2006/relationships/hyperlink" Target="https://drive.google.com/open?id=1fpjyNXBJOTO11p98Jn1tZ5VgHGR6HOt7" TargetMode="External"/><Relationship Id="rId1221" Type="http://schemas.openxmlformats.org/officeDocument/2006/relationships/hyperlink" Target="https://drive.google.com/open?id=1oAkOysC3_M01MmNLPp59T0kEPrmXSwTs" TargetMode="External"/><Relationship Id="rId871" Type="http://schemas.openxmlformats.org/officeDocument/2006/relationships/hyperlink" Target="https://drive.google.com/open?id=1vhgHcTCmIY_UJbwBB4CSG5iMCF38XxOH" TargetMode="External"/><Relationship Id="rId1222" Type="http://schemas.openxmlformats.org/officeDocument/2006/relationships/hyperlink" Target="https://drive.google.com/open?id=1tyZUxDia5G342DsK-ixVOIqNTVTA7Ar_" TargetMode="External"/><Relationship Id="rId870" Type="http://schemas.openxmlformats.org/officeDocument/2006/relationships/hyperlink" Target="https://drive.google.com/open?id=1_tVMDN-d5avBVl60ETOmlN7Q0p2T7VM-" TargetMode="External"/><Relationship Id="rId1223" Type="http://schemas.openxmlformats.org/officeDocument/2006/relationships/hyperlink" Target="https://drive.google.com/open?id=1cpZDSPJq_cq-fNdngPqAi17JdJBrdioO" TargetMode="External"/><Relationship Id="rId829" Type="http://schemas.openxmlformats.org/officeDocument/2006/relationships/hyperlink" Target="https://drive.google.com/open?id=1ivTXNWqYhf2HWjRabkjBio4VYtNWhOyM" TargetMode="External"/><Relationship Id="rId828" Type="http://schemas.openxmlformats.org/officeDocument/2006/relationships/hyperlink" Target="https://drive.google.com/open?id=1KEfmW4UcPxW-jBv6qIEZJL-QXp9fKOST" TargetMode="External"/><Relationship Id="rId827" Type="http://schemas.openxmlformats.org/officeDocument/2006/relationships/hyperlink" Target="https://drive.google.com/open?id=1i6sw_jx1zRZESIIiPgLCwWqH8vIyE2QE" TargetMode="External"/><Relationship Id="rId822" Type="http://schemas.openxmlformats.org/officeDocument/2006/relationships/hyperlink" Target="https://drive.google.com/open?id=1uHtH4bbBBYB-Y7IEdk_WofqdPShJkNn9" TargetMode="External"/><Relationship Id="rId821" Type="http://schemas.openxmlformats.org/officeDocument/2006/relationships/hyperlink" Target="https://drive.google.com/open?id=1YWJS39e35Ht9oMeIqugen3y8aYSCyCd_" TargetMode="External"/><Relationship Id="rId820" Type="http://schemas.openxmlformats.org/officeDocument/2006/relationships/hyperlink" Target="https://drive.google.com/open?id=1X7aXEmnDrDm7zAeyqXqGTkv6aPm9qOni" TargetMode="External"/><Relationship Id="rId826" Type="http://schemas.openxmlformats.org/officeDocument/2006/relationships/hyperlink" Target="https://drive.google.com/open?id=13Q_TZFA19WOtOVazO9pomgUkX2XScOMM" TargetMode="External"/><Relationship Id="rId825" Type="http://schemas.openxmlformats.org/officeDocument/2006/relationships/hyperlink" Target="https://drive.google.com/open?id=1_btCOBmKMjDNYukKsPaxk41LQKl4yb17" TargetMode="External"/><Relationship Id="rId824" Type="http://schemas.openxmlformats.org/officeDocument/2006/relationships/hyperlink" Target="https://drive.google.com/open?id=135VHc0xBYQ4LqmaJCKpQo3HDZBM1V3Rz" TargetMode="External"/><Relationship Id="rId823" Type="http://schemas.openxmlformats.org/officeDocument/2006/relationships/hyperlink" Target="https://drive.google.com/open?id=1HU3q0QVLT5uZKekMGHhcoclh96-IKiwF" TargetMode="External"/><Relationship Id="rId819" Type="http://schemas.openxmlformats.org/officeDocument/2006/relationships/hyperlink" Target="https://drive.google.com/open?id=1WpTT6tZtkat4LxRhDYOZb8Zb-oXYh-DW" TargetMode="External"/><Relationship Id="rId818" Type="http://schemas.openxmlformats.org/officeDocument/2006/relationships/hyperlink" Target="https://drive.google.com/open?id=1CjHOiEf1nEuAuIU4B-2vxhgG1NnV_c0x" TargetMode="External"/><Relationship Id="rId817" Type="http://schemas.openxmlformats.org/officeDocument/2006/relationships/hyperlink" Target="https://drive.google.com/open?id=1EfU2Yx5XBy9qgwLfYPCAynu2kJqYJK48" TargetMode="External"/><Relationship Id="rId816" Type="http://schemas.openxmlformats.org/officeDocument/2006/relationships/hyperlink" Target="https://drive.google.com/open?id=1m_uwU_h0kpBbEdYBennjyiwRMngZo2cg" TargetMode="External"/><Relationship Id="rId811" Type="http://schemas.openxmlformats.org/officeDocument/2006/relationships/hyperlink" Target="https://drive.google.com/open?id=1t1vY8E3f3LyCs07fT6afChf9jRQEWNWR" TargetMode="External"/><Relationship Id="rId810" Type="http://schemas.openxmlformats.org/officeDocument/2006/relationships/hyperlink" Target="https://drive.google.com/open?id=16DHwqpPH3M2Hh4_-N_tMBFoP4phyMCbz" TargetMode="External"/><Relationship Id="rId815" Type="http://schemas.openxmlformats.org/officeDocument/2006/relationships/hyperlink" Target="https://drive.google.com/open?id=1G7Hx4ZLoKKh2emztpVsxFvmPrXW-egVj" TargetMode="External"/><Relationship Id="rId814" Type="http://schemas.openxmlformats.org/officeDocument/2006/relationships/hyperlink" Target="https://drive.google.com/open?id=1zpnW_VIpSzfghqwALKyTmcVbxwQkgNX3" TargetMode="External"/><Relationship Id="rId813" Type="http://schemas.openxmlformats.org/officeDocument/2006/relationships/hyperlink" Target="https://drive.google.com/open?id=1sNPckpWVRQTk0GMwNT2siy1xZxKzk028" TargetMode="External"/><Relationship Id="rId812" Type="http://schemas.openxmlformats.org/officeDocument/2006/relationships/hyperlink" Target="https://drive.google.com/open?id=1AEiCjgTtheAJZ4oLd7jOZaQl36thddyJ" TargetMode="External"/><Relationship Id="rId609" Type="http://schemas.openxmlformats.org/officeDocument/2006/relationships/hyperlink" Target="https://drive.google.com/open?id=1vshrkekuQNShpIniQG2TjGHEjASDzoHZ" TargetMode="External"/><Relationship Id="rId608" Type="http://schemas.openxmlformats.org/officeDocument/2006/relationships/hyperlink" Target="https://drive.google.com/open?id=1ht_5zUdrsIZNv2gILiW1Os6fAM11y2O8" TargetMode="External"/><Relationship Id="rId607" Type="http://schemas.openxmlformats.org/officeDocument/2006/relationships/hyperlink" Target="https://drive.google.com/open?id=1ejzRC5x6cPO85VgrLNTzG2i6PtAF_0IO" TargetMode="External"/><Relationship Id="rId849" Type="http://schemas.openxmlformats.org/officeDocument/2006/relationships/hyperlink" Target="https://drive.google.com/open?id=1Jfob1aaZnw1SXMMjCs_uusTEZP9yPEYg" TargetMode="External"/><Relationship Id="rId602" Type="http://schemas.openxmlformats.org/officeDocument/2006/relationships/hyperlink" Target="https://drive.google.com/open?id=1W3A5XdH7a4BX8N5fr2iQH_LRunBh8y2V" TargetMode="External"/><Relationship Id="rId844" Type="http://schemas.openxmlformats.org/officeDocument/2006/relationships/hyperlink" Target="https://drive.google.com/open?id=1xVBQ8x4e79nzXa4fvyRQzA4sKuBrs4hF" TargetMode="External"/><Relationship Id="rId601" Type="http://schemas.openxmlformats.org/officeDocument/2006/relationships/hyperlink" Target="https://drive.google.com/open?id=1K8YmQzD889dG1nFQeCK-1p_LgbSaqz83" TargetMode="External"/><Relationship Id="rId843" Type="http://schemas.openxmlformats.org/officeDocument/2006/relationships/hyperlink" Target="https://drive.google.com/open?id=12Xex0sazHeSTATpKMmnn8C42vuwF7G8v" TargetMode="External"/><Relationship Id="rId600" Type="http://schemas.openxmlformats.org/officeDocument/2006/relationships/hyperlink" Target="https://drive.google.com/open?id=1Y3ftsQH87KZVKPqUwKgPXHNanXgJbwJj" TargetMode="External"/><Relationship Id="rId842" Type="http://schemas.openxmlformats.org/officeDocument/2006/relationships/hyperlink" Target="https://drive.google.com/open?id=1xaYnqctUUBSc14ArzM6M-OLd0VdVXKpl" TargetMode="External"/><Relationship Id="rId841" Type="http://schemas.openxmlformats.org/officeDocument/2006/relationships/hyperlink" Target="https://drive.google.com/open?id=1Wmz5pbT81XE5JcIPpuHZsFFbRRsii8OI" TargetMode="External"/><Relationship Id="rId606" Type="http://schemas.openxmlformats.org/officeDocument/2006/relationships/hyperlink" Target="https://drive.google.com/open?id=1waqsvn6unTUd5hmPwaI4feqxqmglXqST" TargetMode="External"/><Relationship Id="rId848" Type="http://schemas.openxmlformats.org/officeDocument/2006/relationships/hyperlink" Target="https://drive.google.com/open?id=1zHYVYu2iXog5s-SSftE_VrqrSHF_6QQE" TargetMode="External"/><Relationship Id="rId605" Type="http://schemas.openxmlformats.org/officeDocument/2006/relationships/hyperlink" Target="https://drive.google.com/open?id=1ogCGJm56cENYobCIJxn1NpxziNmJujik" TargetMode="External"/><Relationship Id="rId847" Type="http://schemas.openxmlformats.org/officeDocument/2006/relationships/hyperlink" Target="https://drive.google.com/open?id=1WUvsToDwehpMzT-gTKj6O18V1uUsT0mM" TargetMode="External"/><Relationship Id="rId604" Type="http://schemas.openxmlformats.org/officeDocument/2006/relationships/hyperlink" Target="https://drive.google.com/open?id=1QmMbOeB6LQ6KmRdW3QfmFA1VYYAqsuQ7" TargetMode="External"/><Relationship Id="rId846" Type="http://schemas.openxmlformats.org/officeDocument/2006/relationships/hyperlink" Target="https://drive.google.com/open?id=1JZgxXYnS7W3ncFbDJMuDTnD22LcY4v94" TargetMode="External"/><Relationship Id="rId603" Type="http://schemas.openxmlformats.org/officeDocument/2006/relationships/hyperlink" Target="https://drive.google.com/open?id=1HC7JlC4dZlzzVLbGxHGdCK96iGkYLcgi" TargetMode="External"/><Relationship Id="rId845" Type="http://schemas.openxmlformats.org/officeDocument/2006/relationships/hyperlink" Target="https://drive.google.com/open?id=1Ur002kZZiTVqjeVKSBNuphYwaUFnrxDL" TargetMode="External"/><Relationship Id="rId840" Type="http://schemas.openxmlformats.org/officeDocument/2006/relationships/hyperlink" Target="https://drive.google.com/open?id=13odqw2qMhtYhkjeSGO19e_0_z32gpl0c" TargetMode="External"/><Relationship Id="rId839" Type="http://schemas.openxmlformats.org/officeDocument/2006/relationships/hyperlink" Target="https://drive.google.com/open?id=1ajwy8qZUSPmuQLCKxYYLXc_kU3wosEAs" TargetMode="External"/><Relationship Id="rId838" Type="http://schemas.openxmlformats.org/officeDocument/2006/relationships/hyperlink" Target="https://drive.google.com/open?id=1At9guq4HADhsNK0IloX1Q13TAkgrUSbK" TargetMode="External"/><Relationship Id="rId833" Type="http://schemas.openxmlformats.org/officeDocument/2006/relationships/hyperlink" Target="https://drive.google.com/open?id=18YX85vkBTUKTgibq2dr2GcqL6ZxbJb4f" TargetMode="External"/><Relationship Id="rId832" Type="http://schemas.openxmlformats.org/officeDocument/2006/relationships/hyperlink" Target="https://drive.google.com/open?id=1JhbneyzYS_y1vDXmBe2bp-2SC6XX6kTt" TargetMode="External"/><Relationship Id="rId831" Type="http://schemas.openxmlformats.org/officeDocument/2006/relationships/hyperlink" Target="https://drive.google.com/open?id=1_qFI4AX6YcHFYD6yTFQ6ZDlZSkqRdj0X" TargetMode="External"/><Relationship Id="rId830" Type="http://schemas.openxmlformats.org/officeDocument/2006/relationships/hyperlink" Target="https://drive.google.com/open?id=1F_iIhSNYlqTV8_S7JFh91BcUakQ54odR" TargetMode="External"/><Relationship Id="rId837" Type="http://schemas.openxmlformats.org/officeDocument/2006/relationships/hyperlink" Target="https://drive.google.com/open?id=1XIOYTXtDHStxbLrAGhuE5SdkuO0Yq7HO" TargetMode="External"/><Relationship Id="rId836" Type="http://schemas.openxmlformats.org/officeDocument/2006/relationships/hyperlink" Target="https://drive.google.com/open?id=1P0usYzeZNIdv8qtHU87ErEzVcEdDkooN" TargetMode="External"/><Relationship Id="rId835" Type="http://schemas.openxmlformats.org/officeDocument/2006/relationships/hyperlink" Target="https://drive.google.com/open?id=1DK5b4Vgwwkn9a2NF6ytAsq2Jg27u9f4T" TargetMode="External"/><Relationship Id="rId834" Type="http://schemas.openxmlformats.org/officeDocument/2006/relationships/hyperlink" Target="https://drive.google.com/open?id=1p04l7lYSTuR_NfNhIs0P6Plzw6uPkWZx" TargetMode="External"/><Relationship Id="rId1059" Type="http://schemas.openxmlformats.org/officeDocument/2006/relationships/hyperlink" Target="https://drive.google.com/open?id=1ZxXagRUcqUss55lxWMzUE5FVXeyEfYfd" TargetMode="External"/><Relationship Id="rId228" Type="http://schemas.openxmlformats.org/officeDocument/2006/relationships/hyperlink" Target="https://drive.google.com/open?id=1bx01qOVD14kENBrL246btqNP0PwBg-mT" TargetMode="External"/><Relationship Id="rId227" Type="http://schemas.openxmlformats.org/officeDocument/2006/relationships/hyperlink" Target="https://drive.google.com/open?id=13hrhXC0oPbIBbr8nGfZkRtLIDHtS54Mn" TargetMode="External"/><Relationship Id="rId469" Type="http://schemas.openxmlformats.org/officeDocument/2006/relationships/hyperlink" Target="https://drive.google.com/open?id=1hp6YQwpNvpYVLGT-6i7xO0HWRFBUdtIA" TargetMode="External"/><Relationship Id="rId226" Type="http://schemas.openxmlformats.org/officeDocument/2006/relationships/hyperlink" Target="https://drive.google.com/open?id=12fJpCkcIKyZAkwlubAkbTNb3wPPgqQtw" TargetMode="External"/><Relationship Id="rId468" Type="http://schemas.openxmlformats.org/officeDocument/2006/relationships/hyperlink" Target="https://drive.google.com/open?id=1-nAzwoxWHUznwaqYlCRnzuU41Rfuooub" TargetMode="External"/><Relationship Id="rId225" Type="http://schemas.openxmlformats.org/officeDocument/2006/relationships/hyperlink" Target="https://drive.google.com/open?id=1Ox0Oe_y6u-a_UByLVtjZZd5GzeY73KoD" TargetMode="External"/><Relationship Id="rId467" Type="http://schemas.openxmlformats.org/officeDocument/2006/relationships/hyperlink" Target="https://drive.google.com/open?id=16Br3Uz9JlY7gTe-LTBspTAXEuD2l8X1p" TargetMode="External"/><Relationship Id="rId1290" Type="http://schemas.openxmlformats.org/officeDocument/2006/relationships/hyperlink" Target="https://drive.google.com/open?id=1A6XYmsO1rv_fQQJl-30GVuhZmPfRyJyo" TargetMode="External"/><Relationship Id="rId1291" Type="http://schemas.openxmlformats.org/officeDocument/2006/relationships/hyperlink" Target="https://drive.google.com/open?id=1JEtp9_FIWtuSZokkA90IHhUVK56aoBr9" TargetMode="External"/><Relationship Id="rId229" Type="http://schemas.openxmlformats.org/officeDocument/2006/relationships/hyperlink" Target="https://drive.google.com/open?id=1DxUHVUccd9XnM8DGgYDsd082gI4J3R9X" TargetMode="External"/><Relationship Id="rId1050" Type="http://schemas.openxmlformats.org/officeDocument/2006/relationships/hyperlink" Target="https://drive.google.com/open?id=1y3J0DJqzJvjy6TBlHz-Je3LyTP6VXbSJ" TargetMode="External"/><Relationship Id="rId1292" Type="http://schemas.openxmlformats.org/officeDocument/2006/relationships/hyperlink" Target="https://drive.google.com/open?id=1Y9SHHTsvqAjmTEA4o6Ii6fut7qIy_4G-" TargetMode="External"/><Relationship Id="rId220" Type="http://schemas.openxmlformats.org/officeDocument/2006/relationships/hyperlink" Target="https://drive.google.com/open?id=1yY7oA_gzpvne-W30T17EfPz8u5oWuKDh" TargetMode="External"/><Relationship Id="rId462" Type="http://schemas.openxmlformats.org/officeDocument/2006/relationships/hyperlink" Target="https://drive.google.com/open?id=1UlZoCbzAgvmU4ZV4wNmRF5dK2cokJoDV" TargetMode="External"/><Relationship Id="rId1051" Type="http://schemas.openxmlformats.org/officeDocument/2006/relationships/hyperlink" Target="https://drive.google.com/open?id=182-FSlH-tTQG7JWX2Vmb4ZcaYMkpKDX6" TargetMode="External"/><Relationship Id="rId1293" Type="http://schemas.openxmlformats.org/officeDocument/2006/relationships/hyperlink" Target="https://drive.google.com/open?id=1agsGso5vEgMvayHvq5Jf4ZGnsaK7K5CV" TargetMode="External"/><Relationship Id="rId461" Type="http://schemas.openxmlformats.org/officeDocument/2006/relationships/hyperlink" Target="https://drive.google.com/open?id=1duyzxnoPROcS4gQF_fQTQIFXQ83hHUA_" TargetMode="External"/><Relationship Id="rId1052" Type="http://schemas.openxmlformats.org/officeDocument/2006/relationships/hyperlink" Target="https://drive.google.com/open?id=1E7RKzRr5uwxP4D_5NU_nWynH5goO7CGT" TargetMode="External"/><Relationship Id="rId1294" Type="http://schemas.openxmlformats.org/officeDocument/2006/relationships/hyperlink" Target="https://drive.google.com/open?id=1TO-TATuwJ_yka_jQVwuBMYx7CYkOLvhp" TargetMode="External"/><Relationship Id="rId460" Type="http://schemas.openxmlformats.org/officeDocument/2006/relationships/hyperlink" Target="https://drive.google.com/open?id=1vUxfiZH_xAIspi_L2eqj6PU8vYj-itct" TargetMode="External"/><Relationship Id="rId1053" Type="http://schemas.openxmlformats.org/officeDocument/2006/relationships/hyperlink" Target="https://drive.google.com/open?id=1YI-tO9Z9EX2tIkUnJE0ArIVDTa8K0Yoe" TargetMode="External"/><Relationship Id="rId1295" Type="http://schemas.openxmlformats.org/officeDocument/2006/relationships/hyperlink" Target="https://drive.google.com/open?id=1MvjVr--7qBU_TUsyTqmJW0sZSYwPI_tq" TargetMode="External"/><Relationship Id="rId1054" Type="http://schemas.openxmlformats.org/officeDocument/2006/relationships/hyperlink" Target="https://drive.google.com/open?id=1Fd7DB88CcvVDkB-bxhuvb5kXs-P8OtaP" TargetMode="External"/><Relationship Id="rId1296" Type="http://schemas.openxmlformats.org/officeDocument/2006/relationships/hyperlink" Target="https://drive.google.com/open?id=1L_hqNL6s1mvEhbSJhvKA0qjjXIytfYio" TargetMode="External"/><Relationship Id="rId224" Type="http://schemas.openxmlformats.org/officeDocument/2006/relationships/hyperlink" Target="https://drive.google.com/open?id=1U_QMimE7yauTP8Cugt7yrUgim2t_iGeV" TargetMode="External"/><Relationship Id="rId466" Type="http://schemas.openxmlformats.org/officeDocument/2006/relationships/hyperlink" Target="https://drive.google.com/open?id=1WI2gjIpq64196sN8mAPDGVJ66IuJJyMF" TargetMode="External"/><Relationship Id="rId1055" Type="http://schemas.openxmlformats.org/officeDocument/2006/relationships/hyperlink" Target="https://drive.google.com/open?id=139KdqIoh4TMP6pHnnkyth1fjiHTvez-d" TargetMode="External"/><Relationship Id="rId1297" Type="http://schemas.openxmlformats.org/officeDocument/2006/relationships/hyperlink" Target="https://drive.google.com/open?id=1JTvaJgKHknUwILvlLt1PIogku3ro0ZaW" TargetMode="External"/><Relationship Id="rId223" Type="http://schemas.openxmlformats.org/officeDocument/2006/relationships/hyperlink" Target="https://drive.google.com/open?id=1WGD7jAKuR4MA3ZzMx6SpNeq56sEKltGW" TargetMode="External"/><Relationship Id="rId465" Type="http://schemas.openxmlformats.org/officeDocument/2006/relationships/hyperlink" Target="https://drive.google.com/open?id=1S-OUExZgiMimadkjA9FBvYl0PsnCCmcK" TargetMode="External"/><Relationship Id="rId1056" Type="http://schemas.openxmlformats.org/officeDocument/2006/relationships/hyperlink" Target="https://drive.google.com/open?id=1w2GXsUe74vqO3pVZcLJXrKaKvJNhwdnL" TargetMode="External"/><Relationship Id="rId1298" Type="http://schemas.openxmlformats.org/officeDocument/2006/relationships/hyperlink" Target="https://drive.google.com/open?id=1YNV8ChHLZDznRwVmXOGRaEzWzTE_CyMy" TargetMode="External"/><Relationship Id="rId222" Type="http://schemas.openxmlformats.org/officeDocument/2006/relationships/hyperlink" Target="https://drive.google.com/open?id=18SiWj6oB7nkb5X510wd13qfam4L1lcaE" TargetMode="External"/><Relationship Id="rId464" Type="http://schemas.openxmlformats.org/officeDocument/2006/relationships/hyperlink" Target="https://drive.google.com/open?id=1ApLxrVxjVcWXyYTgiOaw45HPYhHHTCU1" TargetMode="External"/><Relationship Id="rId1057" Type="http://schemas.openxmlformats.org/officeDocument/2006/relationships/hyperlink" Target="https://drive.google.com/open?id=1cpGInFAok4N61YIWOc_E9J8BhKfiQTvb" TargetMode="External"/><Relationship Id="rId1299" Type="http://schemas.openxmlformats.org/officeDocument/2006/relationships/hyperlink" Target="https://drive.google.com/open?id=1nQVl0i6wM7AOWXR9CsRVa_SgnGPlFw3J" TargetMode="External"/><Relationship Id="rId221" Type="http://schemas.openxmlformats.org/officeDocument/2006/relationships/hyperlink" Target="https://drive.google.com/open?id=1Hw6RVC-niZg7jbdSOMh7IB85TPHrR4ab" TargetMode="External"/><Relationship Id="rId463" Type="http://schemas.openxmlformats.org/officeDocument/2006/relationships/hyperlink" Target="https://drive.google.com/open?id=1HJhRdMpak82-HYZUVzg47zkqdLryLoql" TargetMode="External"/><Relationship Id="rId1058" Type="http://schemas.openxmlformats.org/officeDocument/2006/relationships/hyperlink" Target="https://drive.google.com/open?id=1H6MP4mh9NyExp9EuRtLmyVELh68tL52t" TargetMode="External"/><Relationship Id="rId1048" Type="http://schemas.openxmlformats.org/officeDocument/2006/relationships/hyperlink" Target="https://drive.google.com/open?id=1DSNQc6G7Osm5eGEVKKT9xS4ljv_-Z4RP" TargetMode="External"/><Relationship Id="rId1049" Type="http://schemas.openxmlformats.org/officeDocument/2006/relationships/hyperlink" Target="https://drive.google.com/open?id=18Ho2LqwPnXJx3M9fg_g6tU3xaLxiMEOe" TargetMode="External"/><Relationship Id="rId217" Type="http://schemas.openxmlformats.org/officeDocument/2006/relationships/hyperlink" Target="https://drive.google.com/open?id=14s74YfiJOpEKte4dAEUHcvLRJ3daquGq" TargetMode="External"/><Relationship Id="rId459" Type="http://schemas.openxmlformats.org/officeDocument/2006/relationships/hyperlink" Target="https://drive.google.com/open?id=132ZZjPxutVv3s755vBbzuHEl9HWgOMpn" TargetMode="External"/><Relationship Id="rId216" Type="http://schemas.openxmlformats.org/officeDocument/2006/relationships/hyperlink" Target="https://drive.google.com/open?id=1qANzHYzgf2U1VGBMmuuXmMzEGOpyKICW" TargetMode="External"/><Relationship Id="rId458" Type="http://schemas.openxmlformats.org/officeDocument/2006/relationships/hyperlink" Target="https://drive.google.com/open?id=1hfbUFMAVoUenhXOr-2i9_7XvUn8Kdba4" TargetMode="External"/><Relationship Id="rId215" Type="http://schemas.openxmlformats.org/officeDocument/2006/relationships/hyperlink" Target="https://drive.google.com/open?id=1THqS7_Rwodw8_inlkYjLwv-j-kLh8dwj" TargetMode="External"/><Relationship Id="rId457" Type="http://schemas.openxmlformats.org/officeDocument/2006/relationships/hyperlink" Target="https://drive.google.com/open?id=16sJskJ5vZJBE2hzpaQ0o_pOWprfCrmUs" TargetMode="External"/><Relationship Id="rId699" Type="http://schemas.openxmlformats.org/officeDocument/2006/relationships/hyperlink" Target="https://drive.google.com/open?id=1V83YO2i2x8SDvF9T5Paif8Mpq3tR4Ty4" TargetMode="External"/><Relationship Id="rId214" Type="http://schemas.openxmlformats.org/officeDocument/2006/relationships/hyperlink" Target="https://drive.google.com/open?id=1zmNYLxwUfwtvzfakbzuCMxexMBSYedxI" TargetMode="External"/><Relationship Id="rId456" Type="http://schemas.openxmlformats.org/officeDocument/2006/relationships/hyperlink" Target="https://drive.google.com/open?id=1YePEeLcBfVEY1WM0Dc1ApRbaEvp43JMn" TargetMode="External"/><Relationship Id="rId698" Type="http://schemas.openxmlformats.org/officeDocument/2006/relationships/hyperlink" Target="https://drive.google.com/open?id=1y5n97wp8Tb_KeeIgW3ctONQX5vzo-V69" TargetMode="External"/><Relationship Id="rId219" Type="http://schemas.openxmlformats.org/officeDocument/2006/relationships/hyperlink" Target="https://drive.google.com/open?id=1_tWgcfI2_C1DpebiPOZFmDMtknkKuL5P" TargetMode="External"/><Relationship Id="rId1280" Type="http://schemas.openxmlformats.org/officeDocument/2006/relationships/hyperlink" Target="https://drive.google.com/open?id=1X7zZzA7aTAIyjrvmwaiWCrYW39lMViyd" TargetMode="External"/><Relationship Id="rId218" Type="http://schemas.openxmlformats.org/officeDocument/2006/relationships/hyperlink" Target="https://drive.google.com/open?id=17bwO1lZXT8j6DUYOh6c1rDuF3rNjSZy6" TargetMode="External"/><Relationship Id="rId1281" Type="http://schemas.openxmlformats.org/officeDocument/2006/relationships/hyperlink" Target="https://drive.google.com/open?id=1W7ccdGDkl0ZsEgYWNkxIhGZW1bQE19XA" TargetMode="External"/><Relationship Id="rId451" Type="http://schemas.openxmlformats.org/officeDocument/2006/relationships/hyperlink" Target="https://drive.google.com/open?id=1LkPZVIAQZLVFjTf_EXoxLcYALX-tzElP" TargetMode="External"/><Relationship Id="rId693" Type="http://schemas.openxmlformats.org/officeDocument/2006/relationships/hyperlink" Target="https://drive.google.com/open?id=1P3uKsE4ypdHot3EowjkFch3B4Q1JRO3F" TargetMode="External"/><Relationship Id="rId1040" Type="http://schemas.openxmlformats.org/officeDocument/2006/relationships/hyperlink" Target="https://drive.google.com/open?id=1-1GaNaY3uCsq18yhDvJmebCDgHVzASfm" TargetMode="External"/><Relationship Id="rId1282" Type="http://schemas.openxmlformats.org/officeDocument/2006/relationships/hyperlink" Target="https://drive.google.com/open?id=1h_IFkjNZnqn511e_tR2QovE24Y9c4Jk7" TargetMode="External"/><Relationship Id="rId450" Type="http://schemas.openxmlformats.org/officeDocument/2006/relationships/hyperlink" Target="https://drive.google.com/open?id=1t6PFyEO5wZXqCjejA4QL0yZnr0iP_M2U" TargetMode="External"/><Relationship Id="rId692" Type="http://schemas.openxmlformats.org/officeDocument/2006/relationships/hyperlink" Target="https://drive.google.com/open?id=1J3ythSqKQue9nLvz1-3GPQJvzr7CtZfi" TargetMode="External"/><Relationship Id="rId1041" Type="http://schemas.openxmlformats.org/officeDocument/2006/relationships/hyperlink" Target="https://drive.google.com/open?id=1Wmh4cZX15rY2EaUs-fD5euTr55xaQf8_" TargetMode="External"/><Relationship Id="rId1283" Type="http://schemas.openxmlformats.org/officeDocument/2006/relationships/hyperlink" Target="https://drive.google.com/open?id=14FGQPkR-Zmw79iVkN8gtuNgTzmWnNQZv" TargetMode="External"/><Relationship Id="rId691" Type="http://schemas.openxmlformats.org/officeDocument/2006/relationships/hyperlink" Target="https://drive.google.com/open?id=1RErtUeskuiDxEFM67tbVGbWrRyLit96y" TargetMode="External"/><Relationship Id="rId1042" Type="http://schemas.openxmlformats.org/officeDocument/2006/relationships/hyperlink" Target="https://drive.google.com/open?id=1wu4lsx1ZJR9WNWcNKJccga6eipHjy7ah" TargetMode="External"/><Relationship Id="rId1284" Type="http://schemas.openxmlformats.org/officeDocument/2006/relationships/hyperlink" Target="https://drive.google.com/open?id=1u1aeqwlb7CAEUMTZE6BLG31f5mFsJnsA" TargetMode="External"/><Relationship Id="rId690" Type="http://schemas.openxmlformats.org/officeDocument/2006/relationships/hyperlink" Target="https://drive.google.com/open?id=1Igo4ityMaazRKF2-axLHbinGUJ8hdwdO" TargetMode="External"/><Relationship Id="rId1043" Type="http://schemas.openxmlformats.org/officeDocument/2006/relationships/hyperlink" Target="https://drive.google.com/open?id=1TCD1XqzdPasexwrxKQlwaddBVUnK-s1S" TargetMode="External"/><Relationship Id="rId1285" Type="http://schemas.openxmlformats.org/officeDocument/2006/relationships/hyperlink" Target="https://drive.google.com/open?id=1PZwsqS-02LBROR2Uk3CI17VWpFaLmexw" TargetMode="External"/><Relationship Id="rId213" Type="http://schemas.openxmlformats.org/officeDocument/2006/relationships/hyperlink" Target="https://drive.google.com/open?id=1TTmoKmNSJEdb63qrINTnRA316LKrdZ2O" TargetMode="External"/><Relationship Id="rId455" Type="http://schemas.openxmlformats.org/officeDocument/2006/relationships/hyperlink" Target="https://drive.google.com/open?id=1rtr806zY3o2EL6sveZO3o0VgdQrsKY0s" TargetMode="External"/><Relationship Id="rId697" Type="http://schemas.openxmlformats.org/officeDocument/2006/relationships/hyperlink" Target="https://drive.google.com/open?id=1DK-xKOJj27pKS7X73G-UiAUuOVfdR9Jk" TargetMode="External"/><Relationship Id="rId1044" Type="http://schemas.openxmlformats.org/officeDocument/2006/relationships/hyperlink" Target="https://drive.google.com/open?id=1dKNP1kmjD1YnISGKGhSjam_63eUIExf3" TargetMode="External"/><Relationship Id="rId1286" Type="http://schemas.openxmlformats.org/officeDocument/2006/relationships/hyperlink" Target="https://drive.google.com/open?id=1NvN8UWEXln3ng5CZushZja_X_86U0_7J" TargetMode="External"/><Relationship Id="rId212" Type="http://schemas.openxmlformats.org/officeDocument/2006/relationships/hyperlink" Target="https://drive.google.com/open?id=1OPiXRYHMHzXH5Mi8h6Wl0Voegk9ZWTq2" TargetMode="External"/><Relationship Id="rId454" Type="http://schemas.openxmlformats.org/officeDocument/2006/relationships/hyperlink" Target="https://drive.google.com/open?id=1jKv1ZCBw9yOMuk26d8zqte5_X8U9LcXu" TargetMode="External"/><Relationship Id="rId696" Type="http://schemas.openxmlformats.org/officeDocument/2006/relationships/hyperlink" Target="https://drive.google.com/open?id=1arO4apMJRHIVAft2RPpujFxgX40F-pSt" TargetMode="External"/><Relationship Id="rId1045" Type="http://schemas.openxmlformats.org/officeDocument/2006/relationships/hyperlink" Target="https://drive.google.com/open?id=10-PtHZfV19pvb7MOSOyTm-6dJsfv_8Qs" TargetMode="External"/><Relationship Id="rId1287" Type="http://schemas.openxmlformats.org/officeDocument/2006/relationships/hyperlink" Target="https://drive.google.com/open?id=1p6Q4yCgowDkbjCH8nvSaPs2HHOx5chnG" TargetMode="External"/><Relationship Id="rId211" Type="http://schemas.openxmlformats.org/officeDocument/2006/relationships/hyperlink" Target="https://drive.google.com/open?id=1C9mBEMh6e2Nka82a0jWy7Dgw6d0K_lxE" TargetMode="External"/><Relationship Id="rId453" Type="http://schemas.openxmlformats.org/officeDocument/2006/relationships/hyperlink" Target="https://drive.google.com/open?id=1g_Z_ArkBHqD3AjfdqW-lV6f6ggw2-ox6" TargetMode="External"/><Relationship Id="rId695" Type="http://schemas.openxmlformats.org/officeDocument/2006/relationships/hyperlink" Target="https://drive.google.com/open?id=1xKHRjiwC5J-ykwo7Q1vnZ_uG2CYiOIPf" TargetMode="External"/><Relationship Id="rId1046" Type="http://schemas.openxmlformats.org/officeDocument/2006/relationships/hyperlink" Target="https://drive.google.com/open?id=1aSZiQblOAMAMqqyb_IyheMRWpLQWD1IP" TargetMode="External"/><Relationship Id="rId1288" Type="http://schemas.openxmlformats.org/officeDocument/2006/relationships/hyperlink" Target="https://drive.google.com/open?id=1W1wBKIMMyw633Ni5X6KGvdzUYU_V1Wae" TargetMode="External"/><Relationship Id="rId210" Type="http://schemas.openxmlformats.org/officeDocument/2006/relationships/hyperlink" Target="https://drive.google.com/open?id=1JMJUQGgbAa4Xx4qm5TV8baiJoQOVDDgY" TargetMode="External"/><Relationship Id="rId452" Type="http://schemas.openxmlformats.org/officeDocument/2006/relationships/hyperlink" Target="https://drive.google.com/open?id=1mHigOIz7L4LFfUu6ws5bpT4RNwpcEtX4" TargetMode="External"/><Relationship Id="rId694" Type="http://schemas.openxmlformats.org/officeDocument/2006/relationships/hyperlink" Target="https://drive.google.com/open?id=1nyQx3rHbjnip5D1gGcVi7AL4Q4QpmBfG" TargetMode="External"/><Relationship Id="rId1047" Type="http://schemas.openxmlformats.org/officeDocument/2006/relationships/hyperlink" Target="https://drive.google.com/open?id=1cZ5gCZCtWDkIM5s7vY_BsJdYCDE7L-4Z" TargetMode="External"/><Relationship Id="rId1289" Type="http://schemas.openxmlformats.org/officeDocument/2006/relationships/hyperlink" Target="https://drive.google.com/open?id=1Tq2J4f6lJSNe5X86CUo29GM0Bq9hM2Dy" TargetMode="External"/><Relationship Id="rId491" Type="http://schemas.openxmlformats.org/officeDocument/2006/relationships/hyperlink" Target="https://drive.google.com/open?id=1BsEMoEK0KZCbQ7iOs05VBe9YNKyfXp-f" TargetMode="External"/><Relationship Id="rId490" Type="http://schemas.openxmlformats.org/officeDocument/2006/relationships/hyperlink" Target="https://drive.google.com/open?id=1VHuI45U7CyPbNKlbqKf9DuHfuebR3g1C" TargetMode="External"/><Relationship Id="rId249" Type="http://schemas.openxmlformats.org/officeDocument/2006/relationships/hyperlink" Target="https://drive.google.com/open?id=1bBnWwDPNtd5yYrMaGTpIeIcF4AIQZELS" TargetMode="External"/><Relationship Id="rId248" Type="http://schemas.openxmlformats.org/officeDocument/2006/relationships/hyperlink" Target="https://drive.google.com/open?id=18YVno4arjUdH4sClKItWg3nsUhxzPzBv" TargetMode="External"/><Relationship Id="rId247" Type="http://schemas.openxmlformats.org/officeDocument/2006/relationships/hyperlink" Target="https://drive.google.com/open?id=1_BqRC8uzUUk68mpEZtTOQmdfhG4SIVM1" TargetMode="External"/><Relationship Id="rId489" Type="http://schemas.openxmlformats.org/officeDocument/2006/relationships/hyperlink" Target="https://drive.google.com/open?id=16tY_vGHCDP7eumLqKkf8vi_whDTRNj75" TargetMode="External"/><Relationship Id="rId1070" Type="http://schemas.openxmlformats.org/officeDocument/2006/relationships/hyperlink" Target="https://drive.google.com/open?id=1tyjMpdXDiBiYDNb4k6ITVmRfoKQ4h3fW" TargetMode="External"/><Relationship Id="rId1071" Type="http://schemas.openxmlformats.org/officeDocument/2006/relationships/hyperlink" Target="https://drive.google.com/open?id=10Xqxnff7eABqXrOd2f9gZ5oqtyxhHKLY" TargetMode="External"/><Relationship Id="rId1072" Type="http://schemas.openxmlformats.org/officeDocument/2006/relationships/hyperlink" Target="https://drive.google.com/open?id=1rPQNixpAZoWsyO0-2ifXh1clTnNSoXmR" TargetMode="External"/><Relationship Id="rId242" Type="http://schemas.openxmlformats.org/officeDocument/2006/relationships/hyperlink" Target="https://drive.google.com/open?id=1UBm-47TgsqOnXPHaqq_VNBefuY4aK6wR" TargetMode="External"/><Relationship Id="rId484" Type="http://schemas.openxmlformats.org/officeDocument/2006/relationships/hyperlink" Target="https://drive.google.com/open?id=1gS9uUkk3kSTCeCpQyp0ZWGCqFgN2U4Wd" TargetMode="External"/><Relationship Id="rId1073" Type="http://schemas.openxmlformats.org/officeDocument/2006/relationships/hyperlink" Target="https://drive.google.com/open?id=1S5Uguj_veSzJbDAFAqLPGajWtjV0hJGg" TargetMode="External"/><Relationship Id="rId241" Type="http://schemas.openxmlformats.org/officeDocument/2006/relationships/hyperlink" Target="https://drive.google.com/open?id=1nEJ68UpYCBmuIoKQg3PgYl0gY2tOFnNX" TargetMode="External"/><Relationship Id="rId483" Type="http://schemas.openxmlformats.org/officeDocument/2006/relationships/hyperlink" Target="https://drive.google.com/open?id=1I4-siFUu3nB1Q0QX34CUIECXqH8QF-LZ" TargetMode="External"/><Relationship Id="rId1074" Type="http://schemas.openxmlformats.org/officeDocument/2006/relationships/hyperlink" Target="https://drive.google.com/open?id=1Ik01c2B0ruY_pHOpkEsBvxRef-PGdvbi" TargetMode="External"/><Relationship Id="rId240" Type="http://schemas.openxmlformats.org/officeDocument/2006/relationships/hyperlink" Target="https://drive.google.com/open?id=1oCsuPT6FtWTiH1AwTrbsYPR9O7me_Vhp" TargetMode="External"/><Relationship Id="rId482" Type="http://schemas.openxmlformats.org/officeDocument/2006/relationships/hyperlink" Target="https://drive.google.com/open?id=1P7CQ5C9P-MSHUW96RqUdwkvbUPv9bymo" TargetMode="External"/><Relationship Id="rId1075" Type="http://schemas.openxmlformats.org/officeDocument/2006/relationships/hyperlink" Target="https://drive.google.com/open?id=1AA1ifkBe8RJfpw9nif-5_FKF54ID3WLK" TargetMode="External"/><Relationship Id="rId481" Type="http://schemas.openxmlformats.org/officeDocument/2006/relationships/hyperlink" Target="https://drive.google.com/open?id=17EI3CFOQ4bxx7bF19So9JPoRRWTDVJCG" TargetMode="External"/><Relationship Id="rId1076" Type="http://schemas.openxmlformats.org/officeDocument/2006/relationships/hyperlink" Target="https://drive.google.com/open?id=1Qtr-AmX_-mfRqiPWDCiV9n_2Epk0tcPp" TargetMode="External"/><Relationship Id="rId246" Type="http://schemas.openxmlformats.org/officeDocument/2006/relationships/hyperlink" Target="https://drive.google.com/open?id=1fL3rExdJ683yprqJETyujKiIoeprIT3_" TargetMode="External"/><Relationship Id="rId488" Type="http://schemas.openxmlformats.org/officeDocument/2006/relationships/hyperlink" Target="https://drive.google.com/open?id=1R-HS9bW9CN8vTDZruHrURys7pCMCPwXS" TargetMode="External"/><Relationship Id="rId1077" Type="http://schemas.openxmlformats.org/officeDocument/2006/relationships/hyperlink" Target="https://drive.google.com/open?id=1zLZw3Ao1OZjt66NBvPkmct1RX6p75gxS" TargetMode="External"/><Relationship Id="rId245" Type="http://schemas.openxmlformats.org/officeDocument/2006/relationships/hyperlink" Target="https://drive.google.com/open?id=1jNmyeI-uDmB5Wkuck4lBFpaqgGMNfRhi" TargetMode="External"/><Relationship Id="rId487" Type="http://schemas.openxmlformats.org/officeDocument/2006/relationships/hyperlink" Target="https://drive.google.com/open?id=10EA9HKqr4DZsKOcud8SFp7yUzEoXqtLW" TargetMode="External"/><Relationship Id="rId1078" Type="http://schemas.openxmlformats.org/officeDocument/2006/relationships/hyperlink" Target="https://drive.google.com/open?id=1WiHchbZ3wBzGHlnmuZYVTUGovg7mdAaz" TargetMode="External"/><Relationship Id="rId244" Type="http://schemas.openxmlformats.org/officeDocument/2006/relationships/hyperlink" Target="https://drive.google.com/open?id=1SJStjeCvTws8AjRJWSxI4ju7nVq7peRm" TargetMode="External"/><Relationship Id="rId486" Type="http://schemas.openxmlformats.org/officeDocument/2006/relationships/hyperlink" Target="https://drive.google.com/open?id=15UfKcPFjLNWVn-klN9Hoe4f_kwYXR4zB" TargetMode="External"/><Relationship Id="rId1079" Type="http://schemas.openxmlformats.org/officeDocument/2006/relationships/hyperlink" Target="https://drive.google.com/open?id=1nTdFGO4oty4DpHWmvwpAECJ7Zj5DYqDR" TargetMode="External"/><Relationship Id="rId243" Type="http://schemas.openxmlformats.org/officeDocument/2006/relationships/hyperlink" Target="https://drive.google.com/open?id=1QLKJqVZ6wSnGLdUiL-u7JVgkok_V1m2t" TargetMode="External"/><Relationship Id="rId485" Type="http://schemas.openxmlformats.org/officeDocument/2006/relationships/hyperlink" Target="https://drive.google.com/open?id=1TEsJ40mqVJJw7qDE_u7Sg1pbtkxJNKOY" TargetMode="External"/><Relationship Id="rId480" Type="http://schemas.openxmlformats.org/officeDocument/2006/relationships/hyperlink" Target="https://drive.google.com/open?id=1ctvqYfGz3ik3vT_x4iqv5efHIR5GDxM1" TargetMode="External"/><Relationship Id="rId239" Type="http://schemas.openxmlformats.org/officeDocument/2006/relationships/hyperlink" Target="https://drive.google.com/open?id=1fRWyKWGfdmtP1fplDE0N2yFcLT7dfnBM" TargetMode="External"/><Relationship Id="rId238" Type="http://schemas.openxmlformats.org/officeDocument/2006/relationships/hyperlink" Target="https://drive.google.com/open?id=13bSV2LRiY3L_XBj4I-6OlCROaf6PSDsT" TargetMode="External"/><Relationship Id="rId237" Type="http://schemas.openxmlformats.org/officeDocument/2006/relationships/hyperlink" Target="https://drive.google.com/open?id=1yW6sXH7ht_MNcy1DAi2VX2RRBB0VEjaz" TargetMode="External"/><Relationship Id="rId479" Type="http://schemas.openxmlformats.org/officeDocument/2006/relationships/hyperlink" Target="https://drive.google.com/open?id=1wtE3cug6lLtlMbvH2InqZQSepr2LlQjM" TargetMode="External"/><Relationship Id="rId236" Type="http://schemas.openxmlformats.org/officeDocument/2006/relationships/hyperlink" Target="https://drive.google.com/open?id=1YH74yl14oeVFMDWcBXnKuhx2ZcMOHRO4" TargetMode="External"/><Relationship Id="rId478" Type="http://schemas.openxmlformats.org/officeDocument/2006/relationships/hyperlink" Target="https://drive.google.com/open?id=1z_Zk1WIUFGNFBDYN5pwzAvtJcBfcsKji" TargetMode="External"/><Relationship Id="rId1060" Type="http://schemas.openxmlformats.org/officeDocument/2006/relationships/hyperlink" Target="https://drive.google.com/open?id=1tgP3l8WfIhB7Lbx2x8yN3A3n-7Hw0Nmf" TargetMode="External"/><Relationship Id="rId1061" Type="http://schemas.openxmlformats.org/officeDocument/2006/relationships/hyperlink" Target="https://drive.google.com/open?id=1EP8Ph8bhSJaw_5Cg5avCFSt_4r0SMwhO" TargetMode="External"/><Relationship Id="rId231" Type="http://schemas.openxmlformats.org/officeDocument/2006/relationships/hyperlink" Target="https://drive.google.com/open?id=193-VU6s1j8YghfCsQHMgKJmr26Z4P6ki" TargetMode="External"/><Relationship Id="rId473" Type="http://schemas.openxmlformats.org/officeDocument/2006/relationships/hyperlink" Target="https://drive.google.com/open?id=1luwbZxmhN6aeinNOl9deQZLxxK_LD5j-" TargetMode="External"/><Relationship Id="rId1062" Type="http://schemas.openxmlformats.org/officeDocument/2006/relationships/hyperlink" Target="https://drive.google.com/open?id=1n2zpXpG4vFG-AGfCzSIRWK1KAM2q2Vix" TargetMode="External"/><Relationship Id="rId230" Type="http://schemas.openxmlformats.org/officeDocument/2006/relationships/hyperlink" Target="https://drive.google.com/open?id=1SeI5uSMSO4r4W2m2P0FMcLoO_og2nrlm" TargetMode="External"/><Relationship Id="rId472" Type="http://schemas.openxmlformats.org/officeDocument/2006/relationships/hyperlink" Target="https://drive.google.com/open?id=1vgCRlekzMh0iy_E6kixT05c4HcBtIAc9" TargetMode="External"/><Relationship Id="rId1063" Type="http://schemas.openxmlformats.org/officeDocument/2006/relationships/hyperlink" Target="https://drive.google.com/open?id=12VRCj6QUo3DuzMoQp4gebXMV1GNRj1sK" TargetMode="External"/><Relationship Id="rId471" Type="http://schemas.openxmlformats.org/officeDocument/2006/relationships/hyperlink" Target="https://drive.google.com/open?id=1c7sQOt3vOfvPUbn1i1jpcv-8KHVhu78O" TargetMode="External"/><Relationship Id="rId1064" Type="http://schemas.openxmlformats.org/officeDocument/2006/relationships/hyperlink" Target="https://drive.google.com/open?id=1Ty1GHm3TQ7buknSiib50HrRO2j7as9bh" TargetMode="External"/><Relationship Id="rId470" Type="http://schemas.openxmlformats.org/officeDocument/2006/relationships/hyperlink" Target="https://drive.google.com/open?id=19GaWz2ksbIEcWSClRA9JCRN9nXs6Unkc" TargetMode="External"/><Relationship Id="rId1065" Type="http://schemas.openxmlformats.org/officeDocument/2006/relationships/hyperlink" Target="https://drive.google.com/open?id=1Xx_ErrBolV1O11HVDBqMkA0c5zTTIZdQ" TargetMode="External"/><Relationship Id="rId235" Type="http://schemas.openxmlformats.org/officeDocument/2006/relationships/hyperlink" Target="https://drive.google.com/open?id=1EWWZKBvefiT2p8WC-3Disf5HjRude7zN" TargetMode="External"/><Relationship Id="rId477" Type="http://schemas.openxmlformats.org/officeDocument/2006/relationships/hyperlink" Target="https://drive.google.com/open?id=11I8WY_azCDPEAzdqOh2F6GW21fghvhW7" TargetMode="External"/><Relationship Id="rId1066" Type="http://schemas.openxmlformats.org/officeDocument/2006/relationships/hyperlink" Target="https://drive.google.com/open?id=1E8h5cmd0-AZkNL9KvBukAk7yoeJY6D6w" TargetMode="External"/><Relationship Id="rId234" Type="http://schemas.openxmlformats.org/officeDocument/2006/relationships/hyperlink" Target="https://drive.google.com/open?id=1aK1ZpwvH5SkrAvU8kW4zBM5GMUI5TBDk" TargetMode="External"/><Relationship Id="rId476" Type="http://schemas.openxmlformats.org/officeDocument/2006/relationships/hyperlink" Target="https://drive.google.com/open?id=1CvdYcUKLQF4mwrn12MqUbqmhdheyvOVb" TargetMode="External"/><Relationship Id="rId1067" Type="http://schemas.openxmlformats.org/officeDocument/2006/relationships/hyperlink" Target="https://drive.google.com/open?id=1wdfgafFYzr5jp74_4Q9JhyazL1Qx_gAy" TargetMode="External"/><Relationship Id="rId233" Type="http://schemas.openxmlformats.org/officeDocument/2006/relationships/hyperlink" Target="https://drive.google.com/open?id=1Vr3pvcFDBqye2RKmq8I5ydKys2QVHfIo" TargetMode="External"/><Relationship Id="rId475" Type="http://schemas.openxmlformats.org/officeDocument/2006/relationships/hyperlink" Target="https://drive.google.com/open?id=1BWeZyff6djf2a61w3MJi4G71SFOnPREW" TargetMode="External"/><Relationship Id="rId1068" Type="http://schemas.openxmlformats.org/officeDocument/2006/relationships/hyperlink" Target="https://drive.google.com/open?id=1HBfhI1897DOwW3Zat3CczK7I-oILIM9C" TargetMode="External"/><Relationship Id="rId232" Type="http://schemas.openxmlformats.org/officeDocument/2006/relationships/hyperlink" Target="https://drive.google.com/open?id=1l1X11SkMkgb6cPTJfUy5KqA0HWoGJhcb" TargetMode="External"/><Relationship Id="rId474" Type="http://schemas.openxmlformats.org/officeDocument/2006/relationships/hyperlink" Target="https://drive.google.com/open?id=1adoVxt34mdJz6YTd1ABzVbj2ek02iJy3" TargetMode="External"/><Relationship Id="rId1069" Type="http://schemas.openxmlformats.org/officeDocument/2006/relationships/hyperlink" Target="https://drive.google.com/open?id=1v_LI6dnLiJtanvGvfHkLc0iZLFYdODoK" TargetMode="External"/><Relationship Id="rId1015" Type="http://schemas.openxmlformats.org/officeDocument/2006/relationships/hyperlink" Target="https://drive.google.com/open?id=1xjYLnGPjlifMhLsPbKA2ovscB4ypaCgl" TargetMode="External"/><Relationship Id="rId1257" Type="http://schemas.openxmlformats.org/officeDocument/2006/relationships/hyperlink" Target="https://drive.google.com/open?id=1Y7mm3bxAJZfOswkoH-YTxcDKpVEKY0UE" TargetMode="External"/><Relationship Id="rId1016" Type="http://schemas.openxmlformats.org/officeDocument/2006/relationships/hyperlink" Target="https://drive.google.com/open?id=1k3URjZ57qJqno3lEGyVknRqpVlU0P9TC" TargetMode="External"/><Relationship Id="rId1258" Type="http://schemas.openxmlformats.org/officeDocument/2006/relationships/hyperlink" Target="https://drive.google.com/open?id=1kOM5hrhAoyxobh9FyaQd161monN-UXAl" TargetMode="External"/><Relationship Id="rId1017" Type="http://schemas.openxmlformats.org/officeDocument/2006/relationships/hyperlink" Target="https://drive.google.com/open?id=1zxsPcpzPBzr_Fk3wJ6HKdWUArN7rNr8W" TargetMode="External"/><Relationship Id="rId1259" Type="http://schemas.openxmlformats.org/officeDocument/2006/relationships/hyperlink" Target="https://drive.google.com/open?id=1FtGWYbAV5kiuvE82utJ0SjwYU3OHvMhx" TargetMode="External"/><Relationship Id="rId1018" Type="http://schemas.openxmlformats.org/officeDocument/2006/relationships/hyperlink" Target="https://drive.google.com/open?id=1XP-nDaFMfj7RmF9TWsLfCFvHZEUnwIfN" TargetMode="External"/><Relationship Id="rId1019" Type="http://schemas.openxmlformats.org/officeDocument/2006/relationships/hyperlink" Target="https://drive.google.com/open?id=1rK4w7puFfUGrSyNBlnleRnUs7EUW6aPi" TargetMode="External"/><Relationship Id="rId426" Type="http://schemas.openxmlformats.org/officeDocument/2006/relationships/hyperlink" Target="https://drive.google.com/open?id=1_96eO1XUy1OwxMNbFqQfTZV3vUOioBQA" TargetMode="External"/><Relationship Id="rId668" Type="http://schemas.openxmlformats.org/officeDocument/2006/relationships/hyperlink" Target="https://drive.google.com/open?id=1A0iqfF6kw-AP4LMbcZXSspZxDo1G_rWp" TargetMode="External"/><Relationship Id="rId425" Type="http://schemas.openxmlformats.org/officeDocument/2006/relationships/hyperlink" Target="https://drive.google.com/open?id=12VCRA-cSERPOS2fLFpPvUBNE6Etp1XFm" TargetMode="External"/><Relationship Id="rId667" Type="http://schemas.openxmlformats.org/officeDocument/2006/relationships/hyperlink" Target="https://drive.google.com/open?id=1oIATEhFrKKEBELcKXtk3GhnBci09FhDD" TargetMode="External"/><Relationship Id="rId424" Type="http://schemas.openxmlformats.org/officeDocument/2006/relationships/hyperlink" Target="https://drive.google.com/open?id=195YN6I6az9KErnruj8bBT7NGYVkCW7xG" TargetMode="External"/><Relationship Id="rId666" Type="http://schemas.openxmlformats.org/officeDocument/2006/relationships/hyperlink" Target="https://drive.google.com/open?id=1l43MrRgNHx2fr7UJeD0iYzXrkexSpxpz" TargetMode="External"/><Relationship Id="rId423" Type="http://schemas.openxmlformats.org/officeDocument/2006/relationships/hyperlink" Target="https://drive.google.com/open?id=1vkSKSUYWdavy_-2M_YYg_P0LDg5WdRSp" TargetMode="External"/><Relationship Id="rId665" Type="http://schemas.openxmlformats.org/officeDocument/2006/relationships/hyperlink" Target="https://drive.google.com/open?id=1SkxdHMYm1FYk5Ou6QQyeI_xI--SLyxgE" TargetMode="External"/><Relationship Id="rId429" Type="http://schemas.openxmlformats.org/officeDocument/2006/relationships/hyperlink" Target="https://drive.google.com/open?id=1NuCqNDvkbCPCSblgJp-sUsgiiwatsnpd" TargetMode="External"/><Relationship Id="rId428" Type="http://schemas.openxmlformats.org/officeDocument/2006/relationships/hyperlink" Target="https://drive.google.com/open?id=11ITAo1LPz9UA2db0BGIgRNHzIt8XMBae" TargetMode="External"/><Relationship Id="rId427" Type="http://schemas.openxmlformats.org/officeDocument/2006/relationships/hyperlink" Target="https://drive.google.com/open?id=1NzgTkbBOSnxZ_aFRKrUIcso4yY0Yv2Zp" TargetMode="External"/><Relationship Id="rId669" Type="http://schemas.openxmlformats.org/officeDocument/2006/relationships/hyperlink" Target="https://drive.google.com/open?id=17MsY92ZolrZQGSE0P8ShBWI1OUzO4Cxy" TargetMode="External"/><Relationship Id="rId660" Type="http://schemas.openxmlformats.org/officeDocument/2006/relationships/hyperlink" Target="https://drive.google.com/open?id=1fn-GDGhKCVuRoQJ3FvvtixTn_jEj82wU" TargetMode="External"/><Relationship Id="rId1250" Type="http://schemas.openxmlformats.org/officeDocument/2006/relationships/hyperlink" Target="https://drive.google.com/open?id=1go3IbtwhWhUGkVEF4ACU5153WJu2GZN4" TargetMode="External"/><Relationship Id="rId1251" Type="http://schemas.openxmlformats.org/officeDocument/2006/relationships/hyperlink" Target="https://drive.google.com/open?id=1WgD1ZSx2H25Fh-VFJWfQEB3lAkUUxppW" TargetMode="External"/><Relationship Id="rId1010" Type="http://schemas.openxmlformats.org/officeDocument/2006/relationships/hyperlink" Target="https://drive.google.com/open?id=1kjsj_2lw31kQ6_24XQhZkM3_5fGtTrFI" TargetMode="External"/><Relationship Id="rId1252" Type="http://schemas.openxmlformats.org/officeDocument/2006/relationships/hyperlink" Target="https://drive.google.com/open?id=1e9RdUf8yDR3uxqptvgjFzQaB_abHIxQv" TargetMode="External"/><Relationship Id="rId422" Type="http://schemas.openxmlformats.org/officeDocument/2006/relationships/hyperlink" Target="https://drive.google.com/open?id=1tpGNKNjvpIq_xituM40A3RtGAEdzecan" TargetMode="External"/><Relationship Id="rId664" Type="http://schemas.openxmlformats.org/officeDocument/2006/relationships/hyperlink" Target="https://drive.google.com/open?id=1maueFtXHSIMK2YDRA0ouvjJvINNoD_8Q" TargetMode="External"/><Relationship Id="rId1011" Type="http://schemas.openxmlformats.org/officeDocument/2006/relationships/hyperlink" Target="https://drive.google.com/open?id=1je-0r5qqH88E7_QmUa54b-_Y_J3814Bs" TargetMode="External"/><Relationship Id="rId1253" Type="http://schemas.openxmlformats.org/officeDocument/2006/relationships/hyperlink" Target="https://drive.google.com/open?id=1Vh-pw9uu0QBaF5SbxC0_GrOCUeedB6Te" TargetMode="External"/><Relationship Id="rId421" Type="http://schemas.openxmlformats.org/officeDocument/2006/relationships/hyperlink" Target="https://drive.google.com/open?id=1ar-PL9sLEljmXLnmLOseoJii-iQEbOi9" TargetMode="External"/><Relationship Id="rId663" Type="http://schemas.openxmlformats.org/officeDocument/2006/relationships/hyperlink" Target="https://drive.google.com/open?id=1_3PT-7DUZ1v8fqnDMrq-lKIIdfU1Zq7q" TargetMode="External"/><Relationship Id="rId1012" Type="http://schemas.openxmlformats.org/officeDocument/2006/relationships/hyperlink" Target="https://drive.google.com/open?id=1FqG6FHNAE8IhVmU3AkAeyQkEaXvET3EJ" TargetMode="External"/><Relationship Id="rId1254" Type="http://schemas.openxmlformats.org/officeDocument/2006/relationships/hyperlink" Target="https://drive.google.com/open?id=1Iz45i5WSYHVbKw_Ak1Wmp0ZGRSyqhCw0" TargetMode="External"/><Relationship Id="rId420" Type="http://schemas.openxmlformats.org/officeDocument/2006/relationships/hyperlink" Target="https://drive.google.com/open?id=1_y1ntglshof4oRvVcQwP-UsUXS3nX1h7" TargetMode="External"/><Relationship Id="rId662" Type="http://schemas.openxmlformats.org/officeDocument/2006/relationships/hyperlink" Target="https://drive.google.com/open?id=19gXV8AKsPLrT-V37bEDZO0vnU_w_KUO4" TargetMode="External"/><Relationship Id="rId1013" Type="http://schemas.openxmlformats.org/officeDocument/2006/relationships/hyperlink" Target="https://drive.google.com/open?id=1NQ6Gx9WHypsJWLGZ1CJ9gMYcLMVoDyOf" TargetMode="External"/><Relationship Id="rId1255" Type="http://schemas.openxmlformats.org/officeDocument/2006/relationships/hyperlink" Target="https://drive.google.com/open?id=1yGcXxr18s0TCb4utzoLLsrjOt-TT4qlj" TargetMode="External"/><Relationship Id="rId661" Type="http://schemas.openxmlformats.org/officeDocument/2006/relationships/hyperlink" Target="https://drive.google.com/open?id=18WKdXvI49C6jh-VGdv0YA-JtDM9rjahG" TargetMode="External"/><Relationship Id="rId1014" Type="http://schemas.openxmlformats.org/officeDocument/2006/relationships/hyperlink" Target="https://drive.google.com/open?id=1VaKubhulgcElCx8fwDuHeG4zaeqjYv4X" TargetMode="External"/><Relationship Id="rId1256" Type="http://schemas.openxmlformats.org/officeDocument/2006/relationships/hyperlink" Target="https://drive.google.com/open?id=1th1AH0kPGIACa3G074U03tKXubpqgt92" TargetMode="External"/><Relationship Id="rId1004" Type="http://schemas.openxmlformats.org/officeDocument/2006/relationships/hyperlink" Target="https://drive.google.com/open?id=1Gzlb4osVW6F9NLiN2zSPCe6DL8dZo-aO" TargetMode="External"/><Relationship Id="rId1246" Type="http://schemas.openxmlformats.org/officeDocument/2006/relationships/hyperlink" Target="https://drive.google.com/open?id=19vSIGBf7uoRI8fEnAhJuL9uVylR_P6sa" TargetMode="External"/><Relationship Id="rId1005" Type="http://schemas.openxmlformats.org/officeDocument/2006/relationships/hyperlink" Target="https://drive.google.com/open?id=1ZBvEiyJIWf08af8w9a4xsHZ6_klT80jy" TargetMode="External"/><Relationship Id="rId1247" Type="http://schemas.openxmlformats.org/officeDocument/2006/relationships/hyperlink" Target="https://drive.google.com/open?id=1byblQWSQcvyMGAH7qqAgq7wk59UCDrLO" TargetMode="External"/><Relationship Id="rId1006" Type="http://schemas.openxmlformats.org/officeDocument/2006/relationships/hyperlink" Target="https://drive.google.com/open?id=1pKC0j-aCxj8RhR8X2go0-N163hpVeHL2" TargetMode="External"/><Relationship Id="rId1248" Type="http://schemas.openxmlformats.org/officeDocument/2006/relationships/hyperlink" Target="https://drive.google.com/open?id=1KolIaKWFBha8aiZlqXkXB8BVDk6Nn9L7" TargetMode="External"/><Relationship Id="rId1007" Type="http://schemas.openxmlformats.org/officeDocument/2006/relationships/hyperlink" Target="https://drive.google.com/open?id=1BrLVzerGb_ipHo9fgmL8hg8ovtg-RGKL" TargetMode="External"/><Relationship Id="rId1249" Type="http://schemas.openxmlformats.org/officeDocument/2006/relationships/hyperlink" Target="https://drive.google.com/open?id=1AiYxdQU9Igp32aJ1u3oJIRsycDfl3lje" TargetMode="External"/><Relationship Id="rId1008" Type="http://schemas.openxmlformats.org/officeDocument/2006/relationships/hyperlink" Target="https://drive.google.com/open?id=1qrfTWVi1Ejxz-4h4KwH4_xToeNq6Ss8K" TargetMode="External"/><Relationship Id="rId1009" Type="http://schemas.openxmlformats.org/officeDocument/2006/relationships/hyperlink" Target="https://drive.google.com/open?id=1aT4iov1iHD_tuTMX8wSbBRF4fPhMmn-2" TargetMode="External"/><Relationship Id="rId415" Type="http://schemas.openxmlformats.org/officeDocument/2006/relationships/hyperlink" Target="https://drive.google.com/open?id=1bIIqeBw7zvMUck8S5wqf7nAmuQ07SBS-" TargetMode="External"/><Relationship Id="rId657" Type="http://schemas.openxmlformats.org/officeDocument/2006/relationships/hyperlink" Target="https://drive.google.com/open?id=1jBUYuydW1L8mFt_n2NZXsYfEeC-ZtEuu" TargetMode="External"/><Relationship Id="rId899" Type="http://schemas.openxmlformats.org/officeDocument/2006/relationships/hyperlink" Target="https://drive.google.com/open?id=1O7XgkF88-4FtDYtXWdr1qyZD4Jn5r4O9" TargetMode="External"/><Relationship Id="rId414" Type="http://schemas.openxmlformats.org/officeDocument/2006/relationships/hyperlink" Target="https://drive.google.com/open?id=1UknayT1ErjTZtSEDZWwJURjED14HVrV5" TargetMode="External"/><Relationship Id="rId656" Type="http://schemas.openxmlformats.org/officeDocument/2006/relationships/hyperlink" Target="https://drive.google.com/open?id=1U7rqLDIgyyGyYoQVaMNUDbABrb7qb3t_" TargetMode="External"/><Relationship Id="rId898" Type="http://schemas.openxmlformats.org/officeDocument/2006/relationships/hyperlink" Target="https://drive.google.com/open?id=16yu5u5TTrRV3AVPKkgpwdxxqyRGWYPlH" TargetMode="External"/><Relationship Id="rId413" Type="http://schemas.openxmlformats.org/officeDocument/2006/relationships/hyperlink" Target="https://drive.google.com/open?id=1O7D3KVzwarO3aPgICwYh4qaFetvn0VUV" TargetMode="External"/><Relationship Id="rId655" Type="http://schemas.openxmlformats.org/officeDocument/2006/relationships/hyperlink" Target="https://drive.google.com/open?id=1UZwjFpSusYCGSlo9jX7fTMYV-nrSWWL7" TargetMode="External"/><Relationship Id="rId897" Type="http://schemas.openxmlformats.org/officeDocument/2006/relationships/hyperlink" Target="https://drive.google.com/open?id=1F6tPoHib06fvPZwMmaExSoAKFYvThzIm" TargetMode="External"/><Relationship Id="rId412" Type="http://schemas.openxmlformats.org/officeDocument/2006/relationships/hyperlink" Target="https://drive.google.com/open?id=1f9mNE4zVhiJffRB_MnNK8qBEb9ZE21mF" TargetMode="External"/><Relationship Id="rId654" Type="http://schemas.openxmlformats.org/officeDocument/2006/relationships/hyperlink" Target="https://drive.google.com/open?id=10dB9uFl5NVelYhY8p2Yv8oaQMWW1VaPW" TargetMode="External"/><Relationship Id="rId896" Type="http://schemas.openxmlformats.org/officeDocument/2006/relationships/hyperlink" Target="https://drive.google.com/open?id=16yQzKErFJjqQyRgjalQR-WcWeM9Fwh_b" TargetMode="External"/><Relationship Id="rId419" Type="http://schemas.openxmlformats.org/officeDocument/2006/relationships/hyperlink" Target="https://drive.google.com/open?id=1Y-zm9nwWrU67aYzxIQh0JnqUmQ1xo1Ug" TargetMode="External"/><Relationship Id="rId418" Type="http://schemas.openxmlformats.org/officeDocument/2006/relationships/hyperlink" Target="https://drive.google.com/open?id=1KPOOY-phpcQgFIpgMJoUepY-xm37DcLZ" TargetMode="External"/><Relationship Id="rId417" Type="http://schemas.openxmlformats.org/officeDocument/2006/relationships/hyperlink" Target="https://drive.google.com/open?id=1vY3ZI1coeNxsSMVWuqsGgBvGeAcD9Uhf" TargetMode="External"/><Relationship Id="rId659" Type="http://schemas.openxmlformats.org/officeDocument/2006/relationships/hyperlink" Target="https://drive.google.com/open?id=1hFOCqo4Cd2mC-48XryVSHMyuxGGww1-u" TargetMode="External"/><Relationship Id="rId416" Type="http://schemas.openxmlformats.org/officeDocument/2006/relationships/hyperlink" Target="https://drive.google.com/open?id=1xJnQ2CnY02WoCQo6aYRfxcGPFwz7RcYm" TargetMode="External"/><Relationship Id="rId658" Type="http://schemas.openxmlformats.org/officeDocument/2006/relationships/hyperlink" Target="https://drive.google.com/open?id=14MdmHqvq4Ivq704OSR22q0mkmK1ox5l5" TargetMode="External"/><Relationship Id="rId891" Type="http://schemas.openxmlformats.org/officeDocument/2006/relationships/hyperlink" Target="https://drive.google.com/open?id=1IpSHazGS6ucXMp5044x0NbZ0p3LORctw" TargetMode="External"/><Relationship Id="rId890" Type="http://schemas.openxmlformats.org/officeDocument/2006/relationships/hyperlink" Target="https://drive.google.com/open?id=16pgplffp7CqxdTGy6AK6Sr8OqwqpQiIF" TargetMode="External"/><Relationship Id="rId1240" Type="http://schemas.openxmlformats.org/officeDocument/2006/relationships/hyperlink" Target="https://drive.google.com/open?id=1y0JZrrMH0TPgAYQP4XzqumhKXEA-LhXv" TargetMode="External"/><Relationship Id="rId1241" Type="http://schemas.openxmlformats.org/officeDocument/2006/relationships/hyperlink" Target="https://drive.google.com/open?id=1fCQqsbd1Kq11ngHdPXrDRhUGwPgYjNEm" TargetMode="External"/><Relationship Id="rId411" Type="http://schemas.openxmlformats.org/officeDocument/2006/relationships/hyperlink" Target="https://drive.google.com/open?id=1MlAaexOpb6l69Kt5jC4qlz2o97ZLzBCH" TargetMode="External"/><Relationship Id="rId653" Type="http://schemas.openxmlformats.org/officeDocument/2006/relationships/hyperlink" Target="https://drive.google.com/open?id=1wPoagc821eWMlhbu04K_6Z_9pTMJ7qoE" TargetMode="External"/><Relationship Id="rId895" Type="http://schemas.openxmlformats.org/officeDocument/2006/relationships/hyperlink" Target="https://drive.google.com/open?id=1OZN2zeAazOj99GvwGazLPAeenChGKE1l" TargetMode="External"/><Relationship Id="rId1000" Type="http://schemas.openxmlformats.org/officeDocument/2006/relationships/hyperlink" Target="https://drive.google.com/open?id=1mAVfw1hk-0BJ6Wp2BK3bW8XfHzkRoOp1" TargetMode="External"/><Relationship Id="rId1242" Type="http://schemas.openxmlformats.org/officeDocument/2006/relationships/hyperlink" Target="https://drive.google.com/open?id=1ty5xfLgne_BNABuJiktuVAveR0emXDH7" TargetMode="External"/><Relationship Id="rId410" Type="http://schemas.openxmlformats.org/officeDocument/2006/relationships/hyperlink" Target="https://drive.google.com/open?id=1cCgCuE74C1yUYBOuOuw39ZnefXPAEqIL" TargetMode="External"/><Relationship Id="rId652" Type="http://schemas.openxmlformats.org/officeDocument/2006/relationships/hyperlink" Target="https://drive.google.com/open?id=14fdcSQABywMvB_1p_hDwgjq7P-XoIAkH" TargetMode="External"/><Relationship Id="rId894" Type="http://schemas.openxmlformats.org/officeDocument/2006/relationships/hyperlink" Target="https://drive.google.com/open?id=1qMigCQPUZjC0mZtg55qFkN_a4kgyS1WE" TargetMode="External"/><Relationship Id="rId1001" Type="http://schemas.openxmlformats.org/officeDocument/2006/relationships/hyperlink" Target="https://drive.google.com/open?id=1JFBfPSx9R4yIAMu_EF898r90W2WOy1Q4" TargetMode="External"/><Relationship Id="rId1243" Type="http://schemas.openxmlformats.org/officeDocument/2006/relationships/hyperlink" Target="https://drive.google.com/open?id=1aFN1dYh-qokay2cZfFJUcwV39too91Mu" TargetMode="External"/><Relationship Id="rId651" Type="http://schemas.openxmlformats.org/officeDocument/2006/relationships/hyperlink" Target="https://drive.google.com/open?id=1R0oovQB7t4B5XPSyDRrv36pRdWMWU-aX" TargetMode="External"/><Relationship Id="rId893" Type="http://schemas.openxmlformats.org/officeDocument/2006/relationships/hyperlink" Target="https://drive.google.com/open?id=1o3nCLS9UjATzO7P8b8WvrkdVzQxCbsSk" TargetMode="External"/><Relationship Id="rId1002" Type="http://schemas.openxmlformats.org/officeDocument/2006/relationships/hyperlink" Target="https://drive.google.com/open?id=1xNWcOb97XpDVHD-eoZY4tWt0v5FV9WLH" TargetMode="External"/><Relationship Id="rId1244" Type="http://schemas.openxmlformats.org/officeDocument/2006/relationships/hyperlink" Target="https://drive.google.com/open?id=1AbYRgkr0MPX56dbvqK4xDj_sewpAJ5UB" TargetMode="External"/><Relationship Id="rId650" Type="http://schemas.openxmlformats.org/officeDocument/2006/relationships/hyperlink" Target="https://drive.google.com/open?id=1pCfRaXz_-leEG0xy2RabfA04unWduWnk" TargetMode="External"/><Relationship Id="rId892" Type="http://schemas.openxmlformats.org/officeDocument/2006/relationships/hyperlink" Target="https://drive.google.com/open?id=10jGAqOFBlPyOq0Q3hgD7AB052p9j2qw3" TargetMode="External"/><Relationship Id="rId1003" Type="http://schemas.openxmlformats.org/officeDocument/2006/relationships/hyperlink" Target="https://drive.google.com/open?id=1hQotAvx8TLHHshj3wyodnF1ZRrTVK99r" TargetMode="External"/><Relationship Id="rId1245" Type="http://schemas.openxmlformats.org/officeDocument/2006/relationships/hyperlink" Target="https://drive.google.com/open?id=1sLajwKlTk2UxN6iRlAgYsKUaa9BLA4jV" TargetMode="External"/><Relationship Id="rId1037" Type="http://schemas.openxmlformats.org/officeDocument/2006/relationships/hyperlink" Target="https://drive.google.com/open?id=1YyYyzq4gECpdiD5eRH3p_nwDI1shiqPM" TargetMode="External"/><Relationship Id="rId1279" Type="http://schemas.openxmlformats.org/officeDocument/2006/relationships/hyperlink" Target="https://drive.google.com/open?id=1i2MUbXenAvVM-Ep-ePeyNypCYUUPiand" TargetMode="External"/><Relationship Id="rId1038" Type="http://schemas.openxmlformats.org/officeDocument/2006/relationships/hyperlink" Target="https://drive.google.com/open?id=1C8yOgMag8kmYERifalGP-DxvpCKMvudB" TargetMode="External"/><Relationship Id="rId1039" Type="http://schemas.openxmlformats.org/officeDocument/2006/relationships/hyperlink" Target="https://drive.google.com/open?id=1-9dli3CBUeqOpGhkwgexAv1Plb2ezZUz" TargetMode="External"/><Relationship Id="rId206" Type="http://schemas.openxmlformats.org/officeDocument/2006/relationships/hyperlink" Target="https://drive.google.com/open?id=1HSh_5qfnnSzPX6ygMRrvi1C6e1YuGa8S" TargetMode="External"/><Relationship Id="rId448" Type="http://schemas.openxmlformats.org/officeDocument/2006/relationships/hyperlink" Target="https://drive.google.com/open?id=1tE_5TAJhgbOL7tdVJ5jcY_8q11Ngr9cy" TargetMode="External"/><Relationship Id="rId205" Type="http://schemas.openxmlformats.org/officeDocument/2006/relationships/hyperlink" Target="https://drive.google.com/open?id=1pnna93J1vGywKIzePoDUESK9p92sDxYo" TargetMode="External"/><Relationship Id="rId447" Type="http://schemas.openxmlformats.org/officeDocument/2006/relationships/hyperlink" Target="https://drive.google.com/open?id=14PsKDEGLzmnqT2EPKPeYCa-ISPOjr7KE" TargetMode="External"/><Relationship Id="rId689" Type="http://schemas.openxmlformats.org/officeDocument/2006/relationships/hyperlink" Target="https://drive.google.com/open?id=1dwbnwBPxXqdHaLQOI805rTd40GhgTCEq" TargetMode="External"/><Relationship Id="rId204" Type="http://schemas.openxmlformats.org/officeDocument/2006/relationships/hyperlink" Target="https://drive.google.com/open?id=1wAAhEYjUL-yxaBFlMzL0aZZS7CGdIJiw" TargetMode="External"/><Relationship Id="rId446" Type="http://schemas.openxmlformats.org/officeDocument/2006/relationships/hyperlink" Target="https://drive.google.com/open?id=1fiqOL3uGHOGJgUaFMCUBJn-HLBDviClt" TargetMode="External"/><Relationship Id="rId688" Type="http://schemas.openxmlformats.org/officeDocument/2006/relationships/hyperlink" Target="https://drive.google.com/open?id=1I18XCjpGZ7HvD43HvMJplLqQIv6HWK_6" TargetMode="External"/><Relationship Id="rId203" Type="http://schemas.openxmlformats.org/officeDocument/2006/relationships/hyperlink" Target="https://drive.google.com/open?id=1oURyKEm_DIBiF7VLJF3rarGB10y9ZqCq" TargetMode="External"/><Relationship Id="rId445" Type="http://schemas.openxmlformats.org/officeDocument/2006/relationships/hyperlink" Target="https://drive.google.com/open?id=1tS8rKFd90MUPYACiEiy7Q3WxeXVd8Wz_" TargetMode="External"/><Relationship Id="rId687" Type="http://schemas.openxmlformats.org/officeDocument/2006/relationships/hyperlink" Target="https://drive.google.com/open?id=1C1hSDV37e2ZXLNlzBr3PvKOYC9LXD7fE" TargetMode="External"/><Relationship Id="rId209" Type="http://schemas.openxmlformats.org/officeDocument/2006/relationships/hyperlink" Target="https://drive.google.com/open?id=1bdHoyQm2BVFtkmnHMjZYZFCrU-LYlQ1I" TargetMode="External"/><Relationship Id="rId208" Type="http://schemas.openxmlformats.org/officeDocument/2006/relationships/hyperlink" Target="https://drive.google.com/open?id=1pfFcp9V_AhLFCvTOgvPKFGrg3Hv36SuW" TargetMode="External"/><Relationship Id="rId207" Type="http://schemas.openxmlformats.org/officeDocument/2006/relationships/hyperlink" Target="https://drive.google.com/open?id=1-JCF_-T4EWgEeQUWpvukMeQSqkMfMr7v" TargetMode="External"/><Relationship Id="rId449" Type="http://schemas.openxmlformats.org/officeDocument/2006/relationships/hyperlink" Target="https://drive.google.com/open?id=1RrtyMiKCAnzSgTIB2E94_scL-GaGDi7h" TargetMode="External"/><Relationship Id="rId1270" Type="http://schemas.openxmlformats.org/officeDocument/2006/relationships/hyperlink" Target="https://drive.google.com/open?id=1lePcFKHlPdZPv4CBVhMuwRHwe0eYeryg" TargetMode="External"/><Relationship Id="rId440" Type="http://schemas.openxmlformats.org/officeDocument/2006/relationships/hyperlink" Target="https://drive.google.com/open?id=1quuZodJ09dzz5tPTzA5CmiXxa6IwF393" TargetMode="External"/><Relationship Id="rId682" Type="http://schemas.openxmlformats.org/officeDocument/2006/relationships/hyperlink" Target="https://drive.google.com/open?id=1TGY_4l5T345rHU1RvnJ9gqiY6nvlY9hA" TargetMode="External"/><Relationship Id="rId1271" Type="http://schemas.openxmlformats.org/officeDocument/2006/relationships/hyperlink" Target="https://drive.google.com/open?id=1YVxnh23nqqgE-tRQ9QQM-Mo8qjdZUxq6" TargetMode="External"/><Relationship Id="rId681" Type="http://schemas.openxmlformats.org/officeDocument/2006/relationships/hyperlink" Target="https://drive.google.com/open?id=1x1wwvJF2YiVC8JhjlqbDnIkH_tTOEVaZ" TargetMode="External"/><Relationship Id="rId1030" Type="http://schemas.openxmlformats.org/officeDocument/2006/relationships/hyperlink" Target="https://drive.google.com/open?id=135lWw4Iw-UfFE4VPugcncJbInP9wyJTn" TargetMode="External"/><Relationship Id="rId1272" Type="http://schemas.openxmlformats.org/officeDocument/2006/relationships/hyperlink" Target="https://drive.google.com/open?id=1CSLrRZwP7BZGgPZHv9_eCV-9nr-q5yrZ" TargetMode="External"/><Relationship Id="rId680" Type="http://schemas.openxmlformats.org/officeDocument/2006/relationships/hyperlink" Target="https://drive.google.com/open?id=10qJpoldc3fG5eGfCOkpj2pnBtRWhu83p" TargetMode="External"/><Relationship Id="rId1031" Type="http://schemas.openxmlformats.org/officeDocument/2006/relationships/hyperlink" Target="https://drive.google.com/open?id=1x2im6gsUU6YT2SPiNkC7ocj5Y406XcsW" TargetMode="External"/><Relationship Id="rId1273" Type="http://schemas.openxmlformats.org/officeDocument/2006/relationships/hyperlink" Target="https://drive.google.com/open?id=1cnumI8kf0Ku5JPWm6c-XIsf3X3GJoppj" TargetMode="External"/><Relationship Id="rId1032" Type="http://schemas.openxmlformats.org/officeDocument/2006/relationships/hyperlink" Target="https://drive.google.com/open?id=10Os9JIwFhmumF9uDjumc40YTZ7noikz_" TargetMode="External"/><Relationship Id="rId1274" Type="http://schemas.openxmlformats.org/officeDocument/2006/relationships/hyperlink" Target="https://drive.google.com/open?id=1nSy5iqeSzrT3eaceWHvjvnK05E2eNBwT" TargetMode="External"/><Relationship Id="rId202" Type="http://schemas.openxmlformats.org/officeDocument/2006/relationships/hyperlink" Target="https://drive.google.com/open?id=1ix6jpYQDz4lUR0TSmjhwyCkWLo6niGMm" TargetMode="External"/><Relationship Id="rId444" Type="http://schemas.openxmlformats.org/officeDocument/2006/relationships/hyperlink" Target="https://drive.google.com/open?id=1SLC4Pi6chvIUYN_-W095xgWZIwBsU3pz" TargetMode="External"/><Relationship Id="rId686" Type="http://schemas.openxmlformats.org/officeDocument/2006/relationships/hyperlink" Target="https://drive.google.com/open?id=1aEE53zVfjq9IiLbM7wNTKOju0Tqhqy11" TargetMode="External"/><Relationship Id="rId1033" Type="http://schemas.openxmlformats.org/officeDocument/2006/relationships/hyperlink" Target="https://drive.google.com/open?id=1XyWCl2vgRX3YmFABoEiNdFfWk5vpAyrp" TargetMode="External"/><Relationship Id="rId1275" Type="http://schemas.openxmlformats.org/officeDocument/2006/relationships/hyperlink" Target="https://drive.google.com/open?id=1FG7788-ni6YBdWUYq87ku1TgY2Nbh6-O" TargetMode="External"/><Relationship Id="rId201" Type="http://schemas.openxmlformats.org/officeDocument/2006/relationships/hyperlink" Target="https://drive.google.com/open?id=116hR9whNThHhTE5EMo-vSCzitUnVqDfA" TargetMode="External"/><Relationship Id="rId443" Type="http://schemas.openxmlformats.org/officeDocument/2006/relationships/hyperlink" Target="https://drive.google.com/open?id=1m__V8H5952Bk_KJ8_HVuP_l6xM_9PS1T" TargetMode="External"/><Relationship Id="rId685" Type="http://schemas.openxmlformats.org/officeDocument/2006/relationships/hyperlink" Target="https://drive.google.com/open?id=1lITqYax-2JXMsGxJ6XiQwe1JH04fyYGw" TargetMode="External"/><Relationship Id="rId1034" Type="http://schemas.openxmlformats.org/officeDocument/2006/relationships/hyperlink" Target="https://drive.google.com/open?id=1tM7CC8D5XHqzZtcRUAB-ifFMqpuWg8SH" TargetMode="External"/><Relationship Id="rId1276" Type="http://schemas.openxmlformats.org/officeDocument/2006/relationships/hyperlink" Target="https://drive.google.com/open?id=1-ohQzS3zIfzcL-LwUuKC62nX-g3muugF" TargetMode="External"/><Relationship Id="rId200" Type="http://schemas.openxmlformats.org/officeDocument/2006/relationships/hyperlink" Target="https://drive.google.com/open?id=1wyoIJyB7XbL2buekTMF938xbLjQYD_T_" TargetMode="External"/><Relationship Id="rId442" Type="http://schemas.openxmlformats.org/officeDocument/2006/relationships/hyperlink" Target="https://drive.google.com/open?id=1ZE0YvSBTsK5sx7CbcOFl9wyHuM0f9YmS" TargetMode="External"/><Relationship Id="rId684" Type="http://schemas.openxmlformats.org/officeDocument/2006/relationships/hyperlink" Target="https://drive.google.com/open?id=1IomKwKI0p_Xz1qeRvqOqgOTPcdXmfM3q" TargetMode="External"/><Relationship Id="rId1035" Type="http://schemas.openxmlformats.org/officeDocument/2006/relationships/hyperlink" Target="https://drive.google.com/open?id=1GYfyC_-1WSv6q-KImk3VijYs5wKBKaC7" TargetMode="External"/><Relationship Id="rId1277" Type="http://schemas.openxmlformats.org/officeDocument/2006/relationships/hyperlink" Target="https://drive.google.com/open?id=1-ZYFjTp9HJY_PruuoD7KbeuNv4Umk8IE" TargetMode="External"/><Relationship Id="rId441" Type="http://schemas.openxmlformats.org/officeDocument/2006/relationships/hyperlink" Target="https://drive.google.com/open?id=15g7wDxHRFbbJzb9-JgKug1SIKpm_xIuf" TargetMode="External"/><Relationship Id="rId683" Type="http://schemas.openxmlformats.org/officeDocument/2006/relationships/hyperlink" Target="https://drive.google.com/open?id=1WQSLVClGQHIfX4lU0-nmOK9bw-2wyr3O" TargetMode="External"/><Relationship Id="rId1036" Type="http://schemas.openxmlformats.org/officeDocument/2006/relationships/hyperlink" Target="https://drive.google.com/open?id=1-EycR9hh9Fz0bXPsXyYYGRf_c8nE6jkq" TargetMode="External"/><Relationship Id="rId1278" Type="http://schemas.openxmlformats.org/officeDocument/2006/relationships/hyperlink" Target="https://drive.google.com/open?id=19A5_-SgyaLcjwy5dYyYqwq3jBAqHVSnj" TargetMode="External"/><Relationship Id="rId1026" Type="http://schemas.openxmlformats.org/officeDocument/2006/relationships/hyperlink" Target="https://drive.google.com/open?id=1lB0GipW_qcJJVQRGge1dIfEG7__v9lSx" TargetMode="External"/><Relationship Id="rId1268" Type="http://schemas.openxmlformats.org/officeDocument/2006/relationships/hyperlink" Target="https://drive.google.com/open?id=1ziI0r3FJZdxLCPzAI58Zl4TiwpNENlEy" TargetMode="External"/><Relationship Id="rId1027" Type="http://schemas.openxmlformats.org/officeDocument/2006/relationships/hyperlink" Target="https://drive.google.com/open?id=16MP853yaJOM4lLvy21wy0BeSVWQ2UiGx" TargetMode="External"/><Relationship Id="rId1269" Type="http://schemas.openxmlformats.org/officeDocument/2006/relationships/hyperlink" Target="https://drive.google.com/open?id=1I-iyViDzA_4C1a382QIwj_LQVtr5Hbrd" TargetMode="External"/><Relationship Id="rId1028" Type="http://schemas.openxmlformats.org/officeDocument/2006/relationships/hyperlink" Target="https://drive.google.com/open?id=1EEvth2NYN-fpczEUfdto-Il9WmCRCl_O" TargetMode="External"/><Relationship Id="rId1029" Type="http://schemas.openxmlformats.org/officeDocument/2006/relationships/hyperlink" Target="https://drive.google.com/open?id=1jYRUrBbjf3G3CJhXbLHfGZ-f5ymlsN9O" TargetMode="External"/><Relationship Id="rId437" Type="http://schemas.openxmlformats.org/officeDocument/2006/relationships/hyperlink" Target="https://drive.google.com/open?id=1VdWPNsxbQ-dkxZEZTtUTl0orO3WEjAoi" TargetMode="External"/><Relationship Id="rId679" Type="http://schemas.openxmlformats.org/officeDocument/2006/relationships/hyperlink" Target="https://drive.google.com/open?id=1HYbsWUnYUL94PMlxbnVEdwbCXrCbXto4" TargetMode="External"/><Relationship Id="rId436" Type="http://schemas.openxmlformats.org/officeDocument/2006/relationships/hyperlink" Target="https://drive.google.com/open?id=1ulP4rwZfeKI-VaSl8dQZKZmunIZk1B65" TargetMode="External"/><Relationship Id="rId678" Type="http://schemas.openxmlformats.org/officeDocument/2006/relationships/hyperlink" Target="https://drive.google.com/open?id=1XplYYFugUimeB5Sbe8kJgZtJQiOKN0pE" TargetMode="External"/><Relationship Id="rId435" Type="http://schemas.openxmlformats.org/officeDocument/2006/relationships/hyperlink" Target="https://drive.google.com/open?id=11jR766jYEc8ltN6loQRKYaZrYqXxIORR" TargetMode="External"/><Relationship Id="rId677" Type="http://schemas.openxmlformats.org/officeDocument/2006/relationships/hyperlink" Target="https://drive.google.com/open?id=1j1n_87dNWOzj5RnA7EcVyAd23ehq-kjT" TargetMode="External"/><Relationship Id="rId434" Type="http://schemas.openxmlformats.org/officeDocument/2006/relationships/hyperlink" Target="https://drive.google.com/open?id=1d6R4gmWp-8sJNuMpNH8ZygEz-8r5b0Do" TargetMode="External"/><Relationship Id="rId676" Type="http://schemas.openxmlformats.org/officeDocument/2006/relationships/hyperlink" Target="https://drive.google.com/open?id=1Z2HYJVZMzJfvfR8MYxlFwWkWc-4-6xAi" TargetMode="External"/><Relationship Id="rId439" Type="http://schemas.openxmlformats.org/officeDocument/2006/relationships/hyperlink" Target="https://drive.google.com/open?id=1WrnAB9oWHBGMtJe_VPIORjKGS5Z1sOGw" TargetMode="External"/><Relationship Id="rId438" Type="http://schemas.openxmlformats.org/officeDocument/2006/relationships/hyperlink" Target="https://drive.google.com/open?id=1oINDhr7Q5yznBp9KkxtD1bTduaUjCEoZ" TargetMode="External"/><Relationship Id="rId671" Type="http://schemas.openxmlformats.org/officeDocument/2006/relationships/hyperlink" Target="https://drive.google.com/open?id=1JPiiMYgbVG2VIcG_oGVuCvkhfULH3Bvh" TargetMode="External"/><Relationship Id="rId1260" Type="http://schemas.openxmlformats.org/officeDocument/2006/relationships/hyperlink" Target="https://drive.google.com/open?id=1RTsmVkENWCXnnwaBqFGYxXHaAp8Cnx7U" TargetMode="External"/><Relationship Id="rId670" Type="http://schemas.openxmlformats.org/officeDocument/2006/relationships/hyperlink" Target="https://drive.google.com/open?id=1ZR1sDxjOE6rRRyz3vPJf0-yyn1pyubq2" TargetMode="External"/><Relationship Id="rId1261" Type="http://schemas.openxmlformats.org/officeDocument/2006/relationships/hyperlink" Target="https://drive.google.com/open?id=1U-X898CIfvMuu_Ti-f0QBG6O6j25XniN" TargetMode="External"/><Relationship Id="rId1020" Type="http://schemas.openxmlformats.org/officeDocument/2006/relationships/hyperlink" Target="https://drive.google.com/open?id=19bvzyOPOE-67O8ubg-_805eMgmeQRpE7" TargetMode="External"/><Relationship Id="rId1262" Type="http://schemas.openxmlformats.org/officeDocument/2006/relationships/hyperlink" Target="https://drive.google.com/open?id=1W9vybhN_hLsmsKC_4jk02ME0-i1hY1Sa" TargetMode="External"/><Relationship Id="rId1021" Type="http://schemas.openxmlformats.org/officeDocument/2006/relationships/hyperlink" Target="https://drive.google.com/open?id=1bXtpOh8yuEbize5v6pxX6pwEoUNqQErb" TargetMode="External"/><Relationship Id="rId1263" Type="http://schemas.openxmlformats.org/officeDocument/2006/relationships/hyperlink" Target="https://drive.google.com/open?id=1gKLcq5dEaL2mF4gnx-SyeAiFdStAWqzc" TargetMode="External"/><Relationship Id="rId433" Type="http://schemas.openxmlformats.org/officeDocument/2006/relationships/hyperlink" Target="https://drive.google.com/open?id=1AEVz4LjUROlsu292hn9FRSnFVZJDrcC5" TargetMode="External"/><Relationship Id="rId675" Type="http://schemas.openxmlformats.org/officeDocument/2006/relationships/hyperlink" Target="https://drive.google.com/open?id=1iZZJ3wQsM5sKi62EqxK6HN_9S5ct0B_L" TargetMode="External"/><Relationship Id="rId1022" Type="http://schemas.openxmlformats.org/officeDocument/2006/relationships/hyperlink" Target="https://drive.google.com/open?id=1N2AmsTOywyDf2IE6mp--nwNzlE9Kn-jo" TargetMode="External"/><Relationship Id="rId1264" Type="http://schemas.openxmlformats.org/officeDocument/2006/relationships/hyperlink" Target="https://drive.google.com/open?id=1Y4RkAAOz-yy1HDFtOr1WNP5wYXNA-xlB" TargetMode="External"/><Relationship Id="rId432" Type="http://schemas.openxmlformats.org/officeDocument/2006/relationships/hyperlink" Target="https://drive.google.com/open?id=1Ge6LBg7xtF4YkpC7_jI1uGqLdPi_gGQl" TargetMode="External"/><Relationship Id="rId674" Type="http://schemas.openxmlformats.org/officeDocument/2006/relationships/hyperlink" Target="https://drive.google.com/open?id=19l3sMynIAqjFo3IzAlHlEmBfSWOeFRfx" TargetMode="External"/><Relationship Id="rId1023" Type="http://schemas.openxmlformats.org/officeDocument/2006/relationships/hyperlink" Target="https://drive.google.com/open?id=1fHjLRIcnFB4NAqaeQv116WLqehsjFMrM" TargetMode="External"/><Relationship Id="rId1265" Type="http://schemas.openxmlformats.org/officeDocument/2006/relationships/hyperlink" Target="https://drive.google.com/open?id=1fiKsNgEB4R_qaZuNniGMtMBmu0DRVu6P" TargetMode="External"/><Relationship Id="rId431" Type="http://schemas.openxmlformats.org/officeDocument/2006/relationships/hyperlink" Target="https://drive.google.com/open?id=1PopVqV2axxsmwfdZ3T6jTGVXhNVjDk0S" TargetMode="External"/><Relationship Id="rId673" Type="http://schemas.openxmlformats.org/officeDocument/2006/relationships/hyperlink" Target="https://drive.google.com/open?id=1rXGrnhNhMkfZK-vgRp1A0EczsxxLqDpK" TargetMode="External"/><Relationship Id="rId1024" Type="http://schemas.openxmlformats.org/officeDocument/2006/relationships/hyperlink" Target="https://drive.google.com/open?id=1CMU1RT20VCSU2KDwqHZYOJFmeq6od05y" TargetMode="External"/><Relationship Id="rId1266" Type="http://schemas.openxmlformats.org/officeDocument/2006/relationships/hyperlink" Target="https://drive.google.com/open?id=1aRtHOOTFW2s5iPoYugCrG88kOIOMgOhz" TargetMode="External"/><Relationship Id="rId430" Type="http://schemas.openxmlformats.org/officeDocument/2006/relationships/hyperlink" Target="https://drive.google.com/open?id=1Uz4XTgPUEH__HNFEd9UdFc9uPzNF8Bo-" TargetMode="External"/><Relationship Id="rId672" Type="http://schemas.openxmlformats.org/officeDocument/2006/relationships/hyperlink" Target="https://drive.google.com/open?id=1EySJFs4TzGIkwtCGEeDTWP8PQwIDakLB" TargetMode="External"/><Relationship Id="rId1025" Type="http://schemas.openxmlformats.org/officeDocument/2006/relationships/hyperlink" Target="https://drive.google.com/open?id=1AlPv2GpqSpPSD74nCIqzB0kifrR3ninp" TargetMode="External"/><Relationship Id="rId1267" Type="http://schemas.openxmlformats.org/officeDocument/2006/relationships/hyperlink" Target="https://drive.google.com/open?id=12HUV87dsaOqMbIi4YJpmwdEBclYdzCwD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4.88"/>
    <col customWidth="1" min="2" max="2" width="29.0"/>
    <col customWidth="1" min="3" max="3" width="27.75"/>
    <col customWidth="1" min="4" max="4" width="10.25"/>
    <col customWidth="1" min="5" max="5" width="15.75"/>
    <col customWidth="1" min="6" max="6" width="21.0"/>
    <col customWidth="1" min="7" max="7" width="18.88"/>
    <col customWidth="1" min="8" max="8" width="37.63"/>
    <col customWidth="1" min="9" max="9" width="241.5"/>
    <col customWidth="1" min="10" max="15" width="18.88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ht="15.75" customHeight="1">
      <c r="A2" s="4">
        <v>45113.747758287034</v>
      </c>
      <c r="B2" s="5" t="s">
        <v>9</v>
      </c>
      <c r="C2" s="5" t="s">
        <v>10</v>
      </c>
      <c r="D2" s="5" t="s">
        <v>11</v>
      </c>
      <c r="E2" s="6">
        <v>44711.0</v>
      </c>
      <c r="F2" s="6">
        <v>44711.0</v>
      </c>
      <c r="G2" s="5">
        <v>2.0</v>
      </c>
      <c r="H2" s="7" t="s">
        <v>12</v>
      </c>
      <c r="I2" s="8" t="s">
        <v>13</v>
      </c>
    </row>
    <row r="3" ht="15.75" customHeight="1">
      <c r="A3" s="9">
        <v>45113.74937415509</v>
      </c>
      <c r="B3" s="10" t="s">
        <v>9</v>
      </c>
      <c r="C3" s="10" t="s">
        <v>10</v>
      </c>
      <c r="D3" s="10" t="s">
        <v>11</v>
      </c>
      <c r="E3" s="11">
        <v>44713.0</v>
      </c>
      <c r="F3" s="11">
        <v>44713.0</v>
      </c>
      <c r="G3" s="10">
        <v>1.5</v>
      </c>
      <c r="H3" s="12" t="s">
        <v>14</v>
      </c>
      <c r="I3" s="13" t="s">
        <v>15</v>
      </c>
    </row>
    <row r="4" ht="15.75" customHeight="1">
      <c r="A4" s="4">
        <v>45113.7537971412</v>
      </c>
      <c r="B4" s="5" t="s">
        <v>9</v>
      </c>
      <c r="C4" s="5" t="s">
        <v>10</v>
      </c>
      <c r="D4" s="5" t="s">
        <v>11</v>
      </c>
      <c r="E4" s="6">
        <v>44713.0</v>
      </c>
      <c r="F4" s="6">
        <v>44713.0</v>
      </c>
      <c r="G4" s="5">
        <v>2.0</v>
      </c>
      <c r="H4" s="14" t="s">
        <v>16</v>
      </c>
      <c r="I4" s="15" t="s">
        <v>17</v>
      </c>
    </row>
    <row r="5" ht="15.75" customHeight="1">
      <c r="A5" s="9">
        <v>45113.7569920949</v>
      </c>
      <c r="B5" s="10" t="s">
        <v>9</v>
      </c>
      <c r="C5" s="10" t="s">
        <v>10</v>
      </c>
      <c r="D5" s="10" t="s">
        <v>11</v>
      </c>
      <c r="E5" s="11">
        <v>44837.0</v>
      </c>
      <c r="F5" s="11">
        <v>44841.0</v>
      </c>
      <c r="G5" s="10">
        <v>24.0</v>
      </c>
      <c r="H5" s="12" t="s">
        <v>18</v>
      </c>
      <c r="I5" s="13" t="s">
        <v>19</v>
      </c>
    </row>
    <row r="6" ht="15.75" customHeight="1">
      <c r="A6" s="4">
        <v>45113.75940940972</v>
      </c>
      <c r="B6" s="5" t="s">
        <v>9</v>
      </c>
      <c r="C6" s="5" t="s">
        <v>10</v>
      </c>
      <c r="D6" s="5" t="s">
        <v>11</v>
      </c>
      <c r="E6" s="6">
        <v>44872.0</v>
      </c>
      <c r="F6" s="6">
        <v>44875.0</v>
      </c>
      <c r="G6" s="5">
        <v>2.0</v>
      </c>
      <c r="H6" s="14" t="s">
        <v>20</v>
      </c>
      <c r="I6" s="15" t="s">
        <v>21</v>
      </c>
    </row>
    <row r="7" ht="15.75" customHeight="1">
      <c r="A7" s="9">
        <v>45113.76351322916</v>
      </c>
      <c r="B7" s="10" t="s">
        <v>9</v>
      </c>
      <c r="C7" s="10" t="s">
        <v>10</v>
      </c>
      <c r="D7" s="10" t="s">
        <v>11</v>
      </c>
      <c r="E7" s="11">
        <v>44714.0</v>
      </c>
      <c r="F7" s="11">
        <v>44714.0</v>
      </c>
      <c r="G7" s="10">
        <v>1.0</v>
      </c>
      <c r="H7" s="12" t="s">
        <v>22</v>
      </c>
      <c r="I7" s="13" t="s">
        <v>23</v>
      </c>
    </row>
    <row r="8" ht="15.75" customHeight="1">
      <c r="A8" s="4">
        <v>45113.76497185185</v>
      </c>
      <c r="B8" s="5" t="s">
        <v>9</v>
      </c>
      <c r="C8" s="5" t="s">
        <v>10</v>
      </c>
      <c r="D8" s="5" t="s">
        <v>11</v>
      </c>
      <c r="E8" s="6">
        <v>44715.0</v>
      </c>
      <c r="F8" s="6">
        <v>44715.0</v>
      </c>
      <c r="G8" s="5">
        <v>5.0</v>
      </c>
      <c r="H8" s="14" t="s">
        <v>24</v>
      </c>
      <c r="I8" s="15" t="s">
        <v>25</v>
      </c>
    </row>
    <row r="9" ht="15.75" customHeight="1">
      <c r="A9" s="9">
        <v>45113.766600636576</v>
      </c>
      <c r="B9" s="10" t="s">
        <v>9</v>
      </c>
      <c r="C9" s="10" t="s">
        <v>10</v>
      </c>
      <c r="D9" s="10" t="s">
        <v>11</v>
      </c>
      <c r="E9" s="11">
        <v>44516.0</v>
      </c>
      <c r="F9" s="11">
        <v>44520.0</v>
      </c>
      <c r="G9" s="10">
        <v>2.3</v>
      </c>
      <c r="H9" s="12" t="s">
        <v>26</v>
      </c>
      <c r="I9" s="13" t="s">
        <v>27</v>
      </c>
    </row>
    <row r="10" ht="15.75" customHeight="1">
      <c r="A10" s="4">
        <v>45113.767912905096</v>
      </c>
      <c r="B10" s="5" t="s">
        <v>9</v>
      </c>
      <c r="C10" s="5" t="s">
        <v>10</v>
      </c>
      <c r="D10" s="5" t="s">
        <v>11</v>
      </c>
      <c r="E10" s="6">
        <v>44516.0</v>
      </c>
      <c r="F10" s="6">
        <v>44520.0</v>
      </c>
      <c r="G10" s="5">
        <v>5.0</v>
      </c>
      <c r="H10" s="14" t="s">
        <v>28</v>
      </c>
      <c r="I10" s="15" t="s">
        <v>29</v>
      </c>
    </row>
    <row r="11" ht="15.75" customHeight="1">
      <c r="A11" s="9">
        <v>45113.769461944445</v>
      </c>
      <c r="B11" s="10" t="s">
        <v>9</v>
      </c>
      <c r="C11" s="10" t="s">
        <v>10</v>
      </c>
      <c r="D11" s="10" t="s">
        <v>11</v>
      </c>
      <c r="E11" s="11">
        <v>44837.0</v>
      </c>
      <c r="F11" s="11">
        <v>44841.0</v>
      </c>
      <c r="G11" s="10">
        <v>2.0</v>
      </c>
      <c r="H11" s="12" t="s">
        <v>30</v>
      </c>
      <c r="I11" s="13" t="s">
        <v>31</v>
      </c>
    </row>
    <row r="12" ht="15.75" customHeight="1">
      <c r="A12" s="4">
        <v>45113.77036325232</v>
      </c>
      <c r="B12" s="5" t="s">
        <v>9</v>
      </c>
      <c r="C12" s="5" t="s">
        <v>10</v>
      </c>
      <c r="D12" s="5" t="s">
        <v>11</v>
      </c>
      <c r="E12" s="6">
        <v>44837.0</v>
      </c>
      <c r="F12" s="6">
        <v>44841.0</v>
      </c>
      <c r="G12" s="5">
        <v>1.0</v>
      </c>
      <c r="H12" s="14" t="s">
        <v>32</v>
      </c>
      <c r="I12" s="15" t="s">
        <v>33</v>
      </c>
    </row>
    <row r="13" ht="15.75" customHeight="1">
      <c r="A13" s="9">
        <v>45113.77131347222</v>
      </c>
      <c r="B13" s="10" t="s">
        <v>9</v>
      </c>
      <c r="C13" s="10" t="s">
        <v>10</v>
      </c>
      <c r="D13" s="10" t="s">
        <v>11</v>
      </c>
      <c r="E13" s="11">
        <v>44837.0</v>
      </c>
      <c r="F13" s="11">
        <v>44841.0</v>
      </c>
      <c r="G13" s="10">
        <v>1.0</v>
      </c>
      <c r="H13" s="12" t="s">
        <v>34</v>
      </c>
      <c r="I13" s="13" t="s">
        <v>19</v>
      </c>
    </row>
    <row r="14" ht="15.75" customHeight="1">
      <c r="A14" s="4">
        <v>45113.77201763889</v>
      </c>
      <c r="B14" s="5" t="s">
        <v>9</v>
      </c>
      <c r="C14" s="5" t="s">
        <v>10</v>
      </c>
      <c r="D14" s="5" t="s">
        <v>11</v>
      </c>
      <c r="E14" s="6">
        <v>44837.0</v>
      </c>
      <c r="F14" s="6">
        <v>44841.0</v>
      </c>
      <c r="G14" s="5">
        <v>4.0</v>
      </c>
      <c r="H14" s="14" t="s">
        <v>35</v>
      </c>
      <c r="I14" s="15" t="s">
        <v>36</v>
      </c>
    </row>
    <row r="15" ht="15.75" customHeight="1">
      <c r="A15" s="9">
        <v>45113.77285758102</v>
      </c>
      <c r="B15" s="10" t="s">
        <v>9</v>
      </c>
      <c r="C15" s="10" t="s">
        <v>10</v>
      </c>
      <c r="D15" s="10" t="s">
        <v>11</v>
      </c>
      <c r="E15" s="11">
        <v>44837.0</v>
      </c>
      <c r="F15" s="11">
        <v>44841.0</v>
      </c>
      <c r="G15" s="10">
        <v>1.0</v>
      </c>
      <c r="H15" s="12" t="s">
        <v>37</v>
      </c>
      <c r="I15" s="13" t="s">
        <v>38</v>
      </c>
    </row>
    <row r="16" ht="15.75" customHeight="1">
      <c r="A16" s="4">
        <v>45113.773619583335</v>
      </c>
      <c r="B16" s="5" t="s">
        <v>9</v>
      </c>
      <c r="C16" s="5" t="s">
        <v>10</v>
      </c>
      <c r="D16" s="5" t="s">
        <v>11</v>
      </c>
      <c r="E16" s="6">
        <v>44837.0</v>
      </c>
      <c r="F16" s="6">
        <v>44841.0</v>
      </c>
      <c r="G16" s="5">
        <v>1.0</v>
      </c>
      <c r="H16" s="14" t="s">
        <v>39</v>
      </c>
      <c r="I16" s="15" t="s">
        <v>40</v>
      </c>
    </row>
    <row r="17" ht="15.75" customHeight="1">
      <c r="A17" s="9">
        <v>45113.7743581713</v>
      </c>
      <c r="B17" s="10" t="s">
        <v>9</v>
      </c>
      <c r="C17" s="10" t="s">
        <v>10</v>
      </c>
      <c r="D17" s="10" t="s">
        <v>11</v>
      </c>
      <c r="E17" s="11">
        <v>44837.0</v>
      </c>
      <c r="F17" s="11">
        <v>44841.0</v>
      </c>
      <c r="G17" s="10">
        <v>5.0</v>
      </c>
      <c r="H17" s="12" t="s">
        <v>41</v>
      </c>
      <c r="I17" s="13" t="s">
        <v>42</v>
      </c>
    </row>
    <row r="18" ht="15.75" customHeight="1">
      <c r="A18" s="4">
        <v>45113.775014178245</v>
      </c>
      <c r="B18" s="5" t="s">
        <v>9</v>
      </c>
      <c r="C18" s="5" t="s">
        <v>10</v>
      </c>
      <c r="D18" s="5" t="s">
        <v>11</v>
      </c>
      <c r="E18" s="6">
        <v>44837.0</v>
      </c>
      <c r="F18" s="6">
        <v>44841.0</v>
      </c>
      <c r="G18" s="5">
        <v>1.0</v>
      </c>
      <c r="H18" s="14" t="s">
        <v>43</v>
      </c>
      <c r="I18" s="15" t="s">
        <v>19</v>
      </c>
    </row>
    <row r="19" ht="15.75" customHeight="1">
      <c r="A19" s="9">
        <v>45113.77573357639</v>
      </c>
      <c r="B19" s="10" t="s">
        <v>9</v>
      </c>
      <c r="C19" s="10" t="s">
        <v>10</v>
      </c>
      <c r="D19" s="10" t="s">
        <v>11</v>
      </c>
      <c r="E19" s="11">
        <v>44837.0</v>
      </c>
      <c r="F19" s="11">
        <v>44841.0</v>
      </c>
      <c r="G19" s="10">
        <v>8.0</v>
      </c>
      <c r="H19" s="12" t="s">
        <v>44</v>
      </c>
      <c r="I19" s="13" t="s">
        <v>45</v>
      </c>
    </row>
    <row r="20" ht="15.75" customHeight="1">
      <c r="A20" s="4">
        <v>45113.777029861114</v>
      </c>
      <c r="B20" s="5" t="s">
        <v>9</v>
      </c>
      <c r="C20" s="5" t="s">
        <v>10</v>
      </c>
      <c r="D20" s="5" t="s">
        <v>11</v>
      </c>
      <c r="E20" s="6">
        <v>44838.0</v>
      </c>
      <c r="F20" s="6">
        <v>44864.0</v>
      </c>
      <c r="G20" s="5">
        <v>42.0</v>
      </c>
      <c r="H20" s="14" t="s">
        <v>46</v>
      </c>
      <c r="I20" s="15" t="s">
        <v>47</v>
      </c>
    </row>
    <row r="21" ht="15.75" customHeight="1">
      <c r="A21" s="9">
        <v>45113.77864048611</v>
      </c>
      <c r="B21" s="10" t="s">
        <v>9</v>
      </c>
      <c r="C21" s="10" t="s">
        <v>10</v>
      </c>
      <c r="D21" s="10" t="s">
        <v>11</v>
      </c>
      <c r="E21" s="11">
        <v>44838.0</v>
      </c>
      <c r="F21" s="11">
        <v>44864.0</v>
      </c>
      <c r="G21" s="10">
        <v>42.0</v>
      </c>
      <c r="H21" s="12" t="s">
        <v>48</v>
      </c>
      <c r="I21" s="13" t="s">
        <v>49</v>
      </c>
    </row>
    <row r="22" ht="15.75" customHeight="1">
      <c r="A22" s="4">
        <v>45144.43972335648</v>
      </c>
      <c r="B22" s="5" t="s">
        <v>9</v>
      </c>
      <c r="C22" s="5" t="s">
        <v>10</v>
      </c>
      <c r="D22" s="5" t="s">
        <v>11</v>
      </c>
      <c r="E22" s="6">
        <v>45131.0</v>
      </c>
      <c r="F22" s="6">
        <v>45144.0</v>
      </c>
      <c r="G22" s="5">
        <v>40.0</v>
      </c>
      <c r="H22" s="14" t="s">
        <v>50</v>
      </c>
      <c r="I22" s="15" t="s">
        <v>51</v>
      </c>
    </row>
    <row r="23" ht="15.75" customHeight="1">
      <c r="A23" s="9">
        <v>45144.441672974535</v>
      </c>
      <c r="B23" s="10" t="s">
        <v>9</v>
      </c>
      <c r="C23" s="10" t="s">
        <v>10</v>
      </c>
      <c r="D23" s="10" t="s">
        <v>11</v>
      </c>
      <c r="E23" s="11">
        <v>45131.0</v>
      </c>
      <c r="F23" s="11">
        <v>45144.0</v>
      </c>
      <c r="G23" s="10" t="s">
        <v>52</v>
      </c>
      <c r="H23" s="12" t="s">
        <v>53</v>
      </c>
      <c r="I23" s="13" t="s">
        <v>54</v>
      </c>
    </row>
    <row r="24" ht="15.75" customHeight="1">
      <c r="A24" s="4">
        <v>45144.443216134256</v>
      </c>
      <c r="B24" s="5" t="s">
        <v>9</v>
      </c>
      <c r="C24" s="5" t="s">
        <v>10</v>
      </c>
      <c r="D24" s="5" t="s">
        <v>11</v>
      </c>
      <c r="E24" s="6">
        <v>45131.0</v>
      </c>
      <c r="F24" s="6">
        <v>45144.0</v>
      </c>
      <c r="G24" s="5" t="s">
        <v>55</v>
      </c>
      <c r="H24" s="14" t="s">
        <v>56</v>
      </c>
      <c r="I24" s="15" t="s">
        <v>57</v>
      </c>
    </row>
    <row r="25" ht="15.75" customHeight="1">
      <c r="A25" s="9">
        <v>45181.670464062496</v>
      </c>
      <c r="B25" s="10" t="s">
        <v>58</v>
      </c>
      <c r="C25" s="10" t="s">
        <v>59</v>
      </c>
      <c r="D25" s="10" t="s">
        <v>11</v>
      </c>
      <c r="E25" s="11">
        <v>44454.0</v>
      </c>
      <c r="F25" s="11">
        <v>44852.0</v>
      </c>
      <c r="G25" s="10">
        <v>288.0</v>
      </c>
      <c r="H25" s="12" t="s">
        <v>60</v>
      </c>
      <c r="I25" s="13" t="s">
        <v>61</v>
      </c>
    </row>
    <row r="26" ht="15.75" customHeight="1">
      <c r="A26" s="4">
        <v>45213.58873265046</v>
      </c>
      <c r="B26" s="5" t="s">
        <v>58</v>
      </c>
      <c r="C26" s="5" t="s">
        <v>59</v>
      </c>
      <c r="D26" s="5" t="s">
        <v>11</v>
      </c>
      <c r="E26" s="6">
        <v>44452.0</v>
      </c>
      <c r="F26" s="6">
        <v>44901.0</v>
      </c>
      <c r="G26" s="5" t="s">
        <v>62</v>
      </c>
      <c r="H26" s="14" t="s">
        <v>60</v>
      </c>
      <c r="I26" s="15" t="s">
        <v>63</v>
      </c>
    </row>
    <row r="27" ht="15.75" customHeight="1">
      <c r="A27" s="9">
        <v>45213.590264502316</v>
      </c>
      <c r="B27" s="10" t="s">
        <v>58</v>
      </c>
      <c r="C27" s="10" t="s">
        <v>59</v>
      </c>
      <c r="D27" s="10" t="s">
        <v>11</v>
      </c>
      <c r="E27" s="11">
        <v>44336.0</v>
      </c>
      <c r="F27" s="11">
        <v>44366.0</v>
      </c>
      <c r="G27" s="10" t="s">
        <v>64</v>
      </c>
      <c r="H27" s="12" t="s">
        <v>65</v>
      </c>
      <c r="I27" s="13" t="s">
        <v>66</v>
      </c>
    </row>
    <row r="28" ht="15.75" customHeight="1">
      <c r="A28" s="4">
        <v>45213.591595555554</v>
      </c>
      <c r="B28" s="5" t="s">
        <v>58</v>
      </c>
      <c r="C28" s="5" t="s">
        <v>59</v>
      </c>
      <c r="D28" s="5" t="s">
        <v>11</v>
      </c>
      <c r="E28" s="6">
        <v>44368.0</v>
      </c>
      <c r="F28" s="6">
        <v>44371.0</v>
      </c>
      <c r="G28" s="5" t="s">
        <v>67</v>
      </c>
      <c r="H28" s="14" t="s">
        <v>68</v>
      </c>
      <c r="I28" s="15" t="s">
        <v>69</v>
      </c>
    </row>
    <row r="29" ht="15.75" customHeight="1">
      <c r="A29" s="9">
        <v>45213.59348314814</v>
      </c>
      <c r="B29" s="10" t="s">
        <v>58</v>
      </c>
      <c r="C29" s="10" t="s">
        <v>59</v>
      </c>
      <c r="D29" s="10" t="s">
        <v>11</v>
      </c>
      <c r="E29" s="11">
        <v>44518.0</v>
      </c>
      <c r="F29" s="11">
        <v>44520.0</v>
      </c>
      <c r="G29" s="10" t="s">
        <v>70</v>
      </c>
      <c r="H29" s="12" t="s">
        <v>71</v>
      </c>
      <c r="I29" s="13" t="s">
        <v>72</v>
      </c>
    </row>
    <row r="30" ht="15.75" customHeight="1">
      <c r="A30" s="4">
        <v>45213.594776956015</v>
      </c>
      <c r="B30" s="5" t="s">
        <v>58</v>
      </c>
      <c r="C30" s="5" t="s">
        <v>59</v>
      </c>
      <c r="D30" s="5" t="s">
        <v>11</v>
      </c>
      <c r="E30" s="6">
        <v>44516.0</v>
      </c>
      <c r="F30" s="6">
        <v>44518.0</v>
      </c>
      <c r="G30" s="5" t="s">
        <v>67</v>
      </c>
      <c r="H30" s="14" t="s">
        <v>73</v>
      </c>
      <c r="I30" s="15" t="s">
        <v>74</v>
      </c>
    </row>
    <row r="31" ht="15.75" customHeight="1">
      <c r="A31" s="9">
        <v>45213.5964549537</v>
      </c>
      <c r="B31" s="10" t="s">
        <v>58</v>
      </c>
      <c r="C31" s="10" t="s">
        <v>59</v>
      </c>
      <c r="D31" s="10" t="s">
        <v>11</v>
      </c>
      <c r="E31" s="11">
        <v>44849.0</v>
      </c>
      <c r="F31" s="11">
        <v>44849.0</v>
      </c>
      <c r="G31" s="10" t="s">
        <v>75</v>
      </c>
      <c r="H31" s="12" t="s">
        <v>76</v>
      </c>
      <c r="I31" s="13" t="s">
        <v>77</v>
      </c>
    </row>
    <row r="32" ht="15.75" customHeight="1">
      <c r="A32" s="4">
        <v>45213.59753006944</v>
      </c>
      <c r="B32" s="5" t="s">
        <v>58</v>
      </c>
      <c r="C32" s="5" t="s">
        <v>59</v>
      </c>
      <c r="D32" s="5" t="s">
        <v>11</v>
      </c>
      <c r="E32" s="6">
        <v>44988.0</v>
      </c>
      <c r="F32" s="6">
        <v>45275.0</v>
      </c>
      <c r="G32" s="5" t="s">
        <v>78</v>
      </c>
      <c r="H32" s="14" t="s">
        <v>79</v>
      </c>
      <c r="I32" s="15" t="s">
        <v>80</v>
      </c>
    </row>
    <row r="33" ht="15.75" customHeight="1">
      <c r="A33" s="9">
        <v>45257.374560972225</v>
      </c>
      <c r="B33" s="10" t="s">
        <v>81</v>
      </c>
      <c r="C33" s="10" t="s">
        <v>82</v>
      </c>
      <c r="D33" s="10" t="s">
        <v>11</v>
      </c>
      <c r="E33" s="11">
        <v>44347.0</v>
      </c>
      <c r="F33" s="11">
        <v>44349.0</v>
      </c>
      <c r="G33" s="10" t="s">
        <v>83</v>
      </c>
      <c r="H33" s="12" t="s">
        <v>84</v>
      </c>
      <c r="I33" s="13" t="s">
        <v>85</v>
      </c>
    </row>
    <row r="34" ht="15.75" customHeight="1">
      <c r="A34" s="4">
        <v>45257.385194629634</v>
      </c>
      <c r="B34" s="5" t="s">
        <v>81</v>
      </c>
      <c r="C34" s="5" t="s">
        <v>82</v>
      </c>
      <c r="D34" s="5" t="s">
        <v>11</v>
      </c>
      <c r="E34" s="6">
        <v>44837.0</v>
      </c>
      <c r="F34" s="6">
        <v>44841.0</v>
      </c>
      <c r="G34" s="5" t="s">
        <v>86</v>
      </c>
      <c r="H34" s="14" t="s">
        <v>87</v>
      </c>
      <c r="I34" s="15" t="s">
        <v>88</v>
      </c>
    </row>
    <row r="35" ht="15.75" customHeight="1">
      <c r="A35" s="9">
        <v>45257.388709583334</v>
      </c>
      <c r="B35" s="10" t="s">
        <v>81</v>
      </c>
      <c r="C35" s="10" t="s">
        <v>82</v>
      </c>
      <c r="D35" s="10" t="s">
        <v>11</v>
      </c>
      <c r="E35" s="11">
        <v>44837.0</v>
      </c>
      <c r="F35" s="11">
        <v>44841.0</v>
      </c>
      <c r="G35" s="10" t="s">
        <v>86</v>
      </c>
      <c r="H35" s="12" t="s">
        <v>89</v>
      </c>
      <c r="I35" s="13" t="s">
        <v>33</v>
      </c>
    </row>
    <row r="36" ht="15.75" customHeight="1">
      <c r="A36" s="4">
        <v>45257.39654876158</v>
      </c>
      <c r="B36" s="5" t="s">
        <v>81</v>
      </c>
      <c r="C36" s="5" t="s">
        <v>82</v>
      </c>
      <c r="D36" s="5" t="s">
        <v>11</v>
      </c>
      <c r="E36" s="6">
        <v>44837.0</v>
      </c>
      <c r="F36" s="6">
        <v>44841.0</v>
      </c>
      <c r="G36" s="5" t="s">
        <v>90</v>
      </c>
      <c r="H36" s="14" t="s">
        <v>91</v>
      </c>
      <c r="I36" s="15" t="s">
        <v>92</v>
      </c>
    </row>
    <row r="37" ht="15.75" customHeight="1">
      <c r="A37" s="9">
        <v>45257.398615937505</v>
      </c>
      <c r="B37" s="10" t="s">
        <v>81</v>
      </c>
      <c r="C37" s="10" t="s">
        <v>82</v>
      </c>
      <c r="D37" s="10" t="s">
        <v>11</v>
      </c>
      <c r="E37" s="11">
        <v>44831.0</v>
      </c>
      <c r="F37" s="11">
        <v>44908.0</v>
      </c>
      <c r="G37" s="10" t="s">
        <v>93</v>
      </c>
      <c r="H37" s="12" t="s">
        <v>94</v>
      </c>
      <c r="I37" s="13" t="s">
        <v>95</v>
      </c>
    </row>
    <row r="38" ht="15.75" customHeight="1">
      <c r="A38" s="4">
        <v>45257.401105902776</v>
      </c>
      <c r="B38" s="5" t="s">
        <v>81</v>
      </c>
      <c r="C38" s="5" t="s">
        <v>82</v>
      </c>
      <c r="D38" s="5" t="s">
        <v>11</v>
      </c>
      <c r="E38" s="6">
        <v>44837.0</v>
      </c>
      <c r="F38" s="6">
        <v>44841.0</v>
      </c>
      <c r="G38" s="5" t="s">
        <v>96</v>
      </c>
      <c r="H38" s="14" t="s">
        <v>97</v>
      </c>
      <c r="I38" s="15" t="s">
        <v>19</v>
      </c>
    </row>
    <row r="39" ht="15.75" customHeight="1">
      <c r="A39" s="9">
        <v>45257.40307346065</v>
      </c>
      <c r="B39" s="10" t="s">
        <v>81</v>
      </c>
      <c r="C39" s="10" t="s">
        <v>82</v>
      </c>
      <c r="D39" s="10" t="s">
        <v>11</v>
      </c>
      <c r="E39" s="11">
        <v>44837.0</v>
      </c>
      <c r="F39" s="11">
        <v>44841.0</v>
      </c>
      <c r="G39" s="10" t="s">
        <v>98</v>
      </c>
      <c r="H39" s="12" t="s">
        <v>99</v>
      </c>
      <c r="I39" s="13" t="s">
        <v>100</v>
      </c>
    </row>
    <row r="40" ht="15.75" customHeight="1">
      <c r="A40" s="4">
        <v>45257.405381041666</v>
      </c>
      <c r="B40" s="5" t="s">
        <v>81</v>
      </c>
      <c r="C40" s="5" t="s">
        <v>82</v>
      </c>
      <c r="D40" s="5" t="s">
        <v>11</v>
      </c>
      <c r="E40" s="6">
        <v>44473.0</v>
      </c>
      <c r="F40" s="6">
        <v>44478.0</v>
      </c>
      <c r="G40" s="5" t="s">
        <v>101</v>
      </c>
      <c r="H40" s="14" t="s">
        <v>102</v>
      </c>
      <c r="I40" s="15" t="s">
        <v>103</v>
      </c>
    </row>
    <row r="41" ht="15.75" customHeight="1">
      <c r="A41" s="9">
        <v>45257.409709432875</v>
      </c>
      <c r="B41" s="10" t="s">
        <v>81</v>
      </c>
      <c r="C41" s="10" t="s">
        <v>82</v>
      </c>
      <c r="D41" s="10" t="s">
        <v>11</v>
      </c>
      <c r="E41" s="11">
        <v>44713.0</v>
      </c>
      <c r="F41" s="11">
        <v>44715.0</v>
      </c>
      <c r="G41" s="10" t="s">
        <v>104</v>
      </c>
      <c r="H41" s="12" t="s">
        <v>105</v>
      </c>
      <c r="I41" s="13" t="s">
        <v>106</v>
      </c>
    </row>
    <row r="42" ht="15.75" customHeight="1">
      <c r="A42" s="4">
        <v>45257.41137003472</v>
      </c>
      <c r="B42" s="5" t="s">
        <v>81</v>
      </c>
      <c r="C42" s="5" t="s">
        <v>82</v>
      </c>
      <c r="D42" s="5" t="s">
        <v>11</v>
      </c>
      <c r="E42" s="6">
        <v>44713.0</v>
      </c>
      <c r="F42" s="6">
        <v>44715.0</v>
      </c>
      <c r="G42" s="5" t="s">
        <v>107</v>
      </c>
      <c r="H42" s="14" t="s">
        <v>108</v>
      </c>
      <c r="I42" s="15" t="s">
        <v>109</v>
      </c>
    </row>
    <row r="43" ht="15.75" customHeight="1">
      <c r="A43" s="9">
        <v>45257.41329358796</v>
      </c>
      <c r="B43" s="10" t="s">
        <v>81</v>
      </c>
      <c r="C43" s="10" t="s">
        <v>82</v>
      </c>
      <c r="D43" s="10" t="s">
        <v>11</v>
      </c>
      <c r="E43" s="11">
        <v>44713.0</v>
      </c>
      <c r="F43" s="11">
        <v>44715.0</v>
      </c>
      <c r="G43" s="10" t="s">
        <v>110</v>
      </c>
      <c r="H43" s="12" t="s">
        <v>111</v>
      </c>
      <c r="I43" s="13" t="s">
        <v>112</v>
      </c>
    </row>
    <row r="44" ht="15.75" customHeight="1">
      <c r="A44" s="4">
        <v>45257.415696655095</v>
      </c>
      <c r="B44" s="5" t="s">
        <v>81</v>
      </c>
      <c r="C44" s="5" t="s">
        <v>82</v>
      </c>
      <c r="D44" s="5" t="s">
        <v>11</v>
      </c>
      <c r="E44" s="6">
        <v>44713.0</v>
      </c>
      <c r="F44" s="6">
        <v>44715.0</v>
      </c>
      <c r="G44" s="5" t="s">
        <v>104</v>
      </c>
      <c r="H44" s="14" t="s">
        <v>113</v>
      </c>
      <c r="I44" s="15" t="s">
        <v>114</v>
      </c>
    </row>
    <row r="45" ht="15.75" customHeight="1">
      <c r="A45" s="9">
        <v>45260.672754467596</v>
      </c>
      <c r="B45" s="10" t="s">
        <v>81</v>
      </c>
      <c r="C45" s="10" t="s">
        <v>82</v>
      </c>
      <c r="D45" s="10" t="s">
        <v>11</v>
      </c>
      <c r="E45" s="11">
        <v>44837.0</v>
      </c>
      <c r="F45" s="11">
        <v>44841.0</v>
      </c>
      <c r="G45" s="10" t="s">
        <v>96</v>
      </c>
      <c r="H45" s="12" t="s">
        <v>115</v>
      </c>
      <c r="I45" s="13" t="s">
        <v>116</v>
      </c>
    </row>
    <row r="46" ht="15.75" customHeight="1">
      <c r="A46" s="4">
        <v>45261.43879166667</v>
      </c>
      <c r="B46" s="5" t="s">
        <v>81</v>
      </c>
      <c r="C46" s="5" t="s">
        <v>82</v>
      </c>
      <c r="D46" s="5" t="s">
        <v>11</v>
      </c>
      <c r="E46" s="6">
        <v>45257.0</v>
      </c>
      <c r="F46" s="6">
        <v>45261.0</v>
      </c>
      <c r="G46" s="5" t="s">
        <v>117</v>
      </c>
      <c r="H46" s="14" t="s">
        <v>118</v>
      </c>
      <c r="I46" s="15" t="s">
        <v>119</v>
      </c>
    </row>
    <row r="47" ht="15.75" customHeight="1">
      <c r="A47" s="9">
        <v>45264.4523775</v>
      </c>
      <c r="B47" s="10" t="s">
        <v>81</v>
      </c>
      <c r="C47" s="10" t="s">
        <v>82</v>
      </c>
      <c r="D47" s="10" t="s">
        <v>11</v>
      </c>
      <c r="E47" s="11">
        <v>45257.0</v>
      </c>
      <c r="F47" s="11">
        <v>45264.0</v>
      </c>
      <c r="G47" s="10" t="s">
        <v>120</v>
      </c>
      <c r="H47" s="12" t="s">
        <v>121</v>
      </c>
      <c r="I47" s="13" t="s">
        <v>122</v>
      </c>
    </row>
    <row r="48" ht="15.75" customHeight="1">
      <c r="A48" s="4">
        <v>45264.60214606482</v>
      </c>
      <c r="B48" s="5" t="s">
        <v>81</v>
      </c>
      <c r="C48" s="5" t="s">
        <v>82</v>
      </c>
      <c r="D48" s="5" t="s">
        <v>11</v>
      </c>
      <c r="E48" s="6">
        <v>45257.0</v>
      </c>
      <c r="F48" s="6">
        <v>45264.0</v>
      </c>
      <c r="G48" s="5" t="s">
        <v>120</v>
      </c>
      <c r="H48" s="14" t="s">
        <v>123</v>
      </c>
      <c r="I48" s="15" t="s">
        <v>124</v>
      </c>
    </row>
    <row r="49" ht="15.75" customHeight="1">
      <c r="A49" s="9">
        <v>45265.7775353125</v>
      </c>
      <c r="B49" s="10" t="s">
        <v>81</v>
      </c>
      <c r="C49" s="10" t="s">
        <v>82</v>
      </c>
      <c r="D49" s="10" t="s">
        <v>11</v>
      </c>
      <c r="E49" s="11">
        <v>45257.0</v>
      </c>
      <c r="F49" s="11">
        <v>45265.0</v>
      </c>
      <c r="G49" s="10" t="s">
        <v>55</v>
      </c>
      <c r="H49" s="12" t="s">
        <v>125</v>
      </c>
      <c r="I49" s="13" t="s">
        <v>126</v>
      </c>
    </row>
    <row r="50" ht="15.75" customHeight="1">
      <c r="A50" s="4">
        <v>45255.64402730324</v>
      </c>
      <c r="B50" s="5" t="s">
        <v>127</v>
      </c>
      <c r="C50" s="5" t="s">
        <v>128</v>
      </c>
      <c r="D50" s="5" t="s">
        <v>11</v>
      </c>
      <c r="E50" s="6">
        <v>45055.0</v>
      </c>
      <c r="F50" s="6">
        <v>45195.0</v>
      </c>
      <c r="G50" s="5" t="s">
        <v>129</v>
      </c>
      <c r="H50" s="14" t="s">
        <v>130</v>
      </c>
      <c r="I50" s="15" t="s">
        <v>131</v>
      </c>
    </row>
    <row r="51" ht="15.75" customHeight="1">
      <c r="A51" s="9">
        <v>45255.64675053241</v>
      </c>
      <c r="B51" s="10" t="s">
        <v>127</v>
      </c>
      <c r="C51" s="10" t="s">
        <v>128</v>
      </c>
      <c r="D51" s="10" t="s">
        <v>11</v>
      </c>
      <c r="E51" s="11">
        <v>44837.0</v>
      </c>
      <c r="F51" s="11">
        <v>44841.0</v>
      </c>
      <c r="G51" s="10" t="s">
        <v>132</v>
      </c>
      <c r="H51" s="12" t="s">
        <v>133</v>
      </c>
      <c r="I51" s="13" t="s">
        <v>134</v>
      </c>
    </row>
    <row r="52" ht="15.75" customHeight="1">
      <c r="A52" s="4">
        <v>45255.65004320602</v>
      </c>
      <c r="B52" s="5" t="s">
        <v>127</v>
      </c>
      <c r="C52" s="5" t="s">
        <v>128</v>
      </c>
      <c r="D52" s="5" t="s">
        <v>11</v>
      </c>
      <c r="E52" s="6">
        <v>44516.0</v>
      </c>
      <c r="F52" s="6">
        <v>44520.0</v>
      </c>
      <c r="G52" s="5" t="s">
        <v>135</v>
      </c>
      <c r="H52" s="14" t="s">
        <v>136</v>
      </c>
      <c r="I52" s="15" t="s">
        <v>137</v>
      </c>
    </row>
    <row r="53" ht="15.75" customHeight="1">
      <c r="A53" s="9">
        <v>45255.65177564815</v>
      </c>
      <c r="B53" s="10" t="s">
        <v>127</v>
      </c>
      <c r="C53" s="10" t="s">
        <v>128</v>
      </c>
      <c r="D53" s="10" t="s">
        <v>11</v>
      </c>
      <c r="E53" s="11">
        <v>45183.0</v>
      </c>
      <c r="F53" s="11">
        <v>45195.0</v>
      </c>
      <c r="G53" s="10" t="s">
        <v>138</v>
      </c>
      <c r="H53" s="12" t="s">
        <v>139</v>
      </c>
      <c r="I53" s="13" t="s">
        <v>140</v>
      </c>
    </row>
    <row r="54" ht="15.75" customHeight="1">
      <c r="A54" s="4">
        <v>45255.6529478125</v>
      </c>
      <c r="B54" s="5" t="s">
        <v>127</v>
      </c>
      <c r="C54" s="5" t="s">
        <v>128</v>
      </c>
      <c r="D54" s="5" t="s">
        <v>11</v>
      </c>
      <c r="E54" s="6">
        <v>45182.0</v>
      </c>
      <c r="F54" s="6">
        <v>45195.0</v>
      </c>
      <c r="G54" s="5" t="s">
        <v>138</v>
      </c>
      <c r="H54" s="14" t="s">
        <v>141</v>
      </c>
      <c r="I54" s="15" t="s">
        <v>142</v>
      </c>
    </row>
    <row r="55" ht="15.75" customHeight="1">
      <c r="A55" s="9">
        <v>45255.65416168982</v>
      </c>
      <c r="B55" s="10" t="s">
        <v>127</v>
      </c>
      <c r="C55" s="10" t="s">
        <v>128</v>
      </c>
      <c r="D55" s="10" t="s">
        <v>11</v>
      </c>
      <c r="E55" s="11">
        <v>45182.0</v>
      </c>
      <c r="F55" s="11">
        <v>45195.0</v>
      </c>
      <c r="G55" s="10" t="s">
        <v>143</v>
      </c>
      <c r="H55" s="12" t="s">
        <v>144</v>
      </c>
      <c r="I55" s="13" t="s">
        <v>145</v>
      </c>
    </row>
    <row r="56" ht="15.75" customHeight="1">
      <c r="A56" s="4">
        <v>45255.65603481482</v>
      </c>
      <c r="B56" s="5" t="s">
        <v>127</v>
      </c>
      <c r="C56" s="5" t="s">
        <v>128</v>
      </c>
      <c r="D56" s="5" t="s">
        <v>11</v>
      </c>
      <c r="E56" s="6">
        <v>44642.0</v>
      </c>
      <c r="F56" s="6">
        <v>44642.0</v>
      </c>
      <c r="G56" s="5" t="s">
        <v>132</v>
      </c>
      <c r="H56" s="14" t="s">
        <v>146</v>
      </c>
      <c r="I56" s="15" t="s">
        <v>147</v>
      </c>
    </row>
    <row r="57" ht="15.75" customHeight="1">
      <c r="A57" s="9">
        <v>45255.6569699074</v>
      </c>
      <c r="B57" s="10" t="s">
        <v>127</v>
      </c>
      <c r="C57" s="10" t="s">
        <v>128</v>
      </c>
      <c r="D57" s="10" t="s">
        <v>11</v>
      </c>
      <c r="E57" s="11">
        <v>45182.0</v>
      </c>
      <c r="F57" s="11">
        <v>45195.0</v>
      </c>
      <c r="G57" s="10" t="s">
        <v>148</v>
      </c>
      <c r="H57" s="12" t="s">
        <v>149</v>
      </c>
      <c r="I57" s="13" t="s">
        <v>150</v>
      </c>
    </row>
    <row r="58" ht="15.75" customHeight="1">
      <c r="A58" s="4">
        <v>45255.658954432874</v>
      </c>
      <c r="B58" s="5" t="s">
        <v>127</v>
      </c>
      <c r="C58" s="5" t="s">
        <v>128</v>
      </c>
      <c r="D58" s="5" t="s">
        <v>11</v>
      </c>
      <c r="E58" s="6">
        <v>45002.0</v>
      </c>
      <c r="F58" s="6">
        <v>45182.0</v>
      </c>
      <c r="G58" s="5" t="s">
        <v>151</v>
      </c>
      <c r="H58" s="14" t="s">
        <v>152</v>
      </c>
      <c r="I58" s="15" t="s">
        <v>153</v>
      </c>
    </row>
    <row r="59" ht="15.75" customHeight="1">
      <c r="A59" s="9">
        <v>45255.66048539351</v>
      </c>
      <c r="B59" s="10" t="s">
        <v>127</v>
      </c>
      <c r="C59" s="10" t="s">
        <v>128</v>
      </c>
      <c r="D59" s="10" t="s">
        <v>11</v>
      </c>
      <c r="E59" s="11">
        <v>44347.0</v>
      </c>
      <c r="F59" s="11">
        <v>44349.0</v>
      </c>
      <c r="G59" s="10" t="s">
        <v>154</v>
      </c>
      <c r="H59" s="12" t="s">
        <v>155</v>
      </c>
      <c r="I59" s="13" t="s">
        <v>156</v>
      </c>
    </row>
    <row r="60" ht="15.75" customHeight="1">
      <c r="A60" s="4">
        <v>45255.66243334491</v>
      </c>
      <c r="B60" s="5" t="s">
        <v>127</v>
      </c>
      <c r="C60" s="5" t="s">
        <v>128</v>
      </c>
      <c r="D60" s="5" t="s">
        <v>11</v>
      </c>
      <c r="E60" s="6">
        <v>44714.0</v>
      </c>
      <c r="F60" s="6">
        <v>44714.0</v>
      </c>
      <c r="G60" s="5" t="s">
        <v>157</v>
      </c>
      <c r="H60" s="14" t="s">
        <v>158</v>
      </c>
      <c r="I60" s="15" t="s">
        <v>159</v>
      </c>
    </row>
    <row r="61" ht="15.75" customHeight="1">
      <c r="A61" s="9">
        <v>45255.66352390047</v>
      </c>
      <c r="B61" s="10" t="s">
        <v>127</v>
      </c>
      <c r="C61" s="10" t="s">
        <v>128</v>
      </c>
      <c r="D61" s="10" t="s">
        <v>11</v>
      </c>
      <c r="E61" s="11">
        <v>44713.0</v>
      </c>
      <c r="F61" s="11">
        <v>44713.0</v>
      </c>
      <c r="G61" s="10" t="s">
        <v>157</v>
      </c>
      <c r="H61" s="12" t="s">
        <v>160</v>
      </c>
      <c r="I61" s="13" t="s">
        <v>161</v>
      </c>
    </row>
    <row r="62" ht="15.75" customHeight="1">
      <c r="A62" s="4">
        <v>45255.66613516204</v>
      </c>
      <c r="B62" s="5" t="s">
        <v>127</v>
      </c>
      <c r="C62" s="5" t="s">
        <v>128</v>
      </c>
      <c r="D62" s="5" t="s">
        <v>11</v>
      </c>
      <c r="E62" s="6">
        <v>45066.0</v>
      </c>
      <c r="F62" s="6">
        <v>45066.0</v>
      </c>
      <c r="G62" s="5" t="s">
        <v>157</v>
      </c>
      <c r="H62" s="14" t="s">
        <v>162</v>
      </c>
      <c r="I62" s="15" t="s">
        <v>163</v>
      </c>
    </row>
    <row r="63" ht="15.75" customHeight="1">
      <c r="A63" s="9">
        <v>45258.43556032407</v>
      </c>
      <c r="B63" s="10" t="s">
        <v>127</v>
      </c>
      <c r="C63" s="10" t="s">
        <v>128</v>
      </c>
      <c r="D63" s="10" t="s">
        <v>11</v>
      </c>
      <c r="E63" s="11">
        <v>45204.0</v>
      </c>
      <c r="F63" s="11">
        <v>45204.0</v>
      </c>
      <c r="G63" s="10" t="s">
        <v>164</v>
      </c>
      <c r="H63" s="12" t="s">
        <v>165</v>
      </c>
      <c r="I63" s="13" t="s">
        <v>166</v>
      </c>
    </row>
    <row r="64" ht="15.75" customHeight="1">
      <c r="A64" s="4">
        <v>45252.27523293981</v>
      </c>
      <c r="B64" s="5" t="s">
        <v>167</v>
      </c>
      <c r="C64" s="5" t="s">
        <v>168</v>
      </c>
      <c r="D64" s="5" t="s">
        <v>11</v>
      </c>
      <c r="F64" s="6">
        <v>44543.0</v>
      </c>
      <c r="G64" s="5" t="s">
        <v>169</v>
      </c>
      <c r="H64" s="14" t="s">
        <v>170</v>
      </c>
      <c r="I64" s="15" t="s">
        <v>171</v>
      </c>
    </row>
    <row r="65" ht="15.75" customHeight="1">
      <c r="A65" s="9">
        <v>45252.276322210644</v>
      </c>
      <c r="B65" s="10" t="s">
        <v>167</v>
      </c>
      <c r="C65" s="10" t="s">
        <v>168</v>
      </c>
      <c r="D65" s="10" t="s">
        <v>11</v>
      </c>
      <c r="E65" s="11">
        <v>44473.0</v>
      </c>
      <c r="F65" s="11">
        <v>44478.0</v>
      </c>
      <c r="G65" s="10" t="s">
        <v>172</v>
      </c>
      <c r="H65" s="12" t="s">
        <v>173</v>
      </c>
      <c r="I65" s="13" t="s">
        <v>103</v>
      </c>
    </row>
    <row r="66" ht="15.75" customHeight="1">
      <c r="A66" s="4">
        <v>45252.27744334491</v>
      </c>
      <c r="B66" s="5" t="s">
        <v>167</v>
      </c>
      <c r="C66" s="5" t="s">
        <v>168</v>
      </c>
      <c r="D66" s="5" t="s">
        <v>11</v>
      </c>
      <c r="E66" s="6">
        <v>44664.0</v>
      </c>
      <c r="F66" s="6">
        <v>44741.0</v>
      </c>
      <c r="G66" s="5" t="s">
        <v>174</v>
      </c>
      <c r="H66" s="14" t="s">
        <v>175</v>
      </c>
      <c r="I66" s="15" t="s">
        <v>176</v>
      </c>
    </row>
    <row r="67" ht="15.75" customHeight="1">
      <c r="A67" s="9">
        <v>45252.27879405093</v>
      </c>
      <c r="B67" s="10" t="s">
        <v>167</v>
      </c>
      <c r="C67" s="10" t="s">
        <v>168</v>
      </c>
      <c r="D67" s="10" t="s">
        <v>11</v>
      </c>
      <c r="E67" s="11">
        <v>44831.0</v>
      </c>
      <c r="F67" s="11">
        <v>44908.0</v>
      </c>
      <c r="G67" s="10" t="s">
        <v>177</v>
      </c>
      <c r="H67" s="16" t="s">
        <v>178</v>
      </c>
      <c r="I67" s="13" t="s">
        <v>179</v>
      </c>
    </row>
    <row r="68" ht="15.75" customHeight="1">
      <c r="A68" s="4">
        <v>45252.2804831713</v>
      </c>
      <c r="B68" s="5" t="s">
        <v>167</v>
      </c>
      <c r="C68" s="5" t="s">
        <v>168</v>
      </c>
      <c r="D68" s="5" t="s">
        <v>11</v>
      </c>
      <c r="E68" s="6">
        <v>44837.0</v>
      </c>
      <c r="F68" s="6">
        <v>44841.0</v>
      </c>
      <c r="G68" s="5" t="s">
        <v>180</v>
      </c>
      <c r="H68" s="14" t="s">
        <v>181</v>
      </c>
      <c r="I68" s="15" t="s">
        <v>182</v>
      </c>
    </row>
    <row r="69" ht="15.75" customHeight="1">
      <c r="A69" s="9">
        <v>45252.29553171297</v>
      </c>
      <c r="B69" s="10" t="s">
        <v>167</v>
      </c>
      <c r="C69" s="10" t="s">
        <v>168</v>
      </c>
      <c r="D69" s="10" t="s">
        <v>11</v>
      </c>
      <c r="E69" s="11">
        <v>44287.0</v>
      </c>
      <c r="F69" s="11">
        <v>44385.0</v>
      </c>
      <c r="G69" s="10" t="s">
        <v>183</v>
      </c>
      <c r="H69" s="12" t="s">
        <v>184</v>
      </c>
      <c r="I69" s="13" t="s">
        <v>185</v>
      </c>
    </row>
    <row r="70" ht="15.75" customHeight="1">
      <c r="A70" s="4">
        <v>45252.29642381944</v>
      </c>
      <c r="B70" s="5" t="s">
        <v>167</v>
      </c>
      <c r="C70" s="5" t="s">
        <v>168</v>
      </c>
      <c r="D70" s="5" t="s">
        <v>11</v>
      </c>
      <c r="E70" s="6">
        <v>44347.0</v>
      </c>
      <c r="F70" s="6">
        <v>44349.0</v>
      </c>
      <c r="G70" s="5" t="s">
        <v>186</v>
      </c>
      <c r="H70" s="14" t="s">
        <v>187</v>
      </c>
      <c r="I70" s="15" t="s">
        <v>85</v>
      </c>
    </row>
    <row r="71" ht="15.75" customHeight="1">
      <c r="A71" s="9">
        <v>45252.29755321759</v>
      </c>
      <c r="B71" s="10" t="s">
        <v>167</v>
      </c>
      <c r="C71" s="10" t="s">
        <v>168</v>
      </c>
      <c r="D71" s="10" t="s">
        <v>11</v>
      </c>
      <c r="E71" s="11">
        <v>44807.0</v>
      </c>
      <c r="F71" s="11">
        <v>44856.0</v>
      </c>
      <c r="G71" s="10" t="s">
        <v>188</v>
      </c>
      <c r="H71" s="17" t="s">
        <v>189</v>
      </c>
      <c r="I71" s="13" t="s">
        <v>190</v>
      </c>
    </row>
    <row r="72" ht="15.75" customHeight="1">
      <c r="A72" s="4">
        <v>45252.29855046296</v>
      </c>
      <c r="B72" s="5" t="s">
        <v>167</v>
      </c>
      <c r="C72" s="5" t="s">
        <v>168</v>
      </c>
      <c r="D72" s="5" t="s">
        <v>11</v>
      </c>
      <c r="E72" s="6">
        <v>44473.0</v>
      </c>
      <c r="F72" s="6">
        <v>44477.0</v>
      </c>
      <c r="G72" s="5" t="s">
        <v>180</v>
      </c>
      <c r="H72" s="18" t="s">
        <v>191</v>
      </c>
      <c r="I72" s="15" t="s">
        <v>192</v>
      </c>
    </row>
    <row r="73" ht="15.75" customHeight="1">
      <c r="A73" s="9">
        <v>45252.29964887731</v>
      </c>
      <c r="B73" s="10" t="s">
        <v>167</v>
      </c>
      <c r="C73" s="10" t="s">
        <v>168</v>
      </c>
      <c r="D73" s="10" t="s">
        <v>11</v>
      </c>
      <c r="E73" s="11">
        <v>44714.0</v>
      </c>
      <c r="F73" s="11">
        <v>44714.0</v>
      </c>
      <c r="G73" s="10" t="s">
        <v>107</v>
      </c>
      <c r="H73" s="12" t="s">
        <v>193</v>
      </c>
      <c r="I73" s="13" t="s">
        <v>194</v>
      </c>
    </row>
    <row r="74" ht="15.75" customHeight="1">
      <c r="A74" s="4">
        <v>45252.30045995371</v>
      </c>
      <c r="B74" s="5" t="s">
        <v>167</v>
      </c>
      <c r="C74" s="5" t="s">
        <v>168</v>
      </c>
      <c r="D74" s="5" t="s">
        <v>11</v>
      </c>
      <c r="E74" s="6">
        <v>44713.0</v>
      </c>
      <c r="F74" s="6">
        <v>44713.0</v>
      </c>
      <c r="G74" s="5" t="s">
        <v>104</v>
      </c>
      <c r="H74" s="19" t="s">
        <v>195</v>
      </c>
      <c r="I74" s="15" t="s">
        <v>196</v>
      </c>
    </row>
    <row r="75" ht="15.75" customHeight="1">
      <c r="A75" s="9">
        <v>45252.30123452547</v>
      </c>
      <c r="B75" s="10" t="s">
        <v>167</v>
      </c>
      <c r="C75" s="10" t="s">
        <v>168</v>
      </c>
      <c r="D75" s="10" t="s">
        <v>11</v>
      </c>
      <c r="E75" s="11">
        <v>44714.0</v>
      </c>
      <c r="F75" s="11">
        <v>44714.0</v>
      </c>
      <c r="G75" s="10" t="s">
        <v>104</v>
      </c>
      <c r="H75" s="12" t="s">
        <v>197</v>
      </c>
      <c r="I75" s="13" t="s">
        <v>198</v>
      </c>
    </row>
    <row r="76" ht="15.75" customHeight="1">
      <c r="A76" s="4">
        <v>45252.30211211806</v>
      </c>
      <c r="B76" s="5" t="s">
        <v>167</v>
      </c>
      <c r="C76" s="5" t="s">
        <v>168</v>
      </c>
      <c r="D76" s="5" t="s">
        <v>11</v>
      </c>
      <c r="E76" s="6">
        <v>44872.0</v>
      </c>
      <c r="F76" s="6">
        <v>44875.0</v>
      </c>
      <c r="G76" s="5" t="s">
        <v>104</v>
      </c>
      <c r="H76" s="14" t="s">
        <v>199</v>
      </c>
      <c r="I76" s="15" t="s">
        <v>200</v>
      </c>
    </row>
    <row r="77" ht="15.75" customHeight="1">
      <c r="A77" s="9">
        <v>45252.30295244213</v>
      </c>
      <c r="B77" s="10" t="s">
        <v>167</v>
      </c>
      <c r="C77" s="10" t="s">
        <v>168</v>
      </c>
      <c r="D77" s="10" t="s">
        <v>11</v>
      </c>
      <c r="E77" s="11">
        <v>44872.0</v>
      </c>
      <c r="F77" s="11">
        <v>44875.0</v>
      </c>
      <c r="G77" s="10" t="s">
        <v>104</v>
      </c>
      <c r="H77" s="12" t="s">
        <v>201</v>
      </c>
      <c r="I77" s="13" t="s">
        <v>202</v>
      </c>
    </row>
    <row r="78" ht="15.75" customHeight="1">
      <c r="A78" s="4">
        <v>45252.30367666666</v>
      </c>
      <c r="B78" s="5" t="s">
        <v>167</v>
      </c>
      <c r="C78" s="5" t="s">
        <v>168</v>
      </c>
      <c r="D78" s="5" t="s">
        <v>11</v>
      </c>
      <c r="E78" s="6">
        <v>44516.0</v>
      </c>
      <c r="F78" s="6">
        <v>44520.0</v>
      </c>
      <c r="G78" s="5" t="s">
        <v>203</v>
      </c>
      <c r="H78" s="14" t="s">
        <v>204</v>
      </c>
      <c r="I78" s="15" t="s">
        <v>205</v>
      </c>
    </row>
    <row r="79" ht="15.75" customHeight="1">
      <c r="A79" s="9">
        <v>45252.304360381946</v>
      </c>
      <c r="B79" s="10" t="s">
        <v>167</v>
      </c>
      <c r="C79" s="10" t="s">
        <v>168</v>
      </c>
      <c r="D79" s="10" t="s">
        <v>11</v>
      </c>
      <c r="E79" s="11">
        <v>44872.0</v>
      </c>
      <c r="F79" s="11">
        <v>44875.0</v>
      </c>
      <c r="G79" s="10" t="s">
        <v>104</v>
      </c>
      <c r="H79" s="12" t="s">
        <v>206</v>
      </c>
      <c r="I79" s="13" t="s">
        <v>207</v>
      </c>
    </row>
    <row r="80" ht="15.75" customHeight="1">
      <c r="A80" s="4">
        <v>45252.3051608449</v>
      </c>
      <c r="B80" s="5" t="s">
        <v>167</v>
      </c>
      <c r="C80" s="5" t="s">
        <v>168</v>
      </c>
      <c r="D80" s="5" t="s">
        <v>11</v>
      </c>
      <c r="E80" s="6">
        <v>44714.0</v>
      </c>
      <c r="F80" s="6">
        <v>44714.0</v>
      </c>
      <c r="G80" s="5" t="s">
        <v>208</v>
      </c>
      <c r="H80" s="14" t="s">
        <v>209</v>
      </c>
      <c r="I80" s="15" t="s">
        <v>210</v>
      </c>
    </row>
    <row r="81" ht="15.75" customHeight="1">
      <c r="A81" s="9">
        <v>45252.30605922454</v>
      </c>
      <c r="B81" s="10" t="s">
        <v>167</v>
      </c>
      <c r="C81" s="10" t="s">
        <v>168</v>
      </c>
      <c r="D81" s="10" t="s">
        <v>11</v>
      </c>
      <c r="E81" s="11">
        <v>44277.0</v>
      </c>
      <c r="F81" s="11">
        <v>44277.0</v>
      </c>
      <c r="G81" s="10" t="s">
        <v>203</v>
      </c>
      <c r="H81" s="12" t="s">
        <v>211</v>
      </c>
      <c r="I81" s="13" t="s">
        <v>212</v>
      </c>
    </row>
    <row r="82" ht="15.75" customHeight="1">
      <c r="A82" s="4">
        <v>45252.30999944445</v>
      </c>
      <c r="B82" s="5" t="s">
        <v>167</v>
      </c>
      <c r="C82" s="5" t="s">
        <v>168</v>
      </c>
      <c r="D82" s="5" t="s">
        <v>11</v>
      </c>
      <c r="E82" s="6">
        <v>44872.0</v>
      </c>
      <c r="F82" s="6">
        <v>44875.0</v>
      </c>
      <c r="G82" s="5" t="s">
        <v>213</v>
      </c>
      <c r="H82" s="14" t="s">
        <v>214</v>
      </c>
      <c r="I82" s="15" t="s">
        <v>215</v>
      </c>
    </row>
    <row r="83" ht="15.75" customHeight="1">
      <c r="A83" s="9">
        <v>45252.31875515047</v>
      </c>
      <c r="B83" s="10" t="s">
        <v>167</v>
      </c>
      <c r="C83" s="10" t="s">
        <v>168</v>
      </c>
      <c r="D83" s="10" t="s">
        <v>11</v>
      </c>
      <c r="E83" s="11">
        <v>44440.0</v>
      </c>
      <c r="F83" s="11">
        <v>44804.0</v>
      </c>
      <c r="G83" s="10" t="s">
        <v>216</v>
      </c>
      <c r="H83" s="12" t="s">
        <v>217</v>
      </c>
      <c r="I83" s="13" t="s">
        <v>218</v>
      </c>
    </row>
    <row r="84" ht="15.75" customHeight="1">
      <c r="A84" s="4">
        <v>45252.784734050925</v>
      </c>
      <c r="B84" s="5" t="s">
        <v>167</v>
      </c>
      <c r="C84" s="5" t="s">
        <v>168</v>
      </c>
      <c r="D84" s="5" t="s">
        <v>11</v>
      </c>
      <c r="E84" s="6">
        <v>44988.0</v>
      </c>
      <c r="F84" s="6">
        <v>45275.0</v>
      </c>
      <c r="G84" s="5" t="s">
        <v>219</v>
      </c>
      <c r="H84" s="14" t="s">
        <v>220</v>
      </c>
      <c r="I84" s="15" t="s">
        <v>221</v>
      </c>
    </row>
    <row r="85" ht="15.75" customHeight="1">
      <c r="A85" s="9">
        <v>45257.66838616898</v>
      </c>
      <c r="B85" s="10" t="s">
        <v>222</v>
      </c>
      <c r="C85" s="10" t="s">
        <v>223</v>
      </c>
      <c r="D85" s="10" t="s">
        <v>11</v>
      </c>
      <c r="E85" s="11">
        <v>45057.0</v>
      </c>
      <c r="F85" s="11">
        <v>45148.0</v>
      </c>
      <c r="G85" s="10" t="s">
        <v>224</v>
      </c>
      <c r="H85" s="12" t="s">
        <v>225</v>
      </c>
      <c r="I85" s="13" t="s">
        <v>226</v>
      </c>
    </row>
    <row r="86" ht="15.75" customHeight="1">
      <c r="A86" s="4">
        <v>45257.690800462966</v>
      </c>
      <c r="B86" s="5" t="s">
        <v>222</v>
      </c>
      <c r="C86" s="5" t="s">
        <v>223</v>
      </c>
      <c r="D86" s="5" t="s">
        <v>11</v>
      </c>
      <c r="E86" s="6">
        <v>45077.0</v>
      </c>
      <c r="F86" s="6">
        <v>45079.0</v>
      </c>
      <c r="G86" s="5" t="s">
        <v>227</v>
      </c>
      <c r="H86" s="14" t="s">
        <v>228</v>
      </c>
      <c r="I86" s="15" t="s">
        <v>85</v>
      </c>
    </row>
    <row r="87" ht="15.75" customHeight="1">
      <c r="A87" s="9">
        <v>45006.988826562505</v>
      </c>
      <c r="B87" s="10" t="s">
        <v>229</v>
      </c>
      <c r="C87" s="10" t="s">
        <v>230</v>
      </c>
      <c r="D87" s="10" t="s">
        <v>11</v>
      </c>
      <c r="E87" s="11">
        <v>44960.0</v>
      </c>
      <c r="F87" s="11">
        <v>44975.0</v>
      </c>
      <c r="G87" s="10" t="s">
        <v>231</v>
      </c>
      <c r="H87" s="20" t="s">
        <v>232</v>
      </c>
      <c r="I87" s="13" t="s">
        <v>233</v>
      </c>
    </row>
    <row r="88" ht="15.75" customHeight="1">
      <c r="A88" s="4">
        <v>45006.99052024305</v>
      </c>
      <c r="B88" s="5" t="s">
        <v>229</v>
      </c>
      <c r="C88" s="5" t="s">
        <v>230</v>
      </c>
      <c r="D88" s="5" t="s">
        <v>11</v>
      </c>
      <c r="E88" s="6">
        <v>44837.0</v>
      </c>
      <c r="F88" s="6">
        <v>44841.0</v>
      </c>
      <c r="G88" s="5" t="s">
        <v>104</v>
      </c>
      <c r="H88" s="14" t="s">
        <v>234</v>
      </c>
      <c r="I88" s="15" t="s">
        <v>235</v>
      </c>
    </row>
    <row r="89" ht="15.75" customHeight="1">
      <c r="A89" s="9">
        <v>45029.52314372685</v>
      </c>
      <c r="B89" s="10" t="s">
        <v>229</v>
      </c>
      <c r="C89" s="10" t="s">
        <v>230</v>
      </c>
      <c r="D89" s="10" t="s">
        <v>11</v>
      </c>
      <c r="E89" s="11">
        <v>45006.0</v>
      </c>
      <c r="F89" s="11">
        <v>45029.0</v>
      </c>
      <c r="G89" s="10" t="s">
        <v>120</v>
      </c>
      <c r="H89" s="12" t="s">
        <v>236</v>
      </c>
      <c r="I89" s="13" t="s">
        <v>122</v>
      </c>
    </row>
    <row r="90" ht="15.75" customHeight="1">
      <c r="A90" s="4">
        <v>45256.647796006946</v>
      </c>
      <c r="B90" s="5" t="s">
        <v>229</v>
      </c>
      <c r="C90" s="5" t="s">
        <v>230</v>
      </c>
      <c r="D90" s="5" t="s">
        <v>11</v>
      </c>
      <c r="E90" s="6">
        <v>45006.0</v>
      </c>
      <c r="F90" s="6">
        <v>45029.0</v>
      </c>
      <c r="G90" s="5" t="s">
        <v>120</v>
      </c>
      <c r="H90" s="14" t="s">
        <v>237</v>
      </c>
      <c r="I90" s="15" t="s">
        <v>238</v>
      </c>
    </row>
    <row r="91" ht="15.75" customHeight="1">
      <c r="A91" s="9">
        <v>45265.908086979165</v>
      </c>
      <c r="B91" s="10" t="s">
        <v>229</v>
      </c>
      <c r="C91" s="10" t="s">
        <v>230</v>
      </c>
      <c r="D91" s="10" t="s">
        <v>11</v>
      </c>
      <c r="E91" s="11">
        <v>45256.0</v>
      </c>
      <c r="F91" s="11">
        <v>45265.0</v>
      </c>
      <c r="G91" s="10">
        <v>40.0</v>
      </c>
      <c r="H91" s="12" t="s">
        <v>239</v>
      </c>
      <c r="I91" s="13" t="s">
        <v>57</v>
      </c>
    </row>
    <row r="92" ht="15.75" customHeight="1">
      <c r="A92" s="4">
        <v>45266.70495201389</v>
      </c>
      <c r="B92" s="5" t="s">
        <v>229</v>
      </c>
      <c r="C92" s="5" t="s">
        <v>230</v>
      </c>
      <c r="D92" s="5" t="s">
        <v>11</v>
      </c>
      <c r="E92" s="6">
        <v>45250.0</v>
      </c>
      <c r="F92" s="6">
        <v>45254.0</v>
      </c>
      <c r="G92" s="5" t="s">
        <v>104</v>
      </c>
      <c r="H92" s="14" t="s">
        <v>240</v>
      </c>
      <c r="I92" s="15" t="s">
        <v>241</v>
      </c>
    </row>
    <row r="93" ht="15.75" customHeight="1">
      <c r="A93" s="9">
        <v>44993.56511837963</v>
      </c>
      <c r="B93" s="10" t="s">
        <v>242</v>
      </c>
      <c r="C93" s="10" t="s">
        <v>243</v>
      </c>
      <c r="D93" s="10" t="s">
        <v>11</v>
      </c>
      <c r="E93" s="11">
        <v>44831.0</v>
      </c>
      <c r="F93" s="11">
        <v>44908.0</v>
      </c>
      <c r="G93" s="10">
        <v>8.5</v>
      </c>
      <c r="H93" s="12" t="s">
        <v>244</v>
      </c>
      <c r="I93" s="13"/>
    </row>
    <row r="94" ht="15.75" customHeight="1">
      <c r="A94" s="4">
        <v>44993.56692864583</v>
      </c>
      <c r="B94" s="5" t="s">
        <v>242</v>
      </c>
      <c r="C94" s="5" t="s">
        <v>243</v>
      </c>
      <c r="D94" s="5" t="s">
        <v>11</v>
      </c>
      <c r="E94" s="6">
        <v>44347.0</v>
      </c>
      <c r="F94" s="6">
        <v>44349.0</v>
      </c>
      <c r="G94" s="5" t="s">
        <v>245</v>
      </c>
      <c r="H94" s="14" t="s">
        <v>246</v>
      </c>
      <c r="I94" s="15"/>
    </row>
    <row r="95" ht="15.75" customHeight="1">
      <c r="A95" s="9">
        <v>44993.56772946759</v>
      </c>
      <c r="B95" s="10" t="s">
        <v>242</v>
      </c>
      <c r="C95" s="10" t="s">
        <v>243</v>
      </c>
      <c r="D95" s="10" t="s">
        <v>11</v>
      </c>
      <c r="E95" s="11">
        <v>44837.0</v>
      </c>
      <c r="F95" s="11">
        <v>44844.0</v>
      </c>
      <c r="G95" s="10" t="s">
        <v>247</v>
      </c>
      <c r="H95" s="12" t="s">
        <v>248</v>
      </c>
      <c r="I95" s="13"/>
    </row>
    <row r="96" ht="15.75" customHeight="1">
      <c r="A96" s="4">
        <v>44999.77082358796</v>
      </c>
      <c r="B96" s="5" t="s">
        <v>242</v>
      </c>
      <c r="C96" s="5" t="s">
        <v>243</v>
      </c>
      <c r="D96" s="5" t="s">
        <v>11</v>
      </c>
      <c r="E96" s="6">
        <v>44993.0</v>
      </c>
      <c r="F96" s="6">
        <v>44999.0</v>
      </c>
      <c r="G96" s="5" t="s">
        <v>249</v>
      </c>
      <c r="H96" s="14" t="s">
        <v>250</v>
      </c>
      <c r="I96" s="15" t="s">
        <v>238</v>
      </c>
    </row>
    <row r="97" ht="15.75" customHeight="1">
      <c r="A97" s="9">
        <v>45007.76564699074</v>
      </c>
      <c r="B97" s="10" t="s">
        <v>242</v>
      </c>
      <c r="C97" s="10" t="s">
        <v>243</v>
      </c>
      <c r="D97" s="10" t="s">
        <v>11</v>
      </c>
      <c r="E97" s="11">
        <v>44993.0</v>
      </c>
      <c r="F97" s="11">
        <v>45007.0</v>
      </c>
      <c r="G97" s="10" t="s">
        <v>251</v>
      </c>
      <c r="H97" s="12" t="s">
        <v>252</v>
      </c>
      <c r="I97" s="13" t="s">
        <v>253</v>
      </c>
    </row>
    <row r="98" ht="15.75" customHeight="1">
      <c r="A98" s="4">
        <v>45256.6394940625</v>
      </c>
      <c r="B98" s="5" t="s">
        <v>242</v>
      </c>
      <c r="C98" s="5" t="s">
        <v>243</v>
      </c>
      <c r="D98" s="5" t="s">
        <v>11</v>
      </c>
      <c r="E98" s="6">
        <v>45222.0</v>
      </c>
      <c r="F98" s="6">
        <v>45256.0</v>
      </c>
      <c r="G98" s="5" t="s">
        <v>55</v>
      </c>
      <c r="H98" s="14" t="s">
        <v>254</v>
      </c>
      <c r="I98" s="15" t="s">
        <v>255</v>
      </c>
    </row>
    <row r="99" ht="15.75" customHeight="1">
      <c r="A99" s="9">
        <v>45133.41752059028</v>
      </c>
      <c r="B99" s="10" t="s">
        <v>256</v>
      </c>
      <c r="C99" s="10" t="s">
        <v>257</v>
      </c>
      <c r="D99" s="10" t="s">
        <v>11</v>
      </c>
      <c r="E99" s="11">
        <v>44473.0</v>
      </c>
      <c r="F99" s="11">
        <v>44772.0</v>
      </c>
      <c r="G99" s="10" t="s">
        <v>258</v>
      </c>
      <c r="H99" s="12" t="s">
        <v>259</v>
      </c>
      <c r="I99" s="13" t="s">
        <v>260</v>
      </c>
    </row>
    <row r="100" ht="15.75" customHeight="1">
      <c r="A100" s="4">
        <v>45133.42514770833</v>
      </c>
      <c r="B100" s="5" t="s">
        <v>256</v>
      </c>
      <c r="C100" s="5" t="s">
        <v>257</v>
      </c>
      <c r="D100" s="5" t="s">
        <v>11</v>
      </c>
      <c r="E100" s="6">
        <v>44424.0</v>
      </c>
      <c r="F100" s="6">
        <v>44424.0</v>
      </c>
      <c r="G100" s="5" t="s">
        <v>261</v>
      </c>
      <c r="H100" s="14" t="s">
        <v>262</v>
      </c>
      <c r="I100" s="15" t="s">
        <v>263</v>
      </c>
    </row>
    <row r="101" ht="15.75" customHeight="1">
      <c r="A101" s="9">
        <v>45142.42472649306</v>
      </c>
      <c r="B101" s="10" t="s">
        <v>256</v>
      </c>
      <c r="C101" s="10" t="s">
        <v>257</v>
      </c>
      <c r="D101" s="10" t="s">
        <v>11</v>
      </c>
      <c r="E101" s="11">
        <v>44482.0</v>
      </c>
      <c r="F101" s="11">
        <v>44482.0</v>
      </c>
      <c r="G101" s="10" t="s">
        <v>261</v>
      </c>
      <c r="H101" s="12" t="s">
        <v>264</v>
      </c>
      <c r="I101" s="13" t="s">
        <v>265</v>
      </c>
    </row>
    <row r="102" ht="15.75" customHeight="1">
      <c r="A102" s="4">
        <v>45142.4322553588</v>
      </c>
      <c r="B102" s="5" t="s">
        <v>256</v>
      </c>
      <c r="C102" s="5" t="s">
        <v>257</v>
      </c>
      <c r="D102" s="5" t="s">
        <v>11</v>
      </c>
      <c r="E102" s="6">
        <v>44702.0</v>
      </c>
      <c r="F102" s="6">
        <v>44702.0</v>
      </c>
      <c r="G102" s="5" t="s">
        <v>266</v>
      </c>
      <c r="H102" s="18" t="s">
        <v>267</v>
      </c>
      <c r="I102" s="15" t="s">
        <v>268</v>
      </c>
    </row>
    <row r="103" ht="15.75" customHeight="1">
      <c r="A103" s="9">
        <v>45142.43594568287</v>
      </c>
      <c r="B103" s="10" t="s">
        <v>256</v>
      </c>
      <c r="C103" s="10" t="s">
        <v>257</v>
      </c>
      <c r="D103" s="10" t="s">
        <v>11</v>
      </c>
      <c r="E103" s="11">
        <v>44874.0</v>
      </c>
      <c r="F103" s="11">
        <v>44874.0</v>
      </c>
      <c r="G103" s="10" t="s">
        <v>269</v>
      </c>
      <c r="H103" s="12" t="s">
        <v>270</v>
      </c>
      <c r="I103" s="13" t="s">
        <v>271</v>
      </c>
    </row>
    <row r="104" ht="15.75" customHeight="1">
      <c r="A104" s="4">
        <v>45142.45210138889</v>
      </c>
      <c r="B104" s="5" t="s">
        <v>256</v>
      </c>
      <c r="C104" s="5" t="s">
        <v>257</v>
      </c>
      <c r="D104" s="5" t="s">
        <v>11</v>
      </c>
      <c r="E104" s="6">
        <v>44713.0</v>
      </c>
      <c r="F104" s="6">
        <v>44713.0</v>
      </c>
      <c r="G104" s="5" t="s">
        <v>261</v>
      </c>
      <c r="H104" s="14" t="s">
        <v>272</v>
      </c>
      <c r="I104" s="15" t="s">
        <v>196</v>
      </c>
    </row>
    <row r="105" ht="15.75" customHeight="1">
      <c r="A105" s="9">
        <v>45142.4567475</v>
      </c>
      <c r="B105" s="10" t="s">
        <v>256</v>
      </c>
      <c r="C105" s="10" t="s">
        <v>257</v>
      </c>
      <c r="D105" s="10" t="s">
        <v>11</v>
      </c>
      <c r="E105" s="11">
        <v>44837.0</v>
      </c>
      <c r="F105" s="11">
        <v>44841.0</v>
      </c>
      <c r="G105" s="10" t="s">
        <v>273</v>
      </c>
      <c r="H105" s="12" t="s">
        <v>274</v>
      </c>
      <c r="I105" s="13" t="s">
        <v>275</v>
      </c>
    </row>
    <row r="106" ht="15.75" customHeight="1">
      <c r="A106" s="4">
        <v>45142.4587955787</v>
      </c>
      <c r="B106" s="5" t="s">
        <v>256</v>
      </c>
      <c r="C106" s="5" t="s">
        <v>257</v>
      </c>
      <c r="D106" s="5" t="s">
        <v>11</v>
      </c>
      <c r="E106" s="6">
        <v>44837.0</v>
      </c>
      <c r="F106" s="6">
        <v>44841.0</v>
      </c>
      <c r="G106" s="5" t="s">
        <v>276</v>
      </c>
      <c r="H106" s="14" t="s">
        <v>277</v>
      </c>
      <c r="I106" s="15" t="s">
        <v>278</v>
      </c>
    </row>
    <row r="107" ht="15.75" customHeight="1">
      <c r="A107" s="9">
        <v>45204.35893070602</v>
      </c>
      <c r="B107" s="10" t="s">
        <v>256</v>
      </c>
      <c r="C107" s="10" t="s">
        <v>257</v>
      </c>
      <c r="D107" s="10" t="s">
        <v>11</v>
      </c>
      <c r="E107" s="11">
        <v>44837.0</v>
      </c>
      <c r="F107" s="11">
        <v>44841.0</v>
      </c>
      <c r="G107" s="10" t="s">
        <v>180</v>
      </c>
      <c r="H107" s="12" t="s">
        <v>279</v>
      </c>
      <c r="I107" s="13" t="s">
        <v>280</v>
      </c>
    </row>
    <row r="108" ht="15.75" customHeight="1">
      <c r="A108" s="4">
        <v>45204.36292784722</v>
      </c>
      <c r="B108" s="5" t="s">
        <v>256</v>
      </c>
      <c r="C108" s="5" t="s">
        <v>257</v>
      </c>
      <c r="D108" s="5" t="s">
        <v>11</v>
      </c>
      <c r="E108" s="6">
        <v>44837.0</v>
      </c>
      <c r="F108" s="6">
        <v>44841.0</v>
      </c>
      <c r="G108" s="5" t="s">
        <v>276</v>
      </c>
      <c r="H108" s="14" t="s">
        <v>281</v>
      </c>
      <c r="I108" s="15" t="s">
        <v>278</v>
      </c>
    </row>
    <row r="109" ht="15.75" customHeight="1">
      <c r="A109" s="9">
        <v>45204.36698934028</v>
      </c>
      <c r="B109" s="10" t="s">
        <v>256</v>
      </c>
      <c r="C109" s="10" t="s">
        <v>257</v>
      </c>
      <c r="D109" s="10" t="s">
        <v>11</v>
      </c>
      <c r="E109" s="11">
        <v>44837.0</v>
      </c>
      <c r="F109" s="11">
        <v>44841.0</v>
      </c>
      <c r="G109" s="10" t="s">
        <v>266</v>
      </c>
      <c r="H109" s="12" t="s">
        <v>282</v>
      </c>
      <c r="I109" s="13" t="s">
        <v>19</v>
      </c>
    </row>
    <row r="110" ht="15.75" customHeight="1">
      <c r="A110" s="4">
        <v>45204.371159456015</v>
      </c>
      <c r="B110" s="5" t="s">
        <v>256</v>
      </c>
      <c r="C110" s="5" t="s">
        <v>257</v>
      </c>
      <c r="D110" s="5" t="s">
        <v>11</v>
      </c>
      <c r="E110" s="6">
        <v>44837.0</v>
      </c>
      <c r="F110" s="6">
        <v>44841.0</v>
      </c>
      <c r="G110" s="5" t="s">
        <v>283</v>
      </c>
      <c r="H110" s="14" t="s">
        <v>284</v>
      </c>
      <c r="I110" s="15" t="s">
        <v>285</v>
      </c>
    </row>
    <row r="111" ht="15.75" customHeight="1">
      <c r="A111" s="9">
        <v>45204.37530962963</v>
      </c>
      <c r="B111" s="10" t="s">
        <v>256</v>
      </c>
      <c r="C111" s="10" t="s">
        <v>257</v>
      </c>
      <c r="D111" s="10" t="s">
        <v>11</v>
      </c>
      <c r="E111" s="11">
        <v>44714.0</v>
      </c>
      <c r="F111" s="11">
        <v>44714.0</v>
      </c>
      <c r="G111" s="10" t="s">
        <v>286</v>
      </c>
      <c r="H111" s="12" t="s">
        <v>287</v>
      </c>
      <c r="I111" s="13" t="s">
        <v>194</v>
      </c>
    </row>
    <row r="112" ht="15.75" customHeight="1">
      <c r="A112" s="4">
        <v>45204.38405284722</v>
      </c>
      <c r="B112" s="5" t="s">
        <v>256</v>
      </c>
      <c r="C112" s="5" t="s">
        <v>257</v>
      </c>
      <c r="D112" s="5" t="s">
        <v>11</v>
      </c>
      <c r="E112" s="6">
        <v>44713.0</v>
      </c>
      <c r="F112" s="6">
        <v>44713.0</v>
      </c>
      <c r="G112" s="5" t="s">
        <v>288</v>
      </c>
      <c r="H112" s="7" t="s">
        <v>289</v>
      </c>
      <c r="I112" s="15" t="s">
        <v>290</v>
      </c>
    </row>
    <row r="113" ht="15.75" customHeight="1">
      <c r="A113" s="9">
        <v>45204.3886774537</v>
      </c>
      <c r="B113" s="10" t="s">
        <v>256</v>
      </c>
      <c r="C113" s="10" t="s">
        <v>257</v>
      </c>
      <c r="D113" s="10" t="s">
        <v>11</v>
      </c>
      <c r="E113" s="11">
        <v>44347.0</v>
      </c>
      <c r="F113" s="11">
        <v>44318.0</v>
      </c>
      <c r="G113" s="10" t="s">
        <v>291</v>
      </c>
      <c r="H113" s="12" t="s">
        <v>292</v>
      </c>
      <c r="I113" s="13" t="s">
        <v>293</v>
      </c>
    </row>
    <row r="114" ht="15.75" customHeight="1">
      <c r="A114" s="4">
        <v>45204.392009375</v>
      </c>
      <c r="B114" s="5" t="s">
        <v>256</v>
      </c>
      <c r="C114" s="5" t="s">
        <v>257</v>
      </c>
      <c r="D114" s="5" t="s">
        <v>11</v>
      </c>
      <c r="E114" s="6">
        <v>44715.0</v>
      </c>
      <c r="F114" s="6">
        <v>44715.0</v>
      </c>
      <c r="G114" s="5" t="s">
        <v>266</v>
      </c>
      <c r="H114" s="14" t="s">
        <v>294</v>
      </c>
      <c r="I114" s="15" t="s">
        <v>295</v>
      </c>
    </row>
    <row r="115" ht="15.75" customHeight="1">
      <c r="A115" s="9">
        <v>45204.39535719907</v>
      </c>
      <c r="B115" s="10" t="s">
        <v>256</v>
      </c>
      <c r="C115" s="10" t="s">
        <v>257</v>
      </c>
      <c r="D115" s="10" t="s">
        <v>11</v>
      </c>
      <c r="E115" s="11">
        <v>44473.0</v>
      </c>
      <c r="F115" s="11">
        <v>44478.0</v>
      </c>
      <c r="G115" s="10" t="s">
        <v>296</v>
      </c>
      <c r="H115" s="12" t="s">
        <v>297</v>
      </c>
      <c r="I115" s="13" t="s">
        <v>298</v>
      </c>
    </row>
    <row r="116" ht="15.75" customHeight="1">
      <c r="A116" s="4">
        <v>45204.39686096065</v>
      </c>
      <c r="B116" s="5" t="s">
        <v>256</v>
      </c>
      <c r="C116" s="5" t="s">
        <v>257</v>
      </c>
      <c r="D116" s="5" t="s">
        <v>11</v>
      </c>
      <c r="E116" s="6">
        <v>44516.0</v>
      </c>
      <c r="F116" s="6">
        <v>44518.0</v>
      </c>
      <c r="G116" s="5" t="s">
        <v>299</v>
      </c>
      <c r="H116" s="14" t="s">
        <v>300</v>
      </c>
      <c r="I116" s="15" t="s">
        <v>171</v>
      </c>
    </row>
    <row r="117" ht="15.75" customHeight="1">
      <c r="A117" s="9">
        <v>45204.4047802662</v>
      </c>
      <c r="B117" s="10" t="s">
        <v>256</v>
      </c>
      <c r="C117" s="10" t="s">
        <v>257</v>
      </c>
      <c r="D117" s="10" t="s">
        <v>11</v>
      </c>
      <c r="E117" s="11">
        <v>44642.0</v>
      </c>
      <c r="F117" s="11">
        <v>44642.0</v>
      </c>
      <c r="G117" s="10" t="s">
        <v>266</v>
      </c>
      <c r="H117" s="12" t="s">
        <v>301</v>
      </c>
      <c r="I117" s="13" t="s">
        <v>302</v>
      </c>
    </row>
    <row r="118" ht="15.75" customHeight="1">
      <c r="A118" s="4">
        <v>45204.407969340275</v>
      </c>
      <c r="B118" s="5" t="s">
        <v>256</v>
      </c>
      <c r="C118" s="5" t="s">
        <v>257</v>
      </c>
      <c r="D118" s="5" t="s">
        <v>11</v>
      </c>
      <c r="E118" s="6">
        <v>44516.0</v>
      </c>
      <c r="F118" s="6">
        <v>44520.0</v>
      </c>
      <c r="G118" s="5" t="s">
        <v>303</v>
      </c>
      <c r="H118" s="14" t="s">
        <v>304</v>
      </c>
      <c r="I118" s="15" t="s">
        <v>27</v>
      </c>
    </row>
    <row r="119" ht="15.75" customHeight="1">
      <c r="A119" s="9">
        <v>45204.41379608796</v>
      </c>
      <c r="B119" s="10" t="s">
        <v>256</v>
      </c>
      <c r="C119" s="10" t="s">
        <v>257</v>
      </c>
      <c r="D119" s="10" t="s">
        <v>11</v>
      </c>
      <c r="E119" s="11">
        <v>44516.0</v>
      </c>
      <c r="F119" s="11">
        <v>44520.0</v>
      </c>
      <c r="G119" s="10" t="s">
        <v>286</v>
      </c>
      <c r="H119" s="12" t="s">
        <v>305</v>
      </c>
      <c r="I119" s="13" t="s">
        <v>306</v>
      </c>
    </row>
    <row r="120" ht="15.75" customHeight="1">
      <c r="A120" s="4">
        <v>45204.41538975695</v>
      </c>
      <c r="B120" s="5" t="s">
        <v>256</v>
      </c>
      <c r="C120" s="5" t="s">
        <v>257</v>
      </c>
      <c r="D120" s="5" t="s">
        <v>11</v>
      </c>
      <c r="E120" s="6">
        <v>44642.0</v>
      </c>
      <c r="F120" s="6">
        <v>44642.0</v>
      </c>
      <c r="G120" s="5" t="s">
        <v>266</v>
      </c>
      <c r="H120" s="14" t="s">
        <v>307</v>
      </c>
      <c r="I120" s="15" t="s">
        <v>302</v>
      </c>
    </row>
    <row r="121" ht="15.75" customHeight="1">
      <c r="A121" s="9">
        <v>45239.335078206015</v>
      </c>
      <c r="B121" s="10" t="s">
        <v>256</v>
      </c>
      <c r="C121" s="10" t="s">
        <v>257</v>
      </c>
      <c r="D121" s="10" t="s">
        <v>11</v>
      </c>
      <c r="E121" s="11">
        <v>45236.0</v>
      </c>
      <c r="F121" s="11">
        <v>45239.0</v>
      </c>
      <c r="G121" s="10" t="s">
        <v>180</v>
      </c>
      <c r="H121" s="12" t="s">
        <v>308</v>
      </c>
      <c r="I121" s="13" t="s">
        <v>309</v>
      </c>
    </row>
    <row r="122" ht="15.75" customHeight="1">
      <c r="A122" s="4">
        <v>45254.65699315972</v>
      </c>
      <c r="B122" s="5" t="s">
        <v>310</v>
      </c>
      <c r="C122" s="5" t="s">
        <v>311</v>
      </c>
      <c r="D122" s="5" t="s">
        <v>11</v>
      </c>
      <c r="E122" s="6">
        <v>45076.0</v>
      </c>
      <c r="F122" s="6">
        <v>45100.0</v>
      </c>
      <c r="G122" s="5" t="s">
        <v>120</v>
      </c>
      <c r="H122" s="14" t="s">
        <v>312</v>
      </c>
      <c r="I122" s="15" t="s">
        <v>313</v>
      </c>
    </row>
    <row r="123" ht="15.75" customHeight="1">
      <c r="A123" s="9">
        <v>45254.66027317129</v>
      </c>
      <c r="B123" s="10" t="s">
        <v>310</v>
      </c>
      <c r="C123" s="10" t="s">
        <v>311</v>
      </c>
      <c r="D123" s="10" t="s">
        <v>11</v>
      </c>
      <c r="E123" s="11">
        <v>44874.0</v>
      </c>
      <c r="F123" s="11">
        <v>44875.0</v>
      </c>
      <c r="G123" s="10" t="s">
        <v>314</v>
      </c>
      <c r="H123" s="12" t="s">
        <v>315</v>
      </c>
      <c r="I123" s="13" t="s">
        <v>316</v>
      </c>
    </row>
    <row r="124" ht="15.75" customHeight="1">
      <c r="A124" s="4">
        <v>45254.66355724537</v>
      </c>
      <c r="B124" s="5" t="s">
        <v>310</v>
      </c>
      <c r="C124" s="5" t="s">
        <v>311</v>
      </c>
      <c r="D124" s="5" t="s">
        <v>11</v>
      </c>
      <c r="E124" s="6">
        <v>44516.0</v>
      </c>
      <c r="F124" s="6">
        <v>44518.0</v>
      </c>
      <c r="G124" s="5" t="s">
        <v>317</v>
      </c>
      <c r="H124" s="14" t="s">
        <v>318</v>
      </c>
      <c r="I124" s="15" t="s">
        <v>171</v>
      </c>
    </row>
    <row r="125" ht="15.75" customHeight="1">
      <c r="A125" s="9">
        <v>45254.665649745366</v>
      </c>
      <c r="B125" s="10" t="s">
        <v>310</v>
      </c>
      <c r="C125" s="10" t="s">
        <v>311</v>
      </c>
      <c r="D125" s="10" t="s">
        <v>11</v>
      </c>
      <c r="E125" s="11">
        <v>44823.0</v>
      </c>
      <c r="F125" s="11">
        <v>44891.0</v>
      </c>
      <c r="G125" s="10" t="s">
        <v>180</v>
      </c>
      <c r="H125" s="12" t="s">
        <v>319</v>
      </c>
      <c r="I125" s="13" t="s">
        <v>320</v>
      </c>
    </row>
    <row r="126" ht="15.75" customHeight="1">
      <c r="A126" s="4">
        <v>45254.667690497685</v>
      </c>
      <c r="B126" s="5" t="s">
        <v>310</v>
      </c>
      <c r="C126" s="5" t="s">
        <v>311</v>
      </c>
      <c r="D126" s="5" t="s">
        <v>11</v>
      </c>
      <c r="E126" s="6">
        <v>44872.0</v>
      </c>
      <c r="F126" s="6">
        <v>44875.0</v>
      </c>
      <c r="G126" s="5" t="s">
        <v>314</v>
      </c>
      <c r="H126" s="14" t="s">
        <v>321</v>
      </c>
      <c r="I126" s="15" t="s">
        <v>322</v>
      </c>
    </row>
    <row r="127" ht="15.75" customHeight="1">
      <c r="A127" s="9">
        <v>45254.669832141204</v>
      </c>
      <c r="B127" s="10" t="s">
        <v>310</v>
      </c>
      <c r="C127" s="10" t="s">
        <v>311</v>
      </c>
      <c r="D127" s="10" t="s">
        <v>11</v>
      </c>
      <c r="E127" s="11">
        <v>44347.0</v>
      </c>
      <c r="F127" s="11">
        <v>44714.0</v>
      </c>
      <c r="G127" s="10" t="s">
        <v>323</v>
      </c>
      <c r="H127" s="12" t="s">
        <v>324</v>
      </c>
      <c r="I127" s="13" t="s">
        <v>85</v>
      </c>
    </row>
    <row r="128" ht="15.75" customHeight="1">
      <c r="A128" s="4">
        <v>45254.67134255787</v>
      </c>
      <c r="B128" s="5" t="s">
        <v>310</v>
      </c>
      <c r="C128" s="5" t="s">
        <v>311</v>
      </c>
      <c r="D128" s="5" t="s">
        <v>11</v>
      </c>
      <c r="E128" s="6">
        <v>44872.0</v>
      </c>
      <c r="F128" s="6">
        <v>44875.0</v>
      </c>
      <c r="G128" s="5" t="s">
        <v>104</v>
      </c>
      <c r="H128" s="14" t="s">
        <v>325</v>
      </c>
      <c r="I128" s="15" t="s">
        <v>326</v>
      </c>
    </row>
    <row r="129" ht="15.75" customHeight="1">
      <c r="A129" s="9">
        <v>45254.672818900464</v>
      </c>
      <c r="B129" s="10" t="s">
        <v>310</v>
      </c>
      <c r="C129" s="10" t="s">
        <v>311</v>
      </c>
      <c r="D129" s="10" t="s">
        <v>11</v>
      </c>
      <c r="E129" s="11">
        <v>44874.0</v>
      </c>
      <c r="F129" s="11">
        <v>44875.0</v>
      </c>
      <c r="G129" s="10" t="s">
        <v>104</v>
      </c>
      <c r="H129" s="12" t="s">
        <v>327</v>
      </c>
      <c r="I129" s="13" t="s">
        <v>202</v>
      </c>
    </row>
    <row r="130" ht="15.75" customHeight="1">
      <c r="A130" s="4">
        <v>45254.67495605324</v>
      </c>
      <c r="B130" s="5" t="s">
        <v>310</v>
      </c>
      <c r="C130" s="5" t="s">
        <v>311</v>
      </c>
      <c r="D130" s="5" t="s">
        <v>11</v>
      </c>
      <c r="E130" s="6">
        <v>44837.0</v>
      </c>
      <c r="F130" s="6">
        <v>44841.0</v>
      </c>
      <c r="G130" s="5" t="s">
        <v>104</v>
      </c>
      <c r="H130" s="14" t="s">
        <v>328</v>
      </c>
      <c r="I130" s="15" t="s">
        <v>329</v>
      </c>
    </row>
    <row r="131" ht="15.75" customHeight="1">
      <c r="A131" s="9">
        <v>45254.67664626158</v>
      </c>
      <c r="B131" s="10" t="s">
        <v>310</v>
      </c>
      <c r="C131" s="10" t="s">
        <v>311</v>
      </c>
      <c r="D131" s="10" t="s">
        <v>11</v>
      </c>
      <c r="E131" s="11">
        <v>44873.0</v>
      </c>
      <c r="F131" s="11">
        <v>44875.0</v>
      </c>
      <c r="G131" s="10" t="s">
        <v>330</v>
      </c>
      <c r="H131" s="12" t="s">
        <v>331</v>
      </c>
      <c r="I131" s="13" t="s">
        <v>215</v>
      </c>
    </row>
    <row r="132" ht="15.75" customHeight="1">
      <c r="A132" s="4">
        <v>45254.67803469907</v>
      </c>
      <c r="B132" s="5" t="s">
        <v>310</v>
      </c>
      <c r="C132" s="5" t="s">
        <v>311</v>
      </c>
      <c r="D132" s="5" t="s">
        <v>11</v>
      </c>
      <c r="E132" s="6">
        <v>44837.0</v>
      </c>
      <c r="F132" s="6">
        <v>44841.0</v>
      </c>
      <c r="G132" s="5" t="s">
        <v>332</v>
      </c>
      <c r="H132" s="14" t="s">
        <v>333</v>
      </c>
      <c r="I132" s="15" t="s">
        <v>334</v>
      </c>
    </row>
    <row r="133" ht="15.75" customHeight="1">
      <c r="A133" s="9">
        <v>45254.67996291666</v>
      </c>
      <c r="B133" s="10" t="s">
        <v>310</v>
      </c>
      <c r="C133" s="10" t="s">
        <v>311</v>
      </c>
      <c r="D133" s="10" t="s">
        <v>11</v>
      </c>
      <c r="E133" s="11">
        <v>44473.0</v>
      </c>
      <c r="F133" s="11">
        <v>44478.0</v>
      </c>
      <c r="G133" s="10" t="s">
        <v>335</v>
      </c>
      <c r="H133" s="12" t="s">
        <v>336</v>
      </c>
      <c r="I133" s="13" t="s">
        <v>337</v>
      </c>
    </row>
    <row r="134" ht="15.75" customHeight="1">
      <c r="A134" s="4">
        <v>45254.68155032407</v>
      </c>
      <c r="B134" s="5" t="s">
        <v>310</v>
      </c>
      <c r="C134" s="5" t="s">
        <v>311</v>
      </c>
      <c r="D134" s="5" t="s">
        <v>11</v>
      </c>
      <c r="E134" s="6">
        <v>44837.0</v>
      </c>
      <c r="F134" s="6">
        <v>44841.0</v>
      </c>
      <c r="G134" s="5" t="s">
        <v>104</v>
      </c>
      <c r="H134" s="14" t="s">
        <v>338</v>
      </c>
      <c r="I134" s="15" t="s">
        <v>285</v>
      </c>
    </row>
    <row r="135" ht="15.75" customHeight="1">
      <c r="A135" s="9">
        <v>45254.68342954861</v>
      </c>
      <c r="B135" s="10" t="s">
        <v>310</v>
      </c>
      <c r="C135" s="10" t="s">
        <v>311</v>
      </c>
      <c r="D135" s="10" t="s">
        <v>11</v>
      </c>
      <c r="E135" s="11">
        <v>44516.0</v>
      </c>
      <c r="F135" s="11">
        <v>44520.0</v>
      </c>
      <c r="G135" s="10" t="s">
        <v>339</v>
      </c>
      <c r="H135" s="12" t="s">
        <v>340</v>
      </c>
      <c r="I135" s="13" t="s">
        <v>27</v>
      </c>
    </row>
    <row r="136" ht="15.75" customHeight="1">
      <c r="A136" s="4">
        <v>45258.479116076385</v>
      </c>
      <c r="B136" s="5" t="s">
        <v>310</v>
      </c>
      <c r="C136" s="5" t="s">
        <v>311</v>
      </c>
      <c r="D136" s="5" t="s">
        <v>11</v>
      </c>
      <c r="E136" s="6">
        <v>45131.0</v>
      </c>
      <c r="F136" s="6">
        <v>45258.0</v>
      </c>
      <c r="G136" s="5" t="s">
        <v>55</v>
      </c>
      <c r="H136" s="14" t="s">
        <v>341</v>
      </c>
      <c r="I136" s="15" t="s">
        <v>342</v>
      </c>
    </row>
    <row r="137" ht="15.75" customHeight="1">
      <c r="A137" s="9">
        <v>45263.61625207176</v>
      </c>
      <c r="B137" s="10" t="s">
        <v>343</v>
      </c>
      <c r="C137" s="10" t="s">
        <v>344</v>
      </c>
      <c r="D137" s="10" t="s">
        <v>11</v>
      </c>
      <c r="E137" s="11">
        <v>38370.0</v>
      </c>
      <c r="F137" s="11">
        <v>45261.0</v>
      </c>
      <c r="G137" s="10" t="s">
        <v>104</v>
      </c>
      <c r="H137" s="12" t="s">
        <v>345</v>
      </c>
      <c r="I137" s="13" t="s">
        <v>346</v>
      </c>
    </row>
    <row r="138" ht="15.75" customHeight="1">
      <c r="A138" s="4">
        <v>45263.61761689815</v>
      </c>
      <c r="B138" s="5" t="s">
        <v>343</v>
      </c>
      <c r="C138" s="5" t="s">
        <v>344</v>
      </c>
      <c r="D138" s="5" t="s">
        <v>11</v>
      </c>
      <c r="E138" s="6">
        <v>38370.0</v>
      </c>
      <c r="F138" s="6">
        <v>45261.0</v>
      </c>
      <c r="G138" s="5" t="s">
        <v>104</v>
      </c>
      <c r="H138" s="14" t="s">
        <v>347</v>
      </c>
      <c r="I138" s="15" t="s">
        <v>348</v>
      </c>
    </row>
    <row r="139" ht="15.75" customHeight="1">
      <c r="A139" s="9">
        <v>45263.61987255787</v>
      </c>
      <c r="B139" s="10" t="s">
        <v>343</v>
      </c>
      <c r="C139" s="10" t="s">
        <v>344</v>
      </c>
      <c r="D139" s="10" t="s">
        <v>11</v>
      </c>
      <c r="E139" s="11">
        <v>44837.0</v>
      </c>
      <c r="F139" s="11">
        <v>44841.0</v>
      </c>
      <c r="G139" s="10" t="s">
        <v>107</v>
      </c>
      <c r="H139" s="12" t="s">
        <v>349</v>
      </c>
      <c r="I139" s="13" t="s">
        <v>350</v>
      </c>
    </row>
    <row r="140" ht="15.75" customHeight="1">
      <c r="A140" s="4">
        <v>45273.550601145835</v>
      </c>
      <c r="B140" s="5" t="s">
        <v>343</v>
      </c>
      <c r="C140" s="5" t="s">
        <v>344</v>
      </c>
      <c r="D140" s="5" t="s">
        <v>11</v>
      </c>
      <c r="E140" s="6">
        <v>45266.0</v>
      </c>
      <c r="F140" s="6">
        <v>45273.0</v>
      </c>
      <c r="G140" s="5" t="s">
        <v>120</v>
      </c>
      <c r="H140" s="14" t="s">
        <v>351</v>
      </c>
      <c r="I140" s="15" t="s">
        <v>352</v>
      </c>
    </row>
    <row r="141" ht="15.75" customHeight="1">
      <c r="A141" s="9">
        <v>45273.552036180554</v>
      </c>
      <c r="B141" s="10" t="s">
        <v>343</v>
      </c>
      <c r="C141" s="10" t="s">
        <v>344</v>
      </c>
      <c r="D141" s="10" t="s">
        <v>11</v>
      </c>
      <c r="E141" s="11">
        <v>45289.0</v>
      </c>
      <c r="F141" s="11">
        <v>45273.0</v>
      </c>
      <c r="G141" s="10" t="s">
        <v>55</v>
      </c>
      <c r="H141" s="12" t="s">
        <v>353</v>
      </c>
      <c r="I141" s="13" t="s">
        <v>352</v>
      </c>
    </row>
    <row r="142" ht="15.75" customHeight="1">
      <c r="A142" s="4">
        <v>45273.55320944445</v>
      </c>
      <c r="B142" s="5" t="s">
        <v>343</v>
      </c>
      <c r="C142" s="5" t="s">
        <v>344</v>
      </c>
      <c r="D142" s="5" t="s">
        <v>11</v>
      </c>
      <c r="E142" s="6">
        <v>45289.0</v>
      </c>
      <c r="F142" s="6">
        <v>45273.0</v>
      </c>
      <c r="G142" s="5" t="s">
        <v>120</v>
      </c>
      <c r="H142" s="14" t="s">
        <v>354</v>
      </c>
      <c r="I142" s="15" t="s">
        <v>352</v>
      </c>
    </row>
    <row r="143" ht="15.75" customHeight="1">
      <c r="A143" s="9">
        <v>45273.55769835648</v>
      </c>
      <c r="B143" s="10" t="s">
        <v>343</v>
      </c>
      <c r="C143" s="10" t="s">
        <v>344</v>
      </c>
      <c r="D143" s="10" t="s">
        <v>11</v>
      </c>
      <c r="E143" s="11">
        <v>44964.0</v>
      </c>
      <c r="F143" s="11">
        <v>45272.0</v>
      </c>
      <c r="G143" s="10" t="s">
        <v>355</v>
      </c>
      <c r="H143" s="12" t="s">
        <v>356</v>
      </c>
      <c r="I143" s="13" t="s">
        <v>357</v>
      </c>
    </row>
    <row r="144" ht="15.75" customHeight="1">
      <c r="A144" s="4">
        <v>45279.58412971065</v>
      </c>
      <c r="B144" s="5" t="s">
        <v>343</v>
      </c>
      <c r="C144" s="5" t="s">
        <v>344</v>
      </c>
      <c r="D144" s="5" t="s">
        <v>11</v>
      </c>
      <c r="E144" s="6">
        <v>45289.0</v>
      </c>
      <c r="F144" s="6">
        <v>45279.0</v>
      </c>
      <c r="G144" s="5" t="s">
        <v>55</v>
      </c>
      <c r="H144" s="14" t="s">
        <v>358</v>
      </c>
      <c r="I144" s="15" t="s">
        <v>352</v>
      </c>
    </row>
    <row r="145" ht="15.75" customHeight="1">
      <c r="A145" s="9">
        <v>45133.41788364583</v>
      </c>
      <c r="B145" s="10" t="s">
        <v>359</v>
      </c>
      <c r="C145" s="10" t="s">
        <v>360</v>
      </c>
      <c r="D145" s="10" t="s">
        <v>11</v>
      </c>
      <c r="E145" s="11">
        <v>44683.0</v>
      </c>
      <c r="F145" s="11">
        <v>44697.0</v>
      </c>
      <c r="G145" s="10" t="s">
        <v>361</v>
      </c>
      <c r="H145" s="12" t="s">
        <v>362</v>
      </c>
      <c r="I145" s="13" t="s">
        <v>363</v>
      </c>
    </row>
    <row r="146" ht="15.75" customHeight="1">
      <c r="A146" s="4">
        <v>45133.41891152778</v>
      </c>
      <c r="B146" s="5" t="s">
        <v>359</v>
      </c>
      <c r="C146" s="5" t="s">
        <v>360</v>
      </c>
      <c r="D146" s="5" t="s">
        <v>11</v>
      </c>
      <c r="E146" s="6">
        <v>44683.0</v>
      </c>
      <c r="F146" s="6">
        <v>44697.0</v>
      </c>
      <c r="G146" s="5" t="s">
        <v>273</v>
      </c>
      <c r="H146" s="14" t="s">
        <v>364</v>
      </c>
      <c r="I146" s="15" t="s">
        <v>365</v>
      </c>
    </row>
    <row r="147" ht="15.75" customHeight="1">
      <c r="A147" s="9">
        <v>45133.42031606482</v>
      </c>
      <c r="B147" s="10" t="s">
        <v>359</v>
      </c>
      <c r="C147" s="10" t="s">
        <v>360</v>
      </c>
      <c r="D147" s="10" t="s">
        <v>11</v>
      </c>
      <c r="E147" s="11">
        <v>44683.0</v>
      </c>
      <c r="F147" s="11">
        <v>44697.0</v>
      </c>
      <c r="G147" s="10" t="s">
        <v>120</v>
      </c>
      <c r="H147" s="12" t="s">
        <v>366</v>
      </c>
      <c r="I147" s="13" t="s">
        <v>367</v>
      </c>
    </row>
    <row r="148" ht="15.75" customHeight="1">
      <c r="A148" s="4">
        <v>45239.45023307871</v>
      </c>
      <c r="B148" s="5" t="s">
        <v>368</v>
      </c>
      <c r="C148" s="5" t="s">
        <v>369</v>
      </c>
      <c r="D148" s="5" t="s">
        <v>11</v>
      </c>
      <c r="E148" s="6">
        <v>44508.0</v>
      </c>
      <c r="F148" s="6">
        <v>44578.0</v>
      </c>
      <c r="G148" s="5" t="s">
        <v>370</v>
      </c>
      <c r="H148" s="14" t="s">
        <v>371</v>
      </c>
      <c r="I148" s="15" t="s">
        <v>372</v>
      </c>
    </row>
    <row r="149" ht="15.75" customHeight="1">
      <c r="A149" s="9">
        <v>45138.786803483796</v>
      </c>
      <c r="B149" s="10" t="s">
        <v>373</v>
      </c>
      <c r="C149" s="10" t="s">
        <v>374</v>
      </c>
      <c r="D149" s="10" t="s">
        <v>11</v>
      </c>
      <c r="E149" s="11">
        <v>44702.0</v>
      </c>
      <c r="F149" s="11">
        <v>44702.0</v>
      </c>
      <c r="G149" s="10" t="s">
        <v>332</v>
      </c>
      <c r="H149" s="12" t="s">
        <v>375</v>
      </c>
      <c r="I149" s="13" t="s">
        <v>376</v>
      </c>
    </row>
    <row r="150" ht="15.75" customHeight="1">
      <c r="A150" s="4">
        <v>45138.79465752315</v>
      </c>
      <c r="B150" s="5" t="s">
        <v>373</v>
      </c>
      <c r="C150" s="5" t="s">
        <v>374</v>
      </c>
      <c r="D150" s="5" t="s">
        <v>11</v>
      </c>
      <c r="E150" s="6">
        <v>44714.0</v>
      </c>
      <c r="F150" s="6">
        <v>44714.0</v>
      </c>
      <c r="G150" s="5" t="s">
        <v>104</v>
      </c>
      <c r="H150" s="14" t="s">
        <v>377</v>
      </c>
      <c r="I150" s="15" t="s">
        <v>378</v>
      </c>
    </row>
    <row r="151" ht="15.75" customHeight="1">
      <c r="A151" s="9">
        <v>45138.797460856484</v>
      </c>
      <c r="B151" s="10" t="s">
        <v>373</v>
      </c>
      <c r="C151" s="10" t="s">
        <v>374</v>
      </c>
      <c r="D151" s="10" t="s">
        <v>11</v>
      </c>
      <c r="E151" s="11">
        <v>44713.0</v>
      </c>
      <c r="F151" s="11">
        <v>44713.0</v>
      </c>
      <c r="G151" s="10" t="s">
        <v>104</v>
      </c>
      <c r="H151" s="12" t="s">
        <v>379</v>
      </c>
      <c r="I151" s="13" t="s">
        <v>380</v>
      </c>
    </row>
    <row r="152" ht="15.75" customHeight="1">
      <c r="A152" s="4">
        <v>45138.80284159722</v>
      </c>
      <c r="B152" s="5" t="s">
        <v>373</v>
      </c>
      <c r="C152" s="5" t="s">
        <v>374</v>
      </c>
      <c r="D152" s="5" t="s">
        <v>11</v>
      </c>
      <c r="E152" s="6">
        <v>44837.0</v>
      </c>
      <c r="F152" s="6">
        <v>44841.0</v>
      </c>
      <c r="G152" s="5" t="s">
        <v>208</v>
      </c>
      <c r="H152" s="14" t="s">
        <v>381</v>
      </c>
      <c r="I152" s="15" t="s">
        <v>382</v>
      </c>
    </row>
    <row r="153" ht="15.75" customHeight="1">
      <c r="A153" s="9">
        <v>45138.80495201389</v>
      </c>
      <c r="B153" s="10" t="s">
        <v>373</v>
      </c>
      <c r="C153" s="10" t="s">
        <v>374</v>
      </c>
      <c r="D153" s="10" t="s">
        <v>11</v>
      </c>
      <c r="E153" s="11">
        <v>44872.0</v>
      </c>
      <c r="F153" s="11">
        <v>44875.0</v>
      </c>
      <c r="G153" s="10" t="s">
        <v>104</v>
      </c>
      <c r="H153" s="12" t="s">
        <v>383</v>
      </c>
      <c r="I153" s="13" t="s">
        <v>382</v>
      </c>
    </row>
    <row r="154" ht="15.75" customHeight="1">
      <c r="A154" s="4">
        <v>45138.807680300924</v>
      </c>
      <c r="B154" s="5" t="s">
        <v>373</v>
      </c>
      <c r="C154" s="5" t="s">
        <v>374</v>
      </c>
      <c r="D154" s="5" t="s">
        <v>11</v>
      </c>
      <c r="E154" s="6">
        <v>45133.0</v>
      </c>
      <c r="F154" s="6">
        <v>45138.0</v>
      </c>
      <c r="G154" s="5" t="s">
        <v>180</v>
      </c>
      <c r="H154" s="14" t="s">
        <v>384</v>
      </c>
      <c r="I154" s="15" t="s">
        <v>378</v>
      </c>
    </row>
    <row r="155" ht="15.75" customHeight="1">
      <c r="A155" s="9">
        <v>45138.81054160879</v>
      </c>
      <c r="B155" s="10" t="s">
        <v>373</v>
      </c>
      <c r="C155" s="10" t="s">
        <v>374</v>
      </c>
      <c r="D155" s="10" t="s">
        <v>11</v>
      </c>
      <c r="E155" s="11">
        <v>45133.0</v>
      </c>
      <c r="F155" s="11">
        <v>45138.0</v>
      </c>
      <c r="G155" s="10" t="s">
        <v>180</v>
      </c>
      <c r="H155" s="12" t="s">
        <v>385</v>
      </c>
      <c r="I155" s="13" t="s">
        <v>386</v>
      </c>
    </row>
    <row r="156" ht="15.75" customHeight="1">
      <c r="A156" s="4">
        <v>45138.8125271875</v>
      </c>
      <c r="B156" s="5" t="s">
        <v>373</v>
      </c>
      <c r="C156" s="5" t="s">
        <v>374</v>
      </c>
      <c r="D156" s="5" t="s">
        <v>11</v>
      </c>
      <c r="E156" s="6">
        <v>44872.0</v>
      </c>
      <c r="F156" s="6">
        <v>44875.0</v>
      </c>
      <c r="G156" s="5" t="s">
        <v>314</v>
      </c>
      <c r="H156" s="14" t="s">
        <v>387</v>
      </c>
      <c r="I156" s="15" t="s">
        <v>388</v>
      </c>
    </row>
    <row r="157" ht="15.75" customHeight="1">
      <c r="A157" s="9">
        <v>45138.816208125005</v>
      </c>
      <c r="B157" s="10" t="s">
        <v>373</v>
      </c>
      <c r="C157" s="10" t="s">
        <v>374</v>
      </c>
      <c r="D157" s="10" t="s">
        <v>11</v>
      </c>
      <c r="E157" s="11">
        <v>44837.0</v>
      </c>
      <c r="F157" s="11">
        <v>44841.0</v>
      </c>
      <c r="G157" s="10" t="s">
        <v>208</v>
      </c>
      <c r="H157" s="12" t="s">
        <v>389</v>
      </c>
      <c r="I157" s="13" t="s">
        <v>382</v>
      </c>
    </row>
    <row r="158" ht="15.75" customHeight="1">
      <c r="A158" s="4">
        <v>45138.8176503588</v>
      </c>
      <c r="B158" s="5" t="s">
        <v>373</v>
      </c>
      <c r="C158" s="5" t="s">
        <v>374</v>
      </c>
      <c r="D158" s="5" t="s">
        <v>11</v>
      </c>
      <c r="E158" s="6">
        <v>44714.0</v>
      </c>
      <c r="F158" s="6">
        <v>44714.0</v>
      </c>
      <c r="G158" s="5" t="s">
        <v>208</v>
      </c>
      <c r="H158" s="14" t="s">
        <v>390</v>
      </c>
      <c r="I158" s="15" t="s">
        <v>382</v>
      </c>
    </row>
    <row r="159" ht="15.75" customHeight="1">
      <c r="A159" s="9">
        <v>45138.81929355324</v>
      </c>
      <c r="B159" s="10" t="s">
        <v>373</v>
      </c>
      <c r="C159" s="10" t="s">
        <v>374</v>
      </c>
      <c r="D159" s="10" t="s">
        <v>11</v>
      </c>
      <c r="E159" s="11">
        <v>44713.0</v>
      </c>
      <c r="F159" s="11">
        <v>44713.0</v>
      </c>
      <c r="G159" s="10" t="s">
        <v>314</v>
      </c>
      <c r="H159" s="12" t="s">
        <v>391</v>
      </c>
      <c r="I159" s="13" t="s">
        <v>382</v>
      </c>
    </row>
    <row r="160" ht="15.75" customHeight="1">
      <c r="A160" s="4">
        <v>45236.52086899306</v>
      </c>
      <c r="B160" s="5" t="s">
        <v>373</v>
      </c>
      <c r="C160" s="5" t="s">
        <v>374</v>
      </c>
      <c r="D160" s="5" t="s">
        <v>11</v>
      </c>
      <c r="E160" s="6">
        <v>45133.0</v>
      </c>
      <c r="F160" s="6">
        <v>45139.0</v>
      </c>
      <c r="G160" s="5">
        <v>30.0</v>
      </c>
      <c r="H160" s="14" t="s">
        <v>392</v>
      </c>
      <c r="I160" s="15" t="s">
        <v>386</v>
      </c>
    </row>
    <row r="161" ht="15.75" customHeight="1">
      <c r="A161" s="9">
        <v>45236.523961053244</v>
      </c>
      <c r="B161" s="10" t="s">
        <v>373</v>
      </c>
      <c r="C161" s="10" t="s">
        <v>374</v>
      </c>
      <c r="D161" s="10" t="s">
        <v>11</v>
      </c>
      <c r="E161" s="11">
        <v>45139.0</v>
      </c>
      <c r="F161" s="11">
        <v>45153.0</v>
      </c>
      <c r="G161" s="10">
        <v>50.0</v>
      </c>
      <c r="H161" s="12" t="s">
        <v>393</v>
      </c>
      <c r="I161" s="13" t="s">
        <v>378</v>
      </c>
    </row>
    <row r="162" ht="15.75" customHeight="1">
      <c r="A162" s="4">
        <v>45236.52628498843</v>
      </c>
      <c r="B162" s="5" t="s">
        <v>373</v>
      </c>
      <c r="C162" s="5" t="s">
        <v>374</v>
      </c>
      <c r="D162" s="5" t="s">
        <v>11</v>
      </c>
      <c r="E162" s="6">
        <v>45140.0</v>
      </c>
      <c r="F162" s="6">
        <v>45148.0</v>
      </c>
      <c r="G162" s="5">
        <v>20.0</v>
      </c>
      <c r="H162" s="14" t="s">
        <v>394</v>
      </c>
      <c r="I162" s="15" t="s">
        <v>395</v>
      </c>
    </row>
    <row r="163" ht="15.75" customHeight="1">
      <c r="A163" s="9">
        <v>45236.5281225463</v>
      </c>
      <c r="B163" s="10" t="s">
        <v>373</v>
      </c>
      <c r="C163" s="10" t="s">
        <v>374</v>
      </c>
      <c r="D163" s="10" t="s">
        <v>11</v>
      </c>
      <c r="E163" s="11">
        <v>45138.0</v>
      </c>
      <c r="F163" s="11">
        <v>45148.0</v>
      </c>
      <c r="G163" s="10">
        <v>40.0</v>
      </c>
      <c r="H163" s="12" t="s">
        <v>396</v>
      </c>
      <c r="I163" s="13" t="s">
        <v>395</v>
      </c>
    </row>
    <row r="164" ht="15.75" customHeight="1">
      <c r="A164" s="4">
        <v>45236.531700555555</v>
      </c>
      <c r="B164" s="5" t="s">
        <v>373</v>
      </c>
      <c r="C164" s="5" t="s">
        <v>374</v>
      </c>
      <c r="D164" s="5" t="s">
        <v>11</v>
      </c>
      <c r="E164" s="6">
        <v>45133.0</v>
      </c>
      <c r="F164" s="6">
        <v>45148.0</v>
      </c>
      <c r="G164" s="5">
        <v>60.0</v>
      </c>
      <c r="H164" s="14" t="s">
        <v>397</v>
      </c>
      <c r="I164" s="15" t="s">
        <v>398</v>
      </c>
    </row>
    <row r="165" ht="15.75" customHeight="1">
      <c r="A165" s="9">
        <v>45236.533930694444</v>
      </c>
      <c r="B165" s="10" t="s">
        <v>373</v>
      </c>
      <c r="C165" s="10" t="s">
        <v>374</v>
      </c>
      <c r="D165" s="10" t="s">
        <v>11</v>
      </c>
      <c r="E165" s="11">
        <v>45133.0</v>
      </c>
      <c r="F165" s="11">
        <v>45141.0</v>
      </c>
      <c r="G165" s="10">
        <v>40.0</v>
      </c>
      <c r="H165" s="12" t="s">
        <v>399</v>
      </c>
      <c r="I165" s="13" t="s">
        <v>388</v>
      </c>
    </row>
    <row r="166" ht="15.75" customHeight="1">
      <c r="A166" s="4">
        <v>45259.62556649305</v>
      </c>
      <c r="B166" s="5" t="s">
        <v>373</v>
      </c>
      <c r="C166" s="5" t="s">
        <v>374</v>
      </c>
      <c r="D166" s="5" t="s">
        <v>11</v>
      </c>
      <c r="E166" s="6">
        <v>45201.0</v>
      </c>
      <c r="F166" s="6">
        <v>45205.0</v>
      </c>
      <c r="G166" s="5" t="s">
        <v>400</v>
      </c>
      <c r="H166" s="14" t="s">
        <v>401</v>
      </c>
      <c r="I166" s="15" t="s">
        <v>402</v>
      </c>
    </row>
    <row r="167" ht="15.75" customHeight="1">
      <c r="A167" s="9">
        <v>45264.41635396991</v>
      </c>
      <c r="B167" s="10" t="s">
        <v>373</v>
      </c>
      <c r="C167" s="10" t="s">
        <v>374</v>
      </c>
      <c r="D167" s="10" t="s">
        <v>11</v>
      </c>
      <c r="E167" s="11">
        <v>45201.0</v>
      </c>
      <c r="F167" s="11">
        <v>45205.0</v>
      </c>
      <c r="G167" s="10" t="s">
        <v>403</v>
      </c>
      <c r="H167" s="12" t="s">
        <v>404</v>
      </c>
      <c r="I167" s="13" t="s">
        <v>405</v>
      </c>
    </row>
    <row r="168" ht="15.75" customHeight="1">
      <c r="A168" s="4">
        <v>45264.417722604165</v>
      </c>
      <c r="B168" s="5" t="s">
        <v>373</v>
      </c>
      <c r="C168" s="5" t="s">
        <v>374</v>
      </c>
      <c r="D168" s="5" t="s">
        <v>11</v>
      </c>
      <c r="E168" s="6">
        <v>45201.0</v>
      </c>
      <c r="F168" s="6">
        <v>45205.0</v>
      </c>
      <c r="G168" s="5" t="s">
        <v>330</v>
      </c>
      <c r="H168" s="14" t="s">
        <v>406</v>
      </c>
      <c r="I168" s="15" t="s">
        <v>382</v>
      </c>
    </row>
    <row r="169" ht="15.75" customHeight="1">
      <c r="A169" s="9">
        <v>45170.361771909724</v>
      </c>
      <c r="B169" s="10" t="s">
        <v>407</v>
      </c>
      <c r="C169" s="10" t="s">
        <v>408</v>
      </c>
      <c r="D169" s="10" t="s">
        <v>11</v>
      </c>
      <c r="E169" s="11">
        <v>44516.0</v>
      </c>
      <c r="F169" s="11">
        <v>44520.0</v>
      </c>
      <c r="G169" s="10" t="s">
        <v>409</v>
      </c>
      <c r="H169" s="12" t="s">
        <v>410</v>
      </c>
      <c r="I169" s="13" t="s">
        <v>27</v>
      </c>
    </row>
    <row r="170" ht="15.75" customHeight="1">
      <c r="A170" s="4">
        <v>45170.36603229167</v>
      </c>
      <c r="B170" s="5" t="s">
        <v>407</v>
      </c>
      <c r="C170" s="5" t="s">
        <v>408</v>
      </c>
      <c r="D170" s="5" t="s">
        <v>11</v>
      </c>
      <c r="E170" s="6">
        <v>44837.0</v>
      </c>
      <c r="F170" s="6">
        <v>44841.0</v>
      </c>
      <c r="G170" s="5" t="s">
        <v>86</v>
      </c>
      <c r="H170" s="14" t="s">
        <v>411</v>
      </c>
      <c r="I170" s="15" t="s">
        <v>412</v>
      </c>
    </row>
    <row r="171" ht="15.75" customHeight="1">
      <c r="A171" s="9">
        <v>45170.36679914352</v>
      </c>
      <c r="B171" s="10" t="s">
        <v>407</v>
      </c>
      <c r="C171" s="10" t="s">
        <v>408</v>
      </c>
      <c r="D171" s="10" t="s">
        <v>11</v>
      </c>
      <c r="E171" s="11">
        <v>44837.0</v>
      </c>
      <c r="F171" s="11">
        <v>44841.0</v>
      </c>
      <c r="G171" s="10" t="s">
        <v>413</v>
      </c>
      <c r="H171" s="12" t="s">
        <v>414</v>
      </c>
      <c r="I171" s="13" t="s">
        <v>19</v>
      </c>
    </row>
    <row r="172" ht="15.75" customHeight="1">
      <c r="A172" s="4">
        <v>45170.37541625</v>
      </c>
      <c r="B172" s="5" t="s">
        <v>407</v>
      </c>
      <c r="C172" s="5" t="s">
        <v>408</v>
      </c>
      <c r="D172" s="5" t="s">
        <v>11</v>
      </c>
      <c r="E172" s="6">
        <v>45148.0</v>
      </c>
      <c r="F172" s="6">
        <v>45154.0</v>
      </c>
      <c r="G172" s="5" t="s">
        <v>186</v>
      </c>
      <c r="H172" s="14" t="s">
        <v>415</v>
      </c>
      <c r="I172" s="15" t="s">
        <v>416</v>
      </c>
    </row>
    <row r="173" ht="15.75" customHeight="1">
      <c r="A173" s="9">
        <v>45170.377412835645</v>
      </c>
      <c r="B173" s="10" t="s">
        <v>407</v>
      </c>
      <c r="C173" s="10" t="s">
        <v>408</v>
      </c>
      <c r="D173" s="10" t="s">
        <v>11</v>
      </c>
      <c r="E173" s="11">
        <v>45155.0</v>
      </c>
      <c r="F173" s="11">
        <v>45163.0</v>
      </c>
      <c r="G173" s="10" t="s">
        <v>186</v>
      </c>
      <c r="H173" s="12" t="s">
        <v>417</v>
      </c>
      <c r="I173" s="13" t="s">
        <v>418</v>
      </c>
    </row>
    <row r="174" ht="15.75" customHeight="1">
      <c r="A174" s="4">
        <v>45170.83034763889</v>
      </c>
      <c r="B174" s="5" t="s">
        <v>407</v>
      </c>
      <c r="C174" s="5" t="s">
        <v>408</v>
      </c>
      <c r="D174" s="5" t="s">
        <v>11</v>
      </c>
      <c r="E174" s="6">
        <v>45163.0</v>
      </c>
      <c r="F174" s="6">
        <v>45170.0</v>
      </c>
      <c r="G174" s="5" t="s">
        <v>186</v>
      </c>
      <c r="H174" s="14" t="s">
        <v>419</v>
      </c>
      <c r="I174" s="15" t="s">
        <v>420</v>
      </c>
    </row>
    <row r="175" ht="15.75" customHeight="1">
      <c r="A175" s="9">
        <v>45170.83385733796</v>
      </c>
      <c r="B175" s="10" t="s">
        <v>407</v>
      </c>
      <c r="C175" s="10" t="s">
        <v>408</v>
      </c>
      <c r="D175" s="10" t="s">
        <v>11</v>
      </c>
      <c r="E175" s="11">
        <v>45063.0</v>
      </c>
      <c r="F175" s="11">
        <v>45065.0</v>
      </c>
      <c r="G175" s="10" t="s">
        <v>421</v>
      </c>
      <c r="H175" s="12" t="s">
        <v>422</v>
      </c>
      <c r="I175" s="13" t="s">
        <v>423</v>
      </c>
    </row>
    <row r="176" ht="15.75" customHeight="1">
      <c r="A176" s="4">
        <v>45177.412698506945</v>
      </c>
      <c r="B176" s="5" t="s">
        <v>407</v>
      </c>
      <c r="C176" s="5" t="s">
        <v>408</v>
      </c>
      <c r="D176" s="5" t="s">
        <v>11</v>
      </c>
      <c r="E176" s="6">
        <v>45170.0</v>
      </c>
      <c r="F176" s="6">
        <v>45177.0</v>
      </c>
      <c r="G176" s="5" t="s">
        <v>317</v>
      </c>
      <c r="H176" s="14" t="s">
        <v>424</v>
      </c>
      <c r="I176" s="15" t="s">
        <v>425</v>
      </c>
    </row>
    <row r="177" ht="15.75" customHeight="1">
      <c r="A177" s="9">
        <v>45182.4720446412</v>
      </c>
      <c r="B177" s="10" t="s">
        <v>407</v>
      </c>
      <c r="C177" s="10" t="s">
        <v>408</v>
      </c>
      <c r="D177" s="10" t="s">
        <v>11</v>
      </c>
      <c r="E177" s="11">
        <v>45063.0</v>
      </c>
      <c r="F177" s="11">
        <v>45065.0</v>
      </c>
      <c r="G177" s="10" t="s">
        <v>421</v>
      </c>
      <c r="H177" s="12" t="s">
        <v>426</v>
      </c>
      <c r="I177" s="13" t="s">
        <v>423</v>
      </c>
    </row>
    <row r="178" ht="15.75" customHeight="1">
      <c r="A178" s="4">
        <v>45183.890840486114</v>
      </c>
      <c r="B178" s="5" t="s">
        <v>407</v>
      </c>
      <c r="C178" s="5" t="s">
        <v>408</v>
      </c>
      <c r="D178" s="5" t="s">
        <v>11</v>
      </c>
      <c r="E178" s="6">
        <v>45181.0</v>
      </c>
      <c r="F178" s="6">
        <v>45183.0</v>
      </c>
      <c r="G178" s="5" t="s">
        <v>186</v>
      </c>
      <c r="H178" s="14" t="s">
        <v>427</v>
      </c>
      <c r="I178" s="15" t="s">
        <v>428</v>
      </c>
    </row>
    <row r="179" ht="15.75" customHeight="1">
      <c r="A179" s="9">
        <v>45187.918800555555</v>
      </c>
      <c r="B179" s="10" t="s">
        <v>407</v>
      </c>
      <c r="C179" s="10" t="s">
        <v>408</v>
      </c>
      <c r="D179" s="10" t="s">
        <v>11</v>
      </c>
      <c r="E179" s="11">
        <v>45178.0</v>
      </c>
      <c r="F179" s="11">
        <v>45187.0</v>
      </c>
      <c r="G179" s="10" t="s">
        <v>429</v>
      </c>
      <c r="H179" s="12" t="s">
        <v>430</v>
      </c>
      <c r="I179" s="13" t="s">
        <v>431</v>
      </c>
    </row>
    <row r="180" ht="15.75" customHeight="1">
      <c r="A180" s="4">
        <v>45189.881130127316</v>
      </c>
      <c r="B180" s="5" t="s">
        <v>407</v>
      </c>
      <c r="C180" s="5" t="s">
        <v>408</v>
      </c>
      <c r="D180" s="5" t="s">
        <v>11</v>
      </c>
      <c r="E180" s="6">
        <v>45188.0</v>
      </c>
      <c r="F180" s="6">
        <v>45189.0</v>
      </c>
      <c r="G180" s="5" t="s">
        <v>332</v>
      </c>
      <c r="H180" s="14" t="s">
        <v>432</v>
      </c>
      <c r="I180" s="15" t="s">
        <v>433</v>
      </c>
    </row>
    <row r="181" ht="15.75" customHeight="1">
      <c r="A181" s="9">
        <v>45226.87460251157</v>
      </c>
      <c r="B181" s="10" t="s">
        <v>407</v>
      </c>
      <c r="C181" s="10" t="s">
        <v>408</v>
      </c>
      <c r="D181" s="10" t="s">
        <v>11</v>
      </c>
      <c r="E181" s="11">
        <v>45200.0</v>
      </c>
      <c r="F181" s="11">
        <v>45219.0</v>
      </c>
      <c r="G181" s="10" t="s">
        <v>188</v>
      </c>
      <c r="H181" s="12" t="s">
        <v>434</v>
      </c>
      <c r="I181" s="13" t="s">
        <v>435</v>
      </c>
    </row>
    <row r="182" ht="15.75" customHeight="1">
      <c r="A182" s="4">
        <v>45303.36447871527</v>
      </c>
      <c r="B182" s="5" t="s">
        <v>407</v>
      </c>
      <c r="C182" s="5" t="s">
        <v>408</v>
      </c>
      <c r="D182" s="5" t="s">
        <v>11</v>
      </c>
      <c r="E182" s="6">
        <v>44844.0</v>
      </c>
      <c r="F182" s="6">
        <v>45291.0</v>
      </c>
      <c r="G182" s="5">
        <v>200.0</v>
      </c>
      <c r="H182" s="14" t="s">
        <v>436</v>
      </c>
      <c r="I182" s="15" t="s">
        <v>437</v>
      </c>
    </row>
    <row r="183" ht="15.75" customHeight="1">
      <c r="A183" s="9">
        <v>45231.742253495366</v>
      </c>
      <c r="B183" s="10" t="s">
        <v>438</v>
      </c>
      <c r="C183" s="10" t="s">
        <v>439</v>
      </c>
      <c r="D183" s="10" t="s">
        <v>11</v>
      </c>
      <c r="E183" s="11">
        <v>45148.0</v>
      </c>
      <c r="F183" s="11">
        <v>45148.0</v>
      </c>
      <c r="G183" s="10" t="s">
        <v>249</v>
      </c>
      <c r="H183" s="12" t="s">
        <v>440</v>
      </c>
      <c r="I183" s="13" t="s">
        <v>441</v>
      </c>
    </row>
    <row r="184" ht="15.75" customHeight="1">
      <c r="A184" s="4">
        <v>45231.74944428241</v>
      </c>
      <c r="B184" s="5" t="s">
        <v>438</v>
      </c>
      <c r="C184" s="5" t="s">
        <v>439</v>
      </c>
      <c r="D184" s="5" t="s">
        <v>11</v>
      </c>
      <c r="E184" s="6">
        <v>44875.0</v>
      </c>
      <c r="F184" s="6">
        <v>44875.0</v>
      </c>
      <c r="G184" s="5" t="s">
        <v>180</v>
      </c>
      <c r="H184" s="14" t="s">
        <v>442</v>
      </c>
      <c r="I184" s="15" t="s">
        <v>443</v>
      </c>
    </row>
    <row r="185" ht="15.75" customHeight="1">
      <c r="A185" s="9">
        <v>45231.75372758102</v>
      </c>
      <c r="B185" s="10" t="s">
        <v>438</v>
      </c>
      <c r="C185" s="10" t="s">
        <v>439</v>
      </c>
      <c r="D185" s="10" t="s">
        <v>11</v>
      </c>
      <c r="E185" s="11">
        <v>45147.0</v>
      </c>
      <c r="F185" s="11">
        <v>45147.0</v>
      </c>
      <c r="G185" s="10" t="s">
        <v>120</v>
      </c>
      <c r="H185" s="12" t="s">
        <v>444</v>
      </c>
      <c r="I185" s="13" t="s">
        <v>398</v>
      </c>
    </row>
    <row r="186" ht="15.75" customHeight="1">
      <c r="A186" s="4">
        <v>45231.75525178241</v>
      </c>
      <c r="B186" s="5" t="s">
        <v>438</v>
      </c>
      <c r="C186" s="5" t="s">
        <v>439</v>
      </c>
      <c r="D186" s="5" t="s">
        <v>11</v>
      </c>
      <c r="E186" s="6">
        <v>45148.0</v>
      </c>
      <c r="F186" s="6">
        <v>45148.0</v>
      </c>
      <c r="G186" s="5" t="s">
        <v>445</v>
      </c>
      <c r="H186" s="14" t="s">
        <v>446</v>
      </c>
      <c r="I186" s="15" t="s">
        <v>447</v>
      </c>
    </row>
    <row r="187" ht="15.75" customHeight="1">
      <c r="A187" s="9">
        <v>45231.75734582176</v>
      </c>
      <c r="B187" s="10" t="s">
        <v>438</v>
      </c>
      <c r="C187" s="10" t="s">
        <v>439</v>
      </c>
      <c r="D187" s="10" t="s">
        <v>11</v>
      </c>
      <c r="E187" s="11">
        <v>45148.0</v>
      </c>
      <c r="F187" s="11">
        <v>45148.0</v>
      </c>
      <c r="G187" s="10" t="s">
        <v>448</v>
      </c>
      <c r="H187" s="12" t="s">
        <v>449</v>
      </c>
      <c r="I187" s="13" t="s">
        <v>450</v>
      </c>
    </row>
    <row r="188" ht="15.75" customHeight="1">
      <c r="A188" s="4">
        <v>45231.76165771991</v>
      </c>
      <c r="B188" s="5" t="s">
        <v>438</v>
      </c>
      <c r="C188" s="5" t="s">
        <v>439</v>
      </c>
      <c r="D188" s="5" t="s">
        <v>11</v>
      </c>
      <c r="E188" s="6">
        <v>45146.0</v>
      </c>
      <c r="F188" s="6">
        <v>45146.0</v>
      </c>
      <c r="G188" s="5" t="s">
        <v>55</v>
      </c>
      <c r="H188" s="14" t="s">
        <v>451</v>
      </c>
      <c r="I188" s="15" t="s">
        <v>398</v>
      </c>
    </row>
    <row r="189" ht="15.75" customHeight="1">
      <c r="A189" s="9">
        <v>45231.763081006946</v>
      </c>
      <c r="B189" s="10" t="s">
        <v>438</v>
      </c>
      <c r="C189" s="10" t="s">
        <v>439</v>
      </c>
      <c r="D189" s="10" t="s">
        <v>11</v>
      </c>
      <c r="E189" s="11">
        <v>45149.0</v>
      </c>
      <c r="F189" s="11">
        <v>45149.0</v>
      </c>
      <c r="G189" s="10" t="s">
        <v>180</v>
      </c>
      <c r="H189" s="12" t="s">
        <v>452</v>
      </c>
      <c r="I189" s="13" t="s">
        <v>453</v>
      </c>
    </row>
    <row r="190" ht="15.75" customHeight="1">
      <c r="A190" s="4">
        <v>45231.76538431713</v>
      </c>
      <c r="B190" s="5" t="s">
        <v>438</v>
      </c>
      <c r="C190" s="5" t="s">
        <v>439</v>
      </c>
      <c r="D190" s="5" t="s">
        <v>11</v>
      </c>
      <c r="E190" s="6">
        <v>45146.0</v>
      </c>
      <c r="F190" s="6">
        <v>45146.0</v>
      </c>
      <c r="G190" s="5" t="s">
        <v>231</v>
      </c>
      <c r="H190" s="14" t="s">
        <v>454</v>
      </c>
      <c r="I190" s="15" t="s">
        <v>455</v>
      </c>
    </row>
    <row r="191" ht="15.75" customHeight="1">
      <c r="A191" s="9">
        <v>45231.76628887732</v>
      </c>
      <c r="B191" s="10" t="s">
        <v>438</v>
      </c>
      <c r="C191" s="10" t="s">
        <v>439</v>
      </c>
      <c r="D191" s="10" t="s">
        <v>11</v>
      </c>
      <c r="E191" s="11">
        <v>45147.0</v>
      </c>
      <c r="F191" s="11">
        <v>45147.0</v>
      </c>
      <c r="G191" s="10" t="s">
        <v>55</v>
      </c>
      <c r="H191" s="12" t="s">
        <v>456</v>
      </c>
      <c r="I191" s="13" t="s">
        <v>457</v>
      </c>
    </row>
    <row r="192" ht="15.75" customHeight="1">
      <c r="A192" s="4">
        <v>45231.767689479166</v>
      </c>
      <c r="B192" s="5" t="s">
        <v>438</v>
      </c>
      <c r="C192" s="5" t="s">
        <v>439</v>
      </c>
      <c r="D192" s="5" t="s">
        <v>11</v>
      </c>
      <c r="E192" s="6">
        <v>45147.0</v>
      </c>
      <c r="F192" s="6">
        <v>45147.0</v>
      </c>
      <c r="G192" s="5" t="s">
        <v>180</v>
      </c>
      <c r="H192" s="14" t="s">
        <v>458</v>
      </c>
      <c r="I192" s="15" t="s">
        <v>459</v>
      </c>
    </row>
    <row r="193" ht="15.75" customHeight="1">
      <c r="A193" s="9">
        <v>45233.534326030094</v>
      </c>
      <c r="B193" s="10" t="s">
        <v>460</v>
      </c>
      <c r="C193" s="10" t="s">
        <v>461</v>
      </c>
      <c r="D193" s="10" t="s">
        <v>11</v>
      </c>
      <c r="E193" s="11">
        <v>44347.0</v>
      </c>
      <c r="F193" s="11">
        <v>44349.0</v>
      </c>
      <c r="G193" s="10" t="s">
        <v>462</v>
      </c>
      <c r="H193" s="12" t="s">
        <v>463</v>
      </c>
      <c r="I193" s="13" t="s">
        <v>85</v>
      </c>
    </row>
    <row r="194" ht="15.75" customHeight="1">
      <c r="A194" s="4">
        <v>45233.53708709491</v>
      </c>
      <c r="B194" s="5" t="s">
        <v>460</v>
      </c>
      <c r="C194" s="5" t="s">
        <v>461</v>
      </c>
      <c r="D194" s="5" t="s">
        <v>11</v>
      </c>
      <c r="E194" s="6">
        <v>44713.0</v>
      </c>
      <c r="F194" s="6">
        <v>44713.0</v>
      </c>
      <c r="G194" s="5" t="s">
        <v>464</v>
      </c>
      <c r="H194" s="14" t="s">
        <v>465</v>
      </c>
      <c r="I194" s="15" t="s">
        <v>290</v>
      </c>
    </row>
    <row r="195" ht="15.75" customHeight="1">
      <c r="A195" s="9">
        <v>45233.538368333335</v>
      </c>
      <c r="B195" s="10" t="s">
        <v>460</v>
      </c>
      <c r="C195" s="10" t="s">
        <v>461</v>
      </c>
      <c r="D195" s="10" t="s">
        <v>11</v>
      </c>
      <c r="E195" s="11">
        <v>44642.0</v>
      </c>
      <c r="F195" s="11">
        <v>44642.0</v>
      </c>
      <c r="G195" s="10" t="s">
        <v>132</v>
      </c>
      <c r="H195" s="12" t="s">
        <v>466</v>
      </c>
      <c r="I195" s="13" t="s">
        <v>467</v>
      </c>
    </row>
    <row r="196" ht="15.75" customHeight="1">
      <c r="A196" s="4">
        <v>45233.53920357639</v>
      </c>
      <c r="B196" s="5" t="s">
        <v>460</v>
      </c>
      <c r="C196" s="5" t="s">
        <v>461</v>
      </c>
      <c r="D196" s="5" t="s">
        <v>11</v>
      </c>
      <c r="E196" s="6">
        <v>44714.0</v>
      </c>
      <c r="F196" s="6">
        <v>44714.0</v>
      </c>
      <c r="G196" s="5" t="s">
        <v>468</v>
      </c>
      <c r="H196" s="14" t="s">
        <v>469</v>
      </c>
      <c r="I196" s="15" t="s">
        <v>470</v>
      </c>
    </row>
    <row r="197" ht="15.75" customHeight="1">
      <c r="A197" s="9">
        <v>45233.5412774537</v>
      </c>
      <c r="B197" s="10" t="s">
        <v>460</v>
      </c>
      <c r="C197" s="10" t="s">
        <v>461</v>
      </c>
      <c r="D197" s="10" t="s">
        <v>11</v>
      </c>
      <c r="E197" s="11">
        <v>44837.0</v>
      </c>
      <c r="F197" s="11">
        <v>44841.0</v>
      </c>
      <c r="G197" s="10" t="s">
        <v>468</v>
      </c>
      <c r="H197" s="12" t="s">
        <v>471</v>
      </c>
      <c r="I197" s="13" t="s">
        <v>116</v>
      </c>
    </row>
    <row r="198" ht="15.75" customHeight="1">
      <c r="A198" s="4">
        <v>45233.547416331014</v>
      </c>
      <c r="B198" s="5" t="s">
        <v>460</v>
      </c>
      <c r="C198" s="5" t="s">
        <v>461</v>
      </c>
      <c r="D198" s="5" t="s">
        <v>11</v>
      </c>
      <c r="E198" s="6">
        <v>44837.0</v>
      </c>
      <c r="F198" s="6">
        <v>44841.0</v>
      </c>
      <c r="G198" s="5" t="s">
        <v>132</v>
      </c>
      <c r="H198" s="14" t="s">
        <v>472</v>
      </c>
      <c r="I198" s="15" t="s">
        <v>473</v>
      </c>
    </row>
    <row r="199" ht="15.75" customHeight="1">
      <c r="A199" s="9">
        <v>45233.54835375</v>
      </c>
      <c r="B199" s="10" t="s">
        <v>460</v>
      </c>
      <c r="C199" s="10" t="s">
        <v>461</v>
      </c>
      <c r="D199" s="10" t="s">
        <v>11</v>
      </c>
      <c r="E199" s="11">
        <v>44837.0</v>
      </c>
      <c r="F199" s="11">
        <v>44841.0</v>
      </c>
      <c r="G199" s="10" t="s">
        <v>132</v>
      </c>
      <c r="H199" s="12" t="s">
        <v>474</v>
      </c>
      <c r="I199" s="13" t="s">
        <v>475</v>
      </c>
    </row>
    <row r="200" ht="15.75" customHeight="1">
      <c r="A200" s="4">
        <v>45233.55386008102</v>
      </c>
      <c r="B200" s="5" t="s">
        <v>460</v>
      </c>
      <c r="C200" s="5" t="s">
        <v>461</v>
      </c>
      <c r="D200" s="5" t="s">
        <v>11</v>
      </c>
      <c r="E200" s="6">
        <v>44874.0</v>
      </c>
      <c r="F200" s="6">
        <v>44874.0</v>
      </c>
      <c r="G200" s="5" t="s">
        <v>464</v>
      </c>
      <c r="H200" s="14" t="s">
        <v>476</v>
      </c>
      <c r="I200" s="15" t="s">
        <v>477</v>
      </c>
    </row>
    <row r="201" ht="15.75" customHeight="1">
      <c r="A201" s="9">
        <v>45233.561492106484</v>
      </c>
      <c r="B201" s="10" t="s">
        <v>460</v>
      </c>
      <c r="C201" s="10" t="s">
        <v>461</v>
      </c>
      <c r="D201" s="10" t="s">
        <v>11</v>
      </c>
      <c r="E201" s="11">
        <v>44875.0</v>
      </c>
      <c r="F201" s="11">
        <v>44875.0</v>
      </c>
      <c r="G201" s="10" t="s">
        <v>464</v>
      </c>
      <c r="H201" s="12" t="s">
        <v>478</v>
      </c>
      <c r="I201" s="13" t="s">
        <v>479</v>
      </c>
    </row>
    <row r="202" ht="15.75" customHeight="1">
      <c r="A202" s="4">
        <v>45233.56240900463</v>
      </c>
      <c r="B202" s="5" t="s">
        <v>460</v>
      </c>
      <c r="C202" s="5" t="s">
        <v>461</v>
      </c>
      <c r="D202" s="5" t="s">
        <v>11</v>
      </c>
      <c r="E202" s="6">
        <v>44873.0</v>
      </c>
      <c r="F202" s="6">
        <v>44873.0</v>
      </c>
      <c r="G202" s="5" t="s">
        <v>464</v>
      </c>
      <c r="H202" s="14" t="s">
        <v>480</v>
      </c>
      <c r="I202" s="15" t="s">
        <v>481</v>
      </c>
    </row>
    <row r="203" ht="15.75" customHeight="1">
      <c r="A203" s="9">
        <v>45279.99616653935</v>
      </c>
      <c r="B203" s="10" t="s">
        <v>460</v>
      </c>
      <c r="C203" s="10" t="s">
        <v>461</v>
      </c>
      <c r="D203" s="10" t="s">
        <v>11</v>
      </c>
      <c r="E203" s="11">
        <v>45201.0</v>
      </c>
      <c r="F203" s="11">
        <v>45205.0</v>
      </c>
      <c r="G203" s="10" t="s">
        <v>482</v>
      </c>
      <c r="H203" s="12" t="s">
        <v>483</v>
      </c>
      <c r="I203" s="13" t="s">
        <v>484</v>
      </c>
    </row>
    <row r="204" ht="15.75" customHeight="1">
      <c r="A204" s="4">
        <v>45279.99729597222</v>
      </c>
      <c r="B204" s="5" t="s">
        <v>460</v>
      </c>
      <c r="C204" s="5" t="s">
        <v>461</v>
      </c>
      <c r="D204" s="5" t="s">
        <v>11</v>
      </c>
      <c r="E204" s="6">
        <v>45250.0</v>
      </c>
      <c r="F204" s="6">
        <v>45254.0</v>
      </c>
      <c r="G204" s="5" t="s">
        <v>485</v>
      </c>
      <c r="H204" s="14" t="s">
        <v>486</v>
      </c>
      <c r="I204" s="15" t="s">
        <v>487</v>
      </c>
    </row>
    <row r="205" ht="15.75" customHeight="1">
      <c r="A205" s="9">
        <v>45279.99993505787</v>
      </c>
      <c r="B205" s="10" t="s">
        <v>460</v>
      </c>
      <c r="C205" s="10" t="s">
        <v>461</v>
      </c>
      <c r="D205" s="10" t="s">
        <v>11</v>
      </c>
      <c r="E205" s="11">
        <v>45250.0</v>
      </c>
      <c r="F205" s="11">
        <v>45254.0</v>
      </c>
      <c r="G205" s="10" t="s">
        <v>488</v>
      </c>
      <c r="H205" s="12" t="s">
        <v>489</v>
      </c>
      <c r="I205" s="13" t="s">
        <v>490</v>
      </c>
    </row>
    <row r="206" ht="15.75" customHeight="1">
      <c r="A206" s="4">
        <v>45280.000836631945</v>
      </c>
      <c r="B206" s="5" t="s">
        <v>460</v>
      </c>
      <c r="C206" s="5" t="s">
        <v>461</v>
      </c>
      <c r="D206" s="5" t="s">
        <v>11</v>
      </c>
      <c r="E206" s="6">
        <v>45238.0</v>
      </c>
      <c r="F206" s="6">
        <v>45257.0</v>
      </c>
      <c r="G206" s="5" t="s">
        <v>491</v>
      </c>
      <c r="H206" s="14" t="s">
        <v>492</v>
      </c>
      <c r="I206" s="15" t="s">
        <v>493</v>
      </c>
    </row>
    <row r="207" ht="15.75" customHeight="1">
      <c r="A207" s="9">
        <v>45229.670434583335</v>
      </c>
      <c r="B207" s="10" t="s">
        <v>494</v>
      </c>
      <c r="C207" s="10" t="s">
        <v>495</v>
      </c>
      <c r="D207" s="10" t="s">
        <v>11</v>
      </c>
      <c r="E207" s="11">
        <v>44837.0</v>
      </c>
      <c r="F207" s="11">
        <v>44841.0</v>
      </c>
      <c r="G207" s="10" t="s">
        <v>104</v>
      </c>
      <c r="H207" s="12" t="s">
        <v>496</v>
      </c>
      <c r="I207" s="13" t="s">
        <v>497</v>
      </c>
    </row>
    <row r="208" ht="15.75" customHeight="1">
      <c r="A208" s="4">
        <v>45229.67342412037</v>
      </c>
      <c r="B208" s="5" t="s">
        <v>494</v>
      </c>
      <c r="C208" s="5" t="s">
        <v>495</v>
      </c>
      <c r="D208" s="5" t="s">
        <v>11</v>
      </c>
      <c r="E208" s="6">
        <v>44287.0</v>
      </c>
      <c r="F208" s="6">
        <v>44385.0</v>
      </c>
      <c r="G208" s="5" t="s">
        <v>498</v>
      </c>
      <c r="H208" s="14" t="s">
        <v>499</v>
      </c>
      <c r="I208" s="15" t="s">
        <v>185</v>
      </c>
    </row>
    <row r="209" ht="15.75" customHeight="1">
      <c r="A209" s="9">
        <v>45229.67498229167</v>
      </c>
      <c r="B209" s="10" t="s">
        <v>494</v>
      </c>
      <c r="C209" s="10" t="s">
        <v>495</v>
      </c>
      <c r="D209" s="10" t="s">
        <v>11</v>
      </c>
      <c r="E209" s="11">
        <v>44412.0</v>
      </c>
      <c r="F209" s="11">
        <v>44552.0</v>
      </c>
      <c r="G209" s="10" t="s">
        <v>500</v>
      </c>
      <c r="H209" s="12" t="s">
        <v>501</v>
      </c>
      <c r="I209" s="13" t="s">
        <v>502</v>
      </c>
    </row>
    <row r="210" ht="15.75" customHeight="1">
      <c r="A210" s="4">
        <v>45229.67649355324</v>
      </c>
      <c r="B210" s="5" t="s">
        <v>494</v>
      </c>
      <c r="C210" s="5" t="s">
        <v>495</v>
      </c>
      <c r="D210" s="5" t="s">
        <v>11</v>
      </c>
      <c r="E210" s="6">
        <v>44832.0</v>
      </c>
      <c r="F210" s="6">
        <v>44909.0</v>
      </c>
      <c r="G210" s="5" t="s">
        <v>174</v>
      </c>
      <c r="H210" s="14" t="s">
        <v>503</v>
      </c>
      <c r="I210" s="15" t="s">
        <v>504</v>
      </c>
    </row>
    <row r="211" ht="15.75" customHeight="1">
      <c r="A211" s="9">
        <v>45229.67783402778</v>
      </c>
      <c r="B211" s="10" t="s">
        <v>494</v>
      </c>
      <c r="C211" s="10" t="s">
        <v>495</v>
      </c>
      <c r="D211" s="10" t="s">
        <v>11</v>
      </c>
      <c r="E211" s="11">
        <v>44837.0</v>
      </c>
      <c r="F211" s="11">
        <v>44841.0</v>
      </c>
      <c r="G211" s="10" t="s">
        <v>208</v>
      </c>
      <c r="H211" s="12" t="s">
        <v>505</v>
      </c>
      <c r="I211" s="13" t="s">
        <v>506</v>
      </c>
    </row>
    <row r="212" ht="15.75" customHeight="1">
      <c r="A212" s="4">
        <v>45229.6810342824</v>
      </c>
      <c r="B212" s="5" t="s">
        <v>494</v>
      </c>
      <c r="C212" s="5" t="s">
        <v>495</v>
      </c>
      <c r="D212" s="5" t="s">
        <v>11</v>
      </c>
      <c r="E212" s="6">
        <v>44837.0</v>
      </c>
      <c r="F212" s="6">
        <v>44841.0</v>
      </c>
      <c r="G212" s="5" t="s">
        <v>104</v>
      </c>
      <c r="H212" s="14" t="s">
        <v>507</v>
      </c>
      <c r="I212" s="15" t="s">
        <v>508</v>
      </c>
    </row>
    <row r="213" ht="15.75" customHeight="1">
      <c r="A213" s="9">
        <v>45229.68264895833</v>
      </c>
      <c r="B213" s="10" t="s">
        <v>494</v>
      </c>
      <c r="C213" s="10" t="s">
        <v>495</v>
      </c>
      <c r="D213" s="10" t="s">
        <v>11</v>
      </c>
      <c r="E213" s="11">
        <v>44837.0</v>
      </c>
      <c r="F213" s="11">
        <v>44841.0</v>
      </c>
      <c r="G213" s="10" t="s">
        <v>208</v>
      </c>
      <c r="H213" s="12" t="s">
        <v>509</v>
      </c>
      <c r="I213" s="13" t="s">
        <v>473</v>
      </c>
    </row>
    <row r="214" ht="15.75" customHeight="1">
      <c r="A214" s="4">
        <v>45229.685000428246</v>
      </c>
      <c r="B214" s="5" t="s">
        <v>494</v>
      </c>
      <c r="C214" s="5" t="s">
        <v>495</v>
      </c>
      <c r="D214" s="5" t="s">
        <v>11</v>
      </c>
      <c r="E214" s="6">
        <v>44837.0</v>
      </c>
      <c r="F214" s="6">
        <v>44841.0</v>
      </c>
      <c r="G214" s="5" t="s">
        <v>208</v>
      </c>
      <c r="H214" s="14" t="s">
        <v>510</v>
      </c>
      <c r="I214" s="15" t="s">
        <v>511</v>
      </c>
    </row>
    <row r="215" ht="15.75" customHeight="1">
      <c r="A215" s="9">
        <v>45229.6888922338</v>
      </c>
      <c r="B215" s="10" t="s">
        <v>494</v>
      </c>
      <c r="C215" s="10" t="s">
        <v>495</v>
      </c>
      <c r="D215" s="10" t="s">
        <v>11</v>
      </c>
      <c r="E215" s="11">
        <v>44872.0</v>
      </c>
      <c r="F215" s="11">
        <v>44875.0</v>
      </c>
      <c r="G215" s="10" t="s">
        <v>104</v>
      </c>
      <c r="H215" s="12" t="s">
        <v>512</v>
      </c>
      <c r="I215" s="13" t="s">
        <v>513</v>
      </c>
    </row>
    <row r="216" ht="15.75" customHeight="1">
      <c r="A216" s="4">
        <v>45229.69031290509</v>
      </c>
      <c r="B216" s="5" t="s">
        <v>494</v>
      </c>
      <c r="C216" s="5" t="s">
        <v>495</v>
      </c>
      <c r="D216" s="5" t="s">
        <v>11</v>
      </c>
      <c r="E216" s="6">
        <v>44831.0</v>
      </c>
      <c r="F216" s="6">
        <v>44908.0</v>
      </c>
      <c r="G216" s="5" t="s">
        <v>93</v>
      </c>
      <c r="H216" s="14" t="s">
        <v>514</v>
      </c>
      <c r="I216" s="15" t="s">
        <v>95</v>
      </c>
    </row>
    <row r="217" ht="15.75" customHeight="1">
      <c r="A217" s="9">
        <v>45229.691651493056</v>
      </c>
      <c r="B217" s="10" t="s">
        <v>494</v>
      </c>
      <c r="C217" s="10" t="s">
        <v>495</v>
      </c>
      <c r="D217" s="10" t="s">
        <v>11</v>
      </c>
      <c r="E217" s="11">
        <v>44837.0</v>
      </c>
      <c r="F217" s="11">
        <v>44841.0</v>
      </c>
      <c r="G217" s="10" t="s">
        <v>208</v>
      </c>
      <c r="H217" s="12" t="s">
        <v>515</v>
      </c>
      <c r="I217" s="13" t="s">
        <v>516</v>
      </c>
    </row>
    <row r="218" ht="15.75" customHeight="1">
      <c r="A218" s="4">
        <v>45229.69290966435</v>
      </c>
      <c r="B218" s="5" t="s">
        <v>494</v>
      </c>
      <c r="C218" s="5" t="s">
        <v>495</v>
      </c>
      <c r="D218" s="5" t="s">
        <v>11</v>
      </c>
      <c r="E218" s="6">
        <v>44837.0</v>
      </c>
      <c r="F218" s="6">
        <v>44841.0</v>
      </c>
      <c r="G218" s="5" t="s">
        <v>208</v>
      </c>
      <c r="H218" s="14" t="s">
        <v>517</v>
      </c>
      <c r="I218" s="15" t="s">
        <v>334</v>
      </c>
    </row>
    <row r="219" ht="15.75" customHeight="1">
      <c r="A219" s="9">
        <v>45229.69501914352</v>
      </c>
      <c r="B219" s="10" t="s">
        <v>494</v>
      </c>
      <c r="C219" s="10" t="s">
        <v>495</v>
      </c>
      <c r="D219" s="10" t="s">
        <v>11</v>
      </c>
      <c r="E219" s="11">
        <v>44837.0</v>
      </c>
      <c r="F219" s="11">
        <v>44841.0</v>
      </c>
      <c r="G219" s="10" t="s">
        <v>208</v>
      </c>
      <c r="H219" s="12" t="s">
        <v>518</v>
      </c>
      <c r="I219" s="13" t="s">
        <v>519</v>
      </c>
    </row>
    <row r="220" ht="15.75" customHeight="1">
      <c r="A220" s="4">
        <v>45238.41669611111</v>
      </c>
      <c r="B220" s="5" t="s">
        <v>494</v>
      </c>
      <c r="C220" s="5" t="s">
        <v>495</v>
      </c>
      <c r="D220" s="5" t="s">
        <v>11</v>
      </c>
      <c r="E220" s="6">
        <v>44999.0</v>
      </c>
      <c r="F220" s="6">
        <v>45107.0</v>
      </c>
      <c r="G220" s="5" t="s">
        <v>224</v>
      </c>
      <c r="H220" s="14" t="s">
        <v>520</v>
      </c>
      <c r="I220" s="15" t="s">
        <v>521</v>
      </c>
    </row>
    <row r="221" ht="15.75" customHeight="1">
      <c r="A221" s="9">
        <v>45263.50082799769</v>
      </c>
      <c r="B221" s="10" t="s">
        <v>494</v>
      </c>
      <c r="C221" s="10" t="s">
        <v>495</v>
      </c>
      <c r="D221" s="10" t="s">
        <v>11</v>
      </c>
      <c r="E221" s="11">
        <v>45253.0</v>
      </c>
      <c r="F221" s="11">
        <v>45263.0</v>
      </c>
      <c r="G221" s="10" t="s">
        <v>522</v>
      </c>
      <c r="H221" s="12" t="s">
        <v>523</v>
      </c>
      <c r="I221" s="13" t="s">
        <v>524</v>
      </c>
    </row>
    <row r="222" ht="15.75" customHeight="1">
      <c r="A222" s="4">
        <v>45244.412820196754</v>
      </c>
      <c r="B222" s="5" t="s">
        <v>525</v>
      </c>
      <c r="C222" s="5" t="s">
        <v>526</v>
      </c>
      <c r="D222" s="5" t="s">
        <v>11</v>
      </c>
      <c r="E222" s="6">
        <v>44347.0</v>
      </c>
      <c r="F222" s="6">
        <v>44349.0</v>
      </c>
      <c r="G222" s="5" t="s">
        <v>527</v>
      </c>
      <c r="H222" s="14" t="s">
        <v>528</v>
      </c>
      <c r="I222" s="15" t="s">
        <v>529</v>
      </c>
    </row>
    <row r="223" ht="15.75" customHeight="1">
      <c r="A223" s="9">
        <v>45244.41544104167</v>
      </c>
      <c r="B223" s="10" t="s">
        <v>525</v>
      </c>
      <c r="C223" s="10" t="s">
        <v>526</v>
      </c>
      <c r="D223" s="10" t="s">
        <v>11</v>
      </c>
      <c r="E223" s="11">
        <v>44713.0</v>
      </c>
      <c r="F223" s="11">
        <v>44713.0</v>
      </c>
      <c r="G223" s="10" t="s">
        <v>157</v>
      </c>
      <c r="H223" s="12" t="s">
        <v>530</v>
      </c>
      <c r="I223" s="13" t="s">
        <v>531</v>
      </c>
    </row>
    <row r="224" ht="15.75" customHeight="1">
      <c r="A224" s="4">
        <v>45244.42003704861</v>
      </c>
      <c r="B224" s="5" t="s">
        <v>525</v>
      </c>
      <c r="C224" s="5" t="s">
        <v>526</v>
      </c>
      <c r="D224" s="5" t="s">
        <v>11</v>
      </c>
      <c r="E224" s="6">
        <v>44702.0</v>
      </c>
      <c r="F224" s="6">
        <v>44702.0</v>
      </c>
      <c r="G224" s="5" t="s">
        <v>532</v>
      </c>
      <c r="H224" s="14" t="s">
        <v>533</v>
      </c>
      <c r="I224" s="15" t="s">
        <v>268</v>
      </c>
    </row>
    <row r="225" ht="15.75" customHeight="1">
      <c r="A225" s="9">
        <v>45244.42144469907</v>
      </c>
      <c r="B225" s="10" t="s">
        <v>525</v>
      </c>
      <c r="C225" s="10" t="s">
        <v>526</v>
      </c>
      <c r="D225" s="10" t="s">
        <v>11</v>
      </c>
      <c r="E225" s="11">
        <v>44700.0</v>
      </c>
      <c r="F225" s="11">
        <v>44735.0</v>
      </c>
      <c r="G225" s="10" t="s">
        <v>534</v>
      </c>
      <c r="H225" s="12" t="s">
        <v>535</v>
      </c>
      <c r="I225" s="13" t="s">
        <v>536</v>
      </c>
    </row>
    <row r="226" ht="15.75" customHeight="1">
      <c r="A226" s="4">
        <v>45244.53989667824</v>
      </c>
      <c r="B226" s="5" t="s">
        <v>525</v>
      </c>
      <c r="C226" s="5" t="s">
        <v>526</v>
      </c>
      <c r="D226" s="5" t="s">
        <v>11</v>
      </c>
      <c r="E226" s="6">
        <v>44516.0</v>
      </c>
      <c r="F226" s="6">
        <v>44520.0</v>
      </c>
      <c r="G226" s="5" t="s">
        <v>537</v>
      </c>
      <c r="H226" s="14" t="s">
        <v>538</v>
      </c>
      <c r="I226" s="15" t="s">
        <v>539</v>
      </c>
    </row>
    <row r="227" ht="15.75" customHeight="1">
      <c r="A227" s="9">
        <v>45244.54147791667</v>
      </c>
      <c r="B227" s="10" t="s">
        <v>525</v>
      </c>
      <c r="C227" s="10" t="s">
        <v>526</v>
      </c>
      <c r="D227" s="10" t="s">
        <v>11</v>
      </c>
      <c r="E227" s="11">
        <v>44713.0</v>
      </c>
      <c r="F227" s="11">
        <v>44713.0</v>
      </c>
      <c r="G227" s="10" t="s">
        <v>464</v>
      </c>
      <c r="H227" s="12" t="s">
        <v>540</v>
      </c>
      <c r="I227" s="13" t="s">
        <v>290</v>
      </c>
    </row>
    <row r="228" ht="15.75" customHeight="1">
      <c r="A228" s="4">
        <v>45244.54271072916</v>
      </c>
      <c r="B228" s="5" t="s">
        <v>525</v>
      </c>
      <c r="C228" s="5" t="s">
        <v>526</v>
      </c>
      <c r="D228" s="5" t="s">
        <v>11</v>
      </c>
      <c r="E228" s="6">
        <v>44837.0</v>
      </c>
      <c r="F228" s="6">
        <v>44841.0</v>
      </c>
      <c r="G228" s="5" t="s">
        <v>135</v>
      </c>
      <c r="H228" s="14" t="s">
        <v>541</v>
      </c>
      <c r="I228" s="15" t="s">
        <v>334</v>
      </c>
    </row>
    <row r="229" ht="15.75" customHeight="1">
      <c r="A229" s="9">
        <v>45244.54447075231</v>
      </c>
      <c r="B229" s="10" t="s">
        <v>525</v>
      </c>
      <c r="C229" s="10" t="s">
        <v>526</v>
      </c>
      <c r="D229" s="10" t="s">
        <v>11</v>
      </c>
      <c r="E229" s="11">
        <v>45138.0</v>
      </c>
      <c r="F229" s="11">
        <v>44780.0</v>
      </c>
      <c r="G229" s="10" t="s">
        <v>151</v>
      </c>
      <c r="H229" s="12" t="s">
        <v>542</v>
      </c>
      <c r="I229" s="13" t="s">
        <v>238</v>
      </c>
    </row>
    <row r="230" ht="15.75" customHeight="1">
      <c r="A230" s="4">
        <v>45244.54570390046</v>
      </c>
      <c r="B230" s="5" t="s">
        <v>525</v>
      </c>
      <c r="C230" s="5" t="s">
        <v>526</v>
      </c>
      <c r="D230" s="5" t="s">
        <v>11</v>
      </c>
      <c r="E230" s="6">
        <v>45194.0</v>
      </c>
      <c r="F230" s="6">
        <v>45231.0</v>
      </c>
      <c r="G230" s="5" t="s">
        <v>143</v>
      </c>
      <c r="H230" s="14" t="s">
        <v>543</v>
      </c>
      <c r="I230" s="15" t="s">
        <v>544</v>
      </c>
    </row>
    <row r="231" ht="15.75" customHeight="1">
      <c r="A231" s="9">
        <v>45244.54656644676</v>
      </c>
      <c r="B231" s="10" t="s">
        <v>525</v>
      </c>
      <c r="C231" s="10" t="s">
        <v>526</v>
      </c>
      <c r="D231" s="10" t="s">
        <v>11</v>
      </c>
      <c r="E231" s="11">
        <v>45195.0</v>
      </c>
      <c r="F231" s="11">
        <v>45231.0</v>
      </c>
      <c r="G231" s="10" t="s">
        <v>148</v>
      </c>
      <c r="H231" s="12" t="s">
        <v>545</v>
      </c>
      <c r="I231" s="13" t="s">
        <v>493</v>
      </c>
    </row>
    <row r="232" ht="15.75" customHeight="1">
      <c r="A232" s="4">
        <v>45244.54750380787</v>
      </c>
      <c r="B232" s="5" t="s">
        <v>525</v>
      </c>
      <c r="C232" s="5" t="s">
        <v>526</v>
      </c>
      <c r="D232" s="5" t="s">
        <v>11</v>
      </c>
      <c r="E232" s="6">
        <v>45138.0</v>
      </c>
      <c r="F232" s="6">
        <v>45145.0</v>
      </c>
      <c r="G232" s="5" t="s">
        <v>151</v>
      </c>
      <c r="H232" s="14" t="s">
        <v>546</v>
      </c>
      <c r="I232" s="15" t="s">
        <v>367</v>
      </c>
    </row>
    <row r="233" ht="15.75" customHeight="1">
      <c r="A233" s="9">
        <v>45244.54850189815</v>
      </c>
      <c r="B233" s="10" t="s">
        <v>525</v>
      </c>
      <c r="C233" s="10" t="s">
        <v>526</v>
      </c>
      <c r="D233" s="10" t="s">
        <v>11</v>
      </c>
      <c r="E233" s="11">
        <v>45194.0</v>
      </c>
      <c r="F233" s="11">
        <v>45231.0</v>
      </c>
      <c r="G233" s="10" t="s">
        <v>138</v>
      </c>
      <c r="H233" s="12" t="s">
        <v>547</v>
      </c>
      <c r="I233" s="13" t="s">
        <v>253</v>
      </c>
    </row>
    <row r="234" ht="15.75" customHeight="1">
      <c r="A234" s="4">
        <v>45244.54958975695</v>
      </c>
      <c r="B234" s="5" t="s">
        <v>525</v>
      </c>
      <c r="C234" s="5" t="s">
        <v>526</v>
      </c>
      <c r="D234" s="5" t="s">
        <v>11</v>
      </c>
      <c r="E234" s="6">
        <v>45138.0</v>
      </c>
      <c r="F234" s="6">
        <v>45152.0</v>
      </c>
      <c r="G234" s="5" t="s">
        <v>143</v>
      </c>
      <c r="H234" s="14" t="s">
        <v>548</v>
      </c>
      <c r="I234" s="15" t="s">
        <v>549</v>
      </c>
    </row>
    <row r="235" ht="15.75" customHeight="1">
      <c r="A235" s="9">
        <v>45244.55027553241</v>
      </c>
      <c r="B235" s="10" t="s">
        <v>525</v>
      </c>
      <c r="C235" s="10" t="s">
        <v>526</v>
      </c>
      <c r="D235" s="10" t="s">
        <v>11</v>
      </c>
      <c r="E235" s="11">
        <v>45138.0</v>
      </c>
      <c r="F235" s="11">
        <v>45145.0</v>
      </c>
      <c r="G235" s="10" t="s">
        <v>164</v>
      </c>
      <c r="H235" s="12" t="s">
        <v>550</v>
      </c>
      <c r="I235" s="13" t="s">
        <v>119</v>
      </c>
    </row>
    <row r="236" ht="15.75" customHeight="1">
      <c r="A236" s="4">
        <v>45244.551436828704</v>
      </c>
      <c r="B236" s="5" t="s">
        <v>525</v>
      </c>
      <c r="C236" s="5" t="s">
        <v>526</v>
      </c>
      <c r="D236" s="5" t="s">
        <v>11</v>
      </c>
      <c r="E236" s="6">
        <v>45237.0</v>
      </c>
      <c r="F236" s="6">
        <v>45240.0</v>
      </c>
      <c r="G236" s="5" t="s">
        <v>464</v>
      </c>
      <c r="H236" s="14" t="s">
        <v>551</v>
      </c>
      <c r="I236" s="15" t="s">
        <v>552</v>
      </c>
    </row>
    <row r="237" ht="15.75" customHeight="1">
      <c r="A237" s="9">
        <v>45244.553676446754</v>
      </c>
      <c r="B237" s="10" t="s">
        <v>525</v>
      </c>
      <c r="C237" s="10" t="s">
        <v>526</v>
      </c>
      <c r="D237" s="10" t="s">
        <v>11</v>
      </c>
      <c r="E237" s="11">
        <v>44837.0</v>
      </c>
      <c r="F237" s="11">
        <v>45206.0</v>
      </c>
      <c r="G237" s="10" t="s">
        <v>164</v>
      </c>
      <c r="H237" s="12" t="s">
        <v>553</v>
      </c>
      <c r="I237" s="13" t="s">
        <v>554</v>
      </c>
    </row>
    <row r="238" ht="15.75" customHeight="1">
      <c r="A238" s="4">
        <v>45244.554684675924</v>
      </c>
      <c r="B238" s="5" t="s">
        <v>525</v>
      </c>
      <c r="C238" s="5" t="s">
        <v>526</v>
      </c>
      <c r="D238" s="5" t="s">
        <v>11</v>
      </c>
      <c r="E238" s="6">
        <v>44837.0</v>
      </c>
      <c r="F238" s="6">
        <v>44841.0</v>
      </c>
      <c r="G238" s="5" t="s">
        <v>135</v>
      </c>
      <c r="H238" s="14" t="s">
        <v>555</v>
      </c>
      <c r="I238" s="15" t="s">
        <v>556</v>
      </c>
    </row>
    <row r="239" ht="15.75" customHeight="1">
      <c r="A239" s="9">
        <v>45258.40285844907</v>
      </c>
      <c r="B239" s="10" t="s">
        <v>525</v>
      </c>
      <c r="C239" s="10" t="s">
        <v>526</v>
      </c>
      <c r="D239" s="10" t="s">
        <v>11</v>
      </c>
      <c r="E239" s="11">
        <v>45204.0</v>
      </c>
      <c r="F239" s="11">
        <v>45204.0</v>
      </c>
      <c r="G239" s="10" t="s">
        <v>164</v>
      </c>
      <c r="H239" s="12" t="s">
        <v>557</v>
      </c>
      <c r="I239" s="13" t="s">
        <v>558</v>
      </c>
    </row>
    <row r="240" ht="15.75" customHeight="1">
      <c r="A240" s="4">
        <v>45254.51695423611</v>
      </c>
      <c r="B240" s="5" t="s">
        <v>559</v>
      </c>
      <c r="C240" s="5" t="s">
        <v>560</v>
      </c>
      <c r="D240" s="5" t="s">
        <v>11</v>
      </c>
      <c r="E240" s="6">
        <v>44958.0</v>
      </c>
      <c r="F240" s="6">
        <v>45267.0</v>
      </c>
      <c r="G240" s="5" t="s">
        <v>561</v>
      </c>
      <c r="H240" s="14" t="s">
        <v>562</v>
      </c>
      <c r="I240" s="15" t="s">
        <v>563</v>
      </c>
    </row>
    <row r="241" ht="15.75" customHeight="1">
      <c r="A241" s="9">
        <v>45296.53500103009</v>
      </c>
      <c r="B241" s="10" t="s">
        <v>559</v>
      </c>
      <c r="C241" s="10" t="s">
        <v>560</v>
      </c>
      <c r="D241" s="10" t="s">
        <v>11</v>
      </c>
      <c r="E241" s="11">
        <v>42817.0</v>
      </c>
      <c r="F241" s="11">
        <v>45275.0</v>
      </c>
      <c r="G241" s="10" t="s">
        <v>564</v>
      </c>
      <c r="H241" s="12" t="s">
        <v>565</v>
      </c>
      <c r="I241" s="13" t="s">
        <v>566</v>
      </c>
    </row>
    <row r="242" ht="15.75" customHeight="1">
      <c r="A242" s="4">
        <v>45178.450270243055</v>
      </c>
      <c r="B242" s="5" t="s">
        <v>567</v>
      </c>
      <c r="C242" s="5" t="s">
        <v>568</v>
      </c>
      <c r="D242" s="5" t="s">
        <v>11</v>
      </c>
      <c r="E242" s="6">
        <v>44287.0</v>
      </c>
      <c r="F242" s="6">
        <v>44385.0</v>
      </c>
      <c r="G242" s="5" t="s">
        <v>55</v>
      </c>
      <c r="H242" s="14" t="s">
        <v>569</v>
      </c>
      <c r="I242" s="15" t="s">
        <v>185</v>
      </c>
    </row>
    <row r="243" ht="15.75" customHeight="1">
      <c r="A243" s="9">
        <v>45178.45226918982</v>
      </c>
      <c r="B243" s="10" t="s">
        <v>567</v>
      </c>
      <c r="C243" s="10" t="s">
        <v>568</v>
      </c>
      <c r="D243" s="10" t="s">
        <v>11</v>
      </c>
      <c r="E243" s="11">
        <v>44347.0</v>
      </c>
      <c r="F243" s="11">
        <v>44349.0</v>
      </c>
      <c r="G243" s="10" t="s">
        <v>570</v>
      </c>
      <c r="H243" s="12" t="s">
        <v>571</v>
      </c>
      <c r="I243" s="13" t="s">
        <v>85</v>
      </c>
    </row>
    <row r="244" ht="15.75" customHeight="1">
      <c r="A244" s="4">
        <v>45178.45431508102</v>
      </c>
      <c r="B244" s="5" t="s">
        <v>567</v>
      </c>
      <c r="C244" s="5" t="s">
        <v>568</v>
      </c>
      <c r="D244" s="5" t="s">
        <v>11</v>
      </c>
      <c r="E244" s="6">
        <v>44473.0</v>
      </c>
      <c r="F244" s="6">
        <v>44478.0</v>
      </c>
      <c r="G244" s="5" t="s">
        <v>572</v>
      </c>
      <c r="H244" s="14" t="s">
        <v>573</v>
      </c>
      <c r="I244" s="15" t="s">
        <v>574</v>
      </c>
    </row>
    <row r="245" ht="15.75" customHeight="1">
      <c r="A245" s="9">
        <v>45178.46204924768</v>
      </c>
      <c r="B245" s="10" t="s">
        <v>567</v>
      </c>
      <c r="C245" s="10" t="s">
        <v>568</v>
      </c>
      <c r="D245" s="10" t="s">
        <v>11</v>
      </c>
      <c r="E245" s="11">
        <v>44516.0</v>
      </c>
      <c r="F245" s="11">
        <v>44520.0</v>
      </c>
      <c r="G245" s="10" t="s">
        <v>575</v>
      </c>
      <c r="H245" s="12" t="s">
        <v>576</v>
      </c>
      <c r="I245" s="13" t="s">
        <v>27</v>
      </c>
    </row>
    <row r="246" ht="15.75" customHeight="1">
      <c r="A246" s="4">
        <v>45178.46376320602</v>
      </c>
      <c r="B246" s="5" t="s">
        <v>567</v>
      </c>
      <c r="C246" s="5" t="s">
        <v>568</v>
      </c>
      <c r="D246" s="5" t="s">
        <v>11</v>
      </c>
      <c r="E246" s="6">
        <v>44516.0</v>
      </c>
      <c r="F246" s="6">
        <v>44518.0</v>
      </c>
      <c r="G246" s="5" t="s">
        <v>317</v>
      </c>
      <c r="H246" s="14" t="s">
        <v>577</v>
      </c>
      <c r="I246" s="15" t="s">
        <v>171</v>
      </c>
    </row>
    <row r="247" ht="15.75" customHeight="1">
      <c r="A247" s="9">
        <v>45178.46815296296</v>
      </c>
      <c r="B247" s="10" t="s">
        <v>567</v>
      </c>
      <c r="C247" s="10" t="s">
        <v>568</v>
      </c>
      <c r="D247" s="10" t="s">
        <v>11</v>
      </c>
      <c r="E247" s="11">
        <v>44412.0</v>
      </c>
      <c r="F247" s="11">
        <v>44552.0</v>
      </c>
      <c r="G247" s="10" t="s">
        <v>180</v>
      </c>
      <c r="H247" s="12" t="s">
        <v>578</v>
      </c>
      <c r="I247" s="13" t="s">
        <v>579</v>
      </c>
    </row>
    <row r="248" ht="15.75" customHeight="1">
      <c r="A248" s="4">
        <v>45178.469998761575</v>
      </c>
      <c r="B248" s="5" t="s">
        <v>567</v>
      </c>
      <c r="C248" s="5" t="s">
        <v>568</v>
      </c>
      <c r="D248" s="5" t="s">
        <v>11</v>
      </c>
      <c r="E248" s="6">
        <v>44642.0</v>
      </c>
      <c r="F248" s="6">
        <v>44642.0</v>
      </c>
      <c r="G248" s="5" t="s">
        <v>580</v>
      </c>
      <c r="H248" s="14" t="s">
        <v>581</v>
      </c>
      <c r="I248" s="15" t="s">
        <v>582</v>
      </c>
    </row>
    <row r="249" ht="15.75" customHeight="1">
      <c r="A249" s="9">
        <v>45178.47243326389</v>
      </c>
      <c r="B249" s="10" t="s">
        <v>567</v>
      </c>
      <c r="C249" s="10" t="s">
        <v>568</v>
      </c>
      <c r="D249" s="10" t="s">
        <v>11</v>
      </c>
      <c r="E249" s="11">
        <v>44644.0</v>
      </c>
      <c r="F249" s="11">
        <v>44616.0</v>
      </c>
      <c r="G249" s="10" t="s">
        <v>583</v>
      </c>
      <c r="H249" s="12" t="s">
        <v>584</v>
      </c>
      <c r="I249" s="13" t="s">
        <v>585</v>
      </c>
    </row>
    <row r="250" ht="15.75" customHeight="1">
      <c r="A250" s="4">
        <v>45178.47605633102</v>
      </c>
      <c r="B250" s="5" t="s">
        <v>567</v>
      </c>
      <c r="C250" s="5" t="s">
        <v>568</v>
      </c>
      <c r="D250" s="5" t="s">
        <v>11</v>
      </c>
      <c r="E250" s="6">
        <v>44702.0</v>
      </c>
      <c r="F250" s="6">
        <v>44702.0</v>
      </c>
      <c r="G250" s="5" t="s">
        <v>332</v>
      </c>
      <c r="H250" s="14" t="s">
        <v>586</v>
      </c>
      <c r="I250" s="15" t="s">
        <v>268</v>
      </c>
    </row>
    <row r="251" ht="15.75" customHeight="1">
      <c r="A251" s="9">
        <v>45178.480020358795</v>
      </c>
      <c r="B251" s="10" t="s">
        <v>567</v>
      </c>
      <c r="C251" s="10" t="s">
        <v>568</v>
      </c>
      <c r="D251" s="10" t="s">
        <v>11</v>
      </c>
      <c r="E251" s="11">
        <v>44700.0</v>
      </c>
      <c r="F251" s="11">
        <v>44735.0</v>
      </c>
      <c r="G251" s="10" t="s">
        <v>587</v>
      </c>
      <c r="H251" s="12" t="s">
        <v>588</v>
      </c>
      <c r="I251" s="13" t="s">
        <v>589</v>
      </c>
    </row>
    <row r="252" ht="15.75" customHeight="1">
      <c r="A252" s="4">
        <v>45178.48482646991</v>
      </c>
      <c r="B252" s="5" t="s">
        <v>567</v>
      </c>
      <c r="C252" s="5" t="s">
        <v>568</v>
      </c>
      <c r="D252" s="5" t="s">
        <v>11</v>
      </c>
      <c r="E252" s="6">
        <v>44713.0</v>
      </c>
      <c r="F252" s="6">
        <v>44713.0</v>
      </c>
      <c r="G252" s="5" t="s">
        <v>448</v>
      </c>
      <c r="H252" s="14" t="s">
        <v>590</v>
      </c>
      <c r="I252" s="15" t="s">
        <v>591</v>
      </c>
    </row>
    <row r="253" ht="15.75" customHeight="1">
      <c r="A253" s="9">
        <v>45178.56372928241</v>
      </c>
      <c r="B253" s="10" t="s">
        <v>567</v>
      </c>
      <c r="C253" s="10" t="s">
        <v>568</v>
      </c>
      <c r="D253" s="10" t="s">
        <v>11</v>
      </c>
      <c r="E253" s="11">
        <v>44714.0</v>
      </c>
      <c r="F253" s="11">
        <v>44714.0</v>
      </c>
      <c r="G253" s="10" t="s">
        <v>208</v>
      </c>
      <c r="H253" s="12" t="s">
        <v>592</v>
      </c>
      <c r="I253" s="13" t="s">
        <v>593</v>
      </c>
    </row>
    <row r="254" ht="15.75" customHeight="1">
      <c r="A254" s="4">
        <v>45178.56651388889</v>
      </c>
      <c r="B254" s="5" t="s">
        <v>567</v>
      </c>
      <c r="C254" s="5" t="s">
        <v>568</v>
      </c>
      <c r="D254" s="5" t="s">
        <v>11</v>
      </c>
      <c r="E254" s="6">
        <v>44713.0</v>
      </c>
      <c r="F254" s="6">
        <v>44713.0</v>
      </c>
      <c r="G254" s="5" t="s">
        <v>104</v>
      </c>
      <c r="H254" s="14" t="s">
        <v>594</v>
      </c>
      <c r="I254" s="15" t="s">
        <v>595</v>
      </c>
    </row>
    <row r="255" ht="15.75" customHeight="1">
      <c r="A255" s="9">
        <v>45178.570396759256</v>
      </c>
      <c r="B255" s="10" t="s">
        <v>567</v>
      </c>
      <c r="C255" s="10" t="s">
        <v>568</v>
      </c>
      <c r="D255" s="10" t="s">
        <v>11</v>
      </c>
      <c r="E255" s="11">
        <v>44715.0</v>
      </c>
      <c r="F255" s="11">
        <v>44715.0</v>
      </c>
      <c r="G255" s="10" t="s">
        <v>332</v>
      </c>
      <c r="H255" s="12" t="s">
        <v>596</v>
      </c>
      <c r="I255" s="13" t="s">
        <v>597</v>
      </c>
    </row>
    <row r="256" ht="15.75" customHeight="1">
      <c r="A256" s="4">
        <v>45178.57216755787</v>
      </c>
      <c r="B256" s="5" t="s">
        <v>567</v>
      </c>
      <c r="C256" s="5" t="s">
        <v>568</v>
      </c>
      <c r="D256" s="5" t="s">
        <v>11</v>
      </c>
      <c r="E256" s="6">
        <v>44670.0</v>
      </c>
      <c r="F256" s="6">
        <v>44740.0</v>
      </c>
      <c r="G256" s="5" t="s">
        <v>93</v>
      </c>
      <c r="H256" s="14" t="s">
        <v>598</v>
      </c>
      <c r="I256" s="15" t="s">
        <v>599</v>
      </c>
    </row>
    <row r="257" ht="15.75" customHeight="1">
      <c r="A257" s="9">
        <v>45178.575075810186</v>
      </c>
      <c r="B257" s="10" t="s">
        <v>567</v>
      </c>
      <c r="C257" s="10" t="s">
        <v>568</v>
      </c>
      <c r="D257" s="10" t="s">
        <v>11</v>
      </c>
      <c r="E257" s="11">
        <v>44837.0</v>
      </c>
      <c r="F257" s="11">
        <v>44841.0</v>
      </c>
      <c r="G257" s="10" t="s">
        <v>104</v>
      </c>
      <c r="H257" s="12" t="s">
        <v>600</v>
      </c>
      <c r="I257" s="13" t="s">
        <v>601</v>
      </c>
    </row>
    <row r="258" ht="15.75" customHeight="1">
      <c r="A258" s="4">
        <v>45178.57786917824</v>
      </c>
      <c r="B258" s="5" t="s">
        <v>567</v>
      </c>
      <c r="C258" s="5" t="s">
        <v>568</v>
      </c>
      <c r="D258" s="5" t="s">
        <v>11</v>
      </c>
      <c r="E258" s="6">
        <v>44837.0</v>
      </c>
      <c r="F258" s="6">
        <v>44841.0</v>
      </c>
      <c r="G258" s="5" t="s">
        <v>104</v>
      </c>
      <c r="H258" s="14" t="s">
        <v>602</v>
      </c>
      <c r="I258" s="15" t="s">
        <v>603</v>
      </c>
    </row>
    <row r="259" ht="15.75" customHeight="1">
      <c r="A259" s="9">
        <v>45178.58003271991</v>
      </c>
      <c r="B259" s="10" t="s">
        <v>567</v>
      </c>
      <c r="C259" s="10" t="s">
        <v>568</v>
      </c>
      <c r="D259" s="10" t="s">
        <v>11</v>
      </c>
      <c r="E259" s="11">
        <v>44837.0</v>
      </c>
      <c r="F259" s="11">
        <v>44841.0</v>
      </c>
      <c r="G259" s="10" t="s">
        <v>429</v>
      </c>
      <c r="H259" s="12" t="s">
        <v>604</v>
      </c>
      <c r="I259" s="13" t="s">
        <v>334</v>
      </c>
    </row>
    <row r="260" ht="15.75" customHeight="1">
      <c r="A260" s="4">
        <v>45178.58235341436</v>
      </c>
      <c r="B260" s="5" t="s">
        <v>567</v>
      </c>
      <c r="C260" s="5" t="s">
        <v>568</v>
      </c>
      <c r="D260" s="5" t="s">
        <v>11</v>
      </c>
      <c r="E260" s="6">
        <v>44837.0</v>
      </c>
      <c r="F260" s="6">
        <v>44841.0</v>
      </c>
      <c r="G260" s="5" t="s">
        <v>605</v>
      </c>
      <c r="H260" s="14" t="s">
        <v>606</v>
      </c>
      <c r="I260" s="15" t="s">
        <v>607</v>
      </c>
    </row>
    <row r="261" ht="15.75" customHeight="1">
      <c r="A261" s="9">
        <v>45178.586513125</v>
      </c>
      <c r="B261" s="10" t="s">
        <v>567</v>
      </c>
      <c r="C261" s="10" t="s">
        <v>568</v>
      </c>
      <c r="D261" s="10" t="s">
        <v>11</v>
      </c>
      <c r="E261" s="11">
        <v>44837.0</v>
      </c>
      <c r="F261" s="11">
        <v>44841.0</v>
      </c>
      <c r="G261" s="10" t="s">
        <v>605</v>
      </c>
      <c r="H261" s="12" t="s">
        <v>608</v>
      </c>
      <c r="I261" s="13" t="s">
        <v>609</v>
      </c>
    </row>
    <row r="262" ht="15.75" customHeight="1">
      <c r="A262" s="4">
        <v>45178.591665659726</v>
      </c>
      <c r="B262" s="5" t="s">
        <v>567</v>
      </c>
      <c r="C262" s="5" t="s">
        <v>568</v>
      </c>
      <c r="D262" s="5" t="s">
        <v>11</v>
      </c>
      <c r="E262" s="6">
        <v>44837.0</v>
      </c>
      <c r="F262" s="6">
        <v>44841.0</v>
      </c>
      <c r="G262" s="5" t="s">
        <v>605</v>
      </c>
      <c r="H262" s="14" t="s">
        <v>610</v>
      </c>
      <c r="I262" s="15" t="s">
        <v>611</v>
      </c>
    </row>
    <row r="263" ht="15.75" customHeight="1">
      <c r="A263" s="9">
        <v>45178.59384637732</v>
      </c>
      <c r="B263" s="10" t="s">
        <v>567</v>
      </c>
      <c r="C263" s="10" t="s">
        <v>568</v>
      </c>
      <c r="D263" s="10" t="s">
        <v>11</v>
      </c>
      <c r="E263" s="11">
        <v>44837.0</v>
      </c>
      <c r="F263" s="11">
        <v>44841.0</v>
      </c>
      <c r="G263" s="10" t="s">
        <v>605</v>
      </c>
      <c r="H263" s="12" t="s">
        <v>612</v>
      </c>
      <c r="I263" s="13" t="s">
        <v>613</v>
      </c>
    </row>
    <row r="264" ht="15.75" customHeight="1">
      <c r="A264" s="4">
        <v>45178.596185891205</v>
      </c>
      <c r="B264" s="5" t="s">
        <v>567</v>
      </c>
      <c r="C264" s="5" t="s">
        <v>568</v>
      </c>
      <c r="D264" s="5" t="s">
        <v>11</v>
      </c>
      <c r="E264" s="6">
        <v>44832.0</v>
      </c>
      <c r="F264" s="6">
        <v>44909.0</v>
      </c>
      <c r="G264" s="5" t="s">
        <v>174</v>
      </c>
      <c r="H264" s="14" t="s">
        <v>614</v>
      </c>
      <c r="I264" s="15" t="s">
        <v>504</v>
      </c>
    </row>
    <row r="265" ht="15.75" customHeight="1">
      <c r="A265" s="9">
        <v>45178.597846226854</v>
      </c>
      <c r="B265" s="10" t="s">
        <v>567</v>
      </c>
      <c r="C265" s="10" t="s">
        <v>568</v>
      </c>
      <c r="D265" s="10" t="s">
        <v>11</v>
      </c>
      <c r="E265" s="11">
        <v>44831.0</v>
      </c>
      <c r="F265" s="11">
        <v>44908.0</v>
      </c>
      <c r="G265" s="10" t="s">
        <v>93</v>
      </c>
      <c r="H265" s="12" t="s">
        <v>615</v>
      </c>
      <c r="I265" s="13" t="s">
        <v>95</v>
      </c>
    </row>
    <row r="266" ht="15.75" customHeight="1">
      <c r="A266" s="4">
        <v>45178.60125212963</v>
      </c>
      <c r="B266" s="5" t="s">
        <v>567</v>
      </c>
      <c r="C266" s="5" t="s">
        <v>568</v>
      </c>
      <c r="D266" s="5" t="s">
        <v>11</v>
      </c>
      <c r="E266" s="6">
        <v>44670.0</v>
      </c>
      <c r="F266" s="6">
        <v>44740.0</v>
      </c>
      <c r="G266" s="5" t="s">
        <v>93</v>
      </c>
      <c r="H266" s="14" t="s">
        <v>616</v>
      </c>
      <c r="I266" s="15" t="s">
        <v>599</v>
      </c>
    </row>
    <row r="267" ht="15.75" customHeight="1">
      <c r="A267" s="9">
        <v>45178.60318369213</v>
      </c>
      <c r="B267" s="10" t="s">
        <v>567</v>
      </c>
      <c r="C267" s="10" t="s">
        <v>568</v>
      </c>
      <c r="D267" s="10" t="s">
        <v>11</v>
      </c>
      <c r="E267" s="11">
        <v>44872.0</v>
      </c>
      <c r="F267" s="11">
        <v>44875.0</v>
      </c>
      <c r="G267" s="10" t="s">
        <v>104</v>
      </c>
      <c r="H267" s="12" t="s">
        <v>617</v>
      </c>
      <c r="I267" s="13" t="s">
        <v>202</v>
      </c>
    </row>
    <row r="268" ht="15.75" customHeight="1">
      <c r="A268" s="4">
        <v>45178.60496096065</v>
      </c>
      <c r="B268" s="5" t="s">
        <v>567</v>
      </c>
      <c r="C268" s="5" t="s">
        <v>568</v>
      </c>
      <c r="D268" s="5" t="s">
        <v>11</v>
      </c>
      <c r="E268" s="6">
        <v>44872.0</v>
      </c>
      <c r="F268" s="6">
        <v>44875.0</v>
      </c>
      <c r="G268" s="5" t="s">
        <v>104</v>
      </c>
      <c r="H268" s="14" t="s">
        <v>618</v>
      </c>
      <c r="I268" s="15" t="s">
        <v>200</v>
      </c>
    </row>
    <row r="269" ht="15.75" customHeight="1">
      <c r="A269" s="9">
        <v>45280.569013229164</v>
      </c>
      <c r="B269" s="10" t="s">
        <v>567</v>
      </c>
      <c r="C269" s="10" t="s">
        <v>568</v>
      </c>
      <c r="D269" s="10" t="s">
        <v>11</v>
      </c>
      <c r="E269" s="11">
        <v>45250.0</v>
      </c>
      <c r="F269" s="11">
        <v>45254.0</v>
      </c>
      <c r="G269" s="10" t="s">
        <v>104</v>
      </c>
      <c r="H269" s="12" t="s">
        <v>619</v>
      </c>
      <c r="I269" s="13" t="s">
        <v>620</v>
      </c>
    </row>
    <row r="270" ht="15.75" customHeight="1">
      <c r="A270" s="4">
        <v>45180.85479824074</v>
      </c>
      <c r="B270" s="5" t="s">
        <v>621</v>
      </c>
      <c r="C270" s="5" t="s">
        <v>622</v>
      </c>
      <c r="D270" s="5" t="s">
        <v>11</v>
      </c>
      <c r="E270" s="6">
        <v>44347.0</v>
      </c>
      <c r="F270" s="6">
        <v>44349.0</v>
      </c>
      <c r="G270" s="5" t="s">
        <v>623</v>
      </c>
      <c r="H270" s="14" t="s">
        <v>624</v>
      </c>
      <c r="I270" s="15" t="s">
        <v>85</v>
      </c>
    </row>
    <row r="271" ht="15.75" customHeight="1">
      <c r="A271" s="9">
        <v>45180.85905056713</v>
      </c>
      <c r="B271" s="10" t="s">
        <v>621</v>
      </c>
      <c r="C271" s="10" t="s">
        <v>622</v>
      </c>
      <c r="D271" s="10" t="s">
        <v>11</v>
      </c>
      <c r="E271" s="11">
        <v>44473.0</v>
      </c>
      <c r="F271" s="11">
        <v>44478.0</v>
      </c>
      <c r="G271" s="10" t="s">
        <v>409</v>
      </c>
      <c r="H271" s="12" t="s">
        <v>625</v>
      </c>
      <c r="I271" s="13" t="s">
        <v>626</v>
      </c>
    </row>
    <row r="272" ht="15.75" customHeight="1">
      <c r="A272" s="4">
        <v>45180.865403379634</v>
      </c>
      <c r="B272" s="5" t="s">
        <v>621</v>
      </c>
      <c r="C272" s="5" t="s">
        <v>622</v>
      </c>
      <c r="D272" s="5" t="s">
        <v>11</v>
      </c>
      <c r="E272" s="6">
        <v>44516.0</v>
      </c>
      <c r="F272" s="6">
        <v>44520.0</v>
      </c>
      <c r="G272" s="5" t="s">
        <v>575</v>
      </c>
      <c r="H272" s="14" t="s">
        <v>627</v>
      </c>
      <c r="I272" s="15" t="s">
        <v>27</v>
      </c>
    </row>
    <row r="273" ht="15.75" customHeight="1">
      <c r="A273" s="9">
        <v>45180.873853680554</v>
      </c>
      <c r="B273" s="10" t="s">
        <v>621</v>
      </c>
      <c r="C273" s="10" t="s">
        <v>622</v>
      </c>
      <c r="D273" s="10" t="s">
        <v>11</v>
      </c>
      <c r="E273" s="11">
        <v>44412.0</v>
      </c>
      <c r="F273" s="11">
        <v>44552.0</v>
      </c>
      <c r="G273" s="10" t="s">
        <v>180</v>
      </c>
      <c r="H273" s="12" t="s">
        <v>628</v>
      </c>
      <c r="I273" s="13" t="s">
        <v>502</v>
      </c>
    </row>
    <row r="274" ht="15.75" customHeight="1">
      <c r="A274" s="4">
        <v>45180.87718516204</v>
      </c>
      <c r="B274" s="5" t="s">
        <v>621</v>
      </c>
      <c r="C274" s="5" t="s">
        <v>622</v>
      </c>
      <c r="D274" s="5" t="s">
        <v>11</v>
      </c>
      <c r="E274" s="6">
        <v>44642.0</v>
      </c>
      <c r="F274" s="6">
        <v>44642.0</v>
      </c>
      <c r="G274" s="5" t="s">
        <v>580</v>
      </c>
      <c r="H274" s="14" t="s">
        <v>629</v>
      </c>
      <c r="I274" s="15" t="s">
        <v>302</v>
      </c>
    </row>
    <row r="275" ht="15.75" customHeight="1">
      <c r="A275" s="9">
        <v>45180.880693576386</v>
      </c>
      <c r="B275" s="10" t="s">
        <v>621</v>
      </c>
      <c r="C275" s="10" t="s">
        <v>622</v>
      </c>
      <c r="D275" s="10" t="s">
        <v>11</v>
      </c>
      <c r="E275" s="11">
        <v>44700.0</v>
      </c>
      <c r="F275" s="11">
        <v>44735.0</v>
      </c>
      <c r="G275" s="10" t="s">
        <v>587</v>
      </c>
      <c r="H275" s="12" t="s">
        <v>630</v>
      </c>
      <c r="I275" s="13" t="s">
        <v>536</v>
      </c>
    </row>
    <row r="276" ht="15.75" customHeight="1">
      <c r="A276" s="4">
        <v>45180.88406739583</v>
      </c>
      <c r="B276" s="5" t="s">
        <v>621</v>
      </c>
      <c r="C276" s="5" t="s">
        <v>622</v>
      </c>
      <c r="D276" s="5" t="s">
        <v>11</v>
      </c>
      <c r="E276" s="6">
        <v>44837.0</v>
      </c>
      <c r="F276" s="6">
        <v>44841.0</v>
      </c>
      <c r="G276" s="5" t="s">
        <v>631</v>
      </c>
      <c r="H276" s="14" t="s">
        <v>632</v>
      </c>
      <c r="I276" s="15" t="s">
        <v>334</v>
      </c>
    </row>
    <row r="277" ht="15.75" customHeight="1">
      <c r="A277" s="9">
        <v>45180.88689277778</v>
      </c>
      <c r="B277" s="10" t="s">
        <v>621</v>
      </c>
      <c r="C277" s="10" t="s">
        <v>622</v>
      </c>
      <c r="D277" s="10" t="s">
        <v>11</v>
      </c>
      <c r="E277" s="11">
        <v>44837.0</v>
      </c>
      <c r="F277" s="11">
        <v>44841.0</v>
      </c>
      <c r="G277" s="10" t="s">
        <v>633</v>
      </c>
      <c r="H277" s="12" t="s">
        <v>634</v>
      </c>
      <c r="I277" s="13" t="s">
        <v>19</v>
      </c>
    </row>
    <row r="278" ht="15.75" customHeight="1">
      <c r="A278" s="4">
        <v>45180.88882959491</v>
      </c>
      <c r="B278" s="5" t="s">
        <v>621</v>
      </c>
      <c r="C278" s="5" t="s">
        <v>622</v>
      </c>
      <c r="D278" s="5" t="s">
        <v>11</v>
      </c>
      <c r="E278" s="6">
        <v>44837.0</v>
      </c>
      <c r="F278" s="6">
        <v>44841.0</v>
      </c>
      <c r="G278" s="5" t="s">
        <v>86</v>
      </c>
      <c r="H278" s="14" t="s">
        <v>635</v>
      </c>
      <c r="I278" s="15" t="s">
        <v>19</v>
      </c>
    </row>
    <row r="279" ht="15.75" customHeight="1">
      <c r="A279" s="9">
        <v>45180.891248125</v>
      </c>
      <c r="B279" s="10" t="s">
        <v>621</v>
      </c>
      <c r="C279" s="10" t="s">
        <v>622</v>
      </c>
      <c r="D279" s="10" t="s">
        <v>11</v>
      </c>
      <c r="E279" s="11">
        <v>44837.0</v>
      </c>
      <c r="F279" s="11">
        <v>44841.0</v>
      </c>
      <c r="G279" s="10" t="s">
        <v>633</v>
      </c>
      <c r="H279" s="12" t="s">
        <v>636</v>
      </c>
      <c r="I279" s="13" t="s">
        <v>19</v>
      </c>
    </row>
    <row r="280" ht="15.75" customHeight="1">
      <c r="A280" s="4">
        <v>45180.89331179398</v>
      </c>
      <c r="B280" s="5" t="s">
        <v>621</v>
      </c>
      <c r="C280" s="5" t="s">
        <v>622</v>
      </c>
      <c r="D280" s="5" t="s">
        <v>11</v>
      </c>
      <c r="E280" s="6">
        <v>44837.0</v>
      </c>
      <c r="F280" s="6">
        <v>44841.0</v>
      </c>
      <c r="G280" s="5" t="s">
        <v>86</v>
      </c>
      <c r="H280" s="14" t="s">
        <v>637</v>
      </c>
      <c r="I280" s="15" t="s">
        <v>638</v>
      </c>
    </row>
    <row r="281" ht="15.75" customHeight="1">
      <c r="A281" s="9">
        <v>45180.895476516205</v>
      </c>
      <c r="B281" s="10" t="s">
        <v>621</v>
      </c>
      <c r="C281" s="10" t="s">
        <v>622</v>
      </c>
      <c r="D281" s="10" t="s">
        <v>11</v>
      </c>
      <c r="E281" s="11">
        <v>44837.0</v>
      </c>
      <c r="F281" s="11">
        <v>44841.0</v>
      </c>
      <c r="G281" s="10" t="s">
        <v>413</v>
      </c>
      <c r="H281" s="12" t="s">
        <v>639</v>
      </c>
      <c r="I281" s="13" t="s">
        <v>19</v>
      </c>
    </row>
    <row r="282" ht="15.75" customHeight="1">
      <c r="A282" s="4">
        <v>45180.897501203704</v>
      </c>
      <c r="B282" s="5" t="s">
        <v>621</v>
      </c>
      <c r="C282" s="5" t="s">
        <v>622</v>
      </c>
      <c r="D282" s="5" t="s">
        <v>11</v>
      </c>
      <c r="E282" s="6">
        <v>44837.0</v>
      </c>
      <c r="F282" s="6">
        <v>44841.0</v>
      </c>
      <c r="G282" s="5" t="s">
        <v>86</v>
      </c>
      <c r="H282" s="14" t="s">
        <v>640</v>
      </c>
      <c r="I282" s="15" t="s">
        <v>19</v>
      </c>
    </row>
    <row r="283" ht="15.75" customHeight="1">
      <c r="A283" s="9">
        <v>45180.899291574075</v>
      </c>
      <c r="B283" s="10" t="s">
        <v>621</v>
      </c>
      <c r="C283" s="10" t="s">
        <v>622</v>
      </c>
      <c r="D283" s="10" t="s">
        <v>11</v>
      </c>
      <c r="E283" s="11">
        <v>44837.0</v>
      </c>
      <c r="F283" s="11">
        <v>44841.0</v>
      </c>
      <c r="G283" s="10" t="s">
        <v>413</v>
      </c>
      <c r="H283" s="12" t="s">
        <v>641</v>
      </c>
      <c r="I283" s="13" t="s">
        <v>19</v>
      </c>
    </row>
    <row r="284" ht="15.75" customHeight="1">
      <c r="A284" s="4">
        <v>45180.90432652777</v>
      </c>
      <c r="B284" s="5" t="s">
        <v>621</v>
      </c>
      <c r="C284" s="5" t="s">
        <v>622</v>
      </c>
      <c r="D284" s="5" t="s">
        <v>11</v>
      </c>
      <c r="E284" s="6">
        <v>44832.0</v>
      </c>
      <c r="F284" s="6">
        <v>44909.0</v>
      </c>
      <c r="G284" s="5" t="s">
        <v>174</v>
      </c>
      <c r="H284" s="14" t="s">
        <v>642</v>
      </c>
      <c r="I284" s="15" t="s">
        <v>643</v>
      </c>
    </row>
    <row r="285" ht="15.75" customHeight="1">
      <c r="A285" s="9">
        <v>45180.90833023148</v>
      </c>
      <c r="B285" s="10" t="s">
        <v>621</v>
      </c>
      <c r="C285" s="10" t="s">
        <v>622</v>
      </c>
      <c r="D285" s="10" t="s">
        <v>11</v>
      </c>
      <c r="E285" s="11">
        <v>44831.0</v>
      </c>
      <c r="F285" s="11">
        <v>44908.0</v>
      </c>
      <c r="G285" s="10" t="s">
        <v>93</v>
      </c>
      <c r="H285" s="12" t="s">
        <v>644</v>
      </c>
      <c r="I285" s="13" t="s">
        <v>95</v>
      </c>
    </row>
    <row r="286" ht="15.75" customHeight="1">
      <c r="A286" s="4">
        <v>45180.9110081713</v>
      </c>
      <c r="B286" s="5" t="s">
        <v>621</v>
      </c>
      <c r="C286" s="5" t="s">
        <v>622</v>
      </c>
      <c r="D286" s="5" t="s">
        <v>11</v>
      </c>
      <c r="E286" s="6">
        <v>44670.0</v>
      </c>
      <c r="F286" s="6">
        <v>44740.0</v>
      </c>
      <c r="G286" s="5" t="s">
        <v>93</v>
      </c>
      <c r="H286" s="14" t="s">
        <v>645</v>
      </c>
      <c r="I286" s="15" t="s">
        <v>599</v>
      </c>
    </row>
    <row r="287" ht="15.75" customHeight="1">
      <c r="A287" s="9">
        <v>45180.91487383102</v>
      </c>
      <c r="B287" s="10" t="s">
        <v>621</v>
      </c>
      <c r="C287" s="10" t="s">
        <v>622</v>
      </c>
      <c r="D287" s="10" t="s">
        <v>11</v>
      </c>
      <c r="E287" s="11">
        <v>44872.0</v>
      </c>
      <c r="F287" s="11">
        <v>44875.0</v>
      </c>
      <c r="G287" s="10" t="s">
        <v>314</v>
      </c>
      <c r="H287" s="12" t="s">
        <v>646</v>
      </c>
      <c r="I287" s="13" t="s">
        <v>647</v>
      </c>
    </row>
    <row r="288" ht="15.75" customHeight="1">
      <c r="A288" s="4">
        <v>45180.91676950231</v>
      </c>
      <c r="B288" s="5" t="s">
        <v>621</v>
      </c>
      <c r="C288" s="5" t="s">
        <v>622</v>
      </c>
      <c r="D288" s="5" t="s">
        <v>11</v>
      </c>
      <c r="E288" s="6">
        <v>44872.0</v>
      </c>
      <c r="F288" s="6">
        <v>44875.0</v>
      </c>
      <c r="G288" s="5" t="s">
        <v>104</v>
      </c>
      <c r="H288" s="14" t="s">
        <v>648</v>
      </c>
      <c r="I288" s="15" t="s">
        <v>649</v>
      </c>
    </row>
    <row r="289" ht="15.75" customHeight="1">
      <c r="A289" s="9">
        <v>45180.91887164352</v>
      </c>
      <c r="B289" s="10" t="s">
        <v>621</v>
      </c>
      <c r="C289" s="10" t="s">
        <v>622</v>
      </c>
      <c r="D289" s="10" t="s">
        <v>11</v>
      </c>
      <c r="E289" s="11">
        <v>44872.0</v>
      </c>
      <c r="F289" s="11">
        <v>44875.0</v>
      </c>
      <c r="G289" s="10" t="s">
        <v>104</v>
      </c>
      <c r="H289" s="12" t="s">
        <v>650</v>
      </c>
      <c r="I289" s="13" t="s">
        <v>649</v>
      </c>
    </row>
    <row r="290" ht="15.75" customHeight="1">
      <c r="A290" s="4">
        <v>45181.60835521991</v>
      </c>
      <c r="B290" s="5" t="s">
        <v>621</v>
      </c>
      <c r="C290" s="5" t="s">
        <v>622</v>
      </c>
      <c r="D290" s="5" t="s">
        <v>11</v>
      </c>
      <c r="E290" s="6">
        <v>44702.0</v>
      </c>
      <c r="F290" s="6">
        <v>44702.0</v>
      </c>
      <c r="G290" s="5" t="s">
        <v>332</v>
      </c>
      <c r="H290" s="14" t="s">
        <v>651</v>
      </c>
      <c r="I290" s="15" t="s">
        <v>268</v>
      </c>
    </row>
    <row r="291" ht="15.75" customHeight="1">
      <c r="A291" s="9">
        <v>45181.61156293981</v>
      </c>
      <c r="B291" s="10" t="s">
        <v>621</v>
      </c>
      <c r="C291" s="10" t="s">
        <v>622</v>
      </c>
      <c r="D291" s="10" t="s">
        <v>11</v>
      </c>
      <c r="E291" s="11">
        <v>44287.0</v>
      </c>
      <c r="F291" s="11">
        <v>44385.0</v>
      </c>
      <c r="G291" s="10" t="s">
        <v>183</v>
      </c>
      <c r="H291" s="12" t="s">
        <v>652</v>
      </c>
      <c r="I291" s="13" t="s">
        <v>185</v>
      </c>
    </row>
    <row r="292" ht="15.75" customHeight="1">
      <c r="A292" s="4">
        <v>45181.61358201389</v>
      </c>
      <c r="B292" s="5" t="s">
        <v>621</v>
      </c>
      <c r="C292" s="5" t="s">
        <v>622</v>
      </c>
      <c r="D292" s="5" t="s">
        <v>11</v>
      </c>
      <c r="E292" s="6">
        <v>44516.0</v>
      </c>
      <c r="F292" s="6">
        <v>44518.0</v>
      </c>
      <c r="G292" s="5" t="s">
        <v>317</v>
      </c>
      <c r="H292" s="14" t="s">
        <v>653</v>
      </c>
      <c r="I292" s="15" t="s">
        <v>171</v>
      </c>
    </row>
    <row r="293" ht="15.75" customHeight="1">
      <c r="A293" s="9">
        <v>45181.61653950231</v>
      </c>
      <c r="B293" s="10" t="s">
        <v>621</v>
      </c>
      <c r="C293" s="10" t="s">
        <v>622</v>
      </c>
      <c r="D293" s="10" t="s">
        <v>11</v>
      </c>
      <c r="E293" s="11">
        <v>44644.0</v>
      </c>
      <c r="F293" s="11">
        <v>44644.0</v>
      </c>
      <c r="G293" s="10" t="s">
        <v>583</v>
      </c>
      <c r="H293" s="12" t="s">
        <v>654</v>
      </c>
      <c r="I293" s="13" t="s">
        <v>655</v>
      </c>
    </row>
    <row r="294" ht="15.75" customHeight="1">
      <c r="A294" s="4">
        <v>45236.7273503125</v>
      </c>
      <c r="B294" s="5" t="s">
        <v>621</v>
      </c>
      <c r="C294" s="5" t="s">
        <v>622</v>
      </c>
      <c r="D294" s="5" t="s">
        <v>11</v>
      </c>
      <c r="E294" s="6">
        <v>44837.0</v>
      </c>
      <c r="F294" s="6">
        <v>44841.0</v>
      </c>
      <c r="G294" s="21" t="s">
        <v>656</v>
      </c>
      <c r="H294" s="14" t="s">
        <v>657</v>
      </c>
      <c r="I294" s="15" t="s">
        <v>19</v>
      </c>
    </row>
    <row r="295" ht="15.75" customHeight="1">
      <c r="A295" s="9">
        <v>45280.56662809028</v>
      </c>
      <c r="B295" s="10" t="s">
        <v>621</v>
      </c>
      <c r="C295" s="10" t="s">
        <v>622</v>
      </c>
      <c r="D295" s="10" t="s">
        <v>11</v>
      </c>
      <c r="E295" s="11">
        <v>45250.0</v>
      </c>
      <c r="F295" s="11">
        <v>45254.0</v>
      </c>
      <c r="G295" s="10" t="s">
        <v>104</v>
      </c>
      <c r="H295" s="12" t="s">
        <v>658</v>
      </c>
      <c r="I295" s="13" t="s">
        <v>620</v>
      </c>
    </row>
    <row r="296" ht="15.75" customHeight="1">
      <c r="A296" s="4">
        <v>45089.75529207176</v>
      </c>
      <c r="B296" s="5" t="s">
        <v>659</v>
      </c>
      <c r="C296" s="5" t="s">
        <v>660</v>
      </c>
      <c r="D296" s="5" t="s">
        <v>11</v>
      </c>
      <c r="E296" s="6">
        <v>44652.0</v>
      </c>
      <c r="F296" s="6">
        <v>44909.0</v>
      </c>
      <c r="G296" s="5" t="s">
        <v>661</v>
      </c>
      <c r="H296" s="14" t="s">
        <v>662</v>
      </c>
      <c r="I296" s="15" t="s">
        <v>663</v>
      </c>
    </row>
    <row r="297" ht="15.75" customHeight="1">
      <c r="A297" s="9">
        <v>45089.75633587963</v>
      </c>
      <c r="B297" s="10" t="s">
        <v>659</v>
      </c>
      <c r="C297" s="10" t="s">
        <v>660</v>
      </c>
      <c r="D297" s="10" t="s">
        <v>11</v>
      </c>
      <c r="E297" s="11">
        <v>45006.0</v>
      </c>
      <c r="F297" s="11">
        <v>45020.0</v>
      </c>
      <c r="G297" s="10" t="s">
        <v>361</v>
      </c>
      <c r="H297" s="12" t="s">
        <v>664</v>
      </c>
      <c r="I297" s="13" t="s">
        <v>665</v>
      </c>
    </row>
    <row r="298" ht="15.75" customHeight="1">
      <c r="A298" s="4">
        <v>45089.757207013885</v>
      </c>
      <c r="B298" s="5" t="s">
        <v>659</v>
      </c>
      <c r="C298" s="5" t="s">
        <v>660</v>
      </c>
      <c r="D298" s="5" t="s">
        <v>11</v>
      </c>
      <c r="E298" s="6" t="s">
        <v>666</v>
      </c>
      <c r="F298" s="6">
        <v>45020.0</v>
      </c>
      <c r="G298" s="5" t="s">
        <v>361</v>
      </c>
      <c r="H298" s="14" t="s">
        <v>667</v>
      </c>
      <c r="I298" s="15" t="s">
        <v>122</v>
      </c>
    </row>
    <row r="299" ht="15.75" customHeight="1">
      <c r="A299" s="9">
        <v>45259.579057372684</v>
      </c>
      <c r="B299" s="10" t="s">
        <v>659</v>
      </c>
      <c r="C299" s="10" t="s">
        <v>660</v>
      </c>
      <c r="D299" s="10" t="s">
        <v>11</v>
      </c>
      <c r="E299" s="11">
        <v>44713.0</v>
      </c>
      <c r="F299" s="11">
        <v>44713.0</v>
      </c>
      <c r="G299" s="10" t="s">
        <v>288</v>
      </c>
      <c r="H299" s="12" t="s">
        <v>668</v>
      </c>
      <c r="I299" s="13" t="s">
        <v>669</v>
      </c>
    </row>
    <row r="300" ht="15.75" customHeight="1">
      <c r="A300" s="4">
        <v>45259.579986296296</v>
      </c>
      <c r="B300" s="5" t="s">
        <v>659</v>
      </c>
      <c r="C300" s="5" t="s">
        <v>660</v>
      </c>
      <c r="D300" s="5" t="s">
        <v>11</v>
      </c>
      <c r="E300" s="6">
        <v>44837.0</v>
      </c>
      <c r="F300" s="6">
        <v>44841.0</v>
      </c>
      <c r="G300" s="5" t="s">
        <v>276</v>
      </c>
      <c r="H300" s="14" t="s">
        <v>670</v>
      </c>
      <c r="I300" s="15" t="s">
        <v>671</v>
      </c>
    </row>
    <row r="301" ht="15.75" customHeight="1">
      <c r="A301" s="9">
        <v>45259.58070929398</v>
      </c>
      <c r="B301" s="10" t="s">
        <v>659</v>
      </c>
      <c r="C301" s="10" t="s">
        <v>660</v>
      </c>
      <c r="D301" s="10" t="s">
        <v>11</v>
      </c>
      <c r="E301" s="11">
        <v>44837.0</v>
      </c>
      <c r="F301" s="11">
        <v>44841.0</v>
      </c>
      <c r="G301" s="10" t="s">
        <v>261</v>
      </c>
      <c r="H301" s="12" t="s">
        <v>672</v>
      </c>
      <c r="I301" s="13" t="s">
        <v>673</v>
      </c>
    </row>
    <row r="302" ht="15.75" customHeight="1">
      <c r="A302" s="4">
        <v>45259.581679826384</v>
      </c>
      <c r="B302" s="5" t="s">
        <v>659</v>
      </c>
      <c r="C302" s="5" t="s">
        <v>660</v>
      </c>
      <c r="D302" s="5" t="s">
        <v>11</v>
      </c>
      <c r="E302" s="6">
        <v>44837.0</v>
      </c>
      <c r="F302" s="6">
        <v>44841.0</v>
      </c>
      <c r="G302" s="5" t="s">
        <v>283</v>
      </c>
      <c r="H302" s="14" t="s">
        <v>674</v>
      </c>
      <c r="I302" s="15" t="s">
        <v>675</v>
      </c>
    </row>
    <row r="303" ht="15.75" customHeight="1">
      <c r="A303" s="9">
        <v>45259.582560625</v>
      </c>
      <c r="B303" s="10" t="s">
        <v>659</v>
      </c>
      <c r="C303" s="10" t="s">
        <v>660</v>
      </c>
      <c r="D303" s="10" t="s">
        <v>11</v>
      </c>
      <c r="E303" s="11">
        <v>44347.0</v>
      </c>
      <c r="F303" s="11">
        <v>44349.0</v>
      </c>
      <c r="G303" s="10" t="s">
        <v>676</v>
      </c>
      <c r="H303" s="12" t="s">
        <v>677</v>
      </c>
      <c r="I303" s="13" t="s">
        <v>85</v>
      </c>
    </row>
    <row r="304" ht="15.75" customHeight="1">
      <c r="A304" s="4">
        <v>45259.58337107638</v>
      </c>
      <c r="B304" s="5" t="s">
        <v>659</v>
      </c>
      <c r="C304" s="5" t="s">
        <v>660</v>
      </c>
      <c r="D304" s="5" t="s">
        <v>11</v>
      </c>
      <c r="E304" s="6">
        <v>44473.0</v>
      </c>
      <c r="F304" s="6">
        <v>44478.0</v>
      </c>
      <c r="G304" s="5" t="s">
        <v>283</v>
      </c>
      <c r="H304" s="14" t="s">
        <v>678</v>
      </c>
      <c r="I304" s="15" t="s">
        <v>679</v>
      </c>
    </row>
    <row r="305" ht="15.75" customHeight="1">
      <c r="A305" s="9">
        <v>45259.58414497685</v>
      </c>
      <c r="B305" s="10" t="s">
        <v>659</v>
      </c>
      <c r="C305" s="10" t="s">
        <v>660</v>
      </c>
      <c r="D305" s="10" t="s">
        <v>11</v>
      </c>
      <c r="E305" s="11">
        <v>44642.0</v>
      </c>
      <c r="F305" s="11">
        <v>44642.0</v>
      </c>
      <c r="G305" s="10" t="s">
        <v>680</v>
      </c>
      <c r="H305" s="12" t="s">
        <v>681</v>
      </c>
      <c r="I305" s="13" t="s">
        <v>302</v>
      </c>
    </row>
    <row r="306" ht="15.75" customHeight="1">
      <c r="A306" s="4">
        <v>45259.585180625</v>
      </c>
      <c r="B306" s="5" t="s">
        <v>659</v>
      </c>
      <c r="C306" s="5" t="s">
        <v>660</v>
      </c>
      <c r="D306" s="5" t="s">
        <v>11</v>
      </c>
      <c r="E306" s="6">
        <v>44516.0</v>
      </c>
      <c r="F306" s="6">
        <v>44520.0</v>
      </c>
      <c r="G306" s="5" t="s">
        <v>682</v>
      </c>
      <c r="H306" s="14" t="s">
        <v>683</v>
      </c>
      <c r="I306" s="15" t="s">
        <v>27</v>
      </c>
    </row>
    <row r="307" ht="15.75" customHeight="1">
      <c r="A307" s="9">
        <v>45259.585774629624</v>
      </c>
      <c r="B307" s="10" t="s">
        <v>659</v>
      </c>
      <c r="C307" s="10" t="s">
        <v>660</v>
      </c>
      <c r="D307" s="10" t="s">
        <v>11</v>
      </c>
      <c r="E307" s="11">
        <v>44715.0</v>
      </c>
      <c r="F307" s="11">
        <v>44715.0</v>
      </c>
      <c r="G307" s="10" t="s">
        <v>684</v>
      </c>
      <c r="H307" s="12" t="s">
        <v>685</v>
      </c>
      <c r="I307" s="13" t="s">
        <v>686</v>
      </c>
    </row>
    <row r="308" ht="15.75" customHeight="1">
      <c r="A308" s="4">
        <v>45259.58621483797</v>
      </c>
      <c r="B308" s="5" t="s">
        <v>659</v>
      </c>
      <c r="C308" s="5" t="s">
        <v>660</v>
      </c>
      <c r="D308" s="5" t="s">
        <v>11</v>
      </c>
      <c r="E308" s="6">
        <v>44713.0</v>
      </c>
      <c r="F308" s="6">
        <v>44714.0</v>
      </c>
      <c r="G308" s="5" t="s">
        <v>687</v>
      </c>
      <c r="H308" s="14" t="s">
        <v>688</v>
      </c>
      <c r="I308" s="15" t="s">
        <v>689</v>
      </c>
    </row>
    <row r="309" ht="15.75" customHeight="1">
      <c r="A309" s="9">
        <v>45259.58771636574</v>
      </c>
      <c r="B309" s="10" t="s">
        <v>659</v>
      </c>
      <c r="C309" s="10" t="s">
        <v>660</v>
      </c>
      <c r="D309" s="10" t="s">
        <v>11</v>
      </c>
      <c r="E309" s="11">
        <v>45016.0</v>
      </c>
      <c r="F309" s="11">
        <v>45020.0</v>
      </c>
      <c r="G309" s="10" t="s">
        <v>690</v>
      </c>
      <c r="H309" s="12" t="s">
        <v>691</v>
      </c>
      <c r="I309" s="13" t="s">
        <v>692</v>
      </c>
    </row>
    <row r="310" ht="15.75" customHeight="1">
      <c r="A310" s="4">
        <v>45259.5882978125</v>
      </c>
      <c r="B310" s="5" t="s">
        <v>659</v>
      </c>
      <c r="C310" s="5" t="s">
        <v>660</v>
      </c>
      <c r="D310" s="5" t="s">
        <v>11</v>
      </c>
      <c r="E310" s="6">
        <v>44301.0</v>
      </c>
      <c r="F310" s="6">
        <v>44301.0</v>
      </c>
      <c r="G310" s="5" t="s">
        <v>261</v>
      </c>
      <c r="H310" s="14" t="s">
        <v>693</v>
      </c>
      <c r="I310" s="15" t="s">
        <v>694</v>
      </c>
    </row>
    <row r="311" ht="15.75" customHeight="1">
      <c r="A311" s="9">
        <v>45259.58885936343</v>
      </c>
      <c r="B311" s="10" t="s">
        <v>659</v>
      </c>
      <c r="C311" s="10" t="s">
        <v>660</v>
      </c>
      <c r="D311" s="10" t="s">
        <v>11</v>
      </c>
      <c r="E311" s="11">
        <v>44714.0</v>
      </c>
      <c r="F311" s="11">
        <v>44714.0</v>
      </c>
      <c r="G311" s="10" t="s">
        <v>286</v>
      </c>
      <c r="H311" s="12" t="s">
        <v>695</v>
      </c>
      <c r="I311" s="13" t="s">
        <v>194</v>
      </c>
    </row>
    <row r="312" ht="15.75" customHeight="1">
      <c r="A312" s="4">
        <v>45259.58936266204</v>
      </c>
      <c r="B312" s="5" t="s">
        <v>659</v>
      </c>
      <c r="C312" s="5" t="s">
        <v>660</v>
      </c>
      <c r="D312" s="5" t="s">
        <v>11</v>
      </c>
      <c r="E312" s="6">
        <v>44702.0</v>
      </c>
      <c r="F312" s="6">
        <v>44702.0</v>
      </c>
      <c r="G312" s="5" t="s">
        <v>266</v>
      </c>
      <c r="H312" s="14" t="s">
        <v>696</v>
      </c>
      <c r="I312" s="15" t="s">
        <v>697</v>
      </c>
    </row>
    <row r="313" ht="15.75" customHeight="1">
      <c r="A313" s="9">
        <v>45259.58996864583</v>
      </c>
      <c r="B313" s="10" t="s">
        <v>659</v>
      </c>
      <c r="C313" s="10" t="s">
        <v>660</v>
      </c>
      <c r="D313" s="10" t="s">
        <v>11</v>
      </c>
      <c r="E313" s="11">
        <v>44837.0</v>
      </c>
      <c r="F313" s="11">
        <v>44841.0</v>
      </c>
      <c r="G313" s="10" t="s">
        <v>698</v>
      </c>
      <c r="H313" s="12" t="s">
        <v>699</v>
      </c>
      <c r="I313" s="13" t="s">
        <v>700</v>
      </c>
    </row>
    <row r="314" ht="15.75" customHeight="1">
      <c r="A314" s="4">
        <v>45259.592396527776</v>
      </c>
      <c r="B314" s="5" t="s">
        <v>659</v>
      </c>
      <c r="C314" s="5" t="s">
        <v>660</v>
      </c>
      <c r="D314" s="5" t="s">
        <v>11</v>
      </c>
      <c r="E314" s="6">
        <v>44652.0</v>
      </c>
      <c r="F314" s="6">
        <v>44909.0</v>
      </c>
      <c r="G314" s="5" t="s">
        <v>701</v>
      </c>
      <c r="H314" s="14" t="s">
        <v>702</v>
      </c>
      <c r="I314" s="15" t="s">
        <v>703</v>
      </c>
    </row>
    <row r="315" ht="15.75" customHeight="1">
      <c r="A315" s="9">
        <v>45259.71260355324</v>
      </c>
      <c r="B315" s="10" t="s">
        <v>659</v>
      </c>
      <c r="C315" s="10" t="s">
        <v>660</v>
      </c>
      <c r="D315" s="10" t="s">
        <v>11</v>
      </c>
      <c r="E315" s="11">
        <v>44441.0</v>
      </c>
      <c r="F315" s="11">
        <v>44742.0</v>
      </c>
      <c r="G315" s="10" t="s">
        <v>361</v>
      </c>
      <c r="H315" s="12" t="s">
        <v>704</v>
      </c>
      <c r="I315" s="13" t="s">
        <v>705</v>
      </c>
    </row>
    <row r="316" ht="15.75" customHeight="1">
      <c r="A316" s="4">
        <v>45253.615977187495</v>
      </c>
      <c r="B316" s="5" t="s">
        <v>706</v>
      </c>
      <c r="C316" s="5" t="s">
        <v>707</v>
      </c>
      <c r="D316" s="5" t="s">
        <v>708</v>
      </c>
      <c r="E316" s="6">
        <v>44964.0</v>
      </c>
      <c r="F316" s="6">
        <v>45104.0</v>
      </c>
      <c r="G316" s="5" t="s">
        <v>180</v>
      </c>
      <c r="H316" s="14" t="s">
        <v>709</v>
      </c>
      <c r="I316" s="15" t="s">
        <v>710</v>
      </c>
    </row>
    <row r="317" ht="15.75" customHeight="1">
      <c r="A317" s="9">
        <v>45259.62317850694</v>
      </c>
      <c r="B317" s="10" t="s">
        <v>706</v>
      </c>
      <c r="C317" s="10" t="s">
        <v>707</v>
      </c>
      <c r="D317" s="10" t="s">
        <v>708</v>
      </c>
      <c r="E317" s="11">
        <v>44964.0</v>
      </c>
      <c r="F317" s="11">
        <v>45262.0</v>
      </c>
      <c r="G317" s="10" t="s">
        <v>522</v>
      </c>
      <c r="H317" s="12" t="s">
        <v>711</v>
      </c>
      <c r="I317" s="13" t="s">
        <v>712</v>
      </c>
    </row>
    <row r="318" ht="15.75" customHeight="1">
      <c r="A318" s="4">
        <v>45259.62421621528</v>
      </c>
      <c r="B318" s="5" t="s">
        <v>706</v>
      </c>
      <c r="C318" s="5" t="s">
        <v>707</v>
      </c>
      <c r="D318" s="5" t="s">
        <v>708</v>
      </c>
      <c r="E318" s="6">
        <v>45201.0</v>
      </c>
      <c r="F318" s="6">
        <v>45205.0</v>
      </c>
      <c r="G318" s="5">
        <v>12.0</v>
      </c>
      <c r="H318" s="14" t="s">
        <v>713</v>
      </c>
      <c r="I318" s="15" t="s">
        <v>714</v>
      </c>
    </row>
    <row r="319" ht="15.75" customHeight="1">
      <c r="A319" s="9">
        <v>45271.704583831015</v>
      </c>
      <c r="B319" s="10" t="s">
        <v>706</v>
      </c>
      <c r="C319" s="10" t="s">
        <v>707</v>
      </c>
      <c r="D319" s="10" t="s">
        <v>708</v>
      </c>
      <c r="E319" s="11">
        <v>45261.0</v>
      </c>
      <c r="F319" s="11">
        <v>45271.0</v>
      </c>
      <c r="G319" s="10" t="s">
        <v>231</v>
      </c>
      <c r="H319" s="12" t="s">
        <v>715</v>
      </c>
      <c r="I319" s="13" t="s">
        <v>716</v>
      </c>
    </row>
    <row r="320" ht="15.75" customHeight="1">
      <c r="A320" s="4">
        <v>45259.73483158565</v>
      </c>
      <c r="B320" s="5" t="s">
        <v>717</v>
      </c>
      <c r="C320" s="5" t="s">
        <v>718</v>
      </c>
      <c r="D320" s="5" t="s">
        <v>708</v>
      </c>
      <c r="E320" s="6">
        <v>44874.0</v>
      </c>
      <c r="F320" s="6">
        <v>44874.0</v>
      </c>
      <c r="G320" s="5" t="s">
        <v>188</v>
      </c>
      <c r="H320" s="14" t="s">
        <v>719</v>
      </c>
      <c r="I320" s="15" t="s">
        <v>720</v>
      </c>
    </row>
    <row r="321" ht="15.75" customHeight="1">
      <c r="A321" s="9">
        <v>45259.73611722222</v>
      </c>
      <c r="B321" s="10" t="s">
        <v>717</v>
      </c>
      <c r="C321" s="10" t="s">
        <v>718</v>
      </c>
      <c r="D321" s="10" t="s">
        <v>708</v>
      </c>
      <c r="E321" s="11">
        <v>44873.0</v>
      </c>
      <c r="F321" s="11">
        <v>44873.0</v>
      </c>
      <c r="G321" s="10" t="s">
        <v>330</v>
      </c>
      <c r="H321" s="12" t="s">
        <v>721</v>
      </c>
      <c r="I321" s="13" t="s">
        <v>215</v>
      </c>
    </row>
    <row r="322" ht="15.75" customHeight="1">
      <c r="A322" s="4">
        <v>45259.737145439816</v>
      </c>
      <c r="B322" s="5" t="s">
        <v>717</v>
      </c>
      <c r="C322" s="5" t="s">
        <v>718</v>
      </c>
      <c r="D322" s="5" t="s">
        <v>708</v>
      </c>
      <c r="E322" s="6">
        <v>44873.0</v>
      </c>
      <c r="F322" s="6">
        <v>44873.0</v>
      </c>
      <c r="G322" s="5" t="s">
        <v>208</v>
      </c>
      <c r="H322" s="14" t="s">
        <v>722</v>
      </c>
      <c r="I322" s="15" t="s">
        <v>723</v>
      </c>
    </row>
    <row r="323" ht="15.75" customHeight="1">
      <c r="A323" s="9">
        <v>45259.73819045139</v>
      </c>
      <c r="B323" s="10" t="s">
        <v>717</v>
      </c>
      <c r="C323" s="10" t="s">
        <v>718</v>
      </c>
      <c r="D323" s="10" t="s">
        <v>708</v>
      </c>
      <c r="E323" s="11">
        <v>44874.0</v>
      </c>
      <c r="F323" s="11">
        <v>44874.0</v>
      </c>
      <c r="G323" s="10" t="s">
        <v>104</v>
      </c>
      <c r="H323" s="12" t="s">
        <v>724</v>
      </c>
      <c r="I323" s="13" t="s">
        <v>202</v>
      </c>
    </row>
    <row r="324" ht="15.75" customHeight="1">
      <c r="A324" s="4">
        <v>45259.7394387963</v>
      </c>
      <c r="B324" s="5" t="s">
        <v>717</v>
      </c>
      <c r="C324" s="5" t="s">
        <v>718</v>
      </c>
      <c r="D324" s="5" t="s">
        <v>708</v>
      </c>
      <c r="E324" s="6">
        <v>44874.0</v>
      </c>
      <c r="F324" s="6">
        <v>44874.0</v>
      </c>
      <c r="G324" s="5" t="s">
        <v>448</v>
      </c>
      <c r="H324" s="14" t="s">
        <v>725</v>
      </c>
      <c r="I324" s="15" t="s">
        <v>726</v>
      </c>
    </row>
    <row r="325" ht="15.75" customHeight="1">
      <c r="A325" s="9">
        <v>45259.74068263889</v>
      </c>
      <c r="B325" s="10" t="s">
        <v>717</v>
      </c>
      <c r="C325" s="10" t="s">
        <v>718</v>
      </c>
      <c r="D325" s="10" t="s">
        <v>708</v>
      </c>
      <c r="E325" s="11">
        <v>45007.0</v>
      </c>
      <c r="F325" s="11">
        <v>45007.0</v>
      </c>
      <c r="G325" s="10" t="s">
        <v>104</v>
      </c>
      <c r="H325" s="12" t="s">
        <v>727</v>
      </c>
      <c r="I325" s="13" t="s">
        <v>728</v>
      </c>
    </row>
    <row r="326" ht="15.75" customHeight="1">
      <c r="A326" s="4">
        <v>45259.742564722226</v>
      </c>
      <c r="B326" s="5" t="s">
        <v>717</v>
      </c>
      <c r="C326" s="5" t="s">
        <v>718</v>
      </c>
      <c r="D326" s="5" t="s">
        <v>708</v>
      </c>
      <c r="E326" s="6">
        <v>44837.0</v>
      </c>
      <c r="F326" s="6">
        <v>44841.0</v>
      </c>
      <c r="G326" s="5" t="s">
        <v>729</v>
      </c>
      <c r="H326" s="14" t="s">
        <v>730</v>
      </c>
      <c r="I326" s="15" t="s">
        <v>731</v>
      </c>
    </row>
    <row r="327" ht="15.75" customHeight="1">
      <c r="A327" s="9">
        <v>45264.951272708335</v>
      </c>
      <c r="B327" s="10" t="s">
        <v>717</v>
      </c>
      <c r="C327" s="10" t="s">
        <v>718</v>
      </c>
      <c r="D327" s="10" t="s">
        <v>708</v>
      </c>
      <c r="E327" s="11">
        <v>45232.0</v>
      </c>
      <c r="F327" s="11">
        <v>45236.0</v>
      </c>
      <c r="G327" s="10" t="s">
        <v>732</v>
      </c>
      <c r="H327" s="12" t="s">
        <v>733</v>
      </c>
      <c r="I327" s="13" t="s">
        <v>734</v>
      </c>
    </row>
    <row r="328" ht="15.75" customHeight="1">
      <c r="A328" s="4">
        <v>45327.54768128472</v>
      </c>
      <c r="B328" s="5" t="s">
        <v>717</v>
      </c>
      <c r="C328" s="5" t="s">
        <v>718</v>
      </c>
      <c r="D328" s="5" t="s">
        <v>708</v>
      </c>
      <c r="E328" s="6">
        <v>45286.0</v>
      </c>
      <c r="F328" s="6">
        <v>45327.0</v>
      </c>
      <c r="G328" s="5" t="s">
        <v>735</v>
      </c>
      <c r="H328" s="14" t="s">
        <v>736</v>
      </c>
      <c r="I328" s="15" t="s">
        <v>737</v>
      </c>
    </row>
    <row r="329" ht="15.75" customHeight="1">
      <c r="A329" s="9">
        <v>45299.48715541667</v>
      </c>
      <c r="B329" s="10" t="s">
        <v>738</v>
      </c>
      <c r="C329" s="10" t="s">
        <v>739</v>
      </c>
      <c r="D329" s="10" t="s">
        <v>708</v>
      </c>
      <c r="E329" s="11">
        <v>44873.0</v>
      </c>
      <c r="F329" s="11">
        <v>44873.0</v>
      </c>
      <c r="G329" s="10" t="s">
        <v>104</v>
      </c>
      <c r="H329" s="12" t="s">
        <v>740</v>
      </c>
      <c r="I329" s="13" t="s">
        <v>200</v>
      </c>
    </row>
    <row r="330" ht="15.75" customHeight="1">
      <c r="A330" s="4">
        <v>45327.55860193287</v>
      </c>
      <c r="B330" s="5" t="s">
        <v>738</v>
      </c>
      <c r="C330" s="5" t="s">
        <v>739</v>
      </c>
      <c r="D330" s="5" t="s">
        <v>708</v>
      </c>
      <c r="E330" s="6">
        <v>44874.0</v>
      </c>
      <c r="F330" s="6">
        <v>44874.0</v>
      </c>
      <c r="G330" s="5" t="s">
        <v>188</v>
      </c>
      <c r="H330" s="14" t="s">
        <v>741</v>
      </c>
      <c r="I330" s="15" t="s">
        <v>742</v>
      </c>
    </row>
    <row r="331" ht="15.75" customHeight="1">
      <c r="A331" s="9">
        <v>45327.56012618056</v>
      </c>
      <c r="B331" s="10" t="s">
        <v>738</v>
      </c>
      <c r="C331" s="10" t="s">
        <v>739</v>
      </c>
      <c r="D331" s="10" t="s">
        <v>708</v>
      </c>
      <c r="E331" s="11">
        <v>44920.0</v>
      </c>
      <c r="F331" s="11">
        <v>45285.0</v>
      </c>
      <c r="G331" s="10" t="s">
        <v>743</v>
      </c>
      <c r="H331" s="12" t="s">
        <v>744</v>
      </c>
      <c r="I331" s="13" t="s">
        <v>745</v>
      </c>
    </row>
    <row r="332" ht="15.75" customHeight="1">
      <c r="A332" s="4">
        <v>45327.56155331018</v>
      </c>
      <c r="B332" s="5" t="s">
        <v>738</v>
      </c>
      <c r="C332" s="5" t="s">
        <v>739</v>
      </c>
      <c r="D332" s="5" t="s">
        <v>708</v>
      </c>
      <c r="E332" s="6">
        <v>45250.0</v>
      </c>
      <c r="F332" s="6">
        <v>45284.0</v>
      </c>
      <c r="G332" s="5" t="s">
        <v>107</v>
      </c>
      <c r="H332" s="14" t="s">
        <v>746</v>
      </c>
      <c r="I332" s="15" t="s">
        <v>747</v>
      </c>
    </row>
    <row r="333" ht="15.75" customHeight="1">
      <c r="A333" s="9">
        <v>45327.56345577547</v>
      </c>
      <c r="B333" s="10" t="s">
        <v>738</v>
      </c>
      <c r="C333" s="10" t="s">
        <v>739</v>
      </c>
      <c r="D333" s="10" t="s">
        <v>708</v>
      </c>
      <c r="E333" s="11">
        <v>45171.0</v>
      </c>
      <c r="F333" s="11">
        <v>45086.0</v>
      </c>
      <c r="G333" s="10" t="s">
        <v>107</v>
      </c>
      <c r="H333" s="12" t="s">
        <v>748</v>
      </c>
      <c r="I333" s="13" t="s">
        <v>749</v>
      </c>
    </row>
    <row r="334" ht="15.75" customHeight="1">
      <c r="A334" s="4">
        <v>45327.56452034722</v>
      </c>
      <c r="B334" s="5" t="s">
        <v>738</v>
      </c>
      <c r="C334" s="5" t="s">
        <v>739</v>
      </c>
      <c r="D334" s="5" t="s">
        <v>708</v>
      </c>
      <c r="E334" s="6">
        <v>45007.0</v>
      </c>
      <c r="F334" s="6">
        <v>45007.0</v>
      </c>
      <c r="G334" s="5" t="s">
        <v>104</v>
      </c>
      <c r="H334" s="14" t="s">
        <v>750</v>
      </c>
      <c r="I334" s="15" t="s">
        <v>751</v>
      </c>
    </row>
    <row r="335" ht="15.75" customHeight="1">
      <c r="A335" s="9">
        <v>45327.565556574074</v>
      </c>
      <c r="B335" s="10" t="s">
        <v>738</v>
      </c>
      <c r="C335" s="10" t="s">
        <v>739</v>
      </c>
      <c r="D335" s="10" t="s">
        <v>708</v>
      </c>
      <c r="E335" s="11">
        <v>44837.0</v>
      </c>
      <c r="F335" s="11">
        <v>44841.0</v>
      </c>
      <c r="G335" s="10" t="s">
        <v>208</v>
      </c>
      <c r="H335" s="12" t="s">
        <v>752</v>
      </c>
      <c r="I335" s="13" t="s">
        <v>19</v>
      </c>
    </row>
    <row r="336" ht="15.75" customHeight="1">
      <c r="A336" s="4">
        <v>45328.525029131946</v>
      </c>
      <c r="B336" s="5" t="s">
        <v>738</v>
      </c>
      <c r="C336" s="5" t="s">
        <v>739</v>
      </c>
      <c r="D336" s="5" t="s">
        <v>708</v>
      </c>
      <c r="E336" s="6">
        <v>45328.0</v>
      </c>
      <c r="F336" s="6">
        <v>45328.0</v>
      </c>
      <c r="G336" s="5" t="s">
        <v>104</v>
      </c>
      <c r="H336" s="14" t="s">
        <v>753</v>
      </c>
      <c r="I336" s="15" t="s">
        <v>754</v>
      </c>
    </row>
    <row r="337" ht="15.75" customHeight="1">
      <c r="A337" s="9">
        <v>45328.52691164352</v>
      </c>
      <c r="B337" s="10" t="s">
        <v>738</v>
      </c>
      <c r="C337" s="10" t="s">
        <v>739</v>
      </c>
      <c r="D337" s="10" t="s">
        <v>708</v>
      </c>
      <c r="E337" s="11">
        <v>45328.0</v>
      </c>
      <c r="F337" s="11">
        <v>45328.0</v>
      </c>
      <c r="G337" s="10" t="s">
        <v>317</v>
      </c>
      <c r="H337" s="12" t="s">
        <v>755</v>
      </c>
      <c r="I337" s="13" t="s">
        <v>756</v>
      </c>
    </row>
    <row r="338" ht="15.75" customHeight="1">
      <c r="A338" s="4">
        <v>45328.607248043976</v>
      </c>
      <c r="B338" s="5" t="s">
        <v>738</v>
      </c>
      <c r="C338" s="5" t="s">
        <v>739</v>
      </c>
      <c r="D338" s="5" t="s">
        <v>708</v>
      </c>
      <c r="E338" s="6">
        <v>44768.0</v>
      </c>
      <c r="F338" s="6">
        <v>45262.0</v>
      </c>
      <c r="G338" s="5" t="s">
        <v>757</v>
      </c>
      <c r="H338" s="14" t="s">
        <v>758</v>
      </c>
      <c r="I338" s="15" t="s">
        <v>759</v>
      </c>
    </row>
    <row r="339" ht="15.75" customHeight="1">
      <c r="A339" s="9">
        <v>45139.39717513889</v>
      </c>
      <c r="B339" s="10" t="s">
        <v>760</v>
      </c>
      <c r="C339" s="10" t="s">
        <v>761</v>
      </c>
      <c r="D339" s="10" t="s">
        <v>708</v>
      </c>
      <c r="E339" s="11">
        <v>44599.0</v>
      </c>
      <c r="F339" s="11">
        <v>45110.0</v>
      </c>
      <c r="G339" s="10" t="s">
        <v>757</v>
      </c>
      <c r="H339" s="12" t="s">
        <v>762</v>
      </c>
      <c r="I339" s="13" t="s">
        <v>763</v>
      </c>
    </row>
    <row r="340" ht="15.75" customHeight="1">
      <c r="A340" s="4">
        <v>45139.52948949074</v>
      </c>
      <c r="B340" s="5" t="s">
        <v>760</v>
      </c>
      <c r="C340" s="5" t="s">
        <v>761</v>
      </c>
      <c r="D340" s="5" t="s">
        <v>708</v>
      </c>
      <c r="E340" s="6">
        <v>45124.0</v>
      </c>
      <c r="F340" s="6">
        <v>45139.0</v>
      </c>
      <c r="G340" s="5" t="s">
        <v>231</v>
      </c>
      <c r="H340" s="14" t="s">
        <v>764</v>
      </c>
      <c r="I340" s="15" t="s">
        <v>765</v>
      </c>
    </row>
    <row r="341" ht="15.75" customHeight="1">
      <c r="A341" s="9">
        <v>45145.91535550926</v>
      </c>
      <c r="B341" s="10" t="s">
        <v>760</v>
      </c>
      <c r="C341" s="10" t="s">
        <v>761</v>
      </c>
      <c r="D341" s="10" t="s">
        <v>708</v>
      </c>
      <c r="E341" s="11">
        <v>45141.0</v>
      </c>
      <c r="F341" s="11">
        <v>45145.0</v>
      </c>
      <c r="G341" s="10" t="s">
        <v>180</v>
      </c>
      <c r="H341" s="12" t="s">
        <v>766</v>
      </c>
      <c r="I341" s="13" t="s">
        <v>119</v>
      </c>
    </row>
    <row r="342" ht="15.75" customHeight="1">
      <c r="A342" s="4">
        <v>45145.91769686343</v>
      </c>
      <c r="B342" s="5" t="s">
        <v>760</v>
      </c>
      <c r="C342" s="5" t="s">
        <v>761</v>
      </c>
      <c r="D342" s="5" t="s">
        <v>708</v>
      </c>
      <c r="E342" s="6">
        <v>45141.0</v>
      </c>
      <c r="F342" s="6">
        <v>45145.0</v>
      </c>
      <c r="G342" s="5" t="s">
        <v>180</v>
      </c>
      <c r="H342" s="14" t="s">
        <v>767</v>
      </c>
      <c r="I342" s="15" t="s">
        <v>768</v>
      </c>
    </row>
    <row r="343" ht="15.75" customHeight="1">
      <c r="A343" s="9">
        <v>45145.91895177083</v>
      </c>
      <c r="B343" s="10" t="s">
        <v>760</v>
      </c>
      <c r="C343" s="10" t="s">
        <v>761</v>
      </c>
      <c r="D343" s="10" t="s">
        <v>708</v>
      </c>
      <c r="E343" s="11">
        <v>45141.0</v>
      </c>
      <c r="F343" s="11">
        <v>45145.0</v>
      </c>
      <c r="G343" s="10" t="s">
        <v>180</v>
      </c>
      <c r="H343" s="12" t="s">
        <v>769</v>
      </c>
      <c r="I343" s="13" t="s">
        <v>770</v>
      </c>
    </row>
    <row r="344" ht="15.75" customHeight="1">
      <c r="A344" s="4">
        <v>45145.920035601855</v>
      </c>
      <c r="B344" s="5" t="s">
        <v>760</v>
      </c>
      <c r="C344" s="5" t="s">
        <v>761</v>
      </c>
      <c r="D344" s="5" t="s">
        <v>708</v>
      </c>
      <c r="E344" s="6">
        <v>45141.0</v>
      </c>
      <c r="F344" s="6">
        <v>45145.0</v>
      </c>
      <c r="G344" s="5" t="s">
        <v>180</v>
      </c>
      <c r="H344" s="14" t="s">
        <v>771</v>
      </c>
      <c r="I344" s="15" t="s">
        <v>772</v>
      </c>
    </row>
    <row r="345" ht="15.75" customHeight="1">
      <c r="A345" s="9">
        <v>45145.92125329861</v>
      </c>
      <c r="B345" s="10" t="s">
        <v>760</v>
      </c>
      <c r="C345" s="10" t="s">
        <v>761</v>
      </c>
      <c r="D345" s="10" t="s">
        <v>708</v>
      </c>
      <c r="E345" s="11">
        <v>45141.0</v>
      </c>
      <c r="F345" s="11">
        <v>45145.0</v>
      </c>
      <c r="G345" s="10" t="s">
        <v>180</v>
      </c>
      <c r="H345" s="12" t="s">
        <v>773</v>
      </c>
      <c r="I345" s="13" t="s">
        <v>774</v>
      </c>
    </row>
    <row r="346" ht="15.75" customHeight="1">
      <c r="A346" s="4">
        <v>45145.925076388885</v>
      </c>
      <c r="B346" s="5" t="s">
        <v>760</v>
      </c>
      <c r="C346" s="5" t="s">
        <v>761</v>
      </c>
      <c r="D346" s="5" t="s">
        <v>708</v>
      </c>
      <c r="E346" s="6">
        <v>45141.0</v>
      </c>
      <c r="F346" s="6">
        <v>45145.0</v>
      </c>
      <c r="G346" s="5" t="s">
        <v>180</v>
      </c>
      <c r="H346" s="14" t="s">
        <v>775</v>
      </c>
      <c r="I346" s="15" t="s">
        <v>776</v>
      </c>
    </row>
    <row r="347" ht="15.75" customHeight="1">
      <c r="A347" s="9">
        <v>45145.92653539352</v>
      </c>
      <c r="B347" s="10" t="s">
        <v>760</v>
      </c>
      <c r="C347" s="10" t="s">
        <v>761</v>
      </c>
      <c r="D347" s="10" t="s">
        <v>708</v>
      </c>
      <c r="E347" s="11">
        <v>45141.0</v>
      </c>
      <c r="F347" s="11">
        <v>45145.0</v>
      </c>
      <c r="G347" s="10" t="s">
        <v>180</v>
      </c>
      <c r="H347" s="12" t="s">
        <v>777</v>
      </c>
      <c r="I347" s="13" t="s">
        <v>778</v>
      </c>
    </row>
    <row r="348" ht="15.75" customHeight="1">
      <c r="A348" s="4">
        <v>45145.92877853009</v>
      </c>
      <c r="B348" s="5" t="s">
        <v>760</v>
      </c>
      <c r="C348" s="5" t="s">
        <v>761</v>
      </c>
      <c r="D348" s="5" t="s">
        <v>708</v>
      </c>
      <c r="E348" s="6">
        <v>45141.0</v>
      </c>
      <c r="F348" s="6">
        <v>45145.0</v>
      </c>
      <c r="G348" s="5" t="s">
        <v>180</v>
      </c>
      <c r="H348" s="14" t="s">
        <v>779</v>
      </c>
      <c r="I348" s="15" t="s">
        <v>780</v>
      </c>
    </row>
    <row r="349" ht="15.75" customHeight="1">
      <c r="A349" s="9">
        <v>45145.93095116898</v>
      </c>
      <c r="B349" s="10" t="s">
        <v>760</v>
      </c>
      <c r="C349" s="10" t="s">
        <v>761</v>
      </c>
      <c r="D349" s="10" t="s">
        <v>708</v>
      </c>
      <c r="E349" s="11">
        <v>45141.0</v>
      </c>
      <c r="F349" s="11">
        <v>45145.0</v>
      </c>
      <c r="G349" s="10" t="s">
        <v>180</v>
      </c>
      <c r="H349" s="12" t="s">
        <v>781</v>
      </c>
      <c r="I349" s="13" t="s">
        <v>782</v>
      </c>
    </row>
    <row r="350" ht="15.75" customHeight="1">
      <c r="A350" s="4">
        <v>45145.932277106476</v>
      </c>
      <c r="B350" s="5" t="s">
        <v>760</v>
      </c>
      <c r="C350" s="5" t="s">
        <v>761</v>
      </c>
      <c r="D350" s="5" t="s">
        <v>708</v>
      </c>
      <c r="E350" s="6">
        <v>45141.0</v>
      </c>
      <c r="F350" s="6">
        <v>45145.0</v>
      </c>
      <c r="G350" s="5" t="s">
        <v>180</v>
      </c>
      <c r="H350" s="14" t="s">
        <v>783</v>
      </c>
      <c r="I350" s="15" t="s">
        <v>784</v>
      </c>
    </row>
    <row r="351" ht="15.75" customHeight="1">
      <c r="A351" s="9">
        <v>45161.68750223379</v>
      </c>
      <c r="B351" s="10" t="s">
        <v>760</v>
      </c>
      <c r="C351" s="10" t="s">
        <v>761</v>
      </c>
      <c r="D351" s="10" t="s">
        <v>708</v>
      </c>
      <c r="E351" s="11">
        <v>45141.0</v>
      </c>
      <c r="F351" s="11">
        <v>45161.0</v>
      </c>
      <c r="G351" s="10" t="s">
        <v>55</v>
      </c>
      <c r="H351" s="12" t="s">
        <v>785</v>
      </c>
      <c r="I351" s="13" t="s">
        <v>51</v>
      </c>
    </row>
    <row r="352" ht="15.75" customHeight="1">
      <c r="A352" s="4">
        <v>45161.68852793981</v>
      </c>
      <c r="B352" s="5" t="s">
        <v>760</v>
      </c>
      <c r="C352" s="5" t="s">
        <v>761</v>
      </c>
      <c r="D352" s="5" t="s">
        <v>708</v>
      </c>
      <c r="E352" s="6">
        <v>45141.0</v>
      </c>
      <c r="F352" s="6">
        <v>45161.0</v>
      </c>
      <c r="G352" s="5" t="s">
        <v>55</v>
      </c>
      <c r="H352" s="14" t="s">
        <v>786</v>
      </c>
      <c r="I352" s="15" t="s">
        <v>57</v>
      </c>
    </row>
    <row r="353" ht="15.75" customHeight="1">
      <c r="A353" s="9">
        <v>45161.689719664355</v>
      </c>
      <c r="B353" s="10" t="s">
        <v>760</v>
      </c>
      <c r="C353" s="10" t="s">
        <v>761</v>
      </c>
      <c r="D353" s="10" t="s">
        <v>708</v>
      </c>
      <c r="E353" s="11">
        <v>45141.0</v>
      </c>
      <c r="F353" s="11">
        <v>45161.0</v>
      </c>
      <c r="G353" s="10" t="s">
        <v>120</v>
      </c>
      <c r="H353" s="12" t="s">
        <v>787</v>
      </c>
      <c r="I353" s="13" t="s">
        <v>238</v>
      </c>
    </row>
    <row r="354" ht="15.75" customHeight="1">
      <c r="A354" s="4">
        <v>45161.69129847222</v>
      </c>
      <c r="B354" s="5" t="s">
        <v>760</v>
      </c>
      <c r="C354" s="5" t="s">
        <v>761</v>
      </c>
      <c r="D354" s="5" t="s">
        <v>708</v>
      </c>
      <c r="E354" s="6">
        <v>45141.0</v>
      </c>
      <c r="F354" s="6">
        <v>45161.0</v>
      </c>
      <c r="G354" s="5" t="s">
        <v>120</v>
      </c>
      <c r="H354" s="14" t="s">
        <v>788</v>
      </c>
      <c r="I354" s="15" t="s">
        <v>313</v>
      </c>
    </row>
    <row r="355" ht="15.75" customHeight="1">
      <c r="A355" s="9">
        <v>45161.693289918985</v>
      </c>
      <c r="B355" s="10" t="s">
        <v>760</v>
      </c>
      <c r="C355" s="10" t="s">
        <v>761</v>
      </c>
      <c r="D355" s="10" t="s">
        <v>708</v>
      </c>
      <c r="E355" s="11">
        <v>45141.0</v>
      </c>
      <c r="F355" s="11">
        <v>45161.0</v>
      </c>
      <c r="G355" s="10" t="s">
        <v>120</v>
      </c>
      <c r="H355" s="12" t="s">
        <v>789</v>
      </c>
      <c r="I355" s="13" t="s">
        <v>367</v>
      </c>
    </row>
    <row r="356" ht="15.75" customHeight="1">
      <c r="A356" s="4">
        <v>45161.69439582176</v>
      </c>
      <c r="B356" s="5" t="s">
        <v>760</v>
      </c>
      <c r="C356" s="5" t="s">
        <v>761</v>
      </c>
      <c r="D356" s="5" t="s">
        <v>708</v>
      </c>
      <c r="E356" s="6">
        <v>45141.0</v>
      </c>
      <c r="F356" s="6">
        <v>45161.0</v>
      </c>
      <c r="G356" s="5" t="s">
        <v>55</v>
      </c>
      <c r="H356" s="14" t="s">
        <v>790</v>
      </c>
      <c r="I356" s="15" t="s">
        <v>549</v>
      </c>
    </row>
    <row r="357" ht="15.75" customHeight="1">
      <c r="A357" s="9">
        <v>45161.695533136575</v>
      </c>
      <c r="B357" s="10" t="s">
        <v>760</v>
      </c>
      <c r="C357" s="10" t="s">
        <v>761</v>
      </c>
      <c r="D357" s="10" t="s">
        <v>708</v>
      </c>
      <c r="E357" s="11">
        <v>45141.0</v>
      </c>
      <c r="F357" s="11">
        <v>45161.0</v>
      </c>
      <c r="G357" s="10" t="s">
        <v>55</v>
      </c>
      <c r="H357" s="12" t="s">
        <v>791</v>
      </c>
      <c r="I357" s="13" t="s">
        <v>342</v>
      </c>
    </row>
    <row r="358" ht="15.75" customHeight="1">
      <c r="A358" s="4">
        <v>45161.69671880787</v>
      </c>
      <c r="B358" s="5" t="s">
        <v>760</v>
      </c>
      <c r="C358" s="5" t="s">
        <v>761</v>
      </c>
      <c r="D358" s="5" t="s">
        <v>708</v>
      </c>
      <c r="E358" s="6">
        <v>45141.0</v>
      </c>
      <c r="F358" s="6">
        <v>45161.0</v>
      </c>
      <c r="G358" s="5" t="s">
        <v>55</v>
      </c>
      <c r="H358" s="14" t="s">
        <v>792</v>
      </c>
      <c r="I358" s="15" t="s">
        <v>544</v>
      </c>
    </row>
    <row r="359" ht="15.75" customHeight="1">
      <c r="A359" s="9">
        <v>45161.698009583335</v>
      </c>
      <c r="B359" s="10" t="s">
        <v>760</v>
      </c>
      <c r="C359" s="10" t="s">
        <v>761</v>
      </c>
      <c r="D359" s="10" t="s">
        <v>708</v>
      </c>
      <c r="E359" s="11">
        <v>45141.0</v>
      </c>
      <c r="F359" s="11">
        <v>45161.0</v>
      </c>
      <c r="G359" s="10" t="s">
        <v>55</v>
      </c>
      <c r="H359" s="12" t="s">
        <v>793</v>
      </c>
      <c r="I359" s="13" t="s">
        <v>794</v>
      </c>
    </row>
    <row r="360" ht="15.75" customHeight="1">
      <c r="A360" s="4">
        <v>45238.348904467595</v>
      </c>
      <c r="B360" s="5" t="s">
        <v>795</v>
      </c>
      <c r="C360" s="5" t="s">
        <v>796</v>
      </c>
      <c r="D360" s="5" t="s">
        <v>708</v>
      </c>
      <c r="E360" s="6">
        <v>44473.0</v>
      </c>
      <c r="F360" s="6">
        <v>44478.0</v>
      </c>
      <c r="G360" s="5" t="s">
        <v>174</v>
      </c>
      <c r="H360" s="14" t="s">
        <v>797</v>
      </c>
      <c r="I360" s="15" t="s">
        <v>103</v>
      </c>
    </row>
    <row r="361" ht="15.75" customHeight="1">
      <c r="A361" s="9">
        <v>45238.35353212963</v>
      </c>
      <c r="B361" s="10" t="s">
        <v>795</v>
      </c>
      <c r="C361" s="10" t="s">
        <v>796</v>
      </c>
      <c r="D361" s="10" t="s">
        <v>708</v>
      </c>
      <c r="E361" s="11">
        <v>44872.0</v>
      </c>
      <c r="F361" s="11">
        <v>44875.0</v>
      </c>
      <c r="G361" s="10">
        <v>3.5</v>
      </c>
      <c r="H361" s="12" t="s">
        <v>798</v>
      </c>
      <c r="I361" s="13" t="s">
        <v>271</v>
      </c>
    </row>
    <row r="362" ht="15.75" customHeight="1">
      <c r="A362" s="4">
        <v>45238.354908368055</v>
      </c>
      <c r="B362" s="5" t="s">
        <v>795</v>
      </c>
      <c r="C362" s="5" t="s">
        <v>796</v>
      </c>
      <c r="D362" s="5" t="s">
        <v>708</v>
      </c>
      <c r="E362" s="6">
        <v>44872.0</v>
      </c>
      <c r="F362" s="6">
        <v>44875.0</v>
      </c>
      <c r="G362" s="5" t="s">
        <v>330</v>
      </c>
      <c r="H362" s="14" t="s">
        <v>799</v>
      </c>
      <c r="I362" s="15" t="s">
        <v>800</v>
      </c>
    </row>
    <row r="363" ht="15.75" customHeight="1">
      <c r="A363" s="9">
        <v>45238.35688612268</v>
      </c>
      <c r="B363" s="10" t="s">
        <v>795</v>
      </c>
      <c r="C363" s="10" t="s">
        <v>796</v>
      </c>
      <c r="D363" s="10" t="s">
        <v>708</v>
      </c>
      <c r="E363" s="11">
        <v>44516.0</v>
      </c>
      <c r="F363" s="11">
        <v>44520.0</v>
      </c>
      <c r="G363" s="10" t="s">
        <v>801</v>
      </c>
      <c r="H363" s="12" t="s">
        <v>802</v>
      </c>
      <c r="I363" s="13" t="s">
        <v>27</v>
      </c>
    </row>
    <row r="364" ht="15.75" customHeight="1">
      <c r="A364" s="4">
        <v>45238.359578958334</v>
      </c>
      <c r="B364" s="5" t="s">
        <v>795</v>
      </c>
      <c r="C364" s="5" t="s">
        <v>796</v>
      </c>
      <c r="D364" s="5" t="s">
        <v>708</v>
      </c>
      <c r="E364" s="6">
        <v>44347.0</v>
      </c>
      <c r="F364" s="6">
        <v>44349.0</v>
      </c>
      <c r="G364" s="5" t="s">
        <v>803</v>
      </c>
      <c r="H364" s="14" t="s">
        <v>804</v>
      </c>
      <c r="I364" s="15" t="s">
        <v>85</v>
      </c>
    </row>
    <row r="365" ht="15.75" customHeight="1">
      <c r="A365" s="9">
        <v>45238.36105384259</v>
      </c>
      <c r="B365" s="10" t="s">
        <v>795</v>
      </c>
      <c r="C365" s="10" t="s">
        <v>796</v>
      </c>
      <c r="D365" s="10" t="s">
        <v>708</v>
      </c>
      <c r="E365" s="11">
        <v>44837.0</v>
      </c>
      <c r="F365" s="11">
        <v>44841.0</v>
      </c>
      <c r="G365" s="10" t="s">
        <v>805</v>
      </c>
      <c r="H365" s="12" t="s">
        <v>806</v>
      </c>
      <c r="I365" s="13" t="s">
        <v>116</v>
      </c>
    </row>
    <row r="366" ht="15.75" customHeight="1">
      <c r="A366" s="4">
        <v>45238.363258564816</v>
      </c>
      <c r="B366" s="5" t="s">
        <v>795</v>
      </c>
      <c r="C366" s="5" t="s">
        <v>796</v>
      </c>
      <c r="D366" s="5" t="s">
        <v>708</v>
      </c>
      <c r="E366" s="6">
        <v>44700.0</v>
      </c>
      <c r="F366" s="6">
        <v>44735.0</v>
      </c>
      <c r="G366" s="5" t="s">
        <v>807</v>
      </c>
      <c r="H366" s="14" t="s">
        <v>808</v>
      </c>
      <c r="I366" s="15" t="s">
        <v>536</v>
      </c>
    </row>
    <row r="367" ht="15.75" customHeight="1">
      <c r="A367" s="9">
        <v>45238.365295428244</v>
      </c>
      <c r="B367" s="10" t="s">
        <v>795</v>
      </c>
      <c r="C367" s="10" t="s">
        <v>796</v>
      </c>
      <c r="D367" s="10" t="s">
        <v>708</v>
      </c>
      <c r="E367" s="11">
        <v>44516.0</v>
      </c>
      <c r="F367" s="11">
        <v>44518.0</v>
      </c>
      <c r="G367" s="10" t="s">
        <v>809</v>
      </c>
      <c r="H367" s="12" t="s">
        <v>810</v>
      </c>
      <c r="I367" s="13" t="s">
        <v>171</v>
      </c>
    </row>
    <row r="368" ht="15.75" customHeight="1">
      <c r="A368" s="4">
        <v>45238.366873148145</v>
      </c>
      <c r="B368" s="5" t="s">
        <v>795</v>
      </c>
      <c r="C368" s="5" t="s">
        <v>796</v>
      </c>
      <c r="D368" s="5" t="s">
        <v>708</v>
      </c>
      <c r="E368" s="6">
        <v>45044.0</v>
      </c>
      <c r="F368" s="6">
        <v>45055.0</v>
      </c>
      <c r="G368" s="5" t="s">
        <v>811</v>
      </c>
      <c r="H368" s="14" t="s">
        <v>812</v>
      </c>
      <c r="I368" s="15" t="s">
        <v>57</v>
      </c>
    </row>
    <row r="369" ht="15.75" customHeight="1">
      <c r="A369" s="9">
        <v>45238.36847209491</v>
      </c>
      <c r="B369" s="10" t="s">
        <v>795</v>
      </c>
      <c r="C369" s="10" t="s">
        <v>796</v>
      </c>
      <c r="D369" s="10" t="s">
        <v>708</v>
      </c>
      <c r="E369" s="11">
        <v>45142.0</v>
      </c>
      <c r="F369" s="11">
        <v>45154.0</v>
      </c>
      <c r="G369" s="10" t="s">
        <v>813</v>
      </c>
      <c r="H369" s="12" t="s">
        <v>814</v>
      </c>
      <c r="I369" s="13" t="s">
        <v>313</v>
      </c>
    </row>
    <row r="370" ht="15.75" customHeight="1">
      <c r="A370" s="4">
        <v>45238.36985476852</v>
      </c>
      <c r="B370" s="5" t="s">
        <v>795</v>
      </c>
      <c r="C370" s="5" t="s">
        <v>796</v>
      </c>
      <c r="D370" s="5" t="s">
        <v>708</v>
      </c>
      <c r="E370" s="6">
        <v>45142.0</v>
      </c>
      <c r="F370" s="6">
        <v>45154.0</v>
      </c>
      <c r="G370" s="5" t="s">
        <v>815</v>
      </c>
      <c r="H370" s="14" t="s">
        <v>816</v>
      </c>
      <c r="I370" s="15" t="s">
        <v>54</v>
      </c>
    </row>
    <row r="371" ht="15.75" customHeight="1">
      <c r="A371" s="9">
        <v>45238.37093630787</v>
      </c>
      <c r="B371" s="10" t="s">
        <v>795</v>
      </c>
      <c r="C371" s="10" t="s">
        <v>796</v>
      </c>
      <c r="D371" s="10" t="s">
        <v>708</v>
      </c>
      <c r="E371" s="11">
        <v>45190.0</v>
      </c>
      <c r="F371" s="11">
        <v>45196.0</v>
      </c>
      <c r="G371" s="10" t="s">
        <v>813</v>
      </c>
      <c r="H371" s="12" t="s">
        <v>817</v>
      </c>
      <c r="I371" s="13" t="s">
        <v>238</v>
      </c>
    </row>
    <row r="372" ht="15.75" customHeight="1">
      <c r="A372" s="4">
        <v>45238.37198946759</v>
      </c>
      <c r="B372" s="5" t="s">
        <v>795</v>
      </c>
      <c r="C372" s="5" t="s">
        <v>796</v>
      </c>
      <c r="D372" s="5" t="s">
        <v>708</v>
      </c>
      <c r="E372" s="6">
        <v>45048.0</v>
      </c>
      <c r="F372" s="6">
        <v>45055.0</v>
      </c>
      <c r="G372" s="5" t="s">
        <v>818</v>
      </c>
      <c r="H372" s="14" t="s">
        <v>819</v>
      </c>
      <c r="I372" s="15" t="s">
        <v>774</v>
      </c>
    </row>
    <row r="373" ht="15.75" customHeight="1">
      <c r="A373" s="9">
        <v>45238.37656472222</v>
      </c>
      <c r="B373" s="10" t="s">
        <v>795</v>
      </c>
      <c r="C373" s="10" t="s">
        <v>796</v>
      </c>
      <c r="D373" s="10" t="s">
        <v>708</v>
      </c>
      <c r="E373" s="11">
        <v>44837.0</v>
      </c>
      <c r="F373" s="11">
        <v>44841.0</v>
      </c>
      <c r="G373" s="10" t="s">
        <v>805</v>
      </c>
      <c r="H373" s="12" t="s">
        <v>820</v>
      </c>
      <c r="I373" s="13" t="s">
        <v>19</v>
      </c>
    </row>
    <row r="374" ht="15.75" customHeight="1">
      <c r="A374" s="4">
        <v>45240.599113460645</v>
      </c>
      <c r="B374" s="5" t="s">
        <v>795</v>
      </c>
      <c r="C374" s="5" t="s">
        <v>796</v>
      </c>
      <c r="D374" s="5" t="s">
        <v>708</v>
      </c>
      <c r="E374" s="6">
        <v>44637.0</v>
      </c>
      <c r="F374" s="6">
        <v>44901.0</v>
      </c>
      <c r="G374" s="5" t="s">
        <v>821</v>
      </c>
      <c r="H374" s="14" t="s">
        <v>822</v>
      </c>
      <c r="I374" s="15" t="s">
        <v>823</v>
      </c>
    </row>
    <row r="375" ht="15.75" customHeight="1">
      <c r="A375" s="9">
        <v>45231.967885439815</v>
      </c>
      <c r="B375" s="10" t="s">
        <v>824</v>
      </c>
      <c r="C375" s="10" t="s">
        <v>825</v>
      </c>
      <c r="D375" s="10" t="s">
        <v>708</v>
      </c>
      <c r="E375" s="11">
        <v>44602.0</v>
      </c>
      <c r="F375" s="11">
        <v>45110.0</v>
      </c>
      <c r="G375" s="10" t="s">
        <v>757</v>
      </c>
      <c r="H375" s="12" t="s">
        <v>826</v>
      </c>
      <c r="I375" s="13" t="s">
        <v>827</v>
      </c>
    </row>
    <row r="376" ht="15.75" customHeight="1">
      <c r="A376" s="4">
        <v>45231.96934744213</v>
      </c>
      <c r="B376" s="5" t="s">
        <v>824</v>
      </c>
      <c r="C376" s="5" t="s">
        <v>825</v>
      </c>
      <c r="D376" s="5" t="s">
        <v>708</v>
      </c>
      <c r="E376" s="6">
        <v>44516.0</v>
      </c>
      <c r="F376" s="6">
        <v>44518.0</v>
      </c>
      <c r="G376" s="5" t="s">
        <v>317</v>
      </c>
      <c r="H376" s="14" t="s">
        <v>828</v>
      </c>
      <c r="I376" s="15" t="s">
        <v>829</v>
      </c>
    </row>
    <row r="377" ht="15.75" customHeight="1">
      <c r="A377" s="9">
        <v>45231.97061106481</v>
      </c>
      <c r="B377" s="10" t="s">
        <v>824</v>
      </c>
      <c r="C377" s="10" t="s">
        <v>825</v>
      </c>
      <c r="D377" s="10" t="s">
        <v>708</v>
      </c>
      <c r="E377" s="11">
        <v>45194.0</v>
      </c>
      <c r="F377" s="11">
        <v>45202.0</v>
      </c>
      <c r="G377" s="10" t="s">
        <v>55</v>
      </c>
      <c r="H377" s="12" t="s">
        <v>830</v>
      </c>
      <c r="I377" s="13" t="s">
        <v>831</v>
      </c>
    </row>
    <row r="378" ht="15.75" customHeight="1">
      <c r="A378" s="4">
        <v>45231.971800115745</v>
      </c>
      <c r="B378" s="5" t="s">
        <v>824</v>
      </c>
      <c r="C378" s="5" t="s">
        <v>825</v>
      </c>
      <c r="D378" s="5" t="s">
        <v>708</v>
      </c>
      <c r="E378" s="6">
        <v>44872.0</v>
      </c>
      <c r="F378" s="6">
        <v>44875.0</v>
      </c>
      <c r="G378" s="5" t="s">
        <v>104</v>
      </c>
      <c r="H378" s="14" t="s">
        <v>832</v>
      </c>
      <c r="I378" s="15" t="s">
        <v>647</v>
      </c>
    </row>
    <row r="379" ht="15.75" customHeight="1">
      <c r="A379" s="9">
        <v>45231.973380324074</v>
      </c>
      <c r="B379" s="10" t="s">
        <v>824</v>
      </c>
      <c r="C379" s="10" t="s">
        <v>825</v>
      </c>
      <c r="D379" s="10" t="s">
        <v>708</v>
      </c>
      <c r="E379" s="11">
        <v>44872.0</v>
      </c>
      <c r="F379" s="11">
        <v>44875.0</v>
      </c>
      <c r="G379" s="10" t="s">
        <v>833</v>
      </c>
      <c r="H379" s="12" t="s">
        <v>834</v>
      </c>
      <c r="I379" s="13" t="s">
        <v>835</v>
      </c>
    </row>
    <row r="380" ht="15.75" customHeight="1">
      <c r="A380" s="4">
        <v>45231.97623652778</v>
      </c>
      <c r="B380" s="5" t="s">
        <v>824</v>
      </c>
      <c r="C380" s="5" t="s">
        <v>825</v>
      </c>
      <c r="D380" s="5" t="s">
        <v>708</v>
      </c>
      <c r="E380" s="6">
        <v>44872.0</v>
      </c>
      <c r="F380" s="6">
        <v>44875.0</v>
      </c>
      <c r="G380" s="5" t="s">
        <v>330</v>
      </c>
      <c r="H380" s="14" t="s">
        <v>836</v>
      </c>
      <c r="I380" s="15" t="s">
        <v>837</v>
      </c>
    </row>
    <row r="381" ht="15.75" customHeight="1">
      <c r="A381" s="9">
        <v>45231.97756208333</v>
      </c>
      <c r="B381" s="10" t="s">
        <v>824</v>
      </c>
      <c r="C381" s="10" t="s">
        <v>825</v>
      </c>
      <c r="D381" s="10" t="s">
        <v>708</v>
      </c>
      <c r="E381" s="11">
        <v>44872.0</v>
      </c>
      <c r="F381" s="11">
        <v>44875.0</v>
      </c>
      <c r="G381" s="10" t="s">
        <v>403</v>
      </c>
      <c r="H381" s="12" t="s">
        <v>838</v>
      </c>
      <c r="I381" s="13" t="s">
        <v>839</v>
      </c>
    </row>
    <row r="382" ht="15.75" customHeight="1">
      <c r="A382" s="4">
        <v>45231.97893961806</v>
      </c>
      <c r="B382" s="5" t="s">
        <v>824</v>
      </c>
      <c r="C382" s="5" t="s">
        <v>825</v>
      </c>
      <c r="D382" s="5" t="s">
        <v>708</v>
      </c>
      <c r="E382" s="6">
        <v>44700.0</v>
      </c>
      <c r="F382" s="6">
        <v>44735.0</v>
      </c>
      <c r="G382" s="5" t="s">
        <v>587</v>
      </c>
      <c r="H382" s="14" t="s">
        <v>840</v>
      </c>
      <c r="I382" s="15" t="s">
        <v>536</v>
      </c>
    </row>
    <row r="383" ht="15.75" customHeight="1">
      <c r="A383" s="9">
        <v>45231.98004034722</v>
      </c>
      <c r="B383" s="10" t="s">
        <v>824</v>
      </c>
      <c r="C383" s="10" t="s">
        <v>825</v>
      </c>
      <c r="D383" s="10" t="s">
        <v>708</v>
      </c>
      <c r="E383" s="11">
        <v>44837.0</v>
      </c>
      <c r="F383" s="11">
        <v>44841.0</v>
      </c>
      <c r="G383" s="10" t="s">
        <v>174</v>
      </c>
      <c r="H383" s="12" t="s">
        <v>841</v>
      </c>
      <c r="I383" s="13" t="s">
        <v>19</v>
      </c>
    </row>
    <row r="384" ht="15.75" customHeight="1">
      <c r="A384" s="4">
        <v>45231.981813437495</v>
      </c>
      <c r="B384" s="5" t="s">
        <v>824</v>
      </c>
      <c r="C384" s="5" t="s">
        <v>825</v>
      </c>
      <c r="D384" s="5" t="s">
        <v>708</v>
      </c>
      <c r="E384" s="6">
        <v>44642.0</v>
      </c>
      <c r="F384" s="6">
        <v>44642.0</v>
      </c>
      <c r="G384" s="5" t="s">
        <v>842</v>
      </c>
      <c r="H384" s="14" t="s">
        <v>843</v>
      </c>
      <c r="I384" s="15" t="s">
        <v>582</v>
      </c>
    </row>
    <row r="385" ht="15.75" customHeight="1">
      <c r="A385" s="9">
        <v>45231.98319616898</v>
      </c>
      <c r="B385" s="10" t="s">
        <v>824</v>
      </c>
      <c r="C385" s="10" t="s">
        <v>825</v>
      </c>
      <c r="D385" s="10" t="s">
        <v>708</v>
      </c>
      <c r="E385" s="11">
        <v>44516.0</v>
      </c>
      <c r="F385" s="11">
        <v>44520.0</v>
      </c>
      <c r="G385" s="10" t="s">
        <v>213</v>
      </c>
      <c r="H385" s="12" t="s">
        <v>844</v>
      </c>
      <c r="I385" s="13" t="s">
        <v>845</v>
      </c>
    </row>
    <row r="386" ht="15.75" customHeight="1">
      <c r="A386" s="4">
        <v>45231.98725818287</v>
      </c>
      <c r="B386" s="5" t="s">
        <v>824</v>
      </c>
      <c r="C386" s="5" t="s">
        <v>825</v>
      </c>
      <c r="D386" s="5" t="s">
        <v>708</v>
      </c>
      <c r="E386" s="6">
        <v>44872.0</v>
      </c>
      <c r="F386" s="6">
        <v>44875.0</v>
      </c>
      <c r="G386" s="5" t="s">
        <v>403</v>
      </c>
      <c r="H386" s="14" t="s">
        <v>846</v>
      </c>
      <c r="I386" s="15" t="s">
        <v>271</v>
      </c>
    </row>
    <row r="387" ht="15.75" customHeight="1">
      <c r="A387" s="9">
        <v>45231.98883391204</v>
      </c>
      <c r="B387" s="10" t="s">
        <v>824</v>
      </c>
      <c r="C387" s="10" t="s">
        <v>825</v>
      </c>
      <c r="D387" s="10" t="s">
        <v>708</v>
      </c>
      <c r="E387" s="11">
        <v>44473.0</v>
      </c>
      <c r="F387" s="11">
        <v>44478.0</v>
      </c>
      <c r="G387" s="10" t="s">
        <v>847</v>
      </c>
      <c r="H387" s="12" t="s">
        <v>848</v>
      </c>
      <c r="I387" s="13" t="s">
        <v>849</v>
      </c>
    </row>
    <row r="388" ht="15.75" customHeight="1">
      <c r="A388" s="4">
        <v>45231.99026659722</v>
      </c>
      <c r="B388" s="5" t="s">
        <v>824</v>
      </c>
      <c r="C388" s="5" t="s">
        <v>825</v>
      </c>
      <c r="D388" s="5" t="s">
        <v>708</v>
      </c>
      <c r="E388" s="6">
        <v>44347.0</v>
      </c>
      <c r="F388" s="6">
        <v>44349.0</v>
      </c>
      <c r="G388" s="5" t="s">
        <v>332</v>
      </c>
      <c r="H388" s="14" t="s">
        <v>850</v>
      </c>
      <c r="I388" s="15" t="s">
        <v>85</v>
      </c>
    </row>
    <row r="389" ht="15.75" customHeight="1">
      <c r="A389" s="9">
        <v>45238.34430171296</v>
      </c>
      <c r="B389" s="10" t="s">
        <v>824</v>
      </c>
      <c r="C389" s="10" t="s">
        <v>825</v>
      </c>
      <c r="D389" s="10" t="s">
        <v>708</v>
      </c>
      <c r="E389" s="11">
        <v>44743.0</v>
      </c>
      <c r="F389" s="11">
        <v>44803.0</v>
      </c>
      <c r="G389" s="10" t="s">
        <v>231</v>
      </c>
      <c r="H389" s="12" t="s">
        <v>851</v>
      </c>
      <c r="I389" s="13" t="s">
        <v>852</v>
      </c>
    </row>
    <row r="390" ht="15.75" customHeight="1">
      <c r="A390" s="4">
        <v>45238.34815247685</v>
      </c>
      <c r="B390" s="5" t="s">
        <v>824</v>
      </c>
      <c r="C390" s="5" t="s">
        <v>825</v>
      </c>
      <c r="D390" s="5" t="s">
        <v>708</v>
      </c>
      <c r="E390" s="6">
        <v>44421.0</v>
      </c>
      <c r="F390" s="6">
        <v>44546.0</v>
      </c>
      <c r="G390" s="5" t="s">
        <v>55</v>
      </c>
      <c r="H390" s="14" t="s">
        <v>853</v>
      </c>
      <c r="I390" s="15" t="s">
        <v>854</v>
      </c>
    </row>
    <row r="391" ht="15.75" customHeight="1">
      <c r="A391" s="9">
        <v>45238.36108650463</v>
      </c>
      <c r="B391" s="10" t="s">
        <v>824</v>
      </c>
      <c r="C391" s="10" t="s">
        <v>825</v>
      </c>
      <c r="D391" s="10" t="s">
        <v>708</v>
      </c>
      <c r="E391" s="11">
        <v>44621.0</v>
      </c>
      <c r="F391" s="11">
        <v>44896.0</v>
      </c>
      <c r="G391" s="10" t="s">
        <v>855</v>
      </c>
      <c r="H391" s="12" t="s">
        <v>856</v>
      </c>
      <c r="I391" s="13" t="s">
        <v>857</v>
      </c>
    </row>
    <row r="392" ht="15.75" customHeight="1">
      <c r="A392" s="4">
        <v>45259.44793790509</v>
      </c>
      <c r="B392" s="5" t="s">
        <v>858</v>
      </c>
      <c r="C392" s="5" t="s">
        <v>859</v>
      </c>
      <c r="D392" s="5" t="s">
        <v>708</v>
      </c>
      <c r="E392" s="6">
        <v>44295.0</v>
      </c>
      <c r="F392" s="6">
        <v>44352.0</v>
      </c>
      <c r="G392" s="5" t="s">
        <v>120</v>
      </c>
      <c r="H392" s="14" t="s">
        <v>860</v>
      </c>
      <c r="I392" s="15" t="s">
        <v>861</v>
      </c>
    </row>
    <row r="393" ht="15.75" customHeight="1">
      <c r="A393" s="9">
        <v>45259.45161709491</v>
      </c>
      <c r="B393" s="10" t="s">
        <v>858</v>
      </c>
      <c r="C393" s="10" t="s">
        <v>859</v>
      </c>
      <c r="D393" s="10" t="s">
        <v>708</v>
      </c>
      <c r="E393" s="11">
        <v>44476.0</v>
      </c>
      <c r="F393" s="11">
        <v>44772.0</v>
      </c>
      <c r="G393" s="10" t="s">
        <v>862</v>
      </c>
      <c r="H393" s="12" t="s">
        <v>863</v>
      </c>
      <c r="I393" s="13" t="s">
        <v>864</v>
      </c>
    </row>
    <row r="394" ht="15.75" customHeight="1">
      <c r="A394" s="4">
        <v>45259.455018043984</v>
      </c>
      <c r="B394" s="5" t="s">
        <v>858</v>
      </c>
      <c r="C394" s="5" t="s">
        <v>859</v>
      </c>
      <c r="D394" s="5" t="s">
        <v>708</v>
      </c>
      <c r="E394" s="6">
        <v>44544.0</v>
      </c>
      <c r="F394" s="6">
        <v>44898.0</v>
      </c>
      <c r="G394" s="5" t="s">
        <v>865</v>
      </c>
      <c r="H394" s="14" t="s">
        <v>866</v>
      </c>
      <c r="I394" s="15" t="s">
        <v>867</v>
      </c>
    </row>
    <row r="395" ht="15.75" customHeight="1">
      <c r="A395" s="9">
        <v>45266.54880023148</v>
      </c>
      <c r="B395" s="10" t="s">
        <v>858</v>
      </c>
      <c r="C395" s="10" t="s">
        <v>859</v>
      </c>
      <c r="D395" s="10" t="s">
        <v>708</v>
      </c>
      <c r="E395" s="11">
        <v>45201.0</v>
      </c>
      <c r="F395" s="11">
        <v>45205.0</v>
      </c>
      <c r="G395" s="10" t="s">
        <v>868</v>
      </c>
      <c r="H395" s="12" t="s">
        <v>869</v>
      </c>
      <c r="I395" s="13" t="s">
        <v>870</v>
      </c>
    </row>
    <row r="396" ht="15.75" customHeight="1">
      <c r="A396" s="4">
        <v>45266.55014519676</v>
      </c>
      <c r="B396" s="5" t="s">
        <v>858</v>
      </c>
      <c r="C396" s="5" t="s">
        <v>859</v>
      </c>
      <c r="D396" s="5" t="s">
        <v>708</v>
      </c>
      <c r="E396" s="6">
        <v>45201.0</v>
      </c>
      <c r="F396" s="6">
        <v>45205.0</v>
      </c>
      <c r="G396" s="5" t="s">
        <v>403</v>
      </c>
      <c r="H396" s="14" t="s">
        <v>871</v>
      </c>
      <c r="I396" s="15" t="s">
        <v>872</v>
      </c>
    </row>
    <row r="397" ht="15.75" customHeight="1">
      <c r="A397" s="9">
        <v>45274.111640625</v>
      </c>
      <c r="B397" s="10" t="s">
        <v>858</v>
      </c>
      <c r="C397" s="10" t="s">
        <v>859</v>
      </c>
      <c r="D397" s="10" t="s">
        <v>708</v>
      </c>
      <c r="E397" s="11">
        <v>44964.0</v>
      </c>
      <c r="F397" s="11">
        <v>45260.0</v>
      </c>
      <c r="G397" s="10" t="s">
        <v>231</v>
      </c>
      <c r="H397" s="12" t="s">
        <v>873</v>
      </c>
      <c r="I397" s="13" t="s">
        <v>874</v>
      </c>
    </row>
    <row r="398" ht="15.75" customHeight="1">
      <c r="A398" s="4">
        <v>45259.58144952546</v>
      </c>
      <c r="B398" s="5" t="s">
        <v>875</v>
      </c>
      <c r="C398" s="5" t="s">
        <v>876</v>
      </c>
      <c r="D398" s="5" t="s">
        <v>708</v>
      </c>
      <c r="F398" s="6">
        <v>44681.0</v>
      </c>
      <c r="G398" s="5" t="s">
        <v>877</v>
      </c>
      <c r="H398" s="14" t="s">
        <v>878</v>
      </c>
      <c r="I398" s="15" t="s">
        <v>879</v>
      </c>
    </row>
    <row r="399" ht="15.75" customHeight="1">
      <c r="A399" s="9">
        <v>45259.58307438657</v>
      </c>
      <c r="B399" s="10" t="s">
        <v>875</v>
      </c>
      <c r="C399" s="10" t="s">
        <v>876</v>
      </c>
      <c r="D399" s="10" t="s">
        <v>708</v>
      </c>
      <c r="E399" s="11">
        <v>44516.0</v>
      </c>
      <c r="F399" s="11">
        <v>44520.0</v>
      </c>
      <c r="G399" s="10" t="s">
        <v>286</v>
      </c>
      <c r="H399" s="12" t="s">
        <v>880</v>
      </c>
      <c r="I399" s="13" t="s">
        <v>27</v>
      </c>
    </row>
    <row r="400" ht="15.75" customHeight="1">
      <c r="A400" s="4">
        <v>45259.584302800926</v>
      </c>
      <c r="B400" s="5" t="s">
        <v>875</v>
      </c>
      <c r="C400" s="5" t="s">
        <v>876</v>
      </c>
      <c r="D400" s="5" t="s">
        <v>708</v>
      </c>
      <c r="F400" s="6">
        <v>44702.0</v>
      </c>
      <c r="G400" s="5" t="s">
        <v>266</v>
      </c>
      <c r="H400" s="14" t="s">
        <v>881</v>
      </c>
      <c r="I400" s="15" t="s">
        <v>268</v>
      </c>
    </row>
    <row r="401" ht="15.75" customHeight="1">
      <c r="A401" s="9">
        <v>45259.58580368056</v>
      </c>
      <c r="B401" s="10" t="s">
        <v>875</v>
      </c>
      <c r="C401" s="10" t="s">
        <v>876</v>
      </c>
      <c r="D401" s="10" t="s">
        <v>708</v>
      </c>
      <c r="E401" s="11">
        <v>44473.0</v>
      </c>
      <c r="F401" s="11">
        <v>44478.0</v>
      </c>
      <c r="G401" s="10" t="s">
        <v>203</v>
      </c>
      <c r="H401" s="12" t="s">
        <v>882</v>
      </c>
      <c r="I401" s="13" t="s">
        <v>103</v>
      </c>
    </row>
    <row r="402" ht="15.75" customHeight="1">
      <c r="A402" s="4">
        <v>45259.58691189815</v>
      </c>
      <c r="B402" s="5" t="s">
        <v>875</v>
      </c>
      <c r="C402" s="5" t="s">
        <v>876</v>
      </c>
      <c r="D402" s="5" t="s">
        <v>708</v>
      </c>
      <c r="E402" s="6">
        <v>44347.0</v>
      </c>
      <c r="F402" s="6">
        <v>44349.0</v>
      </c>
      <c r="G402" s="5" t="s">
        <v>883</v>
      </c>
      <c r="H402" s="14" t="s">
        <v>884</v>
      </c>
      <c r="I402" s="15" t="s">
        <v>85</v>
      </c>
    </row>
    <row r="403" ht="15.75" customHeight="1">
      <c r="A403" s="9">
        <v>45259.58768780093</v>
      </c>
      <c r="B403" s="10" t="s">
        <v>875</v>
      </c>
      <c r="C403" s="10" t="s">
        <v>876</v>
      </c>
      <c r="D403" s="10" t="s">
        <v>708</v>
      </c>
      <c r="F403" s="11">
        <v>44681.0</v>
      </c>
      <c r="G403" s="10" t="s">
        <v>885</v>
      </c>
      <c r="H403" s="12" t="s">
        <v>886</v>
      </c>
      <c r="I403" s="13" t="s">
        <v>887</v>
      </c>
    </row>
    <row r="404" ht="15.75" customHeight="1">
      <c r="A404" s="4">
        <v>45259.5887937963</v>
      </c>
      <c r="B404" s="5" t="s">
        <v>875</v>
      </c>
      <c r="C404" s="5" t="s">
        <v>876</v>
      </c>
      <c r="D404" s="5" t="s">
        <v>708</v>
      </c>
      <c r="E404" s="6">
        <v>44872.0</v>
      </c>
      <c r="F404" s="6">
        <v>44875.0</v>
      </c>
      <c r="G404" s="5" t="s">
        <v>104</v>
      </c>
      <c r="H404" s="14" t="s">
        <v>888</v>
      </c>
      <c r="I404" s="15" t="s">
        <v>202</v>
      </c>
    </row>
    <row r="405" ht="15.75" customHeight="1">
      <c r="A405" s="9">
        <v>45259.589900810184</v>
      </c>
      <c r="B405" s="10" t="s">
        <v>875</v>
      </c>
      <c r="C405" s="10" t="s">
        <v>876</v>
      </c>
      <c r="D405" s="10" t="s">
        <v>708</v>
      </c>
      <c r="E405" s="11">
        <v>44768.0</v>
      </c>
      <c r="F405" s="11">
        <v>44772.0</v>
      </c>
      <c r="G405" s="10" t="s">
        <v>889</v>
      </c>
      <c r="H405" s="12" t="s">
        <v>890</v>
      </c>
      <c r="I405" s="13" t="s">
        <v>891</v>
      </c>
    </row>
    <row r="406" ht="15.75" customHeight="1">
      <c r="A406" s="4">
        <v>45259.59069780093</v>
      </c>
      <c r="B406" s="5" t="s">
        <v>875</v>
      </c>
      <c r="C406" s="5" t="s">
        <v>876</v>
      </c>
      <c r="D406" s="5" t="s">
        <v>708</v>
      </c>
      <c r="E406" s="6">
        <v>44837.0</v>
      </c>
      <c r="F406" s="6">
        <v>44841.0</v>
      </c>
      <c r="G406" s="5" t="s">
        <v>892</v>
      </c>
      <c r="H406" s="14" t="s">
        <v>893</v>
      </c>
      <c r="I406" s="15" t="s">
        <v>19</v>
      </c>
    </row>
    <row r="407" ht="15.75" customHeight="1">
      <c r="A407" s="9">
        <v>45254.77343375</v>
      </c>
      <c r="B407" s="10" t="s">
        <v>894</v>
      </c>
      <c r="C407" s="10" t="s">
        <v>895</v>
      </c>
      <c r="D407" s="10" t="s">
        <v>708</v>
      </c>
      <c r="E407" s="11">
        <v>45230.0</v>
      </c>
      <c r="F407" s="11">
        <v>45254.0</v>
      </c>
      <c r="G407" s="10" t="s">
        <v>55</v>
      </c>
      <c r="H407" s="12" t="s">
        <v>896</v>
      </c>
      <c r="I407" s="13" t="s">
        <v>57</v>
      </c>
    </row>
    <row r="408" ht="15.75" customHeight="1">
      <c r="A408" s="4">
        <v>45254.7744891551</v>
      </c>
      <c r="B408" s="5" t="s">
        <v>894</v>
      </c>
      <c r="C408" s="5" t="s">
        <v>895</v>
      </c>
      <c r="D408" s="5" t="s">
        <v>708</v>
      </c>
      <c r="E408" s="6">
        <v>45230.0</v>
      </c>
      <c r="F408" s="6">
        <v>45254.0</v>
      </c>
      <c r="G408" s="5" t="s">
        <v>55</v>
      </c>
      <c r="H408" s="14" t="s">
        <v>897</v>
      </c>
      <c r="I408" s="15" t="s">
        <v>544</v>
      </c>
    </row>
    <row r="409" ht="15.75" customHeight="1">
      <c r="A409" s="9">
        <v>45254.78245773148</v>
      </c>
      <c r="B409" s="10" t="s">
        <v>894</v>
      </c>
      <c r="C409" s="10" t="s">
        <v>895</v>
      </c>
      <c r="D409" s="10" t="s">
        <v>708</v>
      </c>
      <c r="E409" s="11">
        <v>44873.0</v>
      </c>
      <c r="F409" s="11">
        <v>44875.0</v>
      </c>
      <c r="G409" s="10" t="s">
        <v>104</v>
      </c>
      <c r="H409" s="12" t="s">
        <v>898</v>
      </c>
      <c r="I409" s="13" t="s">
        <v>326</v>
      </c>
    </row>
    <row r="410" ht="15.75" customHeight="1">
      <c r="A410" s="4">
        <v>45254.78337337963</v>
      </c>
      <c r="B410" s="5" t="s">
        <v>894</v>
      </c>
      <c r="C410" s="5" t="s">
        <v>895</v>
      </c>
      <c r="D410" s="5" t="s">
        <v>708</v>
      </c>
      <c r="E410" s="6">
        <v>44873.0</v>
      </c>
      <c r="F410" s="6">
        <v>44875.0</v>
      </c>
      <c r="G410" s="5" t="s">
        <v>330</v>
      </c>
      <c r="H410" s="14" t="s">
        <v>899</v>
      </c>
      <c r="I410" s="15" t="s">
        <v>215</v>
      </c>
    </row>
    <row r="411" ht="15.75" customHeight="1">
      <c r="A411" s="9">
        <v>45254.78429940972</v>
      </c>
      <c r="B411" s="10" t="s">
        <v>894</v>
      </c>
      <c r="C411" s="10" t="s">
        <v>895</v>
      </c>
      <c r="D411" s="10" t="s">
        <v>708</v>
      </c>
      <c r="E411" s="11">
        <v>44837.0</v>
      </c>
      <c r="F411" s="11">
        <v>44841.0</v>
      </c>
      <c r="G411" s="10" t="s">
        <v>186</v>
      </c>
      <c r="H411" s="12" t="s">
        <v>900</v>
      </c>
      <c r="I411" s="13" t="s">
        <v>19</v>
      </c>
    </row>
    <row r="412" ht="15.75" customHeight="1">
      <c r="A412" s="4">
        <v>45254.785496689816</v>
      </c>
      <c r="B412" s="5" t="s">
        <v>894</v>
      </c>
      <c r="C412" s="5" t="s">
        <v>895</v>
      </c>
      <c r="D412" s="5" t="s">
        <v>708</v>
      </c>
      <c r="E412" s="6">
        <v>44715.0</v>
      </c>
      <c r="F412" s="6">
        <v>44715.0</v>
      </c>
      <c r="G412" s="5" t="s">
        <v>110</v>
      </c>
      <c r="H412" s="14" t="s">
        <v>901</v>
      </c>
      <c r="I412" s="15" t="s">
        <v>686</v>
      </c>
    </row>
    <row r="413" ht="15.75" customHeight="1">
      <c r="A413" s="9">
        <v>45254.78641706018</v>
      </c>
      <c r="B413" s="10" t="s">
        <v>894</v>
      </c>
      <c r="C413" s="10" t="s">
        <v>895</v>
      </c>
      <c r="D413" s="10" t="s">
        <v>708</v>
      </c>
      <c r="E413" s="11">
        <v>44713.0</v>
      </c>
      <c r="F413" s="11">
        <v>44713.0</v>
      </c>
      <c r="G413" s="10" t="s">
        <v>448</v>
      </c>
      <c r="H413" s="12" t="s">
        <v>902</v>
      </c>
      <c r="I413" s="13" t="s">
        <v>290</v>
      </c>
    </row>
    <row r="414" ht="15.75" customHeight="1">
      <c r="A414" s="4">
        <v>45254.78725552083</v>
      </c>
      <c r="B414" s="5" t="s">
        <v>894</v>
      </c>
      <c r="C414" s="5" t="s">
        <v>895</v>
      </c>
      <c r="D414" s="5" t="s">
        <v>708</v>
      </c>
      <c r="E414" s="6">
        <v>44516.0</v>
      </c>
      <c r="F414" s="6">
        <v>44518.0</v>
      </c>
      <c r="G414" s="5" t="s">
        <v>317</v>
      </c>
      <c r="H414" s="14" t="s">
        <v>903</v>
      </c>
      <c r="I414" s="15" t="s">
        <v>904</v>
      </c>
    </row>
    <row r="415" ht="15.75" customHeight="1">
      <c r="A415" s="9">
        <v>45254.788177905095</v>
      </c>
      <c r="B415" s="10" t="s">
        <v>894</v>
      </c>
      <c r="C415" s="10" t="s">
        <v>895</v>
      </c>
      <c r="D415" s="10" t="s">
        <v>708</v>
      </c>
      <c r="E415" s="11">
        <v>44713.0</v>
      </c>
      <c r="F415" s="11">
        <v>44713.0</v>
      </c>
      <c r="G415" s="10" t="s">
        <v>104</v>
      </c>
      <c r="H415" s="12" t="s">
        <v>905</v>
      </c>
      <c r="I415" s="13" t="s">
        <v>196</v>
      </c>
    </row>
    <row r="416" ht="15.75" customHeight="1">
      <c r="A416" s="4">
        <v>45254.789261956015</v>
      </c>
      <c r="B416" s="5" t="s">
        <v>894</v>
      </c>
      <c r="C416" s="5" t="s">
        <v>895</v>
      </c>
      <c r="D416" s="5" t="s">
        <v>708</v>
      </c>
      <c r="E416" s="6">
        <v>44300.0</v>
      </c>
      <c r="F416" s="6">
        <v>44544.0</v>
      </c>
      <c r="G416" s="5" t="s">
        <v>906</v>
      </c>
      <c r="H416" s="14" t="s">
        <v>907</v>
      </c>
      <c r="I416" s="15" t="s">
        <v>908</v>
      </c>
    </row>
    <row r="417" ht="15.75" customHeight="1">
      <c r="A417" s="9">
        <v>45254.790064872686</v>
      </c>
      <c r="B417" s="10" t="s">
        <v>894</v>
      </c>
      <c r="C417" s="10" t="s">
        <v>895</v>
      </c>
      <c r="D417" s="10" t="s">
        <v>708</v>
      </c>
      <c r="E417" s="11">
        <v>44518.0</v>
      </c>
      <c r="F417" s="11">
        <v>44520.0</v>
      </c>
      <c r="G417" s="10" t="s">
        <v>180</v>
      </c>
      <c r="H417" s="12" t="s">
        <v>909</v>
      </c>
      <c r="I417" s="13" t="s">
        <v>205</v>
      </c>
    </row>
    <row r="418" ht="15.75" customHeight="1">
      <c r="A418" s="4">
        <v>45254.79259769676</v>
      </c>
      <c r="B418" s="5" t="s">
        <v>894</v>
      </c>
      <c r="C418" s="5" t="s">
        <v>895</v>
      </c>
      <c r="D418" s="5" t="s">
        <v>708</v>
      </c>
      <c r="E418" s="6">
        <v>44473.0</v>
      </c>
      <c r="F418" s="6">
        <v>44478.0</v>
      </c>
      <c r="G418" s="5" t="s">
        <v>910</v>
      </c>
      <c r="H418" s="14" t="s">
        <v>911</v>
      </c>
      <c r="I418" s="15" t="s">
        <v>912</v>
      </c>
    </row>
    <row r="419" ht="15.75" customHeight="1">
      <c r="A419" s="9">
        <v>45254.79360755787</v>
      </c>
      <c r="B419" s="10" t="s">
        <v>894</v>
      </c>
      <c r="C419" s="10" t="s">
        <v>895</v>
      </c>
      <c r="D419" s="10" t="s">
        <v>708</v>
      </c>
      <c r="E419" s="11">
        <v>44472.0</v>
      </c>
      <c r="F419" s="11">
        <v>44476.0</v>
      </c>
      <c r="G419" s="10" t="s">
        <v>729</v>
      </c>
      <c r="H419" s="12" t="s">
        <v>913</v>
      </c>
      <c r="I419" s="13" t="s">
        <v>914</v>
      </c>
    </row>
    <row r="420" ht="15.75" customHeight="1">
      <c r="A420" s="4">
        <v>45254.79473025463</v>
      </c>
      <c r="B420" s="5" t="s">
        <v>894</v>
      </c>
      <c r="C420" s="5" t="s">
        <v>895</v>
      </c>
      <c r="D420" s="5" t="s">
        <v>708</v>
      </c>
      <c r="E420" s="6">
        <v>44702.0</v>
      </c>
      <c r="F420" s="6">
        <v>44702.0</v>
      </c>
      <c r="G420" s="5" t="s">
        <v>332</v>
      </c>
      <c r="H420" s="14" t="s">
        <v>915</v>
      </c>
      <c r="I420" s="15" t="s">
        <v>916</v>
      </c>
    </row>
    <row r="421" ht="15.75" customHeight="1">
      <c r="A421" s="9">
        <v>45254.79677050926</v>
      </c>
      <c r="B421" s="10" t="s">
        <v>894</v>
      </c>
      <c r="C421" s="10" t="s">
        <v>895</v>
      </c>
      <c r="D421" s="10" t="s">
        <v>708</v>
      </c>
      <c r="E421" s="11">
        <v>44347.0</v>
      </c>
      <c r="F421" s="11">
        <v>44349.0</v>
      </c>
      <c r="G421" s="10" t="s">
        <v>676</v>
      </c>
      <c r="H421" s="12" t="s">
        <v>917</v>
      </c>
      <c r="I421" s="13" t="s">
        <v>85</v>
      </c>
    </row>
    <row r="422" ht="15.75" customHeight="1">
      <c r="A422" s="4">
        <v>45275.63253043982</v>
      </c>
      <c r="B422" s="5" t="s">
        <v>894</v>
      </c>
      <c r="C422" s="5" t="s">
        <v>895</v>
      </c>
      <c r="D422" s="5" t="s">
        <v>708</v>
      </c>
      <c r="E422" s="6">
        <v>45265.0</v>
      </c>
      <c r="F422" s="6">
        <v>45275.0</v>
      </c>
      <c r="G422" s="5" t="s">
        <v>55</v>
      </c>
      <c r="H422" s="14" t="s">
        <v>918</v>
      </c>
      <c r="I422" s="15" t="s">
        <v>919</v>
      </c>
    </row>
    <row r="423" ht="15.75" customHeight="1">
      <c r="A423" s="9">
        <v>45258.52658273148</v>
      </c>
      <c r="B423" s="10" t="s">
        <v>920</v>
      </c>
      <c r="C423" s="10" t="s">
        <v>921</v>
      </c>
      <c r="D423" s="10" t="s">
        <v>708</v>
      </c>
      <c r="E423" s="11">
        <v>44837.0</v>
      </c>
      <c r="F423" s="11">
        <v>44841.0</v>
      </c>
      <c r="G423" s="10" t="s">
        <v>107</v>
      </c>
      <c r="H423" s="12" t="s">
        <v>922</v>
      </c>
      <c r="I423" s="13" t="s">
        <v>19</v>
      </c>
    </row>
    <row r="424" ht="15.75" customHeight="1">
      <c r="A424" s="4">
        <v>45258.529486064814</v>
      </c>
      <c r="B424" s="5" t="s">
        <v>920</v>
      </c>
      <c r="C424" s="5" t="s">
        <v>921</v>
      </c>
      <c r="D424" s="5" t="s">
        <v>708</v>
      </c>
      <c r="E424" s="6">
        <v>44837.0</v>
      </c>
      <c r="F424" s="6">
        <v>44841.0</v>
      </c>
      <c r="G424" s="5">
        <v>72.0</v>
      </c>
      <c r="H424" s="14" t="s">
        <v>923</v>
      </c>
      <c r="I424" s="15" t="s">
        <v>924</v>
      </c>
    </row>
    <row r="425" ht="15.75" customHeight="1">
      <c r="A425" s="9">
        <v>45258.53033664352</v>
      </c>
      <c r="B425" s="10" t="s">
        <v>920</v>
      </c>
      <c r="C425" s="10" t="s">
        <v>921</v>
      </c>
      <c r="D425" s="10" t="s">
        <v>708</v>
      </c>
      <c r="E425" s="11">
        <v>44837.0</v>
      </c>
      <c r="F425" s="11">
        <v>44841.0</v>
      </c>
      <c r="G425" s="10">
        <v>36.0</v>
      </c>
      <c r="H425" s="12" t="s">
        <v>925</v>
      </c>
      <c r="I425" s="13" t="s">
        <v>926</v>
      </c>
    </row>
    <row r="426" ht="15.75" customHeight="1">
      <c r="A426" s="4">
        <v>45258.532275798614</v>
      </c>
      <c r="B426" s="5" t="s">
        <v>920</v>
      </c>
      <c r="C426" s="5" t="s">
        <v>921</v>
      </c>
      <c r="D426" s="5" t="s">
        <v>708</v>
      </c>
      <c r="E426" s="6">
        <v>44837.0</v>
      </c>
      <c r="F426" s="6">
        <v>44841.0</v>
      </c>
      <c r="G426" s="5" t="s">
        <v>927</v>
      </c>
      <c r="H426" s="14" t="s">
        <v>928</v>
      </c>
      <c r="I426" s="15" t="s">
        <v>929</v>
      </c>
    </row>
    <row r="427" ht="15.75" customHeight="1">
      <c r="A427" s="9">
        <v>45295.515398159725</v>
      </c>
      <c r="B427" s="10" t="s">
        <v>920</v>
      </c>
      <c r="C427" s="10" t="s">
        <v>921</v>
      </c>
      <c r="D427" s="10" t="s">
        <v>708</v>
      </c>
      <c r="E427" s="11">
        <v>45036.0</v>
      </c>
      <c r="F427" s="11">
        <v>45066.0</v>
      </c>
      <c r="G427" s="10" t="s">
        <v>930</v>
      </c>
      <c r="H427" s="12" t="s">
        <v>931</v>
      </c>
      <c r="I427" s="13" t="s">
        <v>932</v>
      </c>
    </row>
    <row r="428" ht="15.75" customHeight="1">
      <c r="A428" s="4">
        <v>45321.42235659722</v>
      </c>
      <c r="B428" s="5" t="s">
        <v>920</v>
      </c>
      <c r="C428" s="5" t="s">
        <v>921</v>
      </c>
      <c r="D428" s="5" t="s">
        <v>708</v>
      </c>
      <c r="E428" s="6">
        <v>45308.0</v>
      </c>
      <c r="F428" s="6">
        <v>45316.0</v>
      </c>
      <c r="G428" s="5">
        <v>40.0</v>
      </c>
      <c r="H428" s="14" t="s">
        <v>933</v>
      </c>
      <c r="I428" s="15" t="s">
        <v>934</v>
      </c>
    </row>
    <row r="429" ht="15.75" customHeight="1">
      <c r="A429" s="9">
        <v>45321.42301491898</v>
      </c>
      <c r="B429" s="10" t="s">
        <v>920</v>
      </c>
      <c r="C429" s="10" t="s">
        <v>921</v>
      </c>
      <c r="D429" s="10" t="s">
        <v>708</v>
      </c>
      <c r="E429" s="11">
        <v>45313.0</v>
      </c>
      <c r="F429" s="11">
        <v>45321.0</v>
      </c>
      <c r="G429" s="10">
        <v>40.0</v>
      </c>
      <c r="H429" s="12" t="s">
        <v>935</v>
      </c>
      <c r="I429" s="13" t="s">
        <v>126</v>
      </c>
    </row>
    <row r="430" ht="15.75" customHeight="1">
      <c r="A430" s="4">
        <v>45321.4236246875</v>
      </c>
      <c r="B430" s="5" t="s">
        <v>920</v>
      </c>
      <c r="C430" s="5" t="s">
        <v>921</v>
      </c>
      <c r="D430" s="5" t="s">
        <v>708</v>
      </c>
      <c r="E430" s="6">
        <v>45313.0</v>
      </c>
      <c r="F430" s="6">
        <v>45321.0</v>
      </c>
      <c r="G430" s="5">
        <v>40.0</v>
      </c>
      <c r="H430" s="14" t="s">
        <v>936</v>
      </c>
      <c r="I430" s="15" t="s">
        <v>937</v>
      </c>
    </row>
    <row r="431" ht="15.75" customHeight="1">
      <c r="A431" s="9">
        <v>45226.42582311343</v>
      </c>
      <c r="B431" s="10" t="s">
        <v>938</v>
      </c>
      <c r="C431" s="10" t="s">
        <v>939</v>
      </c>
      <c r="D431" s="10" t="s">
        <v>708</v>
      </c>
      <c r="E431" s="11">
        <v>44714.0</v>
      </c>
      <c r="F431" s="11">
        <v>44714.0</v>
      </c>
      <c r="G431" s="10" t="s">
        <v>104</v>
      </c>
      <c r="H431" s="12" t="s">
        <v>940</v>
      </c>
      <c r="I431" s="13" t="s">
        <v>198</v>
      </c>
    </row>
    <row r="432" ht="15.75" customHeight="1">
      <c r="A432" s="4">
        <v>45226.42911728009</v>
      </c>
      <c r="B432" s="5" t="s">
        <v>938</v>
      </c>
      <c r="C432" s="5" t="s">
        <v>939</v>
      </c>
      <c r="D432" s="5" t="s">
        <v>708</v>
      </c>
      <c r="E432" s="6">
        <v>45057.0</v>
      </c>
      <c r="F432" s="6">
        <v>45148.0</v>
      </c>
      <c r="G432" s="5" t="s">
        <v>188</v>
      </c>
      <c r="H432" s="14" t="s">
        <v>941</v>
      </c>
      <c r="I432" s="15" t="s">
        <v>942</v>
      </c>
    </row>
    <row r="433" ht="15.75" customHeight="1">
      <c r="A433" s="9">
        <v>45226.43027820602</v>
      </c>
      <c r="B433" s="10" t="s">
        <v>938</v>
      </c>
      <c r="C433" s="10" t="s">
        <v>939</v>
      </c>
      <c r="D433" s="10" t="s">
        <v>708</v>
      </c>
      <c r="E433" s="11">
        <v>44714.0</v>
      </c>
      <c r="F433" s="11">
        <v>44714.0</v>
      </c>
      <c r="G433" s="10" t="s">
        <v>208</v>
      </c>
      <c r="H433" s="12" t="s">
        <v>943</v>
      </c>
      <c r="I433" s="13" t="s">
        <v>210</v>
      </c>
    </row>
    <row r="434" ht="15.75" customHeight="1">
      <c r="A434" s="4">
        <v>45226.43136898148</v>
      </c>
      <c r="B434" s="5" t="s">
        <v>938</v>
      </c>
      <c r="C434" s="5" t="s">
        <v>939</v>
      </c>
      <c r="D434" s="5" t="s">
        <v>708</v>
      </c>
      <c r="E434" s="6">
        <v>44713.0</v>
      </c>
      <c r="F434" s="6">
        <v>44713.0</v>
      </c>
      <c r="G434" s="5" t="s">
        <v>448</v>
      </c>
      <c r="H434" s="14" t="s">
        <v>944</v>
      </c>
      <c r="I434" s="15" t="s">
        <v>945</v>
      </c>
    </row>
    <row r="435" ht="15.75" customHeight="1">
      <c r="A435" s="9">
        <v>45226.43260475695</v>
      </c>
      <c r="B435" s="10" t="s">
        <v>938</v>
      </c>
      <c r="C435" s="10" t="s">
        <v>939</v>
      </c>
      <c r="D435" s="10" t="s">
        <v>708</v>
      </c>
      <c r="E435" s="11">
        <v>44702.0</v>
      </c>
      <c r="F435" s="11">
        <v>44702.0</v>
      </c>
      <c r="G435" s="10" t="s">
        <v>332</v>
      </c>
      <c r="H435" s="12" t="s">
        <v>946</v>
      </c>
      <c r="I435" s="13" t="s">
        <v>268</v>
      </c>
    </row>
    <row r="436" ht="15.75" customHeight="1">
      <c r="A436" s="4">
        <v>45226.439046898144</v>
      </c>
      <c r="B436" s="5" t="s">
        <v>938</v>
      </c>
      <c r="C436" s="5" t="s">
        <v>939</v>
      </c>
      <c r="D436" s="5" t="s">
        <v>708</v>
      </c>
      <c r="E436" s="6">
        <v>44714.0</v>
      </c>
      <c r="F436" s="6">
        <v>44714.0</v>
      </c>
      <c r="G436" s="5" t="s">
        <v>104</v>
      </c>
      <c r="H436" s="14" t="s">
        <v>947</v>
      </c>
      <c r="I436" s="15" t="s">
        <v>380</v>
      </c>
    </row>
    <row r="437" ht="15.75" customHeight="1">
      <c r="A437" s="9">
        <v>45226.445061805556</v>
      </c>
      <c r="B437" s="10" t="s">
        <v>938</v>
      </c>
      <c r="C437" s="10" t="s">
        <v>939</v>
      </c>
      <c r="D437" s="10" t="s">
        <v>708</v>
      </c>
      <c r="E437" s="11">
        <v>44873.0</v>
      </c>
      <c r="F437" s="11">
        <v>44873.0</v>
      </c>
      <c r="G437" s="10" t="s">
        <v>330</v>
      </c>
      <c r="H437" s="12" t="s">
        <v>948</v>
      </c>
      <c r="I437" s="13" t="s">
        <v>800</v>
      </c>
    </row>
    <row r="438" ht="15.75" customHeight="1">
      <c r="A438" s="4">
        <v>45226.446718969906</v>
      </c>
      <c r="B438" s="5" t="s">
        <v>938</v>
      </c>
      <c r="C438" s="5" t="s">
        <v>939</v>
      </c>
      <c r="D438" s="5" t="s">
        <v>708</v>
      </c>
      <c r="E438" s="6">
        <v>45007.0</v>
      </c>
      <c r="F438" s="6">
        <v>45007.0</v>
      </c>
      <c r="G438" s="5" t="s">
        <v>104</v>
      </c>
      <c r="H438" s="14" t="s">
        <v>949</v>
      </c>
      <c r="I438" s="15" t="s">
        <v>950</v>
      </c>
    </row>
    <row r="439" ht="15.75" customHeight="1">
      <c r="A439" s="9">
        <v>45226.454069189815</v>
      </c>
      <c r="B439" s="10" t="s">
        <v>938</v>
      </c>
      <c r="C439" s="10" t="s">
        <v>939</v>
      </c>
      <c r="D439" s="10" t="s">
        <v>708</v>
      </c>
      <c r="E439" s="11">
        <v>44837.0</v>
      </c>
      <c r="F439" s="11">
        <v>44837.0</v>
      </c>
      <c r="G439" s="10" t="s">
        <v>208</v>
      </c>
      <c r="H439" s="12" t="s">
        <v>951</v>
      </c>
      <c r="I439" s="13" t="s">
        <v>19</v>
      </c>
    </row>
    <row r="440" ht="15.75" customHeight="1">
      <c r="A440" s="4">
        <v>45226.45699381945</v>
      </c>
      <c r="B440" s="5" t="s">
        <v>938</v>
      </c>
      <c r="C440" s="5" t="s">
        <v>939</v>
      </c>
      <c r="D440" s="5" t="s">
        <v>708</v>
      </c>
      <c r="E440" s="6">
        <v>44837.0</v>
      </c>
      <c r="F440" s="6">
        <v>44841.0</v>
      </c>
      <c r="G440" s="5" t="s">
        <v>332</v>
      </c>
      <c r="H440" s="14" t="s">
        <v>952</v>
      </c>
      <c r="I440" s="15" t="s">
        <v>19</v>
      </c>
    </row>
    <row r="441" ht="15.75" customHeight="1">
      <c r="A441" s="9">
        <v>45230.88974666667</v>
      </c>
      <c r="B441" s="10" t="s">
        <v>938</v>
      </c>
      <c r="C441" s="10" t="s">
        <v>939</v>
      </c>
      <c r="D441" s="10" t="s">
        <v>708</v>
      </c>
      <c r="E441" s="11">
        <v>45230.0</v>
      </c>
      <c r="F441" s="11">
        <v>45230.0</v>
      </c>
      <c r="G441" s="10" t="s">
        <v>180</v>
      </c>
      <c r="H441" s="12" t="s">
        <v>953</v>
      </c>
      <c r="I441" s="13" t="s">
        <v>954</v>
      </c>
    </row>
    <row r="442" ht="15.75" customHeight="1">
      <c r="A442" s="4">
        <v>45238.90323347222</v>
      </c>
      <c r="B442" s="5" t="s">
        <v>938</v>
      </c>
      <c r="C442" s="5" t="s">
        <v>939</v>
      </c>
      <c r="D442" s="5" t="s">
        <v>708</v>
      </c>
      <c r="E442" s="6">
        <v>45238.0</v>
      </c>
      <c r="F442" s="6">
        <v>45238.0</v>
      </c>
      <c r="G442" s="5" t="s">
        <v>955</v>
      </c>
      <c r="H442" s="14" t="s">
        <v>956</v>
      </c>
      <c r="I442" s="15" t="s">
        <v>957</v>
      </c>
    </row>
    <row r="443" ht="15.75" customHeight="1">
      <c r="A443" s="9">
        <v>45243.87320625</v>
      </c>
      <c r="B443" s="10" t="s">
        <v>938</v>
      </c>
      <c r="C443" s="10" t="s">
        <v>939</v>
      </c>
      <c r="D443" s="10" t="s">
        <v>708</v>
      </c>
      <c r="E443" s="11">
        <v>45243.0</v>
      </c>
      <c r="F443" s="11">
        <v>45243.0</v>
      </c>
      <c r="G443" s="10" t="s">
        <v>231</v>
      </c>
      <c r="H443" s="12" t="s">
        <v>958</v>
      </c>
      <c r="I443" s="13" t="s">
        <v>959</v>
      </c>
    </row>
    <row r="444" ht="15.75" customHeight="1">
      <c r="A444" s="4">
        <v>45253.3207127662</v>
      </c>
      <c r="B444" s="5" t="s">
        <v>938</v>
      </c>
      <c r="C444" s="5" t="s">
        <v>939</v>
      </c>
      <c r="D444" s="5" t="s">
        <v>708</v>
      </c>
      <c r="E444" s="6">
        <v>44964.0</v>
      </c>
      <c r="F444" s="6">
        <v>45262.0</v>
      </c>
      <c r="G444" s="5" t="s">
        <v>55</v>
      </c>
      <c r="H444" s="14" t="s">
        <v>960</v>
      </c>
      <c r="I444" s="15" t="s">
        <v>961</v>
      </c>
    </row>
    <row r="445" ht="15.75" customHeight="1">
      <c r="A445" s="9">
        <v>45253.88158402778</v>
      </c>
      <c r="B445" s="10" t="s">
        <v>938</v>
      </c>
      <c r="C445" s="10" t="s">
        <v>939</v>
      </c>
      <c r="D445" s="10" t="s">
        <v>708</v>
      </c>
      <c r="E445" s="11">
        <v>44964.0</v>
      </c>
      <c r="F445" s="11">
        <v>45104.0</v>
      </c>
      <c r="G445" s="10" t="s">
        <v>180</v>
      </c>
      <c r="H445" s="12" t="s">
        <v>962</v>
      </c>
      <c r="I445" s="13" t="s">
        <v>963</v>
      </c>
    </row>
    <row r="446" ht="15.75" customHeight="1">
      <c r="A446" s="4">
        <v>45047.824122962964</v>
      </c>
      <c r="B446" s="5" t="s">
        <v>964</v>
      </c>
      <c r="C446" s="5" t="s">
        <v>965</v>
      </c>
      <c r="D446" s="5" t="s">
        <v>708</v>
      </c>
      <c r="E446" s="6">
        <v>44837.0</v>
      </c>
      <c r="F446" s="6">
        <v>44841.0</v>
      </c>
      <c r="G446" s="5" t="s">
        <v>332</v>
      </c>
      <c r="H446" s="14" t="s">
        <v>966</v>
      </c>
      <c r="I446" s="15" t="s">
        <v>19</v>
      </c>
    </row>
    <row r="447" ht="15.75" customHeight="1">
      <c r="A447" s="9">
        <v>45047.827382233794</v>
      </c>
      <c r="B447" s="10" t="s">
        <v>964</v>
      </c>
      <c r="C447" s="10" t="s">
        <v>965</v>
      </c>
      <c r="D447" s="10" t="s">
        <v>708</v>
      </c>
      <c r="E447" s="11">
        <v>44929.0</v>
      </c>
      <c r="F447" s="11">
        <v>44940.0</v>
      </c>
      <c r="G447" s="10" t="s">
        <v>55</v>
      </c>
      <c r="H447" s="12" t="s">
        <v>967</v>
      </c>
      <c r="I447" s="13" t="s">
        <v>126</v>
      </c>
    </row>
    <row r="448" ht="15.75" customHeight="1">
      <c r="A448" s="4">
        <v>45076.89764659722</v>
      </c>
      <c r="B448" s="5" t="s">
        <v>964</v>
      </c>
      <c r="C448" s="5" t="s">
        <v>965</v>
      </c>
      <c r="D448" s="5" t="s">
        <v>708</v>
      </c>
      <c r="E448" s="6">
        <v>44768.0</v>
      </c>
      <c r="F448" s="6">
        <v>44772.0</v>
      </c>
      <c r="G448" s="5" t="s">
        <v>968</v>
      </c>
      <c r="H448" s="14" t="s">
        <v>969</v>
      </c>
      <c r="I448" s="15" t="s">
        <v>970</v>
      </c>
    </row>
    <row r="449" ht="15.75" customHeight="1">
      <c r="A449" s="9">
        <v>45076.899668171296</v>
      </c>
      <c r="B449" s="10" t="s">
        <v>964</v>
      </c>
      <c r="C449" s="10" t="s">
        <v>965</v>
      </c>
      <c r="D449" s="10" t="s">
        <v>708</v>
      </c>
      <c r="E449" s="11">
        <v>44347.0</v>
      </c>
      <c r="F449" s="11">
        <v>44349.0</v>
      </c>
      <c r="G449" s="10" t="s">
        <v>971</v>
      </c>
      <c r="H449" s="12" t="s">
        <v>972</v>
      </c>
      <c r="I449" s="13" t="s">
        <v>973</v>
      </c>
    </row>
    <row r="450" ht="15.75" customHeight="1">
      <c r="A450" s="4">
        <v>45191.64566060185</v>
      </c>
      <c r="B450" s="5" t="s">
        <v>964</v>
      </c>
      <c r="C450" s="5" t="s">
        <v>965</v>
      </c>
      <c r="D450" s="5" t="s">
        <v>708</v>
      </c>
      <c r="E450" s="6">
        <v>44378.0</v>
      </c>
      <c r="F450" s="6">
        <v>44824.0</v>
      </c>
      <c r="G450" s="5">
        <v>250.0</v>
      </c>
      <c r="H450" s="14" t="s">
        <v>974</v>
      </c>
      <c r="I450" s="15" t="s">
        <v>975</v>
      </c>
    </row>
    <row r="451" ht="15.75" customHeight="1">
      <c r="A451" s="9">
        <v>45238.025875127314</v>
      </c>
      <c r="B451" s="10" t="s">
        <v>964</v>
      </c>
      <c r="C451" s="10" t="s">
        <v>965</v>
      </c>
      <c r="D451" s="10" t="s">
        <v>708</v>
      </c>
      <c r="E451" s="11">
        <v>45222.0</v>
      </c>
      <c r="F451" s="11">
        <v>45238.0</v>
      </c>
      <c r="G451" s="10">
        <v>40.0</v>
      </c>
      <c r="H451" s="12" t="s">
        <v>976</v>
      </c>
      <c r="I451" s="13" t="s">
        <v>977</v>
      </c>
    </row>
    <row r="452" ht="15.75" customHeight="1">
      <c r="A452" s="4">
        <v>45133.560342013894</v>
      </c>
      <c r="B452" s="5" t="s">
        <v>978</v>
      </c>
      <c r="C452" s="5" t="s">
        <v>979</v>
      </c>
      <c r="D452" s="5" t="s">
        <v>708</v>
      </c>
      <c r="E452" s="6">
        <v>44837.0</v>
      </c>
      <c r="F452" s="6">
        <v>44841.0</v>
      </c>
      <c r="G452" s="5" t="s">
        <v>208</v>
      </c>
      <c r="H452" s="14" t="s">
        <v>980</v>
      </c>
      <c r="I452" s="15" t="s">
        <v>116</v>
      </c>
    </row>
    <row r="453" ht="15.75" customHeight="1">
      <c r="A453" s="9">
        <v>45133.56262247685</v>
      </c>
      <c r="B453" s="10" t="s">
        <v>978</v>
      </c>
      <c r="C453" s="10" t="s">
        <v>979</v>
      </c>
      <c r="D453" s="10" t="s">
        <v>708</v>
      </c>
      <c r="E453" s="11">
        <v>44837.0</v>
      </c>
      <c r="F453" s="11">
        <v>44841.0</v>
      </c>
      <c r="G453" s="10" t="s">
        <v>981</v>
      </c>
      <c r="H453" s="12" t="s">
        <v>982</v>
      </c>
      <c r="I453" s="13" t="s">
        <v>926</v>
      </c>
    </row>
    <row r="454" ht="15.75" customHeight="1">
      <c r="A454" s="4">
        <v>45133.56466534722</v>
      </c>
      <c r="B454" s="5" t="s">
        <v>978</v>
      </c>
      <c r="C454" s="5" t="s">
        <v>979</v>
      </c>
      <c r="D454" s="5" t="s">
        <v>708</v>
      </c>
      <c r="E454" s="6">
        <v>44837.0</v>
      </c>
      <c r="F454" s="6">
        <v>44841.0</v>
      </c>
      <c r="G454" s="5" t="s">
        <v>983</v>
      </c>
      <c r="H454" s="14" t="s">
        <v>984</v>
      </c>
      <c r="I454" s="15" t="s">
        <v>985</v>
      </c>
    </row>
    <row r="455" ht="15.75" customHeight="1">
      <c r="A455" s="9">
        <v>45133.581498113424</v>
      </c>
      <c r="B455" s="10" t="s">
        <v>978</v>
      </c>
      <c r="C455" s="10" t="s">
        <v>979</v>
      </c>
      <c r="D455" s="10" t="s">
        <v>708</v>
      </c>
      <c r="E455" s="11">
        <v>44837.0</v>
      </c>
      <c r="F455" s="11">
        <v>44841.0</v>
      </c>
      <c r="G455" s="10" t="s">
        <v>107</v>
      </c>
      <c r="H455" s="12" t="s">
        <v>986</v>
      </c>
      <c r="I455" s="13" t="s">
        <v>987</v>
      </c>
    </row>
    <row r="456" ht="15.75" customHeight="1">
      <c r="A456" s="4">
        <v>45133.58326675926</v>
      </c>
      <c r="B456" s="5" t="s">
        <v>978</v>
      </c>
      <c r="C456" s="5" t="s">
        <v>979</v>
      </c>
      <c r="D456" s="5" t="s">
        <v>708</v>
      </c>
      <c r="E456" s="6">
        <v>44873.0</v>
      </c>
      <c r="F456" s="6">
        <v>44873.0</v>
      </c>
      <c r="G456" s="5" t="s">
        <v>988</v>
      </c>
      <c r="H456" s="14" t="s">
        <v>989</v>
      </c>
      <c r="I456" s="15" t="s">
        <v>990</v>
      </c>
    </row>
    <row r="457" ht="15.75" customHeight="1">
      <c r="A457" s="9">
        <v>45133.585069305554</v>
      </c>
      <c r="B457" s="10" t="s">
        <v>978</v>
      </c>
      <c r="C457" s="10" t="s">
        <v>979</v>
      </c>
      <c r="D457" s="10" t="s">
        <v>708</v>
      </c>
      <c r="E457" s="11">
        <v>45133.0</v>
      </c>
      <c r="F457" s="11">
        <v>45130.0</v>
      </c>
      <c r="G457" s="10" t="s">
        <v>991</v>
      </c>
      <c r="H457" s="12" t="s">
        <v>992</v>
      </c>
      <c r="I457" s="13" t="s">
        <v>993</v>
      </c>
    </row>
    <row r="458" ht="15.75" customHeight="1">
      <c r="A458" s="4">
        <v>45133.589392974536</v>
      </c>
      <c r="B458" s="5" t="s">
        <v>978</v>
      </c>
      <c r="C458" s="5" t="s">
        <v>979</v>
      </c>
      <c r="D458" s="5" t="s">
        <v>708</v>
      </c>
      <c r="E458" s="6">
        <v>44713.0</v>
      </c>
      <c r="F458" s="6">
        <v>44713.0</v>
      </c>
      <c r="G458" s="5" t="s">
        <v>994</v>
      </c>
      <c r="H458" s="14" t="s">
        <v>995</v>
      </c>
      <c r="I458" s="15" t="s">
        <v>996</v>
      </c>
    </row>
    <row r="459" ht="15.75" customHeight="1">
      <c r="A459" s="9">
        <v>45133.59136305556</v>
      </c>
      <c r="B459" s="10" t="s">
        <v>978</v>
      </c>
      <c r="C459" s="10" t="s">
        <v>979</v>
      </c>
      <c r="D459" s="10" t="s">
        <v>708</v>
      </c>
      <c r="E459" s="11">
        <v>44715.0</v>
      </c>
      <c r="F459" s="11">
        <v>44714.0</v>
      </c>
      <c r="G459" s="10" t="s">
        <v>332</v>
      </c>
      <c r="H459" s="12" t="s">
        <v>997</v>
      </c>
      <c r="I459" s="13" t="s">
        <v>998</v>
      </c>
    </row>
    <row r="460" ht="15.75" customHeight="1">
      <c r="A460" s="4">
        <v>45133.59376844908</v>
      </c>
      <c r="B460" s="5" t="s">
        <v>978</v>
      </c>
      <c r="C460" s="5" t="s">
        <v>979</v>
      </c>
      <c r="D460" s="5" t="s">
        <v>708</v>
      </c>
      <c r="E460" s="6">
        <v>45133.0</v>
      </c>
      <c r="F460" s="6">
        <v>45133.0</v>
      </c>
      <c r="G460" s="5" t="s">
        <v>991</v>
      </c>
      <c r="H460" s="14" t="s">
        <v>992</v>
      </c>
      <c r="I460" s="15" t="s">
        <v>959</v>
      </c>
    </row>
    <row r="461" ht="15.75" customHeight="1">
      <c r="A461" s="9">
        <v>45224.428092546295</v>
      </c>
      <c r="B461" s="10" t="s">
        <v>978</v>
      </c>
      <c r="C461" s="10" t="s">
        <v>979</v>
      </c>
      <c r="D461" s="10" t="s">
        <v>708</v>
      </c>
      <c r="E461" s="11">
        <v>44409.0</v>
      </c>
      <c r="F461" s="11">
        <v>44548.0</v>
      </c>
      <c r="G461" s="10" t="s">
        <v>999</v>
      </c>
      <c r="H461" s="12" t="s">
        <v>1000</v>
      </c>
      <c r="I461" s="13" t="s">
        <v>1001</v>
      </c>
    </row>
    <row r="462" ht="15.75" customHeight="1">
      <c r="A462" s="4">
        <v>45228.81852155093</v>
      </c>
      <c r="B462" s="5" t="s">
        <v>978</v>
      </c>
      <c r="C462" s="5" t="s">
        <v>979</v>
      </c>
      <c r="D462" s="5" t="s">
        <v>708</v>
      </c>
      <c r="E462" s="6">
        <v>45170.0</v>
      </c>
      <c r="F462" s="6">
        <v>45291.0</v>
      </c>
      <c r="G462" s="5" t="s">
        <v>249</v>
      </c>
      <c r="H462" s="14" t="s">
        <v>1002</v>
      </c>
      <c r="I462" s="15" t="s">
        <v>1003</v>
      </c>
    </row>
    <row r="463" ht="15.75" customHeight="1">
      <c r="A463" s="9">
        <v>45231.31563793981</v>
      </c>
      <c r="B463" s="10" t="s">
        <v>978</v>
      </c>
      <c r="C463" s="10" t="s">
        <v>979</v>
      </c>
      <c r="D463" s="10" t="s">
        <v>708</v>
      </c>
      <c r="E463" s="11">
        <v>45170.0</v>
      </c>
      <c r="F463" s="11">
        <v>45230.0</v>
      </c>
      <c r="G463" s="10" t="s">
        <v>1004</v>
      </c>
      <c r="H463" s="12" t="s">
        <v>1005</v>
      </c>
      <c r="I463" s="13" t="s">
        <v>1006</v>
      </c>
    </row>
    <row r="464" ht="15.75" customHeight="1">
      <c r="A464" s="4">
        <v>45264.44417333334</v>
      </c>
      <c r="B464" s="5" t="s">
        <v>978</v>
      </c>
      <c r="C464" s="5" t="s">
        <v>979</v>
      </c>
      <c r="D464" s="5" t="s">
        <v>708</v>
      </c>
      <c r="E464" s="6">
        <v>45205.0</v>
      </c>
      <c r="F464" s="6">
        <v>45208.0</v>
      </c>
      <c r="G464" s="5" t="s">
        <v>1007</v>
      </c>
      <c r="H464" s="14" t="s">
        <v>1008</v>
      </c>
      <c r="I464" s="15" t="s">
        <v>1009</v>
      </c>
    </row>
    <row r="465" ht="15.75" customHeight="1">
      <c r="A465" s="9">
        <v>45187.7149478125</v>
      </c>
      <c r="B465" s="10" t="s">
        <v>1010</v>
      </c>
      <c r="C465" s="10" t="s">
        <v>1011</v>
      </c>
      <c r="D465" s="10" t="s">
        <v>708</v>
      </c>
      <c r="E465" s="11">
        <v>44837.0</v>
      </c>
      <c r="F465" s="11">
        <v>44841.0</v>
      </c>
      <c r="G465" s="10" t="s">
        <v>180</v>
      </c>
      <c r="H465" s="12" t="s">
        <v>1012</v>
      </c>
      <c r="I465" s="13" t="s">
        <v>1013</v>
      </c>
    </row>
    <row r="466" ht="15.75" customHeight="1">
      <c r="A466" s="4">
        <v>45187.71836825232</v>
      </c>
      <c r="B466" s="5" t="s">
        <v>1010</v>
      </c>
      <c r="C466" s="5" t="s">
        <v>1011</v>
      </c>
      <c r="D466" s="5" t="s">
        <v>708</v>
      </c>
      <c r="E466" s="6">
        <v>44642.0</v>
      </c>
      <c r="F466" s="6">
        <v>44642.0</v>
      </c>
      <c r="G466" s="5" t="s">
        <v>1014</v>
      </c>
      <c r="H466" s="14" t="s">
        <v>1015</v>
      </c>
      <c r="I466" s="15" t="s">
        <v>467</v>
      </c>
    </row>
    <row r="467" ht="15.75" customHeight="1">
      <c r="A467" s="9">
        <v>45187.72092921296</v>
      </c>
      <c r="B467" s="10" t="s">
        <v>1010</v>
      </c>
      <c r="C467" s="10" t="s">
        <v>1011</v>
      </c>
      <c r="D467" s="10" t="s">
        <v>708</v>
      </c>
      <c r="E467" s="11">
        <v>44518.0</v>
      </c>
      <c r="F467" s="11">
        <v>44520.0</v>
      </c>
      <c r="G467" s="10" t="s">
        <v>180</v>
      </c>
      <c r="H467" s="12" t="s">
        <v>1016</v>
      </c>
      <c r="I467" s="13" t="s">
        <v>27</v>
      </c>
    </row>
    <row r="468" ht="15.75" customHeight="1">
      <c r="A468" s="4">
        <v>45187.722428043984</v>
      </c>
      <c r="B468" s="5" t="s">
        <v>1010</v>
      </c>
      <c r="C468" s="5" t="s">
        <v>1011</v>
      </c>
      <c r="D468" s="5" t="s">
        <v>708</v>
      </c>
      <c r="E468" s="6">
        <v>44516.0</v>
      </c>
      <c r="F468" s="6">
        <v>44520.0</v>
      </c>
      <c r="G468" s="5" t="s">
        <v>1017</v>
      </c>
      <c r="H468" s="14" t="s">
        <v>1018</v>
      </c>
      <c r="I468" s="15" t="s">
        <v>27</v>
      </c>
    </row>
    <row r="469" ht="15.75" customHeight="1">
      <c r="A469" s="9">
        <v>45187.72370416667</v>
      </c>
      <c r="B469" s="10" t="s">
        <v>1010</v>
      </c>
      <c r="C469" s="10" t="s">
        <v>1011</v>
      </c>
      <c r="D469" s="10" t="s">
        <v>708</v>
      </c>
      <c r="E469" s="11">
        <v>44516.0</v>
      </c>
      <c r="F469" s="11">
        <v>44516.0</v>
      </c>
      <c r="G469" s="10" t="s">
        <v>409</v>
      </c>
      <c r="H469" s="12" t="s">
        <v>1019</v>
      </c>
      <c r="I469" s="13" t="s">
        <v>27</v>
      </c>
    </row>
    <row r="470" ht="15.75" customHeight="1">
      <c r="A470" s="4">
        <v>45187.72678059028</v>
      </c>
      <c r="B470" s="5" t="s">
        <v>1010</v>
      </c>
      <c r="C470" s="5" t="s">
        <v>1011</v>
      </c>
      <c r="D470" s="5" t="s">
        <v>708</v>
      </c>
      <c r="E470" s="6">
        <v>44347.0</v>
      </c>
      <c r="F470" s="6">
        <v>44349.0</v>
      </c>
      <c r="G470" s="5" t="s">
        <v>1020</v>
      </c>
      <c r="H470" s="14" t="s">
        <v>1021</v>
      </c>
      <c r="I470" s="15" t="s">
        <v>293</v>
      </c>
    </row>
    <row r="471" ht="15.75" customHeight="1">
      <c r="A471" s="9">
        <v>45187.73347769676</v>
      </c>
      <c r="B471" s="10" t="s">
        <v>1010</v>
      </c>
      <c r="C471" s="10" t="s">
        <v>1011</v>
      </c>
      <c r="D471" s="10" t="s">
        <v>708</v>
      </c>
      <c r="E471" s="11">
        <v>44713.0</v>
      </c>
      <c r="F471" s="11">
        <v>44916.0</v>
      </c>
      <c r="G471" s="10" t="s">
        <v>1022</v>
      </c>
      <c r="H471" s="12" t="s">
        <v>1023</v>
      </c>
      <c r="I471" s="13" t="s">
        <v>1024</v>
      </c>
    </row>
    <row r="472" ht="15.75" customHeight="1">
      <c r="A472" s="4">
        <v>45244.75412978009</v>
      </c>
      <c r="B472" s="5" t="s">
        <v>1010</v>
      </c>
      <c r="C472" s="5" t="s">
        <v>1011</v>
      </c>
      <c r="D472" s="5" t="s">
        <v>708</v>
      </c>
      <c r="E472" s="6">
        <v>45244.0</v>
      </c>
      <c r="F472" s="6">
        <v>45244.0</v>
      </c>
      <c r="G472" s="5" t="s">
        <v>1025</v>
      </c>
      <c r="H472" s="14" t="s">
        <v>1026</v>
      </c>
      <c r="I472" s="15" t="s">
        <v>879</v>
      </c>
    </row>
    <row r="473" ht="15.75" customHeight="1">
      <c r="A473" s="9">
        <v>45254.86031106481</v>
      </c>
      <c r="B473" s="10" t="s">
        <v>1010</v>
      </c>
      <c r="C473" s="10" t="s">
        <v>1011</v>
      </c>
      <c r="D473" s="10" t="s">
        <v>708</v>
      </c>
      <c r="E473" s="11">
        <v>45254.0</v>
      </c>
      <c r="F473" s="11">
        <v>45254.0</v>
      </c>
      <c r="G473" s="10" t="s">
        <v>1025</v>
      </c>
      <c r="H473" s="12" t="s">
        <v>1027</v>
      </c>
      <c r="I473" s="13" t="s">
        <v>1028</v>
      </c>
    </row>
    <row r="474" ht="15.75" customHeight="1">
      <c r="A474" s="4">
        <v>45258.46416952546</v>
      </c>
      <c r="B474" s="5" t="s">
        <v>1010</v>
      </c>
      <c r="C474" s="5" t="s">
        <v>1011</v>
      </c>
      <c r="D474" s="5" t="s">
        <v>708</v>
      </c>
      <c r="E474" s="6">
        <v>45252.0</v>
      </c>
      <c r="F474" s="6">
        <v>45252.0</v>
      </c>
      <c r="G474" s="5" t="s">
        <v>70</v>
      </c>
      <c r="H474" s="14" t="s">
        <v>1029</v>
      </c>
      <c r="I474" s="15" t="s">
        <v>1030</v>
      </c>
    </row>
    <row r="475" ht="15.75" customHeight="1">
      <c r="A475" s="9">
        <v>45266.70805459491</v>
      </c>
      <c r="B475" s="10" t="s">
        <v>1010</v>
      </c>
      <c r="C475" s="10" t="s">
        <v>1011</v>
      </c>
      <c r="D475" s="10" t="s">
        <v>708</v>
      </c>
      <c r="E475" s="11">
        <v>45250.0</v>
      </c>
      <c r="F475" s="11">
        <v>45254.0</v>
      </c>
      <c r="G475" s="10" t="s">
        <v>1031</v>
      </c>
      <c r="H475" s="12" t="s">
        <v>1032</v>
      </c>
      <c r="I475" s="13" t="s">
        <v>747</v>
      </c>
    </row>
    <row r="476" ht="15.75" customHeight="1">
      <c r="A476" s="4">
        <v>45259.70278490741</v>
      </c>
      <c r="B476" s="5" t="s">
        <v>1033</v>
      </c>
      <c r="C476" s="5" t="s">
        <v>1034</v>
      </c>
      <c r="D476" s="5" t="s">
        <v>708</v>
      </c>
      <c r="E476" s="6">
        <v>44874.0</v>
      </c>
      <c r="F476" s="6">
        <v>44874.0</v>
      </c>
      <c r="G476" s="5" t="s">
        <v>1035</v>
      </c>
      <c r="H476" s="14" t="s">
        <v>1036</v>
      </c>
      <c r="I476" s="15" t="s">
        <v>1037</v>
      </c>
    </row>
    <row r="477" ht="15.75" customHeight="1">
      <c r="A477" s="9">
        <v>45259.7042587037</v>
      </c>
      <c r="B477" s="10" t="s">
        <v>1033</v>
      </c>
      <c r="C477" s="10" t="s">
        <v>1034</v>
      </c>
      <c r="D477" s="10" t="s">
        <v>708</v>
      </c>
      <c r="E477" s="11">
        <v>44347.0</v>
      </c>
      <c r="F477" s="11">
        <v>44349.0</v>
      </c>
      <c r="G477" s="10" t="s">
        <v>1038</v>
      </c>
      <c r="H477" s="12" t="s">
        <v>1039</v>
      </c>
      <c r="I477" s="13" t="s">
        <v>85</v>
      </c>
    </row>
    <row r="478" ht="15.75" customHeight="1">
      <c r="A478" s="4">
        <v>45259.706744571755</v>
      </c>
      <c r="B478" s="5" t="s">
        <v>1033</v>
      </c>
      <c r="C478" s="5" t="s">
        <v>1034</v>
      </c>
      <c r="D478" s="5" t="s">
        <v>708</v>
      </c>
      <c r="E478" s="6">
        <v>44837.0</v>
      </c>
      <c r="F478" s="6">
        <v>44841.0</v>
      </c>
      <c r="G478" s="5" t="s">
        <v>208</v>
      </c>
      <c r="H478" s="14" t="s">
        <v>1040</v>
      </c>
      <c r="I478" s="15" t="s">
        <v>19</v>
      </c>
    </row>
    <row r="479" ht="15.75" customHeight="1">
      <c r="A479" s="9">
        <v>45259.708644502316</v>
      </c>
      <c r="B479" s="10" t="s">
        <v>1033</v>
      </c>
      <c r="C479" s="10" t="s">
        <v>1034</v>
      </c>
      <c r="D479" s="10" t="s">
        <v>708</v>
      </c>
      <c r="E479" s="11">
        <v>44872.0</v>
      </c>
      <c r="F479" s="11">
        <v>44875.0</v>
      </c>
      <c r="G479" s="10" t="s">
        <v>208</v>
      </c>
      <c r="H479" s="12" t="s">
        <v>1041</v>
      </c>
      <c r="I479" s="13" t="s">
        <v>1042</v>
      </c>
    </row>
    <row r="480" ht="15.75" customHeight="1">
      <c r="A480" s="4">
        <v>45259.71778439815</v>
      </c>
      <c r="B480" s="5" t="s">
        <v>1033</v>
      </c>
      <c r="C480" s="5" t="s">
        <v>1034</v>
      </c>
      <c r="D480" s="5" t="s">
        <v>708</v>
      </c>
      <c r="E480" s="6">
        <v>44868.0</v>
      </c>
      <c r="F480" s="6">
        <v>44872.0</v>
      </c>
      <c r="G480" s="5" t="s">
        <v>107</v>
      </c>
      <c r="H480" s="14" t="s">
        <v>1043</v>
      </c>
      <c r="I480" s="15" t="s">
        <v>1044</v>
      </c>
    </row>
    <row r="481" ht="15.75" customHeight="1">
      <c r="A481" s="9">
        <v>45259.72464270833</v>
      </c>
      <c r="B481" s="10" t="s">
        <v>1033</v>
      </c>
      <c r="C481" s="10" t="s">
        <v>1034</v>
      </c>
      <c r="D481" s="10" t="s">
        <v>708</v>
      </c>
      <c r="E481" s="11">
        <v>44473.0</v>
      </c>
      <c r="F481" s="11">
        <v>44478.0</v>
      </c>
      <c r="G481" s="10" t="s">
        <v>188</v>
      </c>
      <c r="H481" s="12" t="s">
        <v>1045</v>
      </c>
      <c r="I481" s="13" t="s">
        <v>1046</v>
      </c>
    </row>
    <row r="482" ht="15.75" customHeight="1">
      <c r="A482" s="4">
        <v>45259.72687532408</v>
      </c>
      <c r="B482" s="5" t="s">
        <v>1033</v>
      </c>
      <c r="C482" s="5" t="s">
        <v>1034</v>
      </c>
      <c r="D482" s="5" t="s">
        <v>708</v>
      </c>
      <c r="E482" s="6">
        <v>45204.0</v>
      </c>
      <c r="F482" s="6">
        <v>45204.0</v>
      </c>
      <c r="G482" s="5" t="s">
        <v>180</v>
      </c>
      <c r="H482" s="14" t="s">
        <v>1047</v>
      </c>
      <c r="I482" s="15" t="s">
        <v>1048</v>
      </c>
    </row>
    <row r="483" ht="15.75" customHeight="1">
      <c r="A483" s="9">
        <v>45259.728245289356</v>
      </c>
      <c r="B483" s="10" t="s">
        <v>1033</v>
      </c>
      <c r="C483" s="10" t="s">
        <v>1034</v>
      </c>
      <c r="D483" s="10" t="s">
        <v>708</v>
      </c>
      <c r="E483" s="11">
        <v>44874.0</v>
      </c>
      <c r="F483" s="11">
        <v>44874.0</v>
      </c>
      <c r="G483" s="10" t="s">
        <v>107</v>
      </c>
      <c r="H483" s="12" t="s">
        <v>1049</v>
      </c>
      <c r="I483" s="13" t="s">
        <v>1050</v>
      </c>
    </row>
    <row r="484" ht="15.75" customHeight="1">
      <c r="A484" s="4">
        <v>45259.72973765046</v>
      </c>
      <c r="B484" s="5" t="s">
        <v>1033</v>
      </c>
      <c r="C484" s="5" t="s">
        <v>1034</v>
      </c>
      <c r="D484" s="5" t="s">
        <v>708</v>
      </c>
      <c r="E484" s="6">
        <v>44516.0</v>
      </c>
      <c r="F484" s="6">
        <v>44520.0</v>
      </c>
      <c r="G484" s="5" t="s">
        <v>1051</v>
      </c>
      <c r="H484" s="14" t="s">
        <v>1052</v>
      </c>
      <c r="I484" s="15" t="s">
        <v>205</v>
      </c>
    </row>
    <row r="485" ht="15.75" customHeight="1">
      <c r="A485" s="9">
        <v>45259.730872500004</v>
      </c>
      <c r="B485" s="10" t="s">
        <v>1033</v>
      </c>
      <c r="C485" s="10" t="s">
        <v>1034</v>
      </c>
      <c r="D485" s="10" t="s">
        <v>708</v>
      </c>
      <c r="E485" s="11">
        <v>44700.0</v>
      </c>
      <c r="F485" s="11">
        <v>44735.0</v>
      </c>
      <c r="G485" s="10" t="s">
        <v>587</v>
      </c>
      <c r="H485" s="12" t="s">
        <v>1053</v>
      </c>
      <c r="I485" s="13" t="s">
        <v>1054</v>
      </c>
    </row>
    <row r="486" ht="15.75" customHeight="1">
      <c r="A486" s="4">
        <v>45259.73258996528</v>
      </c>
      <c r="B486" s="5" t="s">
        <v>1033</v>
      </c>
      <c r="C486" s="5" t="s">
        <v>1034</v>
      </c>
      <c r="D486" s="5" t="s">
        <v>708</v>
      </c>
      <c r="E486" s="6">
        <v>44860.0</v>
      </c>
      <c r="F486" s="6">
        <v>44863.0</v>
      </c>
      <c r="G486" s="5" t="s">
        <v>500</v>
      </c>
      <c r="H486" s="14" t="s">
        <v>1055</v>
      </c>
      <c r="I486" s="15" t="s">
        <v>1056</v>
      </c>
    </row>
    <row r="487" ht="15.75" customHeight="1">
      <c r="A487" s="9">
        <v>45259.73539495371</v>
      </c>
      <c r="B487" s="10" t="s">
        <v>1033</v>
      </c>
      <c r="C487" s="10" t="s">
        <v>1034</v>
      </c>
      <c r="D487" s="10" t="s">
        <v>708</v>
      </c>
      <c r="E487" s="11">
        <v>44440.0</v>
      </c>
      <c r="F487" s="11">
        <v>44804.0</v>
      </c>
      <c r="G487" s="10" t="s">
        <v>231</v>
      </c>
      <c r="H487" s="12" t="s">
        <v>1057</v>
      </c>
      <c r="I487" s="13" t="s">
        <v>1058</v>
      </c>
    </row>
    <row r="488" ht="15.75" customHeight="1">
      <c r="A488" s="4">
        <v>45259.73679802084</v>
      </c>
      <c r="B488" s="5" t="s">
        <v>1033</v>
      </c>
      <c r="C488" s="5" t="s">
        <v>1034</v>
      </c>
      <c r="D488" s="5" t="s">
        <v>708</v>
      </c>
      <c r="E488" s="6">
        <v>45006.0</v>
      </c>
      <c r="F488" s="6">
        <v>45006.0</v>
      </c>
      <c r="G488" s="5" t="s">
        <v>104</v>
      </c>
      <c r="H488" s="14" t="s">
        <v>1059</v>
      </c>
      <c r="I488" s="15" t="s">
        <v>1060</v>
      </c>
    </row>
    <row r="489" ht="15.75" customHeight="1">
      <c r="A489" s="9">
        <v>45258.864601249996</v>
      </c>
      <c r="B489" s="10" t="s">
        <v>1061</v>
      </c>
      <c r="C489" s="10" t="s">
        <v>1062</v>
      </c>
      <c r="D489" s="10" t="s">
        <v>708</v>
      </c>
      <c r="F489" s="11">
        <v>45247.0</v>
      </c>
      <c r="G489" s="10">
        <v>45.0</v>
      </c>
      <c r="H489" s="12" t="s">
        <v>1063</v>
      </c>
      <c r="I489" s="13" t="s">
        <v>1064</v>
      </c>
    </row>
    <row r="490" ht="15.75" customHeight="1">
      <c r="A490" s="4">
        <v>45258.86816564815</v>
      </c>
      <c r="B490" s="5" t="s">
        <v>1061</v>
      </c>
      <c r="C490" s="5" t="s">
        <v>1062</v>
      </c>
      <c r="D490" s="5" t="s">
        <v>708</v>
      </c>
      <c r="F490" s="6">
        <v>44518.0</v>
      </c>
      <c r="G490" s="5">
        <v>10.0</v>
      </c>
      <c r="H490" s="14" t="s">
        <v>1065</v>
      </c>
      <c r="I490" s="15" t="s">
        <v>1066</v>
      </c>
    </row>
    <row r="491" ht="15.75" customHeight="1">
      <c r="A491" s="9">
        <v>45258.87116549769</v>
      </c>
      <c r="B491" s="10" t="s">
        <v>1061</v>
      </c>
      <c r="C491" s="10" t="s">
        <v>1062</v>
      </c>
      <c r="D491" s="10" t="s">
        <v>708</v>
      </c>
      <c r="F491" s="11">
        <v>44478.0</v>
      </c>
      <c r="G491" s="10" t="s">
        <v>1067</v>
      </c>
      <c r="H491" s="12" t="s">
        <v>1068</v>
      </c>
      <c r="I491" s="13" t="s">
        <v>1069</v>
      </c>
    </row>
    <row r="492" ht="15.75" customHeight="1">
      <c r="A492" s="4">
        <v>45258.87269993055</v>
      </c>
      <c r="B492" s="5" t="s">
        <v>1061</v>
      </c>
      <c r="C492" s="5" t="s">
        <v>1062</v>
      </c>
      <c r="D492" s="5" t="s">
        <v>708</v>
      </c>
      <c r="F492" s="6">
        <v>44349.0</v>
      </c>
      <c r="G492" s="5" t="s">
        <v>1070</v>
      </c>
      <c r="H492" s="14" t="s">
        <v>1071</v>
      </c>
      <c r="I492" s="15" t="s">
        <v>1072</v>
      </c>
    </row>
    <row r="493" ht="15.75" customHeight="1">
      <c r="A493" s="9">
        <v>45258.874175370365</v>
      </c>
      <c r="B493" s="10" t="s">
        <v>1061</v>
      </c>
      <c r="C493" s="10" t="s">
        <v>1062</v>
      </c>
      <c r="D493" s="10" t="s">
        <v>708</v>
      </c>
      <c r="F493" s="11">
        <v>44875.0</v>
      </c>
      <c r="G493" s="10">
        <v>3.0</v>
      </c>
      <c r="H493" s="12" t="s">
        <v>1073</v>
      </c>
      <c r="I493" s="13" t="s">
        <v>1074</v>
      </c>
    </row>
    <row r="494" ht="15.75" customHeight="1">
      <c r="A494" s="4">
        <v>45258.87515787037</v>
      </c>
      <c r="B494" s="5" t="s">
        <v>1061</v>
      </c>
      <c r="C494" s="5" t="s">
        <v>1062</v>
      </c>
      <c r="D494" s="5" t="s">
        <v>708</v>
      </c>
      <c r="F494" s="6">
        <v>44875.0</v>
      </c>
      <c r="G494" s="5">
        <v>1.5</v>
      </c>
      <c r="H494" s="14" t="s">
        <v>1075</v>
      </c>
      <c r="I494" s="15" t="s">
        <v>1076</v>
      </c>
    </row>
    <row r="495" ht="15.75" customHeight="1">
      <c r="A495" s="9">
        <v>45258.87629930556</v>
      </c>
      <c r="B495" s="10" t="s">
        <v>1061</v>
      </c>
      <c r="C495" s="10" t="s">
        <v>1062</v>
      </c>
      <c r="D495" s="10" t="s">
        <v>708</v>
      </c>
      <c r="F495" s="11">
        <v>45006.0</v>
      </c>
      <c r="G495" s="10">
        <v>2.0</v>
      </c>
      <c r="H495" s="12" t="s">
        <v>1077</v>
      </c>
      <c r="I495" s="13" t="s">
        <v>1078</v>
      </c>
    </row>
    <row r="496" ht="15.75" customHeight="1">
      <c r="A496" s="4">
        <v>45258.877377303244</v>
      </c>
      <c r="B496" s="5" t="s">
        <v>1061</v>
      </c>
      <c r="C496" s="5" t="s">
        <v>1062</v>
      </c>
      <c r="D496" s="5" t="s">
        <v>708</v>
      </c>
      <c r="F496" s="6">
        <v>44875.0</v>
      </c>
      <c r="G496" s="5">
        <v>1.0</v>
      </c>
      <c r="H496" s="14" t="s">
        <v>1079</v>
      </c>
      <c r="I496" s="15" t="s">
        <v>723</v>
      </c>
    </row>
    <row r="497" ht="15.75" customHeight="1">
      <c r="A497" s="9">
        <v>45258.87840996528</v>
      </c>
      <c r="B497" s="10" t="s">
        <v>1061</v>
      </c>
      <c r="C497" s="10" t="s">
        <v>1062</v>
      </c>
      <c r="D497" s="10" t="s">
        <v>708</v>
      </c>
      <c r="F497" s="11">
        <v>45252.0</v>
      </c>
      <c r="G497" s="10">
        <v>40.0</v>
      </c>
      <c r="H497" s="12" t="s">
        <v>1080</v>
      </c>
      <c r="I497" s="13" t="s">
        <v>1081</v>
      </c>
    </row>
    <row r="498" ht="15.75" customHeight="1">
      <c r="A498" s="4">
        <v>45258.88046256945</v>
      </c>
      <c r="B498" s="5" t="s">
        <v>1061</v>
      </c>
      <c r="C498" s="5" t="s">
        <v>1062</v>
      </c>
      <c r="D498" s="5" t="s">
        <v>708</v>
      </c>
      <c r="F498" s="6">
        <v>45204.0</v>
      </c>
      <c r="G498" s="5">
        <v>20.0</v>
      </c>
      <c r="H498" s="14" t="s">
        <v>1082</v>
      </c>
      <c r="I498" s="15" t="s">
        <v>1083</v>
      </c>
    </row>
    <row r="499" ht="15.75" customHeight="1">
      <c r="A499" s="9">
        <v>45076.714519305555</v>
      </c>
      <c r="B499" s="10" t="s">
        <v>1084</v>
      </c>
      <c r="C499" s="10" t="s">
        <v>1085</v>
      </c>
      <c r="D499" s="10" t="s">
        <v>708</v>
      </c>
      <c r="E499" s="11">
        <v>44424.0</v>
      </c>
      <c r="F499" s="11">
        <v>44424.0</v>
      </c>
      <c r="G499" s="10" t="s">
        <v>104</v>
      </c>
      <c r="H499" s="12" t="s">
        <v>1086</v>
      </c>
      <c r="I499" s="13" t="s">
        <v>263</v>
      </c>
    </row>
    <row r="500" ht="15.75" customHeight="1">
      <c r="A500" s="4">
        <v>45076.71597917824</v>
      </c>
      <c r="B500" s="5" t="s">
        <v>1084</v>
      </c>
      <c r="C500" s="5" t="s">
        <v>1085</v>
      </c>
      <c r="D500" s="5" t="s">
        <v>708</v>
      </c>
      <c r="E500" s="6">
        <v>44714.0</v>
      </c>
      <c r="F500" s="6">
        <v>44714.0</v>
      </c>
      <c r="G500" s="5" t="s">
        <v>208</v>
      </c>
      <c r="H500" s="14" t="s">
        <v>1087</v>
      </c>
      <c r="I500" s="15" t="s">
        <v>210</v>
      </c>
    </row>
    <row r="501" ht="15.75" customHeight="1">
      <c r="A501" s="9">
        <v>45076.71781682871</v>
      </c>
      <c r="B501" s="10" t="s">
        <v>1084</v>
      </c>
      <c r="C501" s="10" t="s">
        <v>1085</v>
      </c>
      <c r="D501" s="10" t="s">
        <v>708</v>
      </c>
      <c r="E501" s="11">
        <v>44482.0</v>
      </c>
      <c r="F501" s="11">
        <v>44482.0</v>
      </c>
      <c r="G501" s="10" t="s">
        <v>104</v>
      </c>
      <c r="H501" s="12" t="s">
        <v>1088</v>
      </c>
      <c r="I501" s="13" t="s">
        <v>265</v>
      </c>
    </row>
    <row r="502" ht="15.75" customHeight="1">
      <c r="A502" s="4">
        <v>45076.722859201385</v>
      </c>
      <c r="B502" s="5" t="s">
        <v>1084</v>
      </c>
      <c r="C502" s="5" t="s">
        <v>1085</v>
      </c>
      <c r="D502" s="5" t="s">
        <v>708</v>
      </c>
      <c r="E502" s="6">
        <v>44652.0</v>
      </c>
      <c r="F502" s="6">
        <v>44909.0</v>
      </c>
      <c r="G502" s="5" t="s">
        <v>1089</v>
      </c>
      <c r="H502" s="14" t="s">
        <v>1090</v>
      </c>
      <c r="I502" s="15" t="s">
        <v>1091</v>
      </c>
    </row>
    <row r="503" ht="15.75" customHeight="1">
      <c r="A503" s="9">
        <v>45076.72443756944</v>
      </c>
      <c r="B503" s="10" t="s">
        <v>1084</v>
      </c>
      <c r="C503" s="10" t="s">
        <v>1085</v>
      </c>
      <c r="D503" s="10" t="s">
        <v>708</v>
      </c>
      <c r="E503" s="11">
        <v>44713.0</v>
      </c>
      <c r="F503" s="11">
        <v>44713.0</v>
      </c>
      <c r="G503" s="10" t="s">
        <v>448</v>
      </c>
      <c r="H503" s="12" t="s">
        <v>1092</v>
      </c>
      <c r="I503" s="13" t="s">
        <v>945</v>
      </c>
    </row>
    <row r="504" ht="15.75" customHeight="1">
      <c r="A504" s="4">
        <v>45076.72606422454</v>
      </c>
      <c r="B504" s="5" t="s">
        <v>1084</v>
      </c>
      <c r="C504" s="5" t="s">
        <v>1085</v>
      </c>
      <c r="D504" s="5" t="s">
        <v>708</v>
      </c>
      <c r="E504" s="6">
        <v>44301.0</v>
      </c>
      <c r="F504" s="6">
        <v>44301.0</v>
      </c>
      <c r="G504" s="5" t="s">
        <v>104</v>
      </c>
      <c r="H504" s="14" t="s">
        <v>1093</v>
      </c>
      <c r="I504" s="15" t="s">
        <v>694</v>
      </c>
    </row>
    <row r="505" ht="15.75" customHeight="1">
      <c r="A505" s="9">
        <v>45076.72763494213</v>
      </c>
      <c r="B505" s="10" t="s">
        <v>1084</v>
      </c>
      <c r="C505" s="10" t="s">
        <v>1085</v>
      </c>
      <c r="D505" s="10" t="s">
        <v>708</v>
      </c>
      <c r="E505" s="11">
        <v>44714.0</v>
      </c>
      <c r="F505" s="11">
        <v>44714.0</v>
      </c>
      <c r="G505" s="10" t="s">
        <v>104</v>
      </c>
      <c r="H505" s="12" t="s">
        <v>1094</v>
      </c>
      <c r="I505" s="13" t="s">
        <v>198</v>
      </c>
    </row>
    <row r="506" ht="15.75" customHeight="1">
      <c r="A506" s="4">
        <v>45076.72884487269</v>
      </c>
      <c r="B506" s="5" t="s">
        <v>1084</v>
      </c>
      <c r="C506" s="5" t="s">
        <v>1085</v>
      </c>
      <c r="D506" s="5" t="s">
        <v>708</v>
      </c>
      <c r="E506" s="6">
        <v>44837.0</v>
      </c>
      <c r="F506" s="6">
        <v>44841.0</v>
      </c>
      <c r="G506" s="5" t="s">
        <v>188</v>
      </c>
      <c r="H506" s="14" t="s">
        <v>1095</v>
      </c>
      <c r="I506" s="15" t="s">
        <v>1096</v>
      </c>
    </row>
    <row r="507" ht="15.75" customHeight="1">
      <c r="A507" s="9">
        <v>45076.72998866898</v>
      </c>
      <c r="B507" s="10" t="s">
        <v>1084</v>
      </c>
      <c r="C507" s="10" t="s">
        <v>1085</v>
      </c>
      <c r="D507" s="10" t="s">
        <v>708</v>
      </c>
      <c r="E507" s="11">
        <v>44702.0</v>
      </c>
      <c r="F507" s="11">
        <v>44702.0</v>
      </c>
      <c r="G507" s="10" t="s">
        <v>332</v>
      </c>
      <c r="H507" s="12" t="s">
        <v>1097</v>
      </c>
      <c r="I507" s="13" t="s">
        <v>268</v>
      </c>
    </row>
    <row r="508" ht="15.75" customHeight="1">
      <c r="A508" s="4">
        <v>45076.73134417824</v>
      </c>
      <c r="B508" s="5" t="s">
        <v>1084</v>
      </c>
      <c r="C508" s="5" t="s">
        <v>1085</v>
      </c>
      <c r="D508" s="5" t="s">
        <v>708</v>
      </c>
      <c r="E508" s="6">
        <v>44516.0</v>
      </c>
      <c r="F508" s="6">
        <v>44520.0</v>
      </c>
      <c r="G508" s="5" t="s">
        <v>1098</v>
      </c>
      <c r="H508" s="14" t="s">
        <v>1099</v>
      </c>
      <c r="I508" s="15" t="s">
        <v>27</v>
      </c>
    </row>
    <row r="509" ht="15.75" customHeight="1">
      <c r="A509" s="9">
        <v>45076.73253303241</v>
      </c>
      <c r="B509" s="10" t="s">
        <v>1084</v>
      </c>
      <c r="C509" s="10" t="s">
        <v>1085</v>
      </c>
      <c r="D509" s="10" t="s">
        <v>708</v>
      </c>
      <c r="E509" s="11">
        <v>44837.0</v>
      </c>
      <c r="F509" s="11">
        <v>44841.0</v>
      </c>
      <c r="G509" s="10" t="s">
        <v>1100</v>
      </c>
      <c r="H509" s="12" t="s">
        <v>1101</v>
      </c>
      <c r="I509" s="13" t="s">
        <v>334</v>
      </c>
    </row>
    <row r="510" ht="15.75" customHeight="1">
      <c r="A510" s="4">
        <v>45076.73405517361</v>
      </c>
      <c r="B510" s="5" t="s">
        <v>1084</v>
      </c>
      <c r="C510" s="5" t="s">
        <v>1085</v>
      </c>
      <c r="D510" s="5" t="s">
        <v>708</v>
      </c>
      <c r="E510" s="6">
        <v>44473.0</v>
      </c>
      <c r="F510" s="6">
        <v>44478.0</v>
      </c>
      <c r="G510" s="5" t="s">
        <v>1102</v>
      </c>
      <c r="H510" s="14" t="s">
        <v>1103</v>
      </c>
      <c r="I510" s="15" t="s">
        <v>574</v>
      </c>
    </row>
    <row r="511" ht="15.75" customHeight="1">
      <c r="A511" s="9">
        <v>45076.73558670139</v>
      </c>
      <c r="B511" s="10" t="s">
        <v>1084</v>
      </c>
      <c r="C511" s="10" t="s">
        <v>1085</v>
      </c>
      <c r="D511" s="10" t="s">
        <v>708</v>
      </c>
      <c r="E511" s="11">
        <v>44347.0</v>
      </c>
      <c r="F511" s="11">
        <v>44349.0</v>
      </c>
      <c r="G511" s="10" t="s">
        <v>188</v>
      </c>
      <c r="H511" s="12" t="s">
        <v>1104</v>
      </c>
      <c r="I511" s="13" t="s">
        <v>85</v>
      </c>
    </row>
    <row r="512" ht="15.75" customHeight="1">
      <c r="A512" s="4">
        <v>45076.73821365741</v>
      </c>
      <c r="B512" s="5" t="s">
        <v>1084</v>
      </c>
      <c r="C512" s="5" t="s">
        <v>1085</v>
      </c>
      <c r="D512" s="5" t="s">
        <v>708</v>
      </c>
      <c r="E512" s="6">
        <v>44642.0</v>
      </c>
      <c r="F512" s="6">
        <v>44642.0</v>
      </c>
      <c r="G512" s="5" t="s">
        <v>1105</v>
      </c>
      <c r="H512" s="14" t="s">
        <v>1106</v>
      </c>
      <c r="I512" s="15" t="s">
        <v>302</v>
      </c>
    </row>
    <row r="513" ht="15.75" customHeight="1">
      <c r="A513" s="9">
        <v>45076.7408325463</v>
      </c>
      <c r="B513" s="10" t="s">
        <v>1084</v>
      </c>
      <c r="C513" s="10" t="s">
        <v>1085</v>
      </c>
      <c r="D513" s="10" t="s">
        <v>708</v>
      </c>
      <c r="E513" s="11">
        <v>44930.0</v>
      </c>
      <c r="F513" s="11">
        <v>44945.0</v>
      </c>
      <c r="G513" s="10" t="s">
        <v>55</v>
      </c>
      <c r="H513" s="12" t="s">
        <v>1107</v>
      </c>
      <c r="I513" s="13" t="s">
        <v>1108</v>
      </c>
    </row>
    <row r="514" ht="15.75" customHeight="1">
      <c r="A514" s="4">
        <v>45076.74670108796</v>
      </c>
      <c r="B514" s="5" t="s">
        <v>1084</v>
      </c>
      <c r="C514" s="5" t="s">
        <v>1085</v>
      </c>
      <c r="D514" s="5" t="s">
        <v>708</v>
      </c>
      <c r="E514" s="6">
        <v>44929.0</v>
      </c>
      <c r="F514" s="6">
        <v>44945.0</v>
      </c>
      <c r="G514" s="5" t="s">
        <v>249</v>
      </c>
      <c r="H514" s="14" t="s">
        <v>1109</v>
      </c>
      <c r="I514" s="15" t="s">
        <v>1110</v>
      </c>
    </row>
    <row r="515" ht="15.75" customHeight="1">
      <c r="A515" s="9">
        <v>45076.74953601852</v>
      </c>
      <c r="B515" s="10" t="s">
        <v>1084</v>
      </c>
      <c r="C515" s="10" t="s">
        <v>1085</v>
      </c>
      <c r="D515" s="10" t="s">
        <v>708</v>
      </c>
      <c r="E515" s="11">
        <v>44837.0</v>
      </c>
      <c r="F515" s="11">
        <v>44841.0</v>
      </c>
      <c r="G515" s="10" t="s">
        <v>1111</v>
      </c>
      <c r="H515" s="12" t="s">
        <v>1112</v>
      </c>
      <c r="I515" s="13" t="s">
        <v>1113</v>
      </c>
    </row>
    <row r="516" ht="15.75" customHeight="1">
      <c r="A516" s="4">
        <v>45076.755095879635</v>
      </c>
      <c r="B516" s="5" t="s">
        <v>1084</v>
      </c>
      <c r="C516" s="5" t="s">
        <v>1085</v>
      </c>
      <c r="D516" s="5" t="s">
        <v>708</v>
      </c>
      <c r="E516" s="6">
        <v>44505.0</v>
      </c>
      <c r="F516" s="6">
        <v>44869.0</v>
      </c>
      <c r="G516" s="5" t="s">
        <v>865</v>
      </c>
      <c r="H516" s="14" t="s">
        <v>1114</v>
      </c>
      <c r="I516" s="15" t="s">
        <v>1115</v>
      </c>
    </row>
    <row r="517" ht="15.75" customHeight="1">
      <c r="A517" s="9">
        <v>45076.76261543982</v>
      </c>
      <c r="B517" s="10" t="s">
        <v>1084</v>
      </c>
      <c r="C517" s="10" t="s">
        <v>1085</v>
      </c>
      <c r="D517" s="10" t="s">
        <v>708</v>
      </c>
      <c r="E517" s="11">
        <v>44872.0</v>
      </c>
      <c r="F517" s="11">
        <v>44875.0</v>
      </c>
      <c r="G517" s="10" t="s">
        <v>403</v>
      </c>
      <c r="H517" s="12" t="s">
        <v>1116</v>
      </c>
      <c r="I517" s="13" t="s">
        <v>1117</v>
      </c>
    </row>
    <row r="518" ht="15.75" customHeight="1">
      <c r="A518" s="4">
        <v>45076.76502399305</v>
      </c>
      <c r="B518" s="5" t="s">
        <v>1084</v>
      </c>
      <c r="C518" s="5" t="s">
        <v>1085</v>
      </c>
      <c r="D518" s="5" t="s">
        <v>708</v>
      </c>
      <c r="E518" s="6">
        <v>44872.0</v>
      </c>
      <c r="F518" s="6">
        <v>44875.0</v>
      </c>
      <c r="G518" s="5" t="s">
        <v>330</v>
      </c>
      <c r="H518" s="14" t="s">
        <v>1118</v>
      </c>
      <c r="I518" s="15" t="s">
        <v>800</v>
      </c>
    </row>
    <row r="519" ht="15.75" customHeight="1">
      <c r="A519" s="9">
        <v>45076.76647851852</v>
      </c>
      <c r="B519" s="10" t="s">
        <v>1084</v>
      </c>
      <c r="C519" s="10" t="s">
        <v>1085</v>
      </c>
      <c r="D519" s="10" t="s">
        <v>708</v>
      </c>
      <c r="E519" s="11">
        <v>44873.0</v>
      </c>
      <c r="F519" s="11">
        <v>44873.0</v>
      </c>
      <c r="G519" s="10" t="s">
        <v>448</v>
      </c>
      <c r="H519" s="12" t="s">
        <v>1119</v>
      </c>
      <c r="I519" s="13" t="s">
        <v>1120</v>
      </c>
    </row>
    <row r="520" ht="15.75" customHeight="1">
      <c r="A520" s="4">
        <v>45076.76827425926</v>
      </c>
      <c r="B520" s="5" t="s">
        <v>1084</v>
      </c>
      <c r="C520" s="5" t="s">
        <v>1085</v>
      </c>
      <c r="D520" s="5" t="s">
        <v>708</v>
      </c>
      <c r="E520" s="6">
        <v>44874.0</v>
      </c>
      <c r="F520" s="6">
        <v>44874.0</v>
      </c>
      <c r="G520" s="5" t="s">
        <v>994</v>
      </c>
      <c r="H520" s="14" t="s">
        <v>1121</v>
      </c>
      <c r="I520" s="15" t="s">
        <v>202</v>
      </c>
    </row>
    <row r="521" ht="15.75" customHeight="1">
      <c r="A521" s="9">
        <v>45076.76998385417</v>
      </c>
      <c r="B521" s="10" t="s">
        <v>1084</v>
      </c>
      <c r="C521" s="10" t="s">
        <v>1085</v>
      </c>
      <c r="D521" s="10" t="s">
        <v>708</v>
      </c>
      <c r="E521" s="11">
        <v>44873.0</v>
      </c>
      <c r="F521" s="11">
        <v>44873.0</v>
      </c>
      <c r="G521" s="10" t="s">
        <v>104</v>
      </c>
      <c r="H521" s="12" t="s">
        <v>1122</v>
      </c>
      <c r="I521" s="13" t="s">
        <v>1123</v>
      </c>
    </row>
    <row r="522" ht="15.75" customHeight="1">
      <c r="A522" s="4">
        <v>45076.77264460648</v>
      </c>
      <c r="B522" s="5" t="s">
        <v>1084</v>
      </c>
      <c r="C522" s="5" t="s">
        <v>1085</v>
      </c>
      <c r="D522" s="5" t="s">
        <v>708</v>
      </c>
      <c r="E522" s="6">
        <v>45022.0</v>
      </c>
      <c r="F522" s="6">
        <v>45025.0</v>
      </c>
      <c r="G522" s="5" t="s">
        <v>120</v>
      </c>
      <c r="H522" s="14" t="s">
        <v>1124</v>
      </c>
      <c r="I522" s="15" t="s">
        <v>1125</v>
      </c>
    </row>
    <row r="523" ht="15.75" customHeight="1">
      <c r="A523" s="9">
        <v>45196.62215811343</v>
      </c>
      <c r="B523" s="10" t="s">
        <v>1126</v>
      </c>
      <c r="C523" s="10" t="s">
        <v>1127</v>
      </c>
      <c r="D523" s="10" t="s">
        <v>708</v>
      </c>
      <c r="E523" s="11">
        <v>44714.0</v>
      </c>
      <c r="F523" s="11">
        <v>44714.0</v>
      </c>
      <c r="G523" s="10" t="s">
        <v>994</v>
      </c>
      <c r="H523" s="12" t="s">
        <v>1128</v>
      </c>
      <c r="I523" s="13" t="s">
        <v>198</v>
      </c>
    </row>
    <row r="524" ht="15.75" customHeight="1">
      <c r="A524" s="4">
        <v>45196.62334331019</v>
      </c>
      <c r="B524" s="5" t="s">
        <v>1126</v>
      </c>
      <c r="C524" s="5" t="s">
        <v>1127</v>
      </c>
      <c r="D524" s="5" t="s">
        <v>708</v>
      </c>
      <c r="E524" s="6">
        <v>44714.0</v>
      </c>
      <c r="F524" s="6">
        <v>44714.0</v>
      </c>
      <c r="G524" s="5" t="s">
        <v>208</v>
      </c>
      <c r="H524" s="14" t="s">
        <v>1129</v>
      </c>
      <c r="I524" s="15" t="s">
        <v>1130</v>
      </c>
    </row>
    <row r="525" ht="15.75" customHeight="1">
      <c r="A525" s="9">
        <v>45196.62501704862</v>
      </c>
      <c r="B525" s="10" t="s">
        <v>1126</v>
      </c>
      <c r="C525" s="10" t="s">
        <v>1127</v>
      </c>
      <c r="D525" s="10" t="s">
        <v>708</v>
      </c>
      <c r="E525" s="11">
        <v>44713.0</v>
      </c>
      <c r="F525" s="11">
        <v>44713.0</v>
      </c>
      <c r="G525" s="10" t="s">
        <v>104</v>
      </c>
      <c r="H525" s="12" t="s">
        <v>1131</v>
      </c>
      <c r="I525" s="13" t="s">
        <v>196</v>
      </c>
    </row>
    <row r="526" ht="15.75" customHeight="1">
      <c r="A526" s="4">
        <v>45196.6264715162</v>
      </c>
      <c r="B526" s="5" t="s">
        <v>1126</v>
      </c>
      <c r="C526" s="5" t="s">
        <v>1127</v>
      </c>
      <c r="D526" s="5" t="s">
        <v>708</v>
      </c>
      <c r="E526" s="6">
        <v>44713.0</v>
      </c>
      <c r="F526" s="6">
        <v>44713.0</v>
      </c>
      <c r="G526" s="5" t="s">
        <v>448</v>
      </c>
      <c r="H526" s="14" t="s">
        <v>1132</v>
      </c>
      <c r="I526" s="15" t="s">
        <v>945</v>
      </c>
    </row>
    <row r="527" ht="15.75" customHeight="1">
      <c r="A527" s="9">
        <v>45201.692317141205</v>
      </c>
      <c r="B527" s="10" t="s">
        <v>1126</v>
      </c>
      <c r="C527" s="10" t="s">
        <v>1127</v>
      </c>
      <c r="D527" s="10" t="s">
        <v>708</v>
      </c>
      <c r="E527" s="11">
        <v>45187.0</v>
      </c>
      <c r="F527" s="11">
        <v>45201.0</v>
      </c>
      <c r="G527" s="10" t="s">
        <v>231</v>
      </c>
      <c r="H527" s="12" t="s">
        <v>1133</v>
      </c>
      <c r="I527" s="13" t="s">
        <v>1134</v>
      </c>
    </row>
    <row r="528" ht="15.75" customHeight="1">
      <c r="A528" s="4">
        <v>45224.58959393519</v>
      </c>
      <c r="B528" s="5" t="s">
        <v>1126</v>
      </c>
      <c r="C528" s="5" t="s">
        <v>1127</v>
      </c>
      <c r="D528" s="5" t="s">
        <v>708</v>
      </c>
      <c r="E528" s="6">
        <v>45210.0</v>
      </c>
      <c r="F528" s="6">
        <v>45224.0</v>
      </c>
      <c r="G528" s="5" t="s">
        <v>885</v>
      </c>
      <c r="H528" s="14" t="s">
        <v>1135</v>
      </c>
      <c r="I528" s="15" t="s">
        <v>1136</v>
      </c>
    </row>
    <row r="529" ht="15.75" customHeight="1">
      <c r="A529" s="9">
        <v>45243.61805174769</v>
      </c>
      <c r="B529" s="10" t="s">
        <v>1126</v>
      </c>
      <c r="C529" s="10" t="s">
        <v>1127</v>
      </c>
      <c r="D529" s="10" t="s">
        <v>708</v>
      </c>
      <c r="E529" s="11">
        <v>45007.0</v>
      </c>
      <c r="F529" s="11">
        <v>45007.0</v>
      </c>
      <c r="G529" s="10" t="s">
        <v>104</v>
      </c>
      <c r="H529" s="12" t="s">
        <v>1137</v>
      </c>
      <c r="I529" s="13" t="s">
        <v>1138</v>
      </c>
    </row>
    <row r="530" ht="15.75" customHeight="1">
      <c r="A530" s="4">
        <v>45243.619823368055</v>
      </c>
      <c r="B530" s="5" t="s">
        <v>1126</v>
      </c>
      <c r="C530" s="5" t="s">
        <v>1127</v>
      </c>
      <c r="D530" s="5" t="s">
        <v>708</v>
      </c>
      <c r="E530" s="6">
        <v>45006.0</v>
      </c>
      <c r="F530" s="6">
        <v>45006.0</v>
      </c>
      <c r="G530" s="5" t="s">
        <v>104</v>
      </c>
      <c r="H530" s="14" t="s">
        <v>1139</v>
      </c>
      <c r="I530" s="15" t="s">
        <v>1140</v>
      </c>
    </row>
    <row r="531" ht="15.75" customHeight="1">
      <c r="A531" s="9">
        <v>45243.623627696754</v>
      </c>
      <c r="B531" s="10" t="s">
        <v>1126</v>
      </c>
      <c r="C531" s="10" t="s">
        <v>1127</v>
      </c>
      <c r="D531" s="10" t="s">
        <v>708</v>
      </c>
      <c r="E531" s="11">
        <v>44837.0</v>
      </c>
      <c r="F531" s="11">
        <v>44841.0</v>
      </c>
      <c r="G531" s="10" t="s">
        <v>188</v>
      </c>
      <c r="H531" s="12" t="s">
        <v>1141</v>
      </c>
      <c r="I531" s="13" t="s">
        <v>19</v>
      </c>
    </row>
    <row r="532" ht="15.75" customHeight="1">
      <c r="A532" s="4">
        <v>45252.716169039355</v>
      </c>
      <c r="B532" s="5" t="s">
        <v>1126</v>
      </c>
      <c r="C532" s="5" t="s">
        <v>1127</v>
      </c>
      <c r="D532" s="5" t="s">
        <v>708</v>
      </c>
      <c r="E532" s="6">
        <v>44964.0</v>
      </c>
      <c r="F532" s="6">
        <v>45262.0</v>
      </c>
      <c r="G532" s="5" t="s">
        <v>55</v>
      </c>
      <c r="H532" s="14" t="s">
        <v>1142</v>
      </c>
      <c r="I532" s="15" t="s">
        <v>1143</v>
      </c>
    </row>
    <row r="533" ht="15.75" customHeight="1">
      <c r="A533" s="9">
        <v>45253.82267490741</v>
      </c>
      <c r="B533" s="10" t="s">
        <v>1126</v>
      </c>
      <c r="C533" s="10" t="s">
        <v>1127</v>
      </c>
      <c r="D533" s="10" t="s">
        <v>708</v>
      </c>
      <c r="E533" s="11">
        <v>44964.0</v>
      </c>
      <c r="F533" s="11">
        <v>45104.0</v>
      </c>
      <c r="G533" s="10" t="s">
        <v>180</v>
      </c>
      <c r="H533" s="12" t="s">
        <v>1144</v>
      </c>
      <c r="I533" s="13" t="s">
        <v>963</v>
      </c>
    </row>
    <row r="534" ht="15.75" customHeight="1">
      <c r="A534" s="4">
        <v>45264.48842037037</v>
      </c>
      <c r="B534" s="5" t="s">
        <v>1126</v>
      </c>
      <c r="C534" s="5" t="s">
        <v>1127</v>
      </c>
      <c r="D534" s="5" t="s">
        <v>708</v>
      </c>
      <c r="E534" s="6">
        <v>45201.0</v>
      </c>
      <c r="F534" s="6">
        <v>45205.0</v>
      </c>
      <c r="G534" s="5" t="s">
        <v>400</v>
      </c>
      <c r="H534" s="14" t="s">
        <v>1145</v>
      </c>
      <c r="I534" s="15" t="s">
        <v>1146</v>
      </c>
    </row>
    <row r="535" ht="15.75" customHeight="1">
      <c r="A535" s="9">
        <v>45264.5010994676</v>
      </c>
      <c r="B535" s="10" t="s">
        <v>1126</v>
      </c>
      <c r="C535" s="10" t="s">
        <v>1127</v>
      </c>
      <c r="D535" s="10" t="s">
        <v>708</v>
      </c>
      <c r="E535" s="11">
        <v>45201.0</v>
      </c>
      <c r="F535" s="11">
        <v>45205.0</v>
      </c>
      <c r="G535" s="10" t="s">
        <v>104</v>
      </c>
      <c r="H535" s="12" t="s">
        <v>1147</v>
      </c>
      <c r="I535" s="13" t="s">
        <v>1148</v>
      </c>
    </row>
    <row r="536" ht="15.75" customHeight="1">
      <c r="A536" s="4">
        <v>45268.597845428245</v>
      </c>
      <c r="B536" s="5" t="s">
        <v>1126</v>
      </c>
      <c r="C536" s="5" t="s">
        <v>1127</v>
      </c>
      <c r="D536" s="5" t="s">
        <v>708</v>
      </c>
      <c r="E536" s="6">
        <v>45250.0</v>
      </c>
      <c r="F536" s="6">
        <v>45254.0</v>
      </c>
      <c r="G536" s="5" t="s">
        <v>107</v>
      </c>
      <c r="H536" s="14" t="s">
        <v>1149</v>
      </c>
      <c r="I536" s="15" t="s">
        <v>747</v>
      </c>
    </row>
    <row r="537" ht="15.75" customHeight="1">
      <c r="A537" s="9">
        <v>45263.84858672453</v>
      </c>
      <c r="B537" s="10" t="s">
        <v>1150</v>
      </c>
      <c r="C537" s="10" t="s">
        <v>1151</v>
      </c>
      <c r="D537" s="10" t="s">
        <v>708</v>
      </c>
      <c r="E537" s="11">
        <v>44904.0</v>
      </c>
      <c r="F537" s="11">
        <v>44910.0</v>
      </c>
      <c r="G537" s="10" t="s">
        <v>231</v>
      </c>
      <c r="H537" s="12" t="s">
        <v>1152</v>
      </c>
      <c r="I537" s="13" t="s">
        <v>959</v>
      </c>
    </row>
    <row r="538" ht="15.75" customHeight="1">
      <c r="A538" s="4">
        <v>45263.85132641204</v>
      </c>
      <c r="B538" s="5" t="s">
        <v>1150</v>
      </c>
      <c r="C538" s="5" t="s">
        <v>1151</v>
      </c>
      <c r="D538" s="5" t="s">
        <v>708</v>
      </c>
      <c r="E538" s="6">
        <v>44837.0</v>
      </c>
      <c r="F538" s="6">
        <v>44841.0</v>
      </c>
      <c r="G538" s="5" t="s">
        <v>208</v>
      </c>
      <c r="H538" s="14" t="s">
        <v>1153</v>
      </c>
      <c r="I538" s="15" t="s">
        <v>700</v>
      </c>
    </row>
    <row r="539" ht="15.75" customHeight="1">
      <c r="A539" s="9">
        <v>45263.853267962964</v>
      </c>
      <c r="B539" s="10" t="s">
        <v>1150</v>
      </c>
      <c r="C539" s="10" t="s">
        <v>1151</v>
      </c>
      <c r="D539" s="10" t="s">
        <v>708</v>
      </c>
      <c r="E539" s="11">
        <v>44872.0</v>
      </c>
      <c r="F539" s="11">
        <v>44875.0</v>
      </c>
      <c r="G539" s="10" t="s">
        <v>104</v>
      </c>
      <c r="H539" s="12" t="s">
        <v>1154</v>
      </c>
      <c r="I539" s="13" t="s">
        <v>647</v>
      </c>
    </row>
    <row r="540" ht="15.75" customHeight="1">
      <c r="A540" s="4">
        <v>45263.854413124995</v>
      </c>
      <c r="B540" s="5" t="s">
        <v>1150</v>
      </c>
      <c r="C540" s="5" t="s">
        <v>1151</v>
      </c>
      <c r="D540" s="5" t="s">
        <v>708</v>
      </c>
      <c r="E540" s="6">
        <v>44837.0</v>
      </c>
      <c r="F540" s="6">
        <v>44841.0</v>
      </c>
      <c r="G540" s="5" t="s">
        <v>186</v>
      </c>
      <c r="H540" s="14" t="s">
        <v>1155</v>
      </c>
      <c r="I540" s="15" t="s">
        <v>700</v>
      </c>
    </row>
    <row r="541" ht="15.75" customHeight="1">
      <c r="A541" s="9">
        <v>45263.856046597226</v>
      </c>
      <c r="B541" s="10" t="s">
        <v>1150</v>
      </c>
      <c r="C541" s="10" t="s">
        <v>1151</v>
      </c>
      <c r="D541" s="10" t="s">
        <v>708</v>
      </c>
      <c r="E541" s="11">
        <v>44319.0</v>
      </c>
      <c r="F541" s="11">
        <v>44349.0</v>
      </c>
      <c r="G541" s="10" t="s">
        <v>1156</v>
      </c>
      <c r="H541" s="12" t="s">
        <v>1157</v>
      </c>
      <c r="I541" s="13" t="s">
        <v>293</v>
      </c>
    </row>
    <row r="542" ht="15.75" customHeight="1">
      <c r="A542" s="4">
        <v>45263.85819630787</v>
      </c>
      <c r="B542" s="5" t="s">
        <v>1150</v>
      </c>
      <c r="C542" s="5" t="s">
        <v>1151</v>
      </c>
      <c r="D542" s="5" t="s">
        <v>708</v>
      </c>
      <c r="E542" s="6">
        <v>44753.0</v>
      </c>
      <c r="F542" s="6">
        <v>44757.0</v>
      </c>
      <c r="G542" s="5" t="s">
        <v>55</v>
      </c>
      <c r="H542" s="14" t="s">
        <v>1158</v>
      </c>
      <c r="I542" s="15" t="s">
        <v>1159</v>
      </c>
    </row>
    <row r="543" ht="15.75" customHeight="1">
      <c r="A543" s="9">
        <v>45263.8595431713</v>
      </c>
      <c r="B543" s="10" t="s">
        <v>1150</v>
      </c>
      <c r="C543" s="10" t="s">
        <v>1151</v>
      </c>
      <c r="D543" s="10" t="s">
        <v>708</v>
      </c>
      <c r="E543" s="11">
        <v>44837.0</v>
      </c>
      <c r="F543" s="11">
        <v>44841.0</v>
      </c>
      <c r="G543" s="10" t="s">
        <v>1160</v>
      </c>
      <c r="H543" s="12" t="s">
        <v>1161</v>
      </c>
      <c r="I543" s="13" t="s">
        <v>1162</v>
      </c>
    </row>
    <row r="544" ht="15.75" customHeight="1">
      <c r="A544" s="4">
        <v>45263.86118775463</v>
      </c>
      <c r="B544" s="5" t="s">
        <v>1150</v>
      </c>
      <c r="C544" s="5" t="s">
        <v>1151</v>
      </c>
      <c r="D544" s="5" t="s">
        <v>708</v>
      </c>
      <c r="E544" s="6">
        <v>44837.0</v>
      </c>
      <c r="F544" s="6">
        <v>44841.0</v>
      </c>
      <c r="G544" s="5" t="s">
        <v>1163</v>
      </c>
      <c r="H544" s="14" t="s">
        <v>1164</v>
      </c>
      <c r="I544" s="15" t="s">
        <v>1165</v>
      </c>
    </row>
    <row r="545" ht="15.75" customHeight="1">
      <c r="A545" s="9">
        <v>45263.86202885417</v>
      </c>
      <c r="B545" s="10" t="s">
        <v>1150</v>
      </c>
      <c r="C545" s="10" t="s">
        <v>1151</v>
      </c>
      <c r="D545" s="10" t="s">
        <v>708</v>
      </c>
      <c r="E545" s="11">
        <v>44837.0</v>
      </c>
      <c r="F545" s="11">
        <v>44841.0</v>
      </c>
      <c r="G545" s="10" t="s">
        <v>1160</v>
      </c>
      <c r="H545" s="12" t="s">
        <v>1166</v>
      </c>
      <c r="I545" s="13" t="s">
        <v>1167</v>
      </c>
    </row>
    <row r="546" ht="15.75" customHeight="1">
      <c r="A546" s="4">
        <v>45258.8470599537</v>
      </c>
      <c r="B546" s="5" t="s">
        <v>1168</v>
      </c>
      <c r="C546" s="5" t="s">
        <v>1169</v>
      </c>
      <c r="D546" s="5" t="s">
        <v>708</v>
      </c>
      <c r="E546" s="6">
        <v>44642.0</v>
      </c>
      <c r="F546" s="6">
        <v>44642.0</v>
      </c>
      <c r="G546" s="5" t="s">
        <v>1170</v>
      </c>
      <c r="H546" s="14" t="s">
        <v>1171</v>
      </c>
      <c r="I546" s="15" t="s">
        <v>302</v>
      </c>
    </row>
    <row r="547" ht="15.75" customHeight="1">
      <c r="A547" s="9">
        <v>45258.85081428241</v>
      </c>
      <c r="B547" s="10" t="s">
        <v>1168</v>
      </c>
      <c r="C547" s="10" t="s">
        <v>1169</v>
      </c>
      <c r="D547" s="10" t="s">
        <v>708</v>
      </c>
      <c r="E547" s="11">
        <v>44837.0</v>
      </c>
      <c r="F547" s="11">
        <v>44841.0</v>
      </c>
      <c r="G547" s="10" t="s">
        <v>1172</v>
      </c>
      <c r="H547" s="12" t="s">
        <v>1173</v>
      </c>
      <c r="I547" s="13" t="s">
        <v>1174</v>
      </c>
    </row>
    <row r="548" ht="15.75" customHeight="1">
      <c r="A548" s="4">
        <v>45258.8529621412</v>
      </c>
      <c r="B548" s="5" t="s">
        <v>1168</v>
      </c>
      <c r="C548" s="5" t="s">
        <v>1169</v>
      </c>
      <c r="D548" s="5" t="s">
        <v>708</v>
      </c>
      <c r="E548" s="6">
        <v>44300.0</v>
      </c>
      <c r="F548" s="6">
        <v>44544.0</v>
      </c>
      <c r="G548" s="5" t="s">
        <v>906</v>
      </c>
      <c r="H548" s="14" t="s">
        <v>1175</v>
      </c>
      <c r="I548" s="15" t="s">
        <v>1176</v>
      </c>
    </row>
    <row r="549" ht="15.75" customHeight="1">
      <c r="A549" s="9">
        <v>45258.85826255787</v>
      </c>
      <c r="B549" s="10" t="s">
        <v>1168</v>
      </c>
      <c r="C549" s="10" t="s">
        <v>1169</v>
      </c>
      <c r="D549" s="10" t="s">
        <v>708</v>
      </c>
      <c r="E549" s="11">
        <v>44652.0</v>
      </c>
      <c r="F549" s="11">
        <v>44909.0</v>
      </c>
      <c r="G549" s="10" t="s">
        <v>1177</v>
      </c>
      <c r="H549" s="12" t="s">
        <v>1178</v>
      </c>
      <c r="I549" s="13" t="s">
        <v>703</v>
      </c>
    </row>
    <row r="550" ht="15.75" customHeight="1">
      <c r="A550" s="4">
        <v>45258.85935950231</v>
      </c>
      <c r="B550" s="5" t="s">
        <v>1168</v>
      </c>
      <c r="C550" s="5" t="s">
        <v>1169</v>
      </c>
      <c r="D550" s="5" t="s">
        <v>708</v>
      </c>
      <c r="E550" s="6">
        <v>44424.0</v>
      </c>
      <c r="F550" s="6">
        <v>44424.0</v>
      </c>
      <c r="G550" s="5" t="s">
        <v>104</v>
      </c>
      <c r="H550" s="14" t="s">
        <v>1179</v>
      </c>
      <c r="I550" s="15" t="s">
        <v>263</v>
      </c>
    </row>
    <row r="551" ht="15.75" customHeight="1">
      <c r="A551" s="9">
        <v>45258.86057592592</v>
      </c>
      <c r="B551" s="10" t="s">
        <v>1168</v>
      </c>
      <c r="C551" s="10" t="s">
        <v>1169</v>
      </c>
      <c r="D551" s="10" t="s">
        <v>708</v>
      </c>
      <c r="E551" s="11">
        <v>44301.0</v>
      </c>
      <c r="F551" s="11">
        <v>44301.0</v>
      </c>
      <c r="G551" s="10" t="s">
        <v>104</v>
      </c>
      <c r="H551" s="12" t="s">
        <v>1180</v>
      </c>
      <c r="I551" s="13" t="s">
        <v>694</v>
      </c>
    </row>
    <row r="552" ht="15.75" customHeight="1">
      <c r="A552" s="4">
        <v>45258.873232557875</v>
      </c>
      <c r="B552" s="5" t="s">
        <v>1168</v>
      </c>
      <c r="C552" s="5" t="s">
        <v>1169</v>
      </c>
      <c r="D552" s="5" t="s">
        <v>708</v>
      </c>
      <c r="E552" s="6">
        <v>44702.0</v>
      </c>
      <c r="F552" s="6">
        <v>44702.0</v>
      </c>
      <c r="G552" s="5" t="s">
        <v>332</v>
      </c>
      <c r="H552" s="14" t="s">
        <v>1181</v>
      </c>
      <c r="I552" s="15" t="s">
        <v>697</v>
      </c>
    </row>
    <row r="553" ht="15.75" customHeight="1">
      <c r="A553" s="9">
        <v>45258.87870751157</v>
      </c>
      <c r="B553" s="10" t="s">
        <v>1168</v>
      </c>
      <c r="C553" s="10" t="s">
        <v>1169</v>
      </c>
      <c r="D553" s="10" t="s">
        <v>708</v>
      </c>
      <c r="E553" s="11">
        <v>44837.0</v>
      </c>
      <c r="F553" s="11">
        <v>44841.0</v>
      </c>
      <c r="G553" s="10" t="s">
        <v>729</v>
      </c>
      <c r="H553" s="12" t="s">
        <v>1182</v>
      </c>
      <c r="I553" s="13" t="s">
        <v>731</v>
      </c>
    </row>
    <row r="554" ht="15.75" customHeight="1">
      <c r="A554" s="4">
        <v>45258.882647210645</v>
      </c>
      <c r="B554" s="5" t="s">
        <v>1168</v>
      </c>
      <c r="C554" s="5" t="s">
        <v>1169</v>
      </c>
      <c r="D554" s="5" t="s">
        <v>708</v>
      </c>
      <c r="E554" s="6">
        <v>45020.0</v>
      </c>
      <c r="F554" s="6">
        <v>45026.0</v>
      </c>
      <c r="G554" s="5" t="s">
        <v>120</v>
      </c>
      <c r="H554" s="14" t="s">
        <v>1183</v>
      </c>
      <c r="I554" s="15" t="s">
        <v>238</v>
      </c>
    </row>
    <row r="555" ht="15.75" customHeight="1">
      <c r="A555" s="9">
        <v>45258.88571787037</v>
      </c>
      <c r="B555" s="10" t="s">
        <v>1168</v>
      </c>
      <c r="C555" s="10" t="s">
        <v>1169</v>
      </c>
      <c r="D555" s="10" t="s">
        <v>708</v>
      </c>
      <c r="E555" s="11">
        <v>45205.0</v>
      </c>
      <c r="F555" s="11">
        <v>45230.0</v>
      </c>
      <c r="G555" s="10" t="s">
        <v>55</v>
      </c>
      <c r="H555" s="12" t="s">
        <v>1184</v>
      </c>
      <c r="I555" s="13" t="s">
        <v>544</v>
      </c>
    </row>
    <row r="556" ht="15.75" customHeight="1">
      <c r="A556" s="4">
        <v>45258.88688414352</v>
      </c>
      <c r="B556" s="5" t="s">
        <v>1168</v>
      </c>
      <c r="C556" s="5" t="s">
        <v>1169</v>
      </c>
      <c r="D556" s="5" t="s">
        <v>708</v>
      </c>
      <c r="E556" s="6">
        <v>44516.0</v>
      </c>
      <c r="F556" s="6">
        <v>44518.0</v>
      </c>
      <c r="G556" s="5" t="s">
        <v>317</v>
      </c>
      <c r="H556" s="14" t="s">
        <v>1185</v>
      </c>
      <c r="I556" s="15" t="s">
        <v>171</v>
      </c>
    </row>
    <row r="557" ht="15.75" customHeight="1">
      <c r="A557" s="9">
        <v>45258.888155636574</v>
      </c>
      <c r="B557" s="10" t="s">
        <v>1168</v>
      </c>
      <c r="C557" s="10" t="s">
        <v>1169</v>
      </c>
      <c r="D557" s="10" t="s">
        <v>708</v>
      </c>
      <c r="E557" s="11">
        <v>45028.0</v>
      </c>
      <c r="F557" s="11">
        <v>45037.0</v>
      </c>
      <c r="G557" s="10" t="s">
        <v>120</v>
      </c>
      <c r="H557" s="12" t="s">
        <v>1186</v>
      </c>
      <c r="I557" s="13" t="s">
        <v>367</v>
      </c>
    </row>
    <row r="558" ht="15.75" customHeight="1">
      <c r="A558" s="4">
        <v>45258.889950613426</v>
      </c>
      <c r="B558" s="5" t="s">
        <v>1168</v>
      </c>
      <c r="C558" s="5" t="s">
        <v>1169</v>
      </c>
      <c r="D558" s="5" t="s">
        <v>708</v>
      </c>
      <c r="E558" s="6">
        <v>44837.0</v>
      </c>
      <c r="F558" s="6">
        <v>44841.0</v>
      </c>
      <c r="G558" s="5" t="s">
        <v>104</v>
      </c>
      <c r="H558" s="14" t="s">
        <v>1187</v>
      </c>
      <c r="I558" s="15" t="s">
        <v>1188</v>
      </c>
    </row>
    <row r="559" ht="15.75" customHeight="1">
      <c r="A559" s="9">
        <v>45258.8914997338</v>
      </c>
      <c r="B559" s="10" t="s">
        <v>1168</v>
      </c>
      <c r="C559" s="10" t="s">
        <v>1169</v>
      </c>
      <c r="D559" s="10" t="s">
        <v>708</v>
      </c>
      <c r="E559" s="11">
        <v>44516.0</v>
      </c>
      <c r="F559" s="11">
        <v>44520.0</v>
      </c>
      <c r="G559" s="10" t="s">
        <v>1189</v>
      </c>
      <c r="H559" s="12" t="s">
        <v>1190</v>
      </c>
      <c r="I559" s="13" t="s">
        <v>27</v>
      </c>
    </row>
    <row r="560" ht="15.75" customHeight="1">
      <c r="A560" s="4">
        <v>45258.894570046294</v>
      </c>
      <c r="B560" s="5" t="s">
        <v>1168</v>
      </c>
      <c r="C560" s="5" t="s">
        <v>1169</v>
      </c>
      <c r="D560" s="5" t="s">
        <v>708</v>
      </c>
      <c r="E560" s="6">
        <v>44473.0</v>
      </c>
      <c r="F560" s="6">
        <v>44478.0</v>
      </c>
      <c r="G560" s="5" t="s">
        <v>1191</v>
      </c>
      <c r="H560" s="14" t="s">
        <v>1192</v>
      </c>
      <c r="I560" s="15" t="s">
        <v>337</v>
      </c>
    </row>
    <row r="561" ht="15.75" customHeight="1">
      <c r="A561" s="9">
        <v>45258.896957986115</v>
      </c>
      <c r="B561" s="10" t="s">
        <v>1168</v>
      </c>
      <c r="C561" s="10" t="s">
        <v>1169</v>
      </c>
      <c r="D561" s="10" t="s">
        <v>708</v>
      </c>
      <c r="E561" s="11">
        <v>44347.0</v>
      </c>
      <c r="F561" s="11">
        <v>44349.0</v>
      </c>
      <c r="G561" s="10" t="s">
        <v>1193</v>
      </c>
      <c r="H561" s="12" t="s">
        <v>1194</v>
      </c>
      <c r="I561" s="13" t="s">
        <v>85</v>
      </c>
    </row>
    <row r="562" ht="15.75" customHeight="1">
      <c r="A562" s="4">
        <v>45258.89827318287</v>
      </c>
      <c r="B562" s="5" t="s">
        <v>1168</v>
      </c>
      <c r="C562" s="5" t="s">
        <v>1169</v>
      </c>
      <c r="D562" s="5" t="s">
        <v>708</v>
      </c>
      <c r="E562" s="6">
        <v>44713.0</v>
      </c>
      <c r="F562" s="6">
        <v>44713.0</v>
      </c>
      <c r="G562" s="5" t="s">
        <v>448</v>
      </c>
      <c r="H562" s="14" t="s">
        <v>1195</v>
      </c>
      <c r="I562" s="15" t="s">
        <v>290</v>
      </c>
    </row>
    <row r="563" ht="15.75" customHeight="1">
      <c r="A563" s="9">
        <v>45258.89944857639</v>
      </c>
      <c r="B563" s="10" t="s">
        <v>1168</v>
      </c>
      <c r="C563" s="10" t="s">
        <v>1169</v>
      </c>
      <c r="D563" s="10" t="s">
        <v>708</v>
      </c>
      <c r="E563" s="11">
        <v>44711.0</v>
      </c>
      <c r="F563" s="11">
        <v>44711.0</v>
      </c>
      <c r="G563" s="10" t="s">
        <v>104</v>
      </c>
      <c r="H563" s="12" t="s">
        <v>1196</v>
      </c>
      <c r="I563" s="13" t="s">
        <v>1197</v>
      </c>
    </row>
    <row r="564" ht="15.75" customHeight="1">
      <c r="A564" s="4">
        <v>45258.900616921295</v>
      </c>
      <c r="B564" s="5" t="s">
        <v>1168</v>
      </c>
      <c r="C564" s="5" t="s">
        <v>1169</v>
      </c>
      <c r="D564" s="5" t="s">
        <v>708</v>
      </c>
      <c r="E564" s="6">
        <v>44715.0</v>
      </c>
      <c r="F564" s="6">
        <v>44715.0</v>
      </c>
      <c r="G564" s="5" t="s">
        <v>110</v>
      </c>
      <c r="H564" s="14" t="s">
        <v>1198</v>
      </c>
      <c r="I564" s="15" t="s">
        <v>686</v>
      </c>
    </row>
    <row r="565" ht="15.75" customHeight="1">
      <c r="A565" s="9">
        <v>45258.901847256944</v>
      </c>
      <c r="B565" s="10" t="s">
        <v>1168</v>
      </c>
      <c r="C565" s="10" t="s">
        <v>1169</v>
      </c>
      <c r="D565" s="10" t="s">
        <v>708</v>
      </c>
      <c r="E565" s="11">
        <v>44714.0</v>
      </c>
      <c r="F565" s="11">
        <v>44714.0</v>
      </c>
      <c r="G565" s="10" t="s">
        <v>1199</v>
      </c>
      <c r="H565" s="12" t="s">
        <v>1200</v>
      </c>
      <c r="I565" s="13" t="s">
        <v>1201</v>
      </c>
    </row>
    <row r="566" ht="15.75" customHeight="1">
      <c r="A566" s="4">
        <v>45238.353858194445</v>
      </c>
      <c r="B566" s="5" t="s">
        <v>1202</v>
      </c>
      <c r="C566" s="5" t="s">
        <v>1203</v>
      </c>
      <c r="D566" s="5" t="s">
        <v>708</v>
      </c>
      <c r="E566" s="6">
        <v>44872.0</v>
      </c>
      <c r="F566" s="6">
        <v>44875.0</v>
      </c>
      <c r="G566" s="5" t="s">
        <v>330</v>
      </c>
      <c r="H566" s="14" t="s">
        <v>1204</v>
      </c>
      <c r="I566" s="15" t="s">
        <v>1205</v>
      </c>
    </row>
    <row r="567" ht="15.75" customHeight="1">
      <c r="A567" s="9">
        <v>45238.35522993056</v>
      </c>
      <c r="B567" s="10" t="s">
        <v>1202</v>
      </c>
      <c r="C567" s="10" t="s">
        <v>1203</v>
      </c>
      <c r="D567" s="10" t="s">
        <v>708</v>
      </c>
      <c r="E567" s="11">
        <v>44721.0</v>
      </c>
      <c r="F567" s="11">
        <v>44735.0</v>
      </c>
      <c r="G567" s="10" t="s">
        <v>587</v>
      </c>
      <c r="H567" s="12" t="s">
        <v>1206</v>
      </c>
      <c r="I567" s="13" t="s">
        <v>536</v>
      </c>
    </row>
    <row r="568" ht="15.75" customHeight="1">
      <c r="A568" s="4">
        <v>45238.3601662963</v>
      </c>
      <c r="B568" s="5" t="s">
        <v>1202</v>
      </c>
      <c r="C568" s="5" t="s">
        <v>1203</v>
      </c>
      <c r="D568" s="5" t="s">
        <v>708</v>
      </c>
      <c r="E568" s="6">
        <v>45183.0</v>
      </c>
      <c r="F568" s="6">
        <v>45194.0</v>
      </c>
      <c r="G568" s="5" t="s">
        <v>55</v>
      </c>
      <c r="H568" s="14" t="s">
        <v>1207</v>
      </c>
      <c r="I568" s="15" t="s">
        <v>342</v>
      </c>
    </row>
    <row r="569" ht="15.75" customHeight="1">
      <c r="A569" s="9">
        <v>45238.36260775463</v>
      </c>
      <c r="B569" s="10" t="s">
        <v>1202</v>
      </c>
      <c r="C569" s="10" t="s">
        <v>1203</v>
      </c>
      <c r="D569" s="10" t="s">
        <v>708</v>
      </c>
      <c r="E569" s="11">
        <v>44872.0</v>
      </c>
      <c r="F569" s="11">
        <v>44875.0</v>
      </c>
      <c r="G569" s="10" t="s">
        <v>448</v>
      </c>
      <c r="H569" s="12" t="s">
        <v>1208</v>
      </c>
      <c r="I569" s="13" t="s">
        <v>1209</v>
      </c>
    </row>
    <row r="570" ht="15.75" customHeight="1">
      <c r="A570" s="4">
        <v>45238.36438380787</v>
      </c>
      <c r="B570" s="5" t="s">
        <v>1202</v>
      </c>
      <c r="C570" s="5" t="s">
        <v>1203</v>
      </c>
      <c r="D570" s="5" t="s">
        <v>708</v>
      </c>
      <c r="E570" s="6">
        <v>44872.0</v>
      </c>
      <c r="F570" s="6">
        <v>44875.0</v>
      </c>
      <c r="G570" s="5" t="s">
        <v>403</v>
      </c>
      <c r="H570" s="14" t="s">
        <v>1210</v>
      </c>
      <c r="I570" s="15" t="s">
        <v>1211</v>
      </c>
    </row>
    <row r="571" ht="15.75" customHeight="1">
      <c r="A571" s="9">
        <v>45238.36551299768</v>
      </c>
      <c r="B571" s="10" t="s">
        <v>1202</v>
      </c>
      <c r="C571" s="10" t="s">
        <v>1203</v>
      </c>
      <c r="D571" s="10" t="s">
        <v>708</v>
      </c>
      <c r="E571" s="11">
        <v>44872.0</v>
      </c>
      <c r="F571" s="11">
        <v>44875.0</v>
      </c>
      <c r="G571" s="10" t="s">
        <v>104</v>
      </c>
      <c r="H571" s="12" t="s">
        <v>1212</v>
      </c>
      <c r="I571" s="13" t="s">
        <v>513</v>
      </c>
    </row>
    <row r="572" ht="15.75" customHeight="1">
      <c r="A572" s="4">
        <v>45238.36648815972</v>
      </c>
      <c r="B572" s="5" t="s">
        <v>1202</v>
      </c>
      <c r="C572" s="5" t="s">
        <v>1203</v>
      </c>
      <c r="D572" s="5" t="s">
        <v>708</v>
      </c>
      <c r="E572" s="6">
        <v>44599.0</v>
      </c>
      <c r="F572" s="6">
        <v>45110.0</v>
      </c>
      <c r="G572" s="5" t="s">
        <v>757</v>
      </c>
      <c r="H572" s="14" t="s">
        <v>1213</v>
      </c>
      <c r="I572" s="15" t="s">
        <v>759</v>
      </c>
    </row>
    <row r="573" ht="15.75" customHeight="1">
      <c r="A573" s="9">
        <v>45238.36763047454</v>
      </c>
      <c r="B573" s="10" t="s">
        <v>1202</v>
      </c>
      <c r="C573" s="10" t="s">
        <v>1203</v>
      </c>
      <c r="D573" s="10" t="s">
        <v>708</v>
      </c>
      <c r="E573" s="11">
        <v>44837.0</v>
      </c>
      <c r="F573" s="11">
        <v>44841.0</v>
      </c>
      <c r="G573" s="10" t="s">
        <v>1214</v>
      </c>
      <c r="H573" s="12" t="s">
        <v>1215</v>
      </c>
      <c r="I573" s="13" t="s">
        <v>19</v>
      </c>
    </row>
    <row r="574" ht="15.75" customHeight="1">
      <c r="A574" s="4">
        <v>45238.36903827546</v>
      </c>
      <c r="B574" s="5" t="s">
        <v>1202</v>
      </c>
      <c r="C574" s="5" t="s">
        <v>1203</v>
      </c>
      <c r="D574" s="5" t="s">
        <v>708</v>
      </c>
      <c r="E574" s="6">
        <v>44872.0</v>
      </c>
      <c r="F574" s="6">
        <v>44875.0</v>
      </c>
      <c r="G574" s="5" t="s">
        <v>403</v>
      </c>
      <c r="H574" s="14" t="s">
        <v>1216</v>
      </c>
      <c r="I574" s="15" t="s">
        <v>1217</v>
      </c>
    </row>
    <row r="575" ht="15.75" customHeight="1">
      <c r="A575" s="9">
        <v>45238.371305127315</v>
      </c>
      <c r="B575" s="10" t="s">
        <v>1202</v>
      </c>
      <c r="C575" s="10" t="s">
        <v>1203</v>
      </c>
      <c r="D575" s="10" t="s">
        <v>708</v>
      </c>
      <c r="E575" s="11">
        <v>44516.0</v>
      </c>
      <c r="F575" s="11">
        <v>44520.0</v>
      </c>
      <c r="G575" s="10" t="s">
        <v>1218</v>
      </c>
      <c r="H575" s="12" t="s">
        <v>1219</v>
      </c>
      <c r="I575" s="13" t="s">
        <v>27</v>
      </c>
    </row>
    <row r="576" ht="15.75" customHeight="1">
      <c r="A576" s="4">
        <v>45238.372745659726</v>
      </c>
      <c r="B576" s="5" t="s">
        <v>1202</v>
      </c>
      <c r="C576" s="5" t="s">
        <v>1203</v>
      </c>
      <c r="D576" s="5" t="s">
        <v>708</v>
      </c>
      <c r="E576" s="6">
        <v>45195.0</v>
      </c>
      <c r="F576" s="6">
        <v>45217.0</v>
      </c>
      <c r="G576" s="5" t="s">
        <v>231</v>
      </c>
      <c r="H576" s="14" t="s">
        <v>1220</v>
      </c>
      <c r="I576" s="15" t="s">
        <v>493</v>
      </c>
    </row>
    <row r="577" ht="15.75" customHeight="1">
      <c r="A577" s="9">
        <v>45238.37363165509</v>
      </c>
      <c r="B577" s="10" t="s">
        <v>1202</v>
      </c>
      <c r="C577" s="10" t="s">
        <v>1203</v>
      </c>
      <c r="D577" s="10" t="s">
        <v>708</v>
      </c>
      <c r="E577" s="11">
        <v>44516.0</v>
      </c>
      <c r="F577" s="11">
        <v>44518.0</v>
      </c>
      <c r="G577" s="10" t="s">
        <v>317</v>
      </c>
      <c r="H577" s="12" t="s">
        <v>1221</v>
      </c>
      <c r="I577" s="13" t="s">
        <v>171</v>
      </c>
    </row>
    <row r="578" ht="15.75" customHeight="1">
      <c r="A578" s="4">
        <v>45238.37464908564</v>
      </c>
      <c r="B578" s="5" t="s">
        <v>1202</v>
      </c>
      <c r="C578" s="5" t="s">
        <v>1203</v>
      </c>
      <c r="D578" s="5" t="s">
        <v>708</v>
      </c>
      <c r="E578" s="6">
        <v>45135.0</v>
      </c>
      <c r="F578" s="6">
        <v>45183.0</v>
      </c>
      <c r="G578" s="5" t="s">
        <v>885</v>
      </c>
      <c r="H578" s="14" t="s">
        <v>1222</v>
      </c>
      <c r="I578" s="15" t="s">
        <v>54</v>
      </c>
    </row>
    <row r="579" ht="15.75" customHeight="1">
      <c r="A579" s="9">
        <v>45238.37574403935</v>
      </c>
      <c r="B579" s="10" t="s">
        <v>1202</v>
      </c>
      <c r="C579" s="10" t="s">
        <v>1203</v>
      </c>
      <c r="D579" s="10" t="s">
        <v>708</v>
      </c>
      <c r="E579" s="11">
        <v>45135.0</v>
      </c>
      <c r="F579" s="11">
        <v>45142.0</v>
      </c>
      <c r="G579" s="10" t="s">
        <v>120</v>
      </c>
      <c r="H579" s="12" t="s">
        <v>1223</v>
      </c>
      <c r="I579" s="13" t="s">
        <v>313</v>
      </c>
    </row>
    <row r="580" ht="15.75" customHeight="1">
      <c r="A580" s="4">
        <v>45238.3766405787</v>
      </c>
      <c r="B580" s="5" t="s">
        <v>1202</v>
      </c>
      <c r="C580" s="5" t="s">
        <v>1203</v>
      </c>
      <c r="D580" s="5" t="s">
        <v>708</v>
      </c>
      <c r="E580" s="6">
        <v>45195.0</v>
      </c>
      <c r="F580" s="6">
        <v>45217.0</v>
      </c>
      <c r="G580" s="5" t="s">
        <v>55</v>
      </c>
      <c r="H580" s="14" t="s">
        <v>1224</v>
      </c>
      <c r="I580" s="15" t="s">
        <v>57</v>
      </c>
    </row>
    <row r="581" ht="15.75" customHeight="1">
      <c r="A581" s="9">
        <v>45238.37754417824</v>
      </c>
      <c r="B581" s="10" t="s">
        <v>1202</v>
      </c>
      <c r="C581" s="10" t="s">
        <v>1203</v>
      </c>
      <c r="D581" s="10" t="s">
        <v>708</v>
      </c>
      <c r="E581" s="11">
        <v>45189.0</v>
      </c>
      <c r="F581" s="11">
        <v>45217.0</v>
      </c>
      <c r="G581" s="10" t="s">
        <v>55</v>
      </c>
      <c r="H581" s="12" t="s">
        <v>1225</v>
      </c>
      <c r="I581" s="13" t="s">
        <v>919</v>
      </c>
    </row>
    <row r="582" ht="15.75" customHeight="1">
      <c r="A582" s="4">
        <v>45238.37875722222</v>
      </c>
      <c r="B582" s="5" t="s">
        <v>1202</v>
      </c>
      <c r="C582" s="5" t="s">
        <v>1203</v>
      </c>
      <c r="D582" s="5" t="s">
        <v>708</v>
      </c>
      <c r="E582" s="6">
        <v>44347.0</v>
      </c>
      <c r="F582" s="6">
        <v>44349.0</v>
      </c>
      <c r="G582" s="5" t="s">
        <v>227</v>
      </c>
      <c r="H582" s="14" t="s">
        <v>1226</v>
      </c>
      <c r="I582" s="15" t="s">
        <v>85</v>
      </c>
    </row>
    <row r="583" ht="15.75" customHeight="1">
      <c r="A583" s="9">
        <v>45243.683407453704</v>
      </c>
      <c r="B583" s="10" t="s">
        <v>1202</v>
      </c>
      <c r="C583" s="10" t="s">
        <v>1203</v>
      </c>
      <c r="D583" s="10" t="s">
        <v>708</v>
      </c>
      <c r="E583" s="11">
        <v>44621.0</v>
      </c>
      <c r="F583" s="11">
        <v>44896.0</v>
      </c>
      <c r="G583" s="10" t="s">
        <v>855</v>
      </c>
      <c r="H583" s="12" t="s">
        <v>1227</v>
      </c>
      <c r="I583" s="13" t="s">
        <v>1228</v>
      </c>
    </row>
    <row r="584" ht="15.75" customHeight="1">
      <c r="A584" s="4">
        <v>45133.87852957176</v>
      </c>
      <c r="B584" s="5" t="s">
        <v>1229</v>
      </c>
      <c r="C584" s="5" t="s">
        <v>1230</v>
      </c>
      <c r="D584" s="5" t="s">
        <v>708</v>
      </c>
      <c r="E584" s="6">
        <v>44417.0</v>
      </c>
      <c r="F584" s="6">
        <v>44417.0</v>
      </c>
      <c r="G584" s="5" t="s">
        <v>104</v>
      </c>
      <c r="H584" s="14" t="s">
        <v>1231</v>
      </c>
      <c r="I584" s="15" t="s">
        <v>1232</v>
      </c>
    </row>
    <row r="585" ht="15.75" customHeight="1">
      <c r="A585" s="9">
        <v>45133.879922673616</v>
      </c>
      <c r="B585" s="10" t="s">
        <v>1229</v>
      </c>
      <c r="C585" s="10" t="s">
        <v>1230</v>
      </c>
      <c r="D585" s="10" t="s">
        <v>708</v>
      </c>
      <c r="E585" s="11">
        <v>44503.0</v>
      </c>
      <c r="F585" s="11">
        <v>44503.0</v>
      </c>
      <c r="G585" s="10" t="s">
        <v>317</v>
      </c>
      <c r="H585" s="12" t="s">
        <v>1233</v>
      </c>
      <c r="I585" s="13" t="s">
        <v>1234</v>
      </c>
    </row>
    <row r="586" ht="15.75" customHeight="1">
      <c r="A586" s="4">
        <v>45133.88101081019</v>
      </c>
      <c r="B586" s="5" t="s">
        <v>1229</v>
      </c>
      <c r="C586" s="5" t="s">
        <v>1230</v>
      </c>
      <c r="D586" s="5" t="s">
        <v>708</v>
      </c>
      <c r="E586" s="6">
        <v>44714.0</v>
      </c>
      <c r="F586" s="6">
        <v>44714.0</v>
      </c>
      <c r="G586" s="5" t="s">
        <v>107</v>
      </c>
      <c r="H586" s="14" t="s">
        <v>1235</v>
      </c>
      <c r="I586" s="15" t="s">
        <v>1236</v>
      </c>
    </row>
    <row r="587" ht="15.75" customHeight="1">
      <c r="A587" s="9">
        <v>45133.88331896991</v>
      </c>
      <c r="B587" s="10" t="s">
        <v>1229</v>
      </c>
      <c r="C587" s="10" t="s">
        <v>1230</v>
      </c>
      <c r="D587" s="10" t="s">
        <v>708</v>
      </c>
      <c r="E587" s="11">
        <v>44712.0</v>
      </c>
      <c r="F587" s="11">
        <v>44714.0</v>
      </c>
      <c r="G587" s="10" t="s">
        <v>1237</v>
      </c>
      <c r="H587" s="12" t="s">
        <v>1238</v>
      </c>
      <c r="I587" s="13" t="s">
        <v>1239</v>
      </c>
    </row>
    <row r="588" ht="15.75" customHeight="1">
      <c r="A588" s="4">
        <v>45133.88445254629</v>
      </c>
      <c r="B588" s="5" t="s">
        <v>1229</v>
      </c>
      <c r="C588" s="5" t="s">
        <v>1230</v>
      </c>
      <c r="D588" s="5" t="s">
        <v>708</v>
      </c>
      <c r="E588" s="6">
        <v>44526.0</v>
      </c>
      <c r="F588" s="6">
        <v>44526.0</v>
      </c>
      <c r="G588" s="5" t="s">
        <v>1240</v>
      </c>
      <c r="H588" s="14" t="s">
        <v>1241</v>
      </c>
      <c r="I588" s="15" t="s">
        <v>1242</v>
      </c>
    </row>
    <row r="589" ht="15.75" customHeight="1">
      <c r="A589" s="9">
        <v>45133.8891715625</v>
      </c>
      <c r="B589" s="10" t="s">
        <v>1229</v>
      </c>
      <c r="C589" s="10" t="s">
        <v>1230</v>
      </c>
      <c r="D589" s="10" t="s">
        <v>708</v>
      </c>
      <c r="E589" s="11">
        <v>44473.0</v>
      </c>
      <c r="F589" s="11">
        <v>44478.0</v>
      </c>
      <c r="G589" s="10" t="s">
        <v>1243</v>
      </c>
      <c r="H589" s="12" t="s">
        <v>1244</v>
      </c>
      <c r="I589" s="13" t="s">
        <v>1245</v>
      </c>
    </row>
    <row r="590" ht="15.75" customHeight="1">
      <c r="A590" s="4">
        <v>45133.89029996528</v>
      </c>
      <c r="B590" s="5" t="s">
        <v>1229</v>
      </c>
      <c r="C590" s="5" t="s">
        <v>1230</v>
      </c>
      <c r="D590" s="5" t="s">
        <v>708</v>
      </c>
      <c r="E590" s="6">
        <v>44837.0</v>
      </c>
      <c r="F590" s="6">
        <v>44841.0</v>
      </c>
      <c r="G590" s="5" t="s">
        <v>332</v>
      </c>
      <c r="H590" s="14" t="s">
        <v>1246</v>
      </c>
      <c r="I590" s="15" t="s">
        <v>1247</v>
      </c>
    </row>
    <row r="591" ht="15.75" customHeight="1">
      <c r="A591" s="9">
        <v>45133.89122269676</v>
      </c>
      <c r="B591" s="10" t="s">
        <v>1229</v>
      </c>
      <c r="C591" s="10" t="s">
        <v>1230</v>
      </c>
      <c r="D591" s="10" t="s">
        <v>708</v>
      </c>
      <c r="E591" s="11">
        <v>44524.0</v>
      </c>
      <c r="F591" s="11">
        <v>44524.0</v>
      </c>
      <c r="G591" s="10" t="s">
        <v>104</v>
      </c>
      <c r="H591" s="12" t="s">
        <v>1248</v>
      </c>
      <c r="I591" s="13" t="s">
        <v>1249</v>
      </c>
    </row>
    <row r="592" ht="15.75" customHeight="1">
      <c r="A592" s="4">
        <v>45133.89335953703</v>
      </c>
      <c r="B592" s="5" t="s">
        <v>1229</v>
      </c>
      <c r="C592" s="5" t="s">
        <v>1230</v>
      </c>
      <c r="D592" s="5" t="s">
        <v>708</v>
      </c>
      <c r="E592" s="6">
        <v>45202.0</v>
      </c>
      <c r="F592" s="6">
        <v>45206.0</v>
      </c>
      <c r="G592" s="5" t="s">
        <v>107</v>
      </c>
      <c r="H592" s="14" t="s">
        <v>1250</v>
      </c>
      <c r="I592" s="15" t="s">
        <v>1251</v>
      </c>
    </row>
    <row r="593" ht="15.75" customHeight="1">
      <c r="A593" s="9">
        <v>45133.89425493055</v>
      </c>
      <c r="B593" s="10" t="s">
        <v>1229</v>
      </c>
      <c r="C593" s="10" t="s">
        <v>1230</v>
      </c>
      <c r="D593" s="10" t="s">
        <v>708</v>
      </c>
      <c r="E593" s="11">
        <v>44517.0</v>
      </c>
      <c r="F593" s="11">
        <v>44517.0</v>
      </c>
      <c r="G593" s="10" t="s">
        <v>104</v>
      </c>
      <c r="H593" s="12" t="s">
        <v>1252</v>
      </c>
      <c r="I593" s="13" t="s">
        <v>1253</v>
      </c>
    </row>
    <row r="594" ht="15.75" customHeight="1">
      <c r="A594" s="4">
        <v>45133.89494924768</v>
      </c>
      <c r="B594" s="5" t="s">
        <v>1229</v>
      </c>
      <c r="C594" s="5" t="s">
        <v>1230</v>
      </c>
      <c r="D594" s="5" t="s">
        <v>708</v>
      </c>
      <c r="E594" s="6">
        <v>44715.0</v>
      </c>
      <c r="F594" s="6">
        <v>44715.0</v>
      </c>
      <c r="G594" s="5" t="s">
        <v>332</v>
      </c>
      <c r="H594" s="14" t="s">
        <v>1254</v>
      </c>
      <c r="I594" s="15" t="s">
        <v>1255</v>
      </c>
    </row>
    <row r="595" ht="15.75" customHeight="1">
      <c r="A595" s="9">
        <v>45133.89576429398</v>
      </c>
      <c r="B595" s="10" t="s">
        <v>1229</v>
      </c>
      <c r="C595" s="10" t="s">
        <v>1230</v>
      </c>
      <c r="D595" s="10" t="s">
        <v>708</v>
      </c>
      <c r="E595" s="11">
        <v>44714.0</v>
      </c>
      <c r="F595" s="11">
        <v>44714.0</v>
      </c>
      <c r="G595" s="10" t="s">
        <v>107</v>
      </c>
      <c r="H595" s="12" t="s">
        <v>1256</v>
      </c>
      <c r="I595" s="13" t="s">
        <v>1257</v>
      </c>
    </row>
    <row r="596" ht="15.75" customHeight="1">
      <c r="A596" s="4">
        <v>45133.89662010416</v>
      </c>
      <c r="B596" s="5" t="s">
        <v>1229</v>
      </c>
      <c r="C596" s="5" t="s">
        <v>1230</v>
      </c>
      <c r="D596" s="5" t="s">
        <v>708</v>
      </c>
      <c r="E596" s="6">
        <v>44837.0</v>
      </c>
      <c r="F596" s="6">
        <v>44841.0</v>
      </c>
      <c r="G596" s="5" t="s">
        <v>188</v>
      </c>
      <c r="H596" s="14" t="s">
        <v>1258</v>
      </c>
      <c r="I596" s="15" t="s">
        <v>1259</v>
      </c>
    </row>
    <row r="597" ht="15.75" customHeight="1">
      <c r="A597" s="9">
        <v>45133.89751278935</v>
      </c>
      <c r="B597" s="10" t="s">
        <v>1229</v>
      </c>
      <c r="C597" s="10" t="s">
        <v>1230</v>
      </c>
      <c r="D597" s="10" t="s">
        <v>708</v>
      </c>
      <c r="E597" s="11">
        <v>44714.0</v>
      </c>
      <c r="F597" s="11">
        <v>44714.0</v>
      </c>
      <c r="G597" s="10" t="s">
        <v>104</v>
      </c>
      <c r="H597" s="12" t="s">
        <v>1260</v>
      </c>
      <c r="I597" s="13" t="s">
        <v>1261</v>
      </c>
    </row>
    <row r="598" ht="15.75" customHeight="1">
      <c r="A598" s="4">
        <v>45133.898901967594</v>
      </c>
      <c r="B598" s="5" t="s">
        <v>1229</v>
      </c>
      <c r="C598" s="5" t="s">
        <v>1230</v>
      </c>
      <c r="D598" s="5" t="s">
        <v>708</v>
      </c>
      <c r="E598" s="6">
        <v>44317.0</v>
      </c>
      <c r="F598" s="6">
        <v>44324.0</v>
      </c>
      <c r="G598" s="5" t="s">
        <v>120</v>
      </c>
      <c r="H598" s="14" t="s">
        <v>1262</v>
      </c>
      <c r="I598" s="15" t="s">
        <v>1263</v>
      </c>
    </row>
    <row r="599" ht="15.75" customHeight="1">
      <c r="A599" s="9">
        <v>45133.89986395833</v>
      </c>
      <c r="B599" s="10" t="s">
        <v>1229</v>
      </c>
      <c r="C599" s="10" t="s">
        <v>1230</v>
      </c>
      <c r="D599" s="10" t="s">
        <v>708</v>
      </c>
      <c r="E599" s="11">
        <v>44417.0</v>
      </c>
      <c r="F599" s="11">
        <v>44417.0</v>
      </c>
      <c r="G599" s="10" t="s">
        <v>104</v>
      </c>
      <c r="H599" s="12" t="s">
        <v>1264</v>
      </c>
      <c r="I599" s="13" t="s">
        <v>1265</v>
      </c>
    </row>
    <row r="600" ht="15.75" customHeight="1">
      <c r="A600" s="4">
        <v>45133.90070974537</v>
      </c>
      <c r="B600" s="5" t="s">
        <v>1229</v>
      </c>
      <c r="C600" s="5" t="s">
        <v>1230</v>
      </c>
      <c r="D600" s="5" t="s">
        <v>708</v>
      </c>
      <c r="E600" s="6">
        <v>44510.0</v>
      </c>
      <c r="F600" s="6">
        <v>44510.0</v>
      </c>
      <c r="G600" s="5" t="s">
        <v>104</v>
      </c>
      <c r="H600" s="14" t="s">
        <v>1266</v>
      </c>
      <c r="I600" s="15" t="s">
        <v>1267</v>
      </c>
    </row>
    <row r="601" ht="15.75" customHeight="1">
      <c r="A601" s="9">
        <v>45133.90164009259</v>
      </c>
      <c r="B601" s="10" t="s">
        <v>1229</v>
      </c>
      <c r="C601" s="10" t="s">
        <v>1230</v>
      </c>
      <c r="D601" s="10" t="s">
        <v>708</v>
      </c>
      <c r="E601" s="11">
        <v>44713.0</v>
      </c>
      <c r="F601" s="11">
        <v>44713.0</v>
      </c>
      <c r="G601" s="10" t="s">
        <v>1268</v>
      </c>
      <c r="H601" s="12" t="s">
        <v>1269</v>
      </c>
      <c r="I601" s="13" t="s">
        <v>1270</v>
      </c>
    </row>
    <row r="602" ht="15.75" customHeight="1">
      <c r="A602" s="4">
        <v>45133.90243803241</v>
      </c>
      <c r="B602" s="5" t="s">
        <v>1229</v>
      </c>
      <c r="C602" s="5" t="s">
        <v>1230</v>
      </c>
      <c r="D602" s="5" t="s">
        <v>708</v>
      </c>
      <c r="E602" s="6">
        <v>44417.0</v>
      </c>
      <c r="F602" s="6">
        <v>44417.0</v>
      </c>
      <c r="G602" s="5" t="s">
        <v>104</v>
      </c>
      <c r="H602" s="14" t="s">
        <v>1271</v>
      </c>
      <c r="I602" s="15" t="s">
        <v>1272</v>
      </c>
    </row>
    <row r="603" ht="15.75" customHeight="1">
      <c r="A603" s="9">
        <v>45133.90325516203</v>
      </c>
      <c r="B603" s="10" t="s">
        <v>1229</v>
      </c>
      <c r="C603" s="10" t="s">
        <v>1230</v>
      </c>
      <c r="D603" s="10" t="s">
        <v>708</v>
      </c>
      <c r="E603" s="11">
        <v>44417.0</v>
      </c>
      <c r="F603" s="11">
        <v>44417.0</v>
      </c>
      <c r="G603" s="10" t="s">
        <v>104</v>
      </c>
      <c r="H603" s="12" t="s">
        <v>1273</v>
      </c>
      <c r="I603" s="13" t="s">
        <v>1274</v>
      </c>
    </row>
    <row r="604" ht="15.75" customHeight="1">
      <c r="A604" s="4">
        <v>45133.90405253472</v>
      </c>
      <c r="B604" s="5" t="s">
        <v>1229</v>
      </c>
      <c r="C604" s="5" t="s">
        <v>1230</v>
      </c>
      <c r="D604" s="5" t="s">
        <v>708</v>
      </c>
      <c r="E604" s="6">
        <v>44417.0</v>
      </c>
      <c r="F604" s="6">
        <v>44417.0</v>
      </c>
      <c r="G604" s="5" t="s">
        <v>400</v>
      </c>
      <c r="H604" s="14" t="s">
        <v>1275</v>
      </c>
      <c r="I604" s="15" t="s">
        <v>1276</v>
      </c>
    </row>
    <row r="605" ht="15.75" customHeight="1">
      <c r="A605" s="9">
        <v>45133.92446106482</v>
      </c>
      <c r="B605" s="10" t="s">
        <v>1229</v>
      </c>
      <c r="C605" s="10" t="s">
        <v>1230</v>
      </c>
      <c r="D605" s="10" t="s">
        <v>708</v>
      </c>
      <c r="E605" s="11">
        <v>44417.0</v>
      </c>
      <c r="F605" s="11">
        <v>44417.0</v>
      </c>
      <c r="G605" s="10" t="s">
        <v>107</v>
      </c>
      <c r="H605" s="12" t="s">
        <v>1277</v>
      </c>
      <c r="I605" s="13" t="s">
        <v>1278</v>
      </c>
    </row>
    <row r="606" ht="15.75" customHeight="1">
      <c r="A606" s="4">
        <v>45133.925183263884</v>
      </c>
      <c r="B606" s="5" t="s">
        <v>1229</v>
      </c>
      <c r="C606" s="5" t="s">
        <v>1230</v>
      </c>
      <c r="D606" s="5" t="s">
        <v>708</v>
      </c>
      <c r="E606" s="6">
        <v>44702.0</v>
      </c>
      <c r="F606" s="6">
        <v>44702.0</v>
      </c>
      <c r="G606" s="5" t="s">
        <v>332</v>
      </c>
      <c r="H606" s="14" t="s">
        <v>1279</v>
      </c>
      <c r="I606" s="15" t="s">
        <v>268</v>
      </c>
    </row>
    <row r="607" ht="15.75" customHeight="1">
      <c r="A607" s="9">
        <v>45133.92616883102</v>
      </c>
      <c r="B607" s="10" t="s">
        <v>1229</v>
      </c>
      <c r="C607" s="10" t="s">
        <v>1230</v>
      </c>
      <c r="D607" s="10" t="s">
        <v>708</v>
      </c>
      <c r="E607" s="11">
        <v>44814.0</v>
      </c>
      <c r="F607" s="11">
        <v>44831.0</v>
      </c>
      <c r="G607" s="10" t="s">
        <v>55</v>
      </c>
      <c r="H607" s="12" t="s">
        <v>1280</v>
      </c>
      <c r="I607" s="13" t="s">
        <v>1281</v>
      </c>
    </row>
    <row r="608" ht="15.75" customHeight="1">
      <c r="A608" s="4">
        <v>45133.92691288194</v>
      </c>
      <c r="B608" s="5" t="s">
        <v>1229</v>
      </c>
      <c r="C608" s="5" t="s">
        <v>1230</v>
      </c>
      <c r="D608" s="5" t="s">
        <v>708</v>
      </c>
      <c r="E608" s="6">
        <v>44424.0</v>
      </c>
      <c r="F608" s="6">
        <v>44424.0</v>
      </c>
      <c r="G608" s="5" t="s">
        <v>104</v>
      </c>
      <c r="H608" s="14" t="s">
        <v>1282</v>
      </c>
      <c r="I608" s="15" t="s">
        <v>1283</v>
      </c>
    </row>
    <row r="609" ht="15.75" customHeight="1">
      <c r="A609" s="9">
        <v>45133.92775701389</v>
      </c>
      <c r="B609" s="10" t="s">
        <v>1229</v>
      </c>
      <c r="C609" s="10" t="s">
        <v>1230</v>
      </c>
      <c r="D609" s="10" t="s">
        <v>708</v>
      </c>
      <c r="E609" s="11">
        <v>44482.0</v>
      </c>
      <c r="F609" s="11">
        <v>44482.0</v>
      </c>
      <c r="G609" s="10" t="s">
        <v>104</v>
      </c>
      <c r="H609" s="12" t="s">
        <v>1284</v>
      </c>
      <c r="I609" s="13" t="s">
        <v>1285</v>
      </c>
    </row>
    <row r="610" ht="15.75" customHeight="1">
      <c r="A610" s="4">
        <v>45133.92858298611</v>
      </c>
      <c r="B610" s="5" t="s">
        <v>1229</v>
      </c>
      <c r="C610" s="5" t="s">
        <v>1230</v>
      </c>
      <c r="D610" s="5" t="s">
        <v>708</v>
      </c>
      <c r="E610" s="6">
        <v>44417.0</v>
      </c>
      <c r="F610" s="6">
        <v>44417.0</v>
      </c>
      <c r="G610" s="5" t="s">
        <v>208</v>
      </c>
      <c r="H610" s="14" t="s">
        <v>1286</v>
      </c>
      <c r="I610" s="15" t="s">
        <v>1287</v>
      </c>
    </row>
    <row r="611" ht="15.75" customHeight="1">
      <c r="A611" s="9">
        <v>45133.92953015046</v>
      </c>
      <c r="B611" s="10" t="s">
        <v>1229</v>
      </c>
      <c r="C611" s="10" t="s">
        <v>1230</v>
      </c>
      <c r="D611" s="10" t="s">
        <v>708</v>
      </c>
      <c r="E611" s="11">
        <v>44417.0</v>
      </c>
      <c r="F611" s="11">
        <v>44417.0</v>
      </c>
      <c r="G611" s="10" t="s">
        <v>208</v>
      </c>
      <c r="H611" s="12" t="s">
        <v>1288</v>
      </c>
      <c r="I611" s="13" t="s">
        <v>1289</v>
      </c>
    </row>
    <row r="612" ht="15.75" customHeight="1">
      <c r="A612" s="4">
        <v>45133.93052203704</v>
      </c>
      <c r="B612" s="5" t="s">
        <v>1229</v>
      </c>
      <c r="C612" s="5" t="s">
        <v>1230</v>
      </c>
      <c r="D612" s="5" t="s">
        <v>708</v>
      </c>
      <c r="E612" s="6">
        <v>44642.0</v>
      </c>
      <c r="F612" s="6">
        <v>44642.0</v>
      </c>
      <c r="G612" s="5" t="s">
        <v>1290</v>
      </c>
      <c r="H612" s="14" t="s">
        <v>1291</v>
      </c>
      <c r="I612" s="15" t="s">
        <v>1292</v>
      </c>
    </row>
    <row r="613" ht="15.75" customHeight="1">
      <c r="A613" s="9">
        <v>45139.87771534722</v>
      </c>
      <c r="B613" s="10" t="s">
        <v>1229</v>
      </c>
      <c r="C613" s="10" t="s">
        <v>1230</v>
      </c>
      <c r="D613" s="10" t="s">
        <v>708</v>
      </c>
      <c r="E613" s="11">
        <v>44502.0</v>
      </c>
      <c r="F613" s="11">
        <v>44578.0</v>
      </c>
      <c r="G613" s="10" t="s">
        <v>1293</v>
      </c>
      <c r="H613" s="12" t="s">
        <v>1294</v>
      </c>
      <c r="I613" s="13" t="s">
        <v>1295</v>
      </c>
    </row>
    <row r="614" ht="15.75" customHeight="1">
      <c r="A614" s="4">
        <v>45156.92594768519</v>
      </c>
      <c r="B614" s="5" t="s">
        <v>1229</v>
      </c>
      <c r="C614" s="5" t="s">
        <v>1230</v>
      </c>
      <c r="D614" s="5" t="s">
        <v>708</v>
      </c>
      <c r="E614" s="6">
        <v>45156.0</v>
      </c>
      <c r="F614" s="6">
        <v>45156.0</v>
      </c>
      <c r="G614" s="5" t="s">
        <v>317</v>
      </c>
      <c r="H614" s="14" t="s">
        <v>1296</v>
      </c>
      <c r="I614" s="15" t="s">
        <v>1297</v>
      </c>
    </row>
    <row r="615" ht="15.75" customHeight="1">
      <c r="A615" s="9">
        <v>45174.772360636576</v>
      </c>
      <c r="B615" s="10" t="s">
        <v>1229</v>
      </c>
      <c r="C615" s="10" t="s">
        <v>1230</v>
      </c>
      <c r="D615" s="10" t="s">
        <v>708</v>
      </c>
      <c r="E615" s="11">
        <v>45156.0</v>
      </c>
      <c r="F615" s="11">
        <v>45169.0</v>
      </c>
      <c r="G615" s="10" t="s">
        <v>120</v>
      </c>
      <c r="H615" s="12" t="s">
        <v>1298</v>
      </c>
      <c r="I615" s="13" t="s">
        <v>1299</v>
      </c>
    </row>
    <row r="616" ht="15.75" customHeight="1">
      <c r="A616" s="4">
        <v>45174.77364914352</v>
      </c>
      <c r="B616" s="5" t="s">
        <v>1229</v>
      </c>
      <c r="C616" s="5" t="s">
        <v>1230</v>
      </c>
      <c r="D616" s="5" t="s">
        <v>708</v>
      </c>
      <c r="E616" s="6">
        <v>45156.0</v>
      </c>
      <c r="F616" s="6">
        <v>45169.0</v>
      </c>
      <c r="G616" s="5" t="s">
        <v>120</v>
      </c>
      <c r="H616" s="14" t="s">
        <v>1300</v>
      </c>
      <c r="I616" s="15" t="s">
        <v>1301</v>
      </c>
    </row>
    <row r="617" ht="15.75" customHeight="1">
      <c r="A617" s="9">
        <v>45174.776312685186</v>
      </c>
      <c r="B617" s="10" t="s">
        <v>1229</v>
      </c>
      <c r="C617" s="10" t="s">
        <v>1230</v>
      </c>
      <c r="D617" s="10" t="s">
        <v>708</v>
      </c>
      <c r="E617" s="11">
        <v>45156.0</v>
      </c>
      <c r="F617" s="11">
        <v>45169.0</v>
      </c>
      <c r="G617" s="10" t="s">
        <v>180</v>
      </c>
      <c r="H617" s="12" t="s">
        <v>1302</v>
      </c>
      <c r="I617" s="13" t="s">
        <v>1303</v>
      </c>
    </row>
    <row r="618" ht="15.75" customHeight="1">
      <c r="A618" s="4">
        <v>45174.77778230324</v>
      </c>
      <c r="B618" s="5" t="s">
        <v>1229</v>
      </c>
      <c r="C618" s="5" t="s">
        <v>1230</v>
      </c>
      <c r="D618" s="5" t="s">
        <v>708</v>
      </c>
      <c r="E618" s="6">
        <v>45156.0</v>
      </c>
      <c r="F618" s="6">
        <v>45169.0</v>
      </c>
      <c r="G618" s="5" t="s">
        <v>55</v>
      </c>
      <c r="H618" s="14" t="s">
        <v>1304</v>
      </c>
      <c r="I618" s="15" t="s">
        <v>126</v>
      </c>
    </row>
    <row r="619" ht="15.75" customHeight="1">
      <c r="A619" s="9">
        <v>45258.73684049769</v>
      </c>
      <c r="B619" s="10" t="s">
        <v>1229</v>
      </c>
      <c r="C619" s="10" t="s">
        <v>1230</v>
      </c>
      <c r="D619" s="10" t="s">
        <v>708</v>
      </c>
      <c r="E619" s="11">
        <v>45237.0</v>
      </c>
      <c r="F619" s="11">
        <v>45258.0</v>
      </c>
      <c r="G619" s="10" t="s">
        <v>231</v>
      </c>
      <c r="H619" s="12" t="s">
        <v>1305</v>
      </c>
      <c r="I619" s="13" t="s">
        <v>1306</v>
      </c>
    </row>
    <row r="620" ht="15.75" customHeight="1">
      <c r="A620" s="4">
        <v>45259.606916006946</v>
      </c>
      <c r="B620" s="5" t="s">
        <v>1229</v>
      </c>
      <c r="C620" s="5" t="s">
        <v>1230</v>
      </c>
      <c r="D620" s="5" t="s">
        <v>708</v>
      </c>
      <c r="E620" s="6">
        <v>45201.0</v>
      </c>
      <c r="F620" s="6">
        <v>45205.0</v>
      </c>
      <c r="G620" s="5" t="s">
        <v>429</v>
      </c>
      <c r="H620" s="14" t="s">
        <v>1307</v>
      </c>
      <c r="I620" s="15" t="s">
        <v>1308</v>
      </c>
    </row>
    <row r="621" ht="15.75" customHeight="1">
      <c r="A621" s="9">
        <v>45259.65144726852</v>
      </c>
      <c r="B621" s="10" t="s">
        <v>1229</v>
      </c>
      <c r="C621" s="10" t="s">
        <v>1230</v>
      </c>
      <c r="D621" s="10" t="s">
        <v>708</v>
      </c>
      <c r="E621" s="11">
        <v>45259.0</v>
      </c>
      <c r="F621" s="11">
        <v>45259.0</v>
      </c>
      <c r="G621" s="10" t="s">
        <v>180</v>
      </c>
      <c r="H621" s="12" t="s">
        <v>1309</v>
      </c>
      <c r="I621" s="13" t="s">
        <v>1310</v>
      </c>
    </row>
    <row r="622" ht="15.75" customHeight="1">
      <c r="A622" s="4">
        <v>45259.67698690972</v>
      </c>
      <c r="B622" s="5" t="s">
        <v>1229</v>
      </c>
      <c r="C622" s="5" t="s">
        <v>1230</v>
      </c>
      <c r="D622" s="5" t="s">
        <v>708</v>
      </c>
      <c r="E622" s="6">
        <v>45259.0</v>
      </c>
      <c r="F622" s="6">
        <v>45259.0</v>
      </c>
      <c r="G622" s="5" t="s">
        <v>231</v>
      </c>
      <c r="H622" s="14" t="s">
        <v>1311</v>
      </c>
      <c r="I622" s="15" t="s">
        <v>1312</v>
      </c>
    </row>
    <row r="623" ht="15.75" customHeight="1">
      <c r="A623" s="9">
        <v>45260.66273083333</v>
      </c>
      <c r="B623" s="10" t="s">
        <v>1313</v>
      </c>
      <c r="C623" s="10" t="s">
        <v>1314</v>
      </c>
      <c r="D623" s="10" t="s">
        <v>708</v>
      </c>
      <c r="E623" s="11">
        <v>44516.0</v>
      </c>
      <c r="F623" s="11">
        <v>44520.0</v>
      </c>
      <c r="G623" s="22" t="s">
        <v>1315</v>
      </c>
      <c r="H623" s="12" t="s">
        <v>1316</v>
      </c>
      <c r="I623" s="13" t="s">
        <v>27</v>
      </c>
    </row>
    <row r="624" ht="15.75" customHeight="1">
      <c r="A624" s="4">
        <v>45260.664780520834</v>
      </c>
      <c r="B624" s="5" t="s">
        <v>1313</v>
      </c>
      <c r="C624" s="5" t="s">
        <v>1314</v>
      </c>
      <c r="D624" s="5" t="s">
        <v>708</v>
      </c>
      <c r="E624" s="6">
        <v>44516.0</v>
      </c>
      <c r="F624" s="6">
        <v>44520.0</v>
      </c>
      <c r="G624" s="21" t="s">
        <v>1317</v>
      </c>
      <c r="H624" s="14" t="s">
        <v>1318</v>
      </c>
      <c r="I624" s="15" t="s">
        <v>536</v>
      </c>
    </row>
    <row r="625" ht="15.75" customHeight="1">
      <c r="A625" s="9">
        <v>45260.6661512963</v>
      </c>
      <c r="B625" s="10" t="s">
        <v>1313</v>
      </c>
      <c r="C625" s="10" t="s">
        <v>1314</v>
      </c>
      <c r="D625" s="10" t="s">
        <v>708</v>
      </c>
      <c r="E625" s="11">
        <v>44473.0</v>
      </c>
      <c r="F625" s="11">
        <v>44478.0</v>
      </c>
      <c r="G625" s="22" t="s">
        <v>1319</v>
      </c>
      <c r="H625" s="12" t="s">
        <v>1320</v>
      </c>
      <c r="I625" s="13" t="s">
        <v>337</v>
      </c>
    </row>
    <row r="626" ht="15.75" customHeight="1">
      <c r="A626" s="4">
        <v>45260.667411319446</v>
      </c>
      <c r="B626" s="5" t="s">
        <v>1313</v>
      </c>
      <c r="C626" s="5" t="s">
        <v>1314</v>
      </c>
      <c r="D626" s="5" t="s">
        <v>708</v>
      </c>
      <c r="E626" s="6">
        <v>44872.0</v>
      </c>
      <c r="F626" s="6">
        <v>44875.0</v>
      </c>
      <c r="G626" s="21" t="s">
        <v>1321</v>
      </c>
      <c r="H626" s="14" t="s">
        <v>1322</v>
      </c>
      <c r="I626" s="15" t="s">
        <v>477</v>
      </c>
    </row>
    <row r="627" ht="15.75" customHeight="1">
      <c r="A627" s="9">
        <v>45260.66857174769</v>
      </c>
      <c r="B627" s="10" t="s">
        <v>1313</v>
      </c>
      <c r="C627" s="10" t="s">
        <v>1314</v>
      </c>
      <c r="D627" s="10" t="s">
        <v>708</v>
      </c>
      <c r="E627" s="11">
        <v>44347.0</v>
      </c>
      <c r="F627" s="11">
        <v>44349.0</v>
      </c>
      <c r="G627" s="22" t="s">
        <v>1321</v>
      </c>
      <c r="H627" s="12" t="s">
        <v>1323</v>
      </c>
      <c r="I627" s="13" t="s">
        <v>85</v>
      </c>
    </row>
    <row r="628" ht="15.75" customHeight="1">
      <c r="A628" s="4">
        <v>45260.67068563658</v>
      </c>
      <c r="B628" s="5" t="s">
        <v>1313</v>
      </c>
      <c r="C628" s="5" t="s">
        <v>1314</v>
      </c>
      <c r="D628" s="5" t="s">
        <v>708</v>
      </c>
      <c r="E628" s="6">
        <v>44246.0</v>
      </c>
      <c r="F628" s="6">
        <v>44637.0</v>
      </c>
      <c r="G628" s="21" t="s">
        <v>1324</v>
      </c>
      <c r="H628" s="14" t="s">
        <v>1325</v>
      </c>
      <c r="I628" s="15" t="s">
        <v>1326</v>
      </c>
    </row>
    <row r="629" ht="15.75" customHeight="1">
      <c r="A629" s="9">
        <v>45259.61437332176</v>
      </c>
      <c r="B629" s="10" t="s">
        <v>1327</v>
      </c>
      <c r="C629" s="10" t="s">
        <v>1328</v>
      </c>
      <c r="D629" s="10" t="s">
        <v>708</v>
      </c>
      <c r="E629" s="11">
        <v>44964.0</v>
      </c>
      <c r="F629" s="11">
        <v>45134.0</v>
      </c>
      <c r="G629" s="10" t="s">
        <v>180</v>
      </c>
      <c r="H629" s="12" t="s">
        <v>1329</v>
      </c>
      <c r="I629" s="13" t="s">
        <v>1330</v>
      </c>
    </row>
    <row r="630" ht="15.75" customHeight="1">
      <c r="A630" s="4">
        <v>45259.61688914352</v>
      </c>
      <c r="B630" s="5" t="s">
        <v>1327</v>
      </c>
      <c r="C630" s="5" t="s">
        <v>1328</v>
      </c>
      <c r="D630" s="5" t="s">
        <v>708</v>
      </c>
      <c r="E630" s="6">
        <v>44964.0</v>
      </c>
      <c r="F630" s="6">
        <v>45262.0</v>
      </c>
      <c r="G630" s="5">
        <v>40.0</v>
      </c>
      <c r="H630" s="14" t="s">
        <v>1331</v>
      </c>
      <c r="I630" s="15" t="s">
        <v>1332</v>
      </c>
    </row>
    <row r="631" ht="15.75" customHeight="1">
      <c r="A631" s="9">
        <v>45259.61868565972</v>
      </c>
      <c r="B631" s="10" t="s">
        <v>1327</v>
      </c>
      <c r="C631" s="10" t="s">
        <v>1328</v>
      </c>
      <c r="D631" s="10" t="s">
        <v>708</v>
      </c>
      <c r="E631" s="11">
        <v>45201.0</v>
      </c>
      <c r="F631" s="11">
        <v>45205.0</v>
      </c>
      <c r="G631" s="10" t="s">
        <v>400</v>
      </c>
      <c r="H631" s="12" t="s">
        <v>1333</v>
      </c>
      <c r="I631" s="13" t="s">
        <v>1334</v>
      </c>
    </row>
    <row r="632" ht="15.75" customHeight="1">
      <c r="A632" s="4">
        <v>45271.70334232639</v>
      </c>
      <c r="B632" s="5" t="s">
        <v>1327</v>
      </c>
      <c r="C632" s="5" t="s">
        <v>1328</v>
      </c>
      <c r="D632" s="5" t="s">
        <v>708</v>
      </c>
      <c r="E632" s="6">
        <v>45261.0</v>
      </c>
      <c r="F632" s="6">
        <v>45271.0</v>
      </c>
      <c r="G632" s="5" t="s">
        <v>231</v>
      </c>
      <c r="H632" s="14" t="s">
        <v>1335</v>
      </c>
      <c r="I632" s="15" t="s">
        <v>716</v>
      </c>
    </row>
    <row r="633" ht="15.75" customHeight="1">
      <c r="A633" s="9">
        <v>45336.672095671296</v>
      </c>
      <c r="B633" s="10" t="s">
        <v>1327</v>
      </c>
      <c r="C633" s="10" t="s">
        <v>1328</v>
      </c>
      <c r="D633" s="10" t="s">
        <v>708</v>
      </c>
      <c r="E633" s="11">
        <v>44964.0</v>
      </c>
      <c r="F633" s="11">
        <v>45470.0</v>
      </c>
      <c r="G633" s="10" t="s">
        <v>55</v>
      </c>
      <c r="H633" s="12" t="s">
        <v>1336</v>
      </c>
      <c r="I633" s="13" t="s">
        <v>1337</v>
      </c>
    </row>
    <row r="634" ht="15.75" customHeight="1">
      <c r="A634" s="4">
        <v>45257.70909618055</v>
      </c>
      <c r="B634" s="5" t="s">
        <v>1338</v>
      </c>
      <c r="C634" s="5" t="s">
        <v>1339</v>
      </c>
      <c r="D634" s="5" t="s">
        <v>708</v>
      </c>
      <c r="E634" s="6">
        <v>45250.0</v>
      </c>
      <c r="F634" s="6" t="s">
        <v>1340</v>
      </c>
      <c r="G634" s="5" t="s">
        <v>120</v>
      </c>
      <c r="H634" s="14" t="s">
        <v>1341</v>
      </c>
      <c r="I634" s="15" t="s">
        <v>1342</v>
      </c>
    </row>
    <row r="635" ht="15.75" customHeight="1">
      <c r="A635" s="9">
        <v>45257.71102552083</v>
      </c>
      <c r="B635" s="10" t="s">
        <v>1338</v>
      </c>
      <c r="C635" s="10" t="s">
        <v>1339</v>
      </c>
      <c r="D635" s="10" t="s">
        <v>708</v>
      </c>
      <c r="E635" s="11">
        <v>45233.0</v>
      </c>
      <c r="F635" s="11">
        <v>45250.0</v>
      </c>
      <c r="G635" s="10">
        <v>40.0</v>
      </c>
      <c r="H635" s="12" t="s">
        <v>1343</v>
      </c>
      <c r="I635" s="13" t="s">
        <v>1344</v>
      </c>
    </row>
    <row r="636" ht="15.75" customHeight="1">
      <c r="A636" s="4">
        <v>45257.713358506946</v>
      </c>
      <c r="B636" s="5" t="s">
        <v>1338</v>
      </c>
      <c r="C636" s="5" t="s">
        <v>1339</v>
      </c>
      <c r="D636" s="5" t="s">
        <v>708</v>
      </c>
      <c r="E636" s="6" t="s">
        <v>1345</v>
      </c>
      <c r="F636" s="6">
        <v>45233.0</v>
      </c>
      <c r="G636" s="5">
        <v>45.0</v>
      </c>
      <c r="H636" s="14" t="s">
        <v>1346</v>
      </c>
      <c r="I636" s="15" t="s">
        <v>861</v>
      </c>
    </row>
    <row r="637" ht="15.75" customHeight="1">
      <c r="A637" s="9">
        <v>45257.7150350463</v>
      </c>
      <c r="B637" s="10" t="s">
        <v>1338</v>
      </c>
      <c r="C637" s="10" t="s">
        <v>1339</v>
      </c>
      <c r="D637" s="10" t="s">
        <v>708</v>
      </c>
      <c r="E637" s="11">
        <v>45233.0</v>
      </c>
      <c r="F637" s="11">
        <v>45250.0</v>
      </c>
      <c r="G637" s="10">
        <v>40.0</v>
      </c>
      <c r="H637" s="12" t="s">
        <v>1347</v>
      </c>
      <c r="I637" s="13" t="s">
        <v>1348</v>
      </c>
    </row>
    <row r="638" ht="15.75" customHeight="1">
      <c r="A638" s="4">
        <v>45257.718271412035</v>
      </c>
      <c r="B638" s="5" t="s">
        <v>1338</v>
      </c>
      <c r="C638" s="5" t="s">
        <v>1339</v>
      </c>
      <c r="D638" s="5" t="s">
        <v>708</v>
      </c>
      <c r="E638" s="6">
        <v>44347.0</v>
      </c>
      <c r="F638" s="6">
        <v>44349.0</v>
      </c>
      <c r="G638" s="5">
        <v>5.0</v>
      </c>
      <c r="H638" s="14" t="s">
        <v>1349</v>
      </c>
      <c r="I638" s="15" t="s">
        <v>1350</v>
      </c>
    </row>
    <row r="639" ht="15.75" customHeight="1">
      <c r="A639" s="9">
        <v>45257.7235424074</v>
      </c>
      <c r="B639" s="10" t="s">
        <v>1338</v>
      </c>
      <c r="C639" s="10" t="s">
        <v>1339</v>
      </c>
      <c r="D639" s="10" t="s">
        <v>708</v>
      </c>
      <c r="E639" s="11">
        <v>44473.0</v>
      </c>
      <c r="F639" s="11">
        <v>44478.0</v>
      </c>
      <c r="G639" s="10" t="s">
        <v>1351</v>
      </c>
      <c r="H639" s="12" t="s">
        <v>1352</v>
      </c>
      <c r="I639" s="13" t="s">
        <v>1353</v>
      </c>
    </row>
    <row r="640" ht="15.75" customHeight="1">
      <c r="A640" s="4">
        <v>45257.72512614583</v>
      </c>
      <c r="B640" s="5" t="s">
        <v>1338</v>
      </c>
      <c r="C640" s="5" t="s">
        <v>1339</v>
      </c>
      <c r="D640" s="5" t="s">
        <v>708</v>
      </c>
      <c r="E640" s="6">
        <v>44700.0</v>
      </c>
      <c r="F640" s="6">
        <v>44735.0</v>
      </c>
      <c r="G640" s="5" t="s">
        <v>534</v>
      </c>
      <c r="H640" s="14" t="s">
        <v>1354</v>
      </c>
      <c r="I640" s="15" t="s">
        <v>1355</v>
      </c>
    </row>
    <row r="641" ht="15.75" customHeight="1">
      <c r="A641" s="9">
        <v>45257.726406064816</v>
      </c>
      <c r="B641" s="10" t="s">
        <v>1338</v>
      </c>
      <c r="C641" s="10" t="s">
        <v>1339</v>
      </c>
      <c r="D641" s="10" t="s">
        <v>708</v>
      </c>
      <c r="E641" s="11">
        <v>44837.0</v>
      </c>
      <c r="F641" s="11">
        <v>44841.0</v>
      </c>
      <c r="G641" s="10">
        <v>2.0</v>
      </c>
      <c r="H641" s="12" t="s">
        <v>1356</v>
      </c>
      <c r="I641" s="13" t="s">
        <v>1353</v>
      </c>
    </row>
    <row r="642" ht="15.75" customHeight="1">
      <c r="A642" s="4">
        <v>45257.72800121528</v>
      </c>
      <c r="B642" s="5" t="s">
        <v>1338</v>
      </c>
      <c r="C642" s="5" t="s">
        <v>1339</v>
      </c>
      <c r="D642" s="5" t="s">
        <v>708</v>
      </c>
      <c r="E642" s="6">
        <v>44837.0</v>
      </c>
      <c r="F642" s="6">
        <v>44841.0</v>
      </c>
      <c r="G642" s="5">
        <v>3600.0</v>
      </c>
      <c r="H642" s="14" t="s">
        <v>1357</v>
      </c>
      <c r="I642" s="15" t="s">
        <v>1358</v>
      </c>
    </row>
    <row r="643" ht="15.75" customHeight="1">
      <c r="A643" s="9">
        <v>45257.72894635417</v>
      </c>
      <c r="B643" s="10" t="s">
        <v>1338</v>
      </c>
      <c r="C643" s="10" t="s">
        <v>1339</v>
      </c>
      <c r="D643" s="10" t="s">
        <v>708</v>
      </c>
      <c r="E643" s="11">
        <v>44837.0</v>
      </c>
      <c r="F643" s="11">
        <v>44744.0</v>
      </c>
      <c r="G643" s="10">
        <v>3600.0</v>
      </c>
      <c r="H643" s="12" t="s">
        <v>1359</v>
      </c>
      <c r="I643" s="13" t="s">
        <v>1360</v>
      </c>
    </row>
    <row r="644" ht="15.75" customHeight="1">
      <c r="A644" s="4">
        <v>45257.73008577546</v>
      </c>
      <c r="B644" s="5" t="s">
        <v>1338</v>
      </c>
      <c r="C644" s="5" t="s">
        <v>1339</v>
      </c>
      <c r="D644" s="5" t="s">
        <v>708</v>
      </c>
      <c r="E644" s="6">
        <v>44622.0</v>
      </c>
      <c r="F644" s="6">
        <v>44841.0</v>
      </c>
      <c r="G644" s="5">
        <v>3600.0</v>
      </c>
      <c r="H644" s="14" t="s">
        <v>1361</v>
      </c>
      <c r="I644" s="15" t="s">
        <v>1360</v>
      </c>
    </row>
    <row r="645" ht="15.75" customHeight="1">
      <c r="A645" s="9">
        <v>45257.73129834491</v>
      </c>
      <c r="B645" s="10" t="s">
        <v>1338</v>
      </c>
      <c r="C645" s="10" t="s">
        <v>1339</v>
      </c>
      <c r="D645" s="10" t="s">
        <v>708</v>
      </c>
      <c r="E645" s="11">
        <v>44837.0</v>
      </c>
      <c r="F645" s="11">
        <v>44841.0</v>
      </c>
      <c r="G645" s="10" t="s">
        <v>468</v>
      </c>
      <c r="H645" s="12" t="s">
        <v>1362</v>
      </c>
      <c r="I645" s="13" t="s">
        <v>1353</v>
      </c>
    </row>
    <row r="646" ht="15.75" customHeight="1">
      <c r="A646" s="4">
        <v>45257.732561111116</v>
      </c>
      <c r="B646" s="5" t="s">
        <v>1338</v>
      </c>
      <c r="C646" s="5" t="s">
        <v>1339</v>
      </c>
      <c r="D646" s="5" t="s">
        <v>708</v>
      </c>
      <c r="E646" s="6">
        <v>44872.0</v>
      </c>
      <c r="F646" s="6">
        <v>44875.0</v>
      </c>
      <c r="G646" s="5" t="s">
        <v>157</v>
      </c>
      <c r="H646" s="14" t="s">
        <v>1363</v>
      </c>
      <c r="I646" s="15" t="s">
        <v>1364</v>
      </c>
    </row>
    <row r="647" ht="15.75" customHeight="1">
      <c r="A647" s="9">
        <v>45257.735786122685</v>
      </c>
      <c r="B647" s="10" t="s">
        <v>1338</v>
      </c>
      <c r="C647" s="10" t="s">
        <v>1339</v>
      </c>
      <c r="D647" s="10" t="s">
        <v>708</v>
      </c>
      <c r="E647" s="11">
        <v>45250.0</v>
      </c>
      <c r="F647" s="11">
        <v>45257.0</v>
      </c>
      <c r="G647" s="10" t="s">
        <v>164</v>
      </c>
      <c r="H647" s="12" t="s">
        <v>1365</v>
      </c>
      <c r="I647" s="13" t="s">
        <v>1366</v>
      </c>
    </row>
    <row r="648" ht="15.75" customHeight="1">
      <c r="A648" s="4">
        <v>45258.40111077546</v>
      </c>
      <c r="B648" s="5" t="s">
        <v>1338</v>
      </c>
      <c r="C648" s="5" t="s">
        <v>1339</v>
      </c>
      <c r="D648" s="5" t="s">
        <v>708</v>
      </c>
      <c r="E648" s="6">
        <v>45252.0</v>
      </c>
      <c r="F648" s="6">
        <v>45252.0</v>
      </c>
      <c r="G648" s="5" t="s">
        <v>164</v>
      </c>
      <c r="H648" s="14" t="s">
        <v>1367</v>
      </c>
      <c r="I648" s="15" t="s">
        <v>1368</v>
      </c>
    </row>
    <row r="649" ht="15.75" customHeight="1">
      <c r="A649" s="9">
        <v>45258.60070722223</v>
      </c>
      <c r="B649" s="10" t="s">
        <v>1338</v>
      </c>
      <c r="C649" s="10" t="s">
        <v>1339</v>
      </c>
      <c r="D649" s="10" t="s">
        <v>708</v>
      </c>
      <c r="E649" s="11">
        <v>45250.0</v>
      </c>
      <c r="F649" s="11">
        <v>45258.0</v>
      </c>
      <c r="G649" s="10">
        <v>40.0</v>
      </c>
      <c r="H649" s="12" t="s">
        <v>1369</v>
      </c>
      <c r="I649" s="13" t="s">
        <v>1370</v>
      </c>
    </row>
    <row r="650" ht="15.75" customHeight="1">
      <c r="A650" s="4">
        <v>45259.57889766204</v>
      </c>
      <c r="B650" s="5" t="s">
        <v>1338</v>
      </c>
      <c r="C650" s="5" t="s">
        <v>1339</v>
      </c>
      <c r="D650" s="5" t="s">
        <v>708</v>
      </c>
      <c r="E650" s="6">
        <v>45250.0</v>
      </c>
      <c r="F650" s="6">
        <v>45258.0</v>
      </c>
      <c r="G650" s="5">
        <v>30.0</v>
      </c>
      <c r="H650" s="14" t="s">
        <v>1371</v>
      </c>
      <c r="I650" s="15" t="s">
        <v>1372</v>
      </c>
    </row>
    <row r="651" ht="15.75" customHeight="1">
      <c r="A651" s="9">
        <v>45259.579888645836</v>
      </c>
      <c r="B651" s="10" t="s">
        <v>1338</v>
      </c>
      <c r="C651" s="10" t="s">
        <v>1339</v>
      </c>
      <c r="D651" s="10" t="s">
        <v>708</v>
      </c>
      <c r="E651" s="11">
        <v>45250.0</v>
      </c>
      <c r="F651" s="11">
        <v>45258.0</v>
      </c>
      <c r="G651" s="10">
        <v>30.0</v>
      </c>
      <c r="H651" s="12" t="s">
        <v>1373</v>
      </c>
      <c r="I651" s="13" t="s">
        <v>1374</v>
      </c>
    </row>
    <row r="652" ht="15.75" customHeight="1">
      <c r="A652" s="4">
        <v>45259.58866195602</v>
      </c>
      <c r="B652" s="5" t="s">
        <v>1338</v>
      </c>
      <c r="C652" s="5" t="s">
        <v>1339</v>
      </c>
      <c r="D652" s="5" t="s">
        <v>708</v>
      </c>
      <c r="E652" s="6">
        <v>45250.0</v>
      </c>
      <c r="F652" s="6">
        <v>45259.0</v>
      </c>
      <c r="G652" s="5">
        <v>40.0</v>
      </c>
      <c r="H652" s="14" t="s">
        <v>1375</v>
      </c>
      <c r="I652" s="15" t="s">
        <v>1376</v>
      </c>
    </row>
    <row r="653" ht="15.75" customHeight="1">
      <c r="A653" s="9">
        <v>45259.58978587963</v>
      </c>
      <c r="B653" s="10" t="s">
        <v>1338</v>
      </c>
      <c r="C653" s="10" t="s">
        <v>1339</v>
      </c>
      <c r="D653" s="10" t="s">
        <v>708</v>
      </c>
      <c r="E653" s="11">
        <v>45250.0</v>
      </c>
      <c r="F653" s="11">
        <v>45258.0</v>
      </c>
      <c r="G653" s="10">
        <v>30.0</v>
      </c>
      <c r="H653" s="12" t="s">
        <v>1377</v>
      </c>
      <c r="I653" s="13" t="s">
        <v>1378</v>
      </c>
    </row>
    <row r="654" ht="15.75" customHeight="1">
      <c r="A654" s="4">
        <v>45259.59146140046</v>
      </c>
      <c r="B654" s="5" t="s">
        <v>1338</v>
      </c>
      <c r="C654" s="5" t="s">
        <v>1339</v>
      </c>
      <c r="D654" s="5" t="s">
        <v>708</v>
      </c>
      <c r="E654" s="6">
        <v>45250.0</v>
      </c>
      <c r="F654" s="6">
        <v>45258.0</v>
      </c>
      <c r="G654" s="5">
        <v>20.0</v>
      </c>
      <c r="H654" s="14" t="s">
        <v>1379</v>
      </c>
      <c r="I654" s="15" t="s">
        <v>1380</v>
      </c>
    </row>
    <row r="655" ht="15.75" customHeight="1">
      <c r="A655" s="9">
        <v>45261.73063283565</v>
      </c>
      <c r="B655" s="10" t="s">
        <v>1338</v>
      </c>
      <c r="C655" s="10" t="s">
        <v>1339</v>
      </c>
      <c r="D655" s="10" t="s">
        <v>708</v>
      </c>
      <c r="E655" s="11">
        <v>45108.0</v>
      </c>
      <c r="F655" s="11">
        <v>45260.0</v>
      </c>
      <c r="G655" s="10">
        <v>45.0</v>
      </c>
      <c r="H655" s="12" t="s">
        <v>1381</v>
      </c>
      <c r="I655" s="13" t="s">
        <v>1382</v>
      </c>
    </row>
    <row r="656" ht="15.75" customHeight="1">
      <c r="A656" s="4">
        <v>45275.690899189816</v>
      </c>
      <c r="B656" s="5" t="s">
        <v>1338</v>
      </c>
      <c r="C656" s="5" t="s">
        <v>1339</v>
      </c>
      <c r="D656" s="5" t="s">
        <v>708</v>
      </c>
      <c r="E656" s="6">
        <v>45250.0</v>
      </c>
      <c r="F656" s="6">
        <v>45275.0</v>
      </c>
      <c r="G656" s="5">
        <v>60.0</v>
      </c>
      <c r="H656" s="14" t="s">
        <v>1383</v>
      </c>
      <c r="I656" s="15" t="s">
        <v>1384</v>
      </c>
    </row>
    <row r="657" ht="15.75" customHeight="1">
      <c r="A657" s="9">
        <v>45275.69365792824</v>
      </c>
      <c r="B657" s="10" t="s">
        <v>1338</v>
      </c>
      <c r="C657" s="10" t="s">
        <v>1339</v>
      </c>
      <c r="D657" s="10" t="s">
        <v>708</v>
      </c>
      <c r="E657" s="11">
        <v>45250.0</v>
      </c>
      <c r="F657" s="11">
        <v>45258.0</v>
      </c>
      <c r="G657" s="10">
        <v>30.0</v>
      </c>
      <c r="H657" s="12" t="s">
        <v>1385</v>
      </c>
      <c r="I657" s="13" t="s">
        <v>1386</v>
      </c>
    </row>
    <row r="658" ht="15.75" customHeight="1">
      <c r="A658" s="4">
        <v>45133.3627265625</v>
      </c>
      <c r="B658" s="5" t="s">
        <v>1387</v>
      </c>
      <c r="C658" s="5" t="s">
        <v>1388</v>
      </c>
      <c r="D658" s="5" t="s">
        <v>708</v>
      </c>
      <c r="E658" s="6">
        <v>44347.0</v>
      </c>
      <c r="F658" s="6">
        <v>44349.0</v>
      </c>
      <c r="G658" s="5" t="s">
        <v>1389</v>
      </c>
      <c r="H658" s="14" t="s">
        <v>1390</v>
      </c>
      <c r="I658" s="15" t="s">
        <v>85</v>
      </c>
    </row>
    <row r="659" ht="15.75" customHeight="1">
      <c r="A659" s="9">
        <v>45133.36420693287</v>
      </c>
      <c r="B659" s="10" t="s">
        <v>1387</v>
      </c>
      <c r="C659" s="10" t="s">
        <v>1388</v>
      </c>
      <c r="D659" s="10" t="s">
        <v>708</v>
      </c>
      <c r="E659" s="11">
        <v>44473.0</v>
      </c>
      <c r="F659" s="11">
        <v>44478.0</v>
      </c>
      <c r="G659" s="10" t="s">
        <v>1391</v>
      </c>
      <c r="H659" s="12" t="s">
        <v>1392</v>
      </c>
      <c r="I659" s="13" t="s">
        <v>1393</v>
      </c>
    </row>
    <row r="660" ht="15.75" customHeight="1">
      <c r="A660" s="4">
        <v>45133.366026504635</v>
      </c>
      <c r="B660" s="5" t="s">
        <v>1387</v>
      </c>
      <c r="C660" s="5" t="s">
        <v>1388</v>
      </c>
      <c r="D660" s="5" t="s">
        <v>708</v>
      </c>
      <c r="E660" s="6">
        <v>44516.0</v>
      </c>
      <c r="F660" s="6">
        <v>44520.0</v>
      </c>
      <c r="G660" s="5" t="s">
        <v>1394</v>
      </c>
      <c r="H660" s="14" t="s">
        <v>1395</v>
      </c>
      <c r="I660" s="15" t="s">
        <v>1396</v>
      </c>
    </row>
    <row r="661" ht="15.75" customHeight="1">
      <c r="A661" s="9">
        <v>45133.367413541666</v>
      </c>
      <c r="B661" s="10" t="s">
        <v>1387</v>
      </c>
      <c r="C661" s="10" t="s">
        <v>1388</v>
      </c>
      <c r="D661" s="10" t="s">
        <v>708</v>
      </c>
      <c r="E661" s="11">
        <v>44516.0</v>
      </c>
      <c r="F661" s="11">
        <v>44518.0</v>
      </c>
      <c r="G661" s="10" t="s">
        <v>1397</v>
      </c>
      <c r="H661" s="12" t="s">
        <v>1398</v>
      </c>
      <c r="I661" s="13" t="s">
        <v>171</v>
      </c>
    </row>
    <row r="662" ht="15.75" customHeight="1">
      <c r="A662" s="4">
        <v>45133.36898583334</v>
      </c>
      <c r="B662" s="5" t="s">
        <v>1387</v>
      </c>
      <c r="C662" s="5" t="s">
        <v>1388</v>
      </c>
      <c r="D662" s="5" t="s">
        <v>708</v>
      </c>
      <c r="E662" s="6">
        <v>44837.0</v>
      </c>
      <c r="F662" s="6">
        <v>44841.0</v>
      </c>
      <c r="G662" s="5" t="s">
        <v>157</v>
      </c>
      <c r="H662" s="14" t="s">
        <v>1399</v>
      </c>
      <c r="I662" s="15" t="s">
        <v>1400</v>
      </c>
    </row>
    <row r="663" ht="15.75" customHeight="1">
      <c r="A663" s="9">
        <v>45133.370538773146</v>
      </c>
      <c r="B663" s="10" t="s">
        <v>1387</v>
      </c>
      <c r="C663" s="10" t="s">
        <v>1388</v>
      </c>
      <c r="D663" s="10" t="s">
        <v>708</v>
      </c>
      <c r="E663" s="11">
        <v>44973.0</v>
      </c>
      <c r="F663" s="11">
        <v>44973.0</v>
      </c>
      <c r="G663" s="10" t="s">
        <v>148</v>
      </c>
      <c r="H663" s="12" t="s">
        <v>1401</v>
      </c>
      <c r="I663" s="13" t="s">
        <v>993</v>
      </c>
    </row>
    <row r="664" ht="15.75" customHeight="1">
      <c r="A664" s="4">
        <v>45224.427252187495</v>
      </c>
      <c r="B664" s="5" t="s">
        <v>1387</v>
      </c>
      <c r="C664" s="5" t="s">
        <v>1388</v>
      </c>
      <c r="D664" s="5" t="s">
        <v>708</v>
      </c>
      <c r="E664" s="6">
        <v>44409.0</v>
      </c>
      <c r="F664" s="6">
        <v>44548.0</v>
      </c>
      <c r="G664" s="5" t="s">
        <v>1402</v>
      </c>
      <c r="H664" s="14" t="s">
        <v>1403</v>
      </c>
      <c r="I664" s="15" t="s">
        <v>1404</v>
      </c>
    </row>
    <row r="665" ht="15.75" customHeight="1">
      <c r="A665" s="9">
        <v>45226.42065958334</v>
      </c>
      <c r="B665" s="10" t="s">
        <v>1387</v>
      </c>
      <c r="C665" s="10" t="s">
        <v>1388</v>
      </c>
      <c r="D665" s="10" t="s">
        <v>708</v>
      </c>
      <c r="E665" s="11">
        <v>45226.0</v>
      </c>
      <c r="F665" s="11">
        <v>45226.0</v>
      </c>
      <c r="G665" s="10" t="s">
        <v>148</v>
      </c>
      <c r="H665" s="12" t="s">
        <v>1405</v>
      </c>
      <c r="I665" s="13" t="s">
        <v>1406</v>
      </c>
    </row>
    <row r="666" ht="15.75" customHeight="1">
      <c r="A666" s="4">
        <v>45356.41379027777</v>
      </c>
      <c r="B666" s="5" t="s">
        <v>1407</v>
      </c>
      <c r="C666" s="5" t="s">
        <v>1408</v>
      </c>
      <c r="D666" s="5" t="s">
        <v>1409</v>
      </c>
      <c r="E666" s="6">
        <v>44655.0</v>
      </c>
      <c r="F666" s="6">
        <v>44742.0</v>
      </c>
      <c r="G666" s="5" t="s">
        <v>1410</v>
      </c>
      <c r="H666" s="14" t="s">
        <v>1411</v>
      </c>
      <c r="I666" s="15" t="s">
        <v>1003</v>
      </c>
    </row>
    <row r="667" ht="15.75" customHeight="1">
      <c r="A667" s="9">
        <v>45356.416034016205</v>
      </c>
      <c r="B667" s="10" t="s">
        <v>1407</v>
      </c>
      <c r="C667" s="10" t="s">
        <v>1408</v>
      </c>
      <c r="D667" s="10" t="s">
        <v>1409</v>
      </c>
      <c r="E667" s="11">
        <v>44870.0</v>
      </c>
      <c r="F667" s="11">
        <v>44870.0</v>
      </c>
      <c r="G667" s="10" t="s">
        <v>1412</v>
      </c>
      <c r="H667" s="12" t="s">
        <v>1413</v>
      </c>
      <c r="I667" s="13" t="s">
        <v>1414</v>
      </c>
    </row>
    <row r="668" ht="15.75" customHeight="1">
      <c r="A668" s="4">
        <v>45356.41808456018</v>
      </c>
      <c r="B668" s="5" t="s">
        <v>1407</v>
      </c>
      <c r="C668" s="5" t="s">
        <v>1408</v>
      </c>
      <c r="D668" s="5" t="s">
        <v>1409</v>
      </c>
      <c r="E668" s="6">
        <v>44872.0</v>
      </c>
      <c r="F668" s="6">
        <v>44875.0</v>
      </c>
      <c r="G668" s="5" t="s">
        <v>188</v>
      </c>
      <c r="H668" s="14" t="s">
        <v>1415</v>
      </c>
      <c r="I668" s="15" t="s">
        <v>1416</v>
      </c>
    </row>
    <row r="669" ht="15.75" customHeight="1">
      <c r="A669" s="9">
        <v>45356.419238055554</v>
      </c>
      <c r="B669" s="10" t="s">
        <v>1407</v>
      </c>
      <c r="C669" s="10" t="s">
        <v>1408</v>
      </c>
      <c r="D669" s="10" t="s">
        <v>1409</v>
      </c>
      <c r="E669" s="11">
        <v>45250.0</v>
      </c>
      <c r="F669" s="11">
        <v>45254.0</v>
      </c>
      <c r="G669" s="10" t="s">
        <v>1417</v>
      </c>
      <c r="H669" s="12" t="s">
        <v>1418</v>
      </c>
      <c r="I669" s="13" t="s">
        <v>1419</v>
      </c>
    </row>
    <row r="670" ht="15.75" customHeight="1">
      <c r="A670" s="4">
        <v>45356.420891898146</v>
      </c>
      <c r="B670" s="5" t="s">
        <v>1407</v>
      </c>
      <c r="C670" s="5" t="s">
        <v>1408</v>
      </c>
      <c r="D670" s="5" t="s">
        <v>1409</v>
      </c>
      <c r="E670" s="6">
        <v>44872.0</v>
      </c>
      <c r="F670" s="6">
        <v>44875.0</v>
      </c>
      <c r="G670" s="5" t="s">
        <v>1420</v>
      </c>
      <c r="H670" s="14" t="s">
        <v>1421</v>
      </c>
      <c r="I670" s="15" t="s">
        <v>1422</v>
      </c>
    </row>
    <row r="671" ht="15.75" customHeight="1">
      <c r="A671" s="9">
        <v>45356.422257349535</v>
      </c>
      <c r="B671" s="10" t="s">
        <v>1407</v>
      </c>
      <c r="C671" s="10" t="s">
        <v>1408</v>
      </c>
      <c r="D671" s="10" t="s">
        <v>1409</v>
      </c>
      <c r="E671" s="11">
        <v>44872.0</v>
      </c>
      <c r="F671" s="11">
        <v>44875.0</v>
      </c>
      <c r="G671" s="10" t="s">
        <v>1423</v>
      </c>
      <c r="H671" s="12" t="s">
        <v>1424</v>
      </c>
      <c r="I671" s="13" t="s">
        <v>1416</v>
      </c>
    </row>
    <row r="672" ht="15.75" customHeight="1">
      <c r="A672" s="4">
        <v>45356.424904768515</v>
      </c>
      <c r="B672" s="5" t="s">
        <v>1407</v>
      </c>
      <c r="C672" s="5" t="s">
        <v>1408</v>
      </c>
      <c r="D672" s="5" t="s">
        <v>1409</v>
      </c>
      <c r="E672" s="6">
        <v>44916.0</v>
      </c>
      <c r="F672" s="6">
        <v>45107.0</v>
      </c>
      <c r="G672" s="5" t="s">
        <v>1425</v>
      </c>
      <c r="H672" s="14" t="s">
        <v>1426</v>
      </c>
      <c r="I672" s="15" t="s">
        <v>1427</v>
      </c>
    </row>
    <row r="673" ht="15.75" customHeight="1">
      <c r="A673" s="9">
        <v>45357.73746583333</v>
      </c>
      <c r="B673" s="10" t="s">
        <v>1407</v>
      </c>
      <c r="C673" s="10" t="s">
        <v>1408</v>
      </c>
      <c r="D673" s="10" t="s">
        <v>1409</v>
      </c>
      <c r="E673" s="11">
        <v>44872.0</v>
      </c>
      <c r="F673" s="11">
        <v>44905.0</v>
      </c>
      <c r="G673" s="10">
        <v>1.5</v>
      </c>
      <c r="H673" s="12" t="s">
        <v>1428</v>
      </c>
      <c r="I673" s="13" t="s">
        <v>1429</v>
      </c>
    </row>
    <row r="674" ht="15.75" customHeight="1">
      <c r="A674" s="4">
        <v>45357.739195092596</v>
      </c>
      <c r="B674" s="5" t="s">
        <v>1407</v>
      </c>
      <c r="C674" s="5" t="s">
        <v>1408</v>
      </c>
      <c r="D674" s="5" t="s">
        <v>1409</v>
      </c>
      <c r="E674" s="6">
        <v>44872.0</v>
      </c>
      <c r="F674" s="6">
        <v>44905.0</v>
      </c>
      <c r="G674" s="5">
        <v>1.5</v>
      </c>
      <c r="H674" s="14" t="s">
        <v>1430</v>
      </c>
      <c r="I674" s="15" t="s">
        <v>1431</v>
      </c>
    </row>
    <row r="675" ht="15.75" customHeight="1">
      <c r="A675" s="9">
        <v>45357.74165921296</v>
      </c>
      <c r="B675" s="10" t="s">
        <v>1407</v>
      </c>
      <c r="C675" s="10" t="s">
        <v>1408</v>
      </c>
      <c r="D675" s="10" t="s">
        <v>1409</v>
      </c>
      <c r="E675" s="11">
        <v>45250.0</v>
      </c>
      <c r="F675" s="11">
        <v>45254.0</v>
      </c>
      <c r="G675" s="10">
        <v>3.0</v>
      </c>
      <c r="H675" s="12" t="s">
        <v>1432</v>
      </c>
      <c r="I675" s="13" t="s">
        <v>747</v>
      </c>
    </row>
    <row r="676" ht="15.75" customHeight="1">
      <c r="A676" s="4">
        <v>45357.744467337965</v>
      </c>
      <c r="B676" s="5" t="s">
        <v>1407</v>
      </c>
      <c r="C676" s="5" t="s">
        <v>1408</v>
      </c>
      <c r="D676" s="5" t="s">
        <v>1409</v>
      </c>
      <c r="E676" s="6">
        <v>44837.0</v>
      </c>
      <c r="F676" s="6">
        <v>44841.0</v>
      </c>
      <c r="G676" s="5">
        <v>20.0</v>
      </c>
      <c r="H676" s="14" t="s">
        <v>1433</v>
      </c>
      <c r="I676" s="15" t="s">
        <v>1434</v>
      </c>
    </row>
    <row r="677" ht="15.75" customHeight="1">
      <c r="A677" s="9">
        <v>45357.74661945602</v>
      </c>
      <c r="B677" s="10" t="s">
        <v>1407</v>
      </c>
      <c r="C677" s="10" t="s">
        <v>1408</v>
      </c>
      <c r="D677" s="10" t="s">
        <v>1409</v>
      </c>
      <c r="E677" s="11">
        <v>44767.0</v>
      </c>
      <c r="F677" s="11">
        <v>44957.0</v>
      </c>
      <c r="G677" s="10">
        <v>81.0</v>
      </c>
      <c r="H677" s="12" t="s">
        <v>1435</v>
      </c>
      <c r="I677" s="13" t="s">
        <v>1436</v>
      </c>
    </row>
    <row r="678" ht="15.75" customHeight="1">
      <c r="A678" s="4">
        <v>45357.74895927083</v>
      </c>
      <c r="B678" s="5" t="s">
        <v>1407</v>
      </c>
      <c r="C678" s="5" t="s">
        <v>1408</v>
      </c>
      <c r="D678" s="5" t="s">
        <v>1409</v>
      </c>
      <c r="E678" s="6">
        <v>44872.0</v>
      </c>
      <c r="F678" s="6">
        <v>44875.0</v>
      </c>
      <c r="G678" s="5">
        <v>4.0</v>
      </c>
      <c r="H678" s="14" t="s">
        <v>1437</v>
      </c>
      <c r="I678" s="15" t="s">
        <v>1438</v>
      </c>
    </row>
    <row r="679" ht="15.75" customHeight="1">
      <c r="A679" s="9">
        <v>45357.754852488426</v>
      </c>
      <c r="B679" s="10" t="s">
        <v>1407</v>
      </c>
      <c r="C679" s="10" t="s">
        <v>1408</v>
      </c>
      <c r="D679" s="10" t="s">
        <v>1409</v>
      </c>
      <c r="E679" s="11">
        <v>44872.0</v>
      </c>
      <c r="F679" s="11">
        <v>44875.0</v>
      </c>
      <c r="G679" s="10">
        <v>2.0</v>
      </c>
      <c r="H679" s="12" t="s">
        <v>1439</v>
      </c>
      <c r="I679" s="13" t="s">
        <v>1440</v>
      </c>
    </row>
    <row r="680" ht="15.75" customHeight="1">
      <c r="A680" s="4">
        <v>45357.75744298611</v>
      </c>
      <c r="B680" s="5" t="s">
        <v>1407</v>
      </c>
      <c r="C680" s="5" t="s">
        <v>1408</v>
      </c>
      <c r="D680" s="5" t="s">
        <v>1409</v>
      </c>
      <c r="E680" s="6">
        <v>44715.0</v>
      </c>
      <c r="F680" s="6">
        <v>44742.0</v>
      </c>
      <c r="G680" s="5">
        <v>0.5</v>
      </c>
      <c r="H680" s="14" t="s">
        <v>1441</v>
      </c>
      <c r="I680" s="15" t="s">
        <v>1442</v>
      </c>
    </row>
    <row r="681" ht="15.75" customHeight="1">
      <c r="A681" s="9">
        <v>45357.75920221065</v>
      </c>
      <c r="B681" s="10" t="s">
        <v>1407</v>
      </c>
      <c r="C681" s="10" t="s">
        <v>1408</v>
      </c>
      <c r="D681" s="10" t="s">
        <v>1409</v>
      </c>
      <c r="E681" s="11">
        <v>44767.0</v>
      </c>
      <c r="F681" s="11">
        <v>44916.0</v>
      </c>
      <c r="G681" s="10">
        <v>15.0</v>
      </c>
      <c r="H681" s="12" t="s">
        <v>1443</v>
      </c>
      <c r="I681" s="13" t="s">
        <v>1444</v>
      </c>
    </row>
    <row r="682" ht="15.75" customHeight="1">
      <c r="A682" s="4">
        <v>45357.76120064815</v>
      </c>
      <c r="B682" s="5" t="s">
        <v>1407</v>
      </c>
      <c r="C682" s="5" t="s">
        <v>1408</v>
      </c>
      <c r="D682" s="5" t="s">
        <v>1409</v>
      </c>
      <c r="E682" s="6">
        <v>44713.0</v>
      </c>
      <c r="F682" s="6">
        <v>44713.0</v>
      </c>
      <c r="G682" s="5">
        <v>1.5</v>
      </c>
      <c r="H682" s="14" t="s">
        <v>1445</v>
      </c>
      <c r="I682" s="15" t="s">
        <v>996</v>
      </c>
    </row>
    <row r="683" ht="15.75" customHeight="1">
      <c r="A683" s="9">
        <v>45357.76278754629</v>
      </c>
      <c r="B683" s="10" t="s">
        <v>1407</v>
      </c>
      <c r="C683" s="10" t="s">
        <v>1408</v>
      </c>
      <c r="D683" s="10" t="s">
        <v>1409</v>
      </c>
      <c r="E683" s="11">
        <v>44702.0</v>
      </c>
      <c r="F683" s="11">
        <v>44702.0</v>
      </c>
      <c r="G683" s="10">
        <v>5.0</v>
      </c>
      <c r="H683" s="12" t="s">
        <v>1446</v>
      </c>
      <c r="I683" s="13" t="s">
        <v>268</v>
      </c>
    </row>
    <row r="684" ht="15.75" customHeight="1">
      <c r="A684" s="4">
        <v>45357.76539872686</v>
      </c>
      <c r="B684" s="5" t="s">
        <v>1407</v>
      </c>
      <c r="C684" s="5" t="s">
        <v>1408</v>
      </c>
      <c r="D684" s="5" t="s">
        <v>1409</v>
      </c>
      <c r="E684" s="6">
        <v>44872.0</v>
      </c>
      <c r="F684" s="6">
        <v>44875.0</v>
      </c>
      <c r="G684" s="5">
        <v>2.0</v>
      </c>
      <c r="H684" s="14" t="s">
        <v>1447</v>
      </c>
      <c r="I684" s="15" t="s">
        <v>202</v>
      </c>
    </row>
    <row r="685" ht="15.75" customHeight="1">
      <c r="A685" s="9">
        <v>45357.76677233796</v>
      </c>
      <c r="B685" s="10" t="s">
        <v>1407</v>
      </c>
      <c r="C685" s="10" t="s">
        <v>1408</v>
      </c>
      <c r="D685" s="10" t="s">
        <v>1409</v>
      </c>
      <c r="E685" s="11">
        <v>45250.0</v>
      </c>
      <c r="F685" s="11">
        <v>45254.0</v>
      </c>
      <c r="G685" s="10">
        <v>3.0</v>
      </c>
      <c r="H685" s="12" t="s">
        <v>1448</v>
      </c>
      <c r="I685" s="13" t="s">
        <v>1449</v>
      </c>
    </row>
    <row r="686" ht="15.75" customHeight="1">
      <c r="A686" s="4">
        <v>45357.768432199075</v>
      </c>
      <c r="B686" s="5" t="s">
        <v>1407</v>
      </c>
      <c r="C686" s="5" t="s">
        <v>1408</v>
      </c>
      <c r="D686" s="5" t="s">
        <v>1409</v>
      </c>
      <c r="E686" s="6">
        <v>45201.0</v>
      </c>
      <c r="F686" s="6">
        <v>45205.0</v>
      </c>
      <c r="G686" s="5">
        <v>12.0</v>
      </c>
      <c r="H686" s="14" t="s">
        <v>1450</v>
      </c>
      <c r="I686" s="15" t="s">
        <v>1451</v>
      </c>
    </row>
    <row r="687" ht="15.75" customHeight="1">
      <c r="A687" s="9">
        <v>45357.7709578125</v>
      </c>
      <c r="B687" s="10" t="s">
        <v>1407</v>
      </c>
      <c r="C687" s="10" t="s">
        <v>1408</v>
      </c>
      <c r="D687" s="10" t="s">
        <v>1409</v>
      </c>
      <c r="E687" s="11">
        <v>45028.0</v>
      </c>
      <c r="F687" s="11">
        <v>45105.0</v>
      </c>
      <c r="G687" s="10">
        <v>18.0</v>
      </c>
      <c r="H687" s="12" t="s">
        <v>1452</v>
      </c>
      <c r="I687" s="13" t="s">
        <v>504</v>
      </c>
    </row>
    <row r="688" ht="15.75" customHeight="1">
      <c r="A688" s="4">
        <v>45357.77282082176</v>
      </c>
      <c r="B688" s="5" t="s">
        <v>1407</v>
      </c>
      <c r="C688" s="5" t="s">
        <v>1408</v>
      </c>
      <c r="D688" s="5" t="s">
        <v>1409</v>
      </c>
      <c r="E688" s="6">
        <v>44841.0</v>
      </c>
      <c r="F688" s="6">
        <v>44844.0</v>
      </c>
      <c r="G688" s="5">
        <v>4.0</v>
      </c>
      <c r="H688" s="14" t="s">
        <v>1453</v>
      </c>
      <c r="I688" s="15" t="s">
        <v>1454</v>
      </c>
    </row>
    <row r="689" ht="15.75" customHeight="1">
      <c r="A689" s="9">
        <v>45357.77443609954</v>
      </c>
      <c r="B689" s="10" t="s">
        <v>1407</v>
      </c>
      <c r="C689" s="10" t="s">
        <v>1408</v>
      </c>
      <c r="D689" s="10" t="s">
        <v>1409</v>
      </c>
      <c r="E689" s="11">
        <v>44916.0</v>
      </c>
      <c r="F689" s="11">
        <v>45107.0</v>
      </c>
      <c r="G689" s="10">
        <v>30.0</v>
      </c>
      <c r="H689" s="12" t="s">
        <v>1455</v>
      </c>
      <c r="I689" s="13" t="s">
        <v>1456</v>
      </c>
    </row>
    <row r="690" ht="15.75" customHeight="1">
      <c r="A690" s="4">
        <v>45357.777524467594</v>
      </c>
      <c r="B690" s="5" t="s">
        <v>1407</v>
      </c>
      <c r="C690" s="5" t="s">
        <v>1408</v>
      </c>
      <c r="D690" s="5" t="s">
        <v>1409</v>
      </c>
      <c r="E690" s="6">
        <v>45138.0</v>
      </c>
      <c r="F690" s="6">
        <v>45257.0</v>
      </c>
      <c r="G690" s="5">
        <v>45.0</v>
      </c>
      <c r="H690" s="14" t="s">
        <v>1457</v>
      </c>
      <c r="I690" s="15" t="s">
        <v>1458</v>
      </c>
    </row>
    <row r="691" ht="15.75" customHeight="1">
      <c r="A691" s="9">
        <v>45259.40264552084</v>
      </c>
      <c r="B691" s="10" t="s">
        <v>1459</v>
      </c>
      <c r="C691" s="10" t="s">
        <v>1460</v>
      </c>
      <c r="D691" s="10" t="s">
        <v>1409</v>
      </c>
      <c r="E691" s="11">
        <v>44642.0</v>
      </c>
      <c r="F691" s="11">
        <v>44642.0</v>
      </c>
      <c r="G691" s="10" t="s">
        <v>1218</v>
      </c>
      <c r="H691" s="12" t="s">
        <v>1461</v>
      </c>
      <c r="I691" s="13" t="s">
        <v>302</v>
      </c>
    </row>
    <row r="692" ht="15.75" customHeight="1">
      <c r="A692" s="4">
        <v>45259.40695276621</v>
      </c>
      <c r="B692" s="5" t="s">
        <v>1459</v>
      </c>
      <c r="C692" s="5" t="s">
        <v>1460</v>
      </c>
      <c r="D692" s="5" t="s">
        <v>1409</v>
      </c>
      <c r="E692" s="6">
        <v>44837.0</v>
      </c>
      <c r="F692" s="6">
        <v>44841.0</v>
      </c>
      <c r="G692" s="5" t="s">
        <v>413</v>
      </c>
      <c r="H692" s="14" t="s">
        <v>1462</v>
      </c>
      <c r="I692" s="15" t="s">
        <v>334</v>
      </c>
    </row>
    <row r="693" ht="15.75" customHeight="1">
      <c r="A693" s="9">
        <v>45259.408002662036</v>
      </c>
      <c r="B693" s="10" t="s">
        <v>1459</v>
      </c>
      <c r="C693" s="10" t="s">
        <v>1460</v>
      </c>
      <c r="D693" s="10" t="s">
        <v>1409</v>
      </c>
      <c r="E693" s="11">
        <v>44837.0</v>
      </c>
      <c r="F693" s="11">
        <v>44841.0</v>
      </c>
      <c r="G693" s="10" t="s">
        <v>174</v>
      </c>
      <c r="H693" s="12" t="s">
        <v>1463</v>
      </c>
      <c r="I693" s="13" t="s">
        <v>334</v>
      </c>
    </row>
    <row r="694" ht="15.75" customHeight="1">
      <c r="A694" s="4">
        <v>45259.41062498842</v>
      </c>
      <c r="B694" s="5" t="s">
        <v>1459</v>
      </c>
      <c r="C694" s="5" t="s">
        <v>1460</v>
      </c>
      <c r="D694" s="5" t="s">
        <v>1409</v>
      </c>
      <c r="E694" s="6">
        <v>44664.0</v>
      </c>
      <c r="F694" s="6">
        <v>44741.0</v>
      </c>
      <c r="G694" s="5" t="s">
        <v>174</v>
      </c>
      <c r="H694" s="14" t="s">
        <v>1464</v>
      </c>
      <c r="I694" s="15" t="s">
        <v>504</v>
      </c>
    </row>
    <row r="695" ht="15.75" customHeight="1">
      <c r="A695" s="9">
        <v>45259.425199247686</v>
      </c>
      <c r="B695" s="10" t="s">
        <v>1459</v>
      </c>
      <c r="C695" s="10" t="s">
        <v>1460</v>
      </c>
      <c r="D695" s="10" t="s">
        <v>1409</v>
      </c>
      <c r="E695" s="11">
        <v>44873.0</v>
      </c>
      <c r="F695" s="11">
        <v>44873.0</v>
      </c>
      <c r="G695" s="10" t="s">
        <v>448</v>
      </c>
      <c r="H695" s="12" t="s">
        <v>1465</v>
      </c>
      <c r="I695" s="13" t="s">
        <v>481</v>
      </c>
    </row>
    <row r="696" ht="15.75" customHeight="1">
      <c r="A696" s="4">
        <v>45259.427104918985</v>
      </c>
      <c r="B696" s="5" t="s">
        <v>1459</v>
      </c>
      <c r="C696" s="5" t="s">
        <v>1460</v>
      </c>
      <c r="D696" s="5" t="s">
        <v>1409</v>
      </c>
      <c r="E696" s="6">
        <v>45028.0</v>
      </c>
      <c r="F696" s="6">
        <v>45105.0</v>
      </c>
      <c r="G696" s="5" t="s">
        <v>1466</v>
      </c>
      <c r="H696" s="14" t="s">
        <v>1467</v>
      </c>
      <c r="I696" s="15" t="s">
        <v>1468</v>
      </c>
    </row>
    <row r="697" ht="15.75" customHeight="1">
      <c r="A697" s="9">
        <v>45259.42925553241</v>
      </c>
      <c r="B697" s="10" t="s">
        <v>1459</v>
      </c>
      <c r="C697" s="10" t="s">
        <v>1460</v>
      </c>
      <c r="D697" s="10" t="s">
        <v>1409</v>
      </c>
      <c r="E697" s="11">
        <v>45017.0</v>
      </c>
      <c r="F697" s="11">
        <v>45046.0</v>
      </c>
      <c r="G697" s="10" t="s">
        <v>400</v>
      </c>
      <c r="H697" s="12" t="s">
        <v>1469</v>
      </c>
      <c r="I697" s="13" t="s">
        <v>1470</v>
      </c>
    </row>
    <row r="698" ht="15.75" customHeight="1">
      <c r="A698" s="4">
        <v>45259.47414831018</v>
      </c>
      <c r="B698" s="5" t="s">
        <v>1459</v>
      </c>
      <c r="C698" s="5" t="s">
        <v>1460</v>
      </c>
      <c r="D698" s="5" t="s">
        <v>1409</v>
      </c>
      <c r="E698" s="6">
        <v>44837.0</v>
      </c>
      <c r="F698" s="6">
        <v>44841.0</v>
      </c>
      <c r="G698" s="5" t="s">
        <v>104</v>
      </c>
      <c r="H698" s="14" t="s">
        <v>1471</v>
      </c>
      <c r="I698" s="15" t="s">
        <v>924</v>
      </c>
    </row>
    <row r="699" ht="15.75" customHeight="1">
      <c r="A699" s="9">
        <v>45259.47525150463</v>
      </c>
      <c r="B699" s="10" t="s">
        <v>1459</v>
      </c>
      <c r="C699" s="10" t="s">
        <v>1460</v>
      </c>
      <c r="D699" s="10" t="s">
        <v>1409</v>
      </c>
      <c r="E699" s="11">
        <v>44837.0</v>
      </c>
      <c r="F699" s="11">
        <v>44841.0</v>
      </c>
      <c r="G699" s="10" t="s">
        <v>208</v>
      </c>
      <c r="H699" s="12" t="s">
        <v>1472</v>
      </c>
      <c r="I699" s="13" t="s">
        <v>926</v>
      </c>
    </row>
    <row r="700" ht="15.75" customHeight="1">
      <c r="A700" s="4">
        <v>45259.478473668976</v>
      </c>
      <c r="B700" s="5" t="s">
        <v>1459</v>
      </c>
      <c r="C700" s="5" t="s">
        <v>1460</v>
      </c>
      <c r="D700" s="5" t="s">
        <v>1409</v>
      </c>
      <c r="E700" s="6">
        <v>44837.0</v>
      </c>
      <c r="F700" s="6">
        <v>44841.0</v>
      </c>
      <c r="G700" s="5" t="s">
        <v>188</v>
      </c>
      <c r="H700" s="14" t="s">
        <v>1473</v>
      </c>
      <c r="I700" s="15" t="s">
        <v>1474</v>
      </c>
    </row>
    <row r="701" ht="15.75" customHeight="1">
      <c r="A701" s="9">
        <v>45259.479542256944</v>
      </c>
      <c r="B701" s="10" t="s">
        <v>1459</v>
      </c>
      <c r="C701" s="10" t="s">
        <v>1460</v>
      </c>
      <c r="D701" s="10" t="s">
        <v>1409</v>
      </c>
      <c r="E701" s="11">
        <v>44837.0</v>
      </c>
      <c r="F701" s="11">
        <v>44841.0</v>
      </c>
      <c r="G701" s="10" t="s">
        <v>208</v>
      </c>
      <c r="H701" s="12" t="s">
        <v>1475</v>
      </c>
      <c r="I701" s="13" t="s">
        <v>1476</v>
      </c>
    </row>
    <row r="702" ht="15.75" customHeight="1">
      <c r="A702" s="4">
        <v>45259.589638854166</v>
      </c>
      <c r="B702" s="5" t="s">
        <v>1459</v>
      </c>
      <c r="C702" s="5" t="s">
        <v>1460</v>
      </c>
      <c r="D702" s="5" t="s">
        <v>1409</v>
      </c>
      <c r="E702" s="6">
        <v>45201.0</v>
      </c>
      <c r="F702" s="6">
        <v>45205.0</v>
      </c>
      <c r="G702" s="5" t="s">
        <v>400</v>
      </c>
      <c r="H702" s="14" t="s">
        <v>1477</v>
      </c>
      <c r="I702" s="15" t="s">
        <v>1478</v>
      </c>
    </row>
    <row r="703" ht="15.75" customHeight="1">
      <c r="A703" s="9">
        <v>45259.593165196755</v>
      </c>
      <c r="B703" s="10" t="s">
        <v>1459</v>
      </c>
      <c r="C703" s="10" t="s">
        <v>1460</v>
      </c>
      <c r="D703" s="10" t="s">
        <v>1409</v>
      </c>
      <c r="E703" s="11">
        <v>44874.0</v>
      </c>
      <c r="F703" s="11">
        <v>44874.0</v>
      </c>
      <c r="G703" s="10" t="s">
        <v>107</v>
      </c>
      <c r="H703" s="12" t="s">
        <v>1479</v>
      </c>
      <c r="I703" s="13" t="s">
        <v>1480</v>
      </c>
    </row>
    <row r="704" ht="15.75" customHeight="1">
      <c r="A704" s="4">
        <v>45259.59404268519</v>
      </c>
      <c r="B704" s="5" t="s">
        <v>1459</v>
      </c>
      <c r="C704" s="5" t="s">
        <v>1460</v>
      </c>
      <c r="D704" s="5" t="s">
        <v>1409</v>
      </c>
      <c r="E704" s="6">
        <v>44875.0</v>
      </c>
      <c r="F704" s="6">
        <v>44875.0</v>
      </c>
      <c r="G704" s="5" t="s">
        <v>314</v>
      </c>
      <c r="H704" s="14" t="s">
        <v>1481</v>
      </c>
      <c r="I704" s="15" t="s">
        <v>1482</v>
      </c>
    </row>
    <row r="705" ht="15.75" customHeight="1">
      <c r="A705" s="9">
        <v>45577.52849704861</v>
      </c>
      <c r="B705" s="10" t="s">
        <v>1459</v>
      </c>
      <c r="C705" s="10" t="s">
        <v>1460</v>
      </c>
      <c r="D705" s="10" t="s">
        <v>1409</v>
      </c>
      <c r="E705" s="11">
        <v>45562.0</v>
      </c>
      <c r="F705" s="11">
        <v>45577.0</v>
      </c>
      <c r="G705" s="10">
        <v>45.0</v>
      </c>
      <c r="H705" s="12" t="s">
        <v>1483</v>
      </c>
      <c r="I705" s="13" t="s">
        <v>1484</v>
      </c>
    </row>
    <row r="706" ht="15.75" customHeight="1">
      <c r="A706" s="4">
        <v>45359.59220151621</v>
      </c>
      <c r="B706" s="5" t="s">
        <v>1485</v>
      </c>
      <c r="C706" s="5" t="s">
        <v>1486</v>
      </c>
      <c r="D706" s="5" t="s">
        <v>1409</v>
      </c>
      <c r="E706" s="6">
        <v>45250.0</v>
      </c>
      <c r="F706" s="6">
        <v>45254.0</v>
      </c>
      <c r="G706" s="5" t="s">
        <v>403</v>
      </c>
      <c r="H706" s="14" t="s">
        <v>1487</v>
      </c>
      <c r="I706" s="15" t="s">
        <v>1419</v>
      </c>
    </row>
    <row r="707" ht="15.75" customHeight="1">
      <c r="A707" s="9">
        <v>45359.59340143518</v>
      </c>
      <c r="B707" s="10" t="s">
        <v>1485</v>
      </c>
      <c r="C707" s="10" t="s">
        <v>1486</v>
      </c>
      <c r="D707" s="10" t="s">
        <v>1409</v>
      </c>
      <c r="E707" s="11">
        <v>44841.0</v>
      </c>
      <c r="F707" s="11">
        <v>44875.0</v>
      </c>
      <c r="G707" s="10" t="s">
        <v>188</v>
      </c>
      <c r="H707" s="12" t="s">
        <v>1488</v>
      </c>
      <c r="I707" s="13" t="s">
        <v>1438</v>
      </c>
    </row>
    <row r="708" ht="15.75" customHeight="1">
      <c r="A708" s="4">
        <v>45359.59442663194</v>
      </c>
      <c r="B708" s="5" t="s">
        <v>1485</v>
      </c>
      <c r="C708" s="5" t="s">
        <v>1486</v>
      </c>
      <c r="D708" s="5" t="s">
        <v>1409</v>
      </c>
      <c r="E708" s="6">
        <v>44702.0</v>
      </c>
      <c r="F708" s="6">
        <v>44702.0</v>
      </c>
      <c r="G708" s="5" t="s">
        <v>332</v>
      </c>
      <c r="H708" s="14" t="s">
        <v>1489</v>
      </c>
      <c r="I708" s="15" t="s">
        <v>268</v>
      </c>
    </row>
    <row r="709" ht="15.75" customHeight="1">
      <c r="A709" s="9">
        <v>45359.59588493056</v>
      </c>
      <c r="B709" s="10" t="s">
        <v>1485</v>
      </c>
      <c r="C709" s="10" t="s">
        <v>1486</v>
      </c>
      <c r="D709" s="10" t="s">
        <v>1409</v>
      </c>
      <c r="E709" s="11">
        <v>44872.0</v>
      </c>
      <c r="F709" s="11">
        <v>44872.0</v>
      </c>
      <c r="G709" s="10" t="s">
        <v>188</v>
      </c>
      <c r="H709" s="12" t="s">
        <v>1490</v>
      </c>
      <c r="I709" s="13" t="s">
        <v>1416</v>
      </c>
    </row>
    <row r="710" ht="15.75" customHeight="1">
      <c r="A710" s="4">
        <v>45359.59718378472</v>
      </c>
      <c r="B710" s="5" t="s">
        <v>1485</v>
      </c>
      <c r="C710" s="5" t="s">
        <v>1486</v>
      </c>
      <c r="D710" s="5" t="s">
        <v>1409</v>
      </c>
      <c r="E710" s="6">
        <v>44714.0</v>
      </c>
      <c r="F710" s="6">
        <v>44714.0</v>
      </c>
      <c r="G710" s="5" t="s">
        <v>429</v>
      </c>
      <c r="H710" s="14" t="s">
        <v>1491</v>
      </c>
      <c r="I710" s="15" t="s">
        <v>1201</v>
      </c>
    </row>
    <row r="711" ht="15.75" customHeight="1">
      <c r="A711" s="9">
        <v>45359.598145393524</v>
      </c>
      <c r="B711" s="10" t="s">
        <v>1485</v>
      </c>
      <c r="C711" s="10" t="s">
        <v>1486</v>
      </c>
      <c r="D711" s="10" t="s">
        <v>1409</v>
      </c>
      <c r="E711" s="11">
        <v>44713.0</v>
      </c>
      <c r="F711" s="11">
        <v>44713.0</v>
      </c>
      <c r="G711" s="10" t="s">
        <v>448</v>
      </c>
      <c r="H711" s="12" t="s">
        <v>1492</v>
      </c>
      <c r="I711" s="13" t="s">
        <v>290</v>
      </c>
    </row>
    <row r="712" ht="15.75" customHeight="1">
      <c r="A712" s="4">
        <v>45359.59899918981</v>
      </c>
      <c r="B712" s="5" t="s">
        <v>1485</v>
      </c>
      <c r="C712" s="5" t="s">
        <v>1486</v>
      </c>
      <c r="D712" s="5" t="s">
        <v>1409</v>
      </c>
      <c r="E712" s="6">
        <v>44715.0</v>
      </c>
      <c r="F712" s="6">
        <v>44715.0</v>
      </c>
      <c r="G712" s="5" t="s">
        <v>110</v>
      </c>
      <c r="H712" s="14" t="s">
        <v>1493</v>
      </c>
      <c r="I712" s="15" t="s">
        <v>686</v>
      </c>
    </row>
    <row r="713" ht="15.75" customHeight="1">
      <c r="A713" s="9">
        <v>45359.59980162037</v>
      </c>
      <c r="B713" s="10" t="s">
        <v>1485</v>
      </c>
      <c r="C713" s="10" t="s">
        <v>1486</v>
      </c>
      <c r="D713" s="10" t="s">
        <v>1409</v>
      </c>
      <c r="E713" s="11">
        <v>44711.0</v>
      </c>
      <c r="F713" s="11">
        <v>44711.0</v>
      </c>
      <c r="G713" s="10" t="s">
        <v>104</v>
      </c>
      <c r="H713" s="12" t="s">
        <v>1494</v>
      </c>
      <c r="I713" s="13" t="s">
        <v>1495</v>
      </c>
    </row>
    <row r="714" ht="15.75" customHeight="1">
      <c r="A714" s="4">
        <v>45359.600826979164</v>
      </c>
      <c r="B714" s="5" t="s">
        <v>1485</v>
      </c>
      <c r="C714" s="5" t="s">
        <v>1486</v>
      </c>
      <c r="D714" s="5" t="s">
        <v>1409</v>
      </c>
      <c r="E714" s="6">
        <v>44665.0</v>
      </c>
      <c r="F714" s="6">
        <v>44909.0</v>
      </c>
      <c r="G714" s="5" t="s">
        <v>1496</v>
      </c>
      <c r="H714" s="14" t="s">
        <v>1497</v>
      </c>
      <c r="I714" s="15" t="s">
        <v>703</v>
      </c>
    </row>
    <row r="715" ht="15.75" customHeight="1">
      <c r="A715" s="9">
        <v>45359.608114849536</v>
      </c>
      <c r="B715" s="10" t="s">
        <v>1485</v>
      </c>
      <c r="C715" s="10" t="s">
        <v>1486</v>
      </c>
      <c r="D715" s="10" t="s">
        <v>1409</v>
      </c>
      <c r="E715" s="11">
        <v>44873.0</v>
      </c>
      <c r="F715" s="11">
        <v>44873.0</v>
      </c>
      <c r="G715" s="10">
        <v>1.5</v>
      </c>
      <c r="H715" s="12" t="s">
        <v>1498</v>
      </c>
      <c r="I715" s="13" t="s">
        <v>1429</v>
      </c>
    </row>
    <row r="716" ht="15.75" customHeight="1">
      <c r="A716" s="4">
        <v>45359.608750659725</v>
      </c>
      <c r="B716" s="5" t="s">
        <v>1485</v>
      </c>
      <c r="C716" s="5" t="s">
        <v>1486</v>
      </c>
      <c r="D716" s="5" t="s">
        <v>1409</v>
      </c>
      <c r="E716" s="6">
        <v>44873.0</v>
      </c>
      <c r="F716" s="6">
        <v>44873.0</v>
      </c>
      <c r="G716" s="5" t="s">
        <v>448</v>
      </c>
      <c r="H716" s="14" t="s">
        <v>1499</v>
      </c>
      <c r="I716" s="15" t="s">
        <v>1500</v>
      </c>
    </row>
    <row r="717" ht="15.75" customHeight="1">
      <c r="A717" s="9">
        <v>45359.60949721065</v>
      </c>
      <c r="B717" s="10" t="s">
        <v>1485</v>
      </c>
      <c r="C717" s="10" t="s">
        <v>1486</v>
      </c>
      <c r="D717" s="10" t="s">
        <v>1409</v>
      </c>
      <c r="E717" s="11">
        <v>45252.0</v>
      </c>
      <c r="F717" s="11">
        <v>45253.0</v>
      </c>
      <c r="G717" s="10" t="s">
        <v>1466</v>
      </c>
      <c r="H717" s="12" t="s">
        <v>1501</v>
      </c>
      <c r="I717" s="13" t="s">
        <v>1502</v>
      </c>
    </row>
    <row r="718" ht="15.75" customHeight="1">
      <c r="A718" s="4">
        <v>45460.553943611114</v>
      </c>
      <c r="B718" s="5" t="s">
        <v>1485</v>
      </c>
      <c r="C718" s="5" t="s">
        <v>1486</v>
      </c>
      <c r="D718" s="5" t="s">
        <v>1409</v>
      </c>
      <c r="E718" s="6">
        <v>45077.0</v>
      </c>
      <c r="F718" s="6">
        <v>45079.0</v>
      </c>
      <c r="G718" s="5" t="s">
        <v>968</v>
      </c>
      <c r="H718" s="14" t="s">
        <v>1503</v>
      </c>
      <c r="I718" s="15" t="s">
        <v>1504</v>
      </c>
    </row>
    <row r="719" ht="15.75" customHeight="1">
      <c r="A719" s="9">
        <v>45460.55515533565</v>
      </c>
      <c r="B719" s="10" t="s">
        <v>1485</v>
      </c>
      <c r="C719" s="10" t="s">
        <v>1486</v>
      </c>
      <c r="D719" s="10" t="s">
        <v>1409</v>
      </c>
      <c r="E719" s="11">
        <v>45078.0</v>
      </c>
      <c r="F719" s="11">
        <v>45078.0</v>
      </c>
      <c r="G719" s="10" t="s">
        <v>104</v>
      </c>
      <c r="H719" s="12" t="s">
        <v>1505</v>
      </c>
      <c r="I719" s="13" t="s">
        <v>1506</v>
      </c>
    </row>
    <row r="720" ht="15.75" customHeight="1">
      <c r="A720" s="4">
        <v>45523.37325020833</v>
      </c>
      <c r="B720" s="5" t="s">
        <v>1485</v>
      </c>
      <c r="C720" s="5" t="s">
        <v>1486</v>
      </c>
      <c r="D720" s="5" t="s">
        <v>1409</v>
      </c>
      <c r="E720" s="6">
        <v>44562.0</v>
      </c>
      <c r="F720" s="6">
        <v>45199.0</v>
      </c>
      <c r="G720" s="5" t="s">
        <v>1507</v>
      </c>
      <c r="H720" s="14" t="s">
        <v>1508</v>
      </c>
      <c r="I720" s="15" t="s">
        <v>1509</v>
      </c>
    </row>
    <row r="721" ht="15.75" customHeight="1">
      <c r="A721" s="9">
        <v>45523.37391050926</v>
      </c>
      <c r="B721" s="10" t="s">
        <v>1485</v>
      </c>
      <c r="C721" s="10" t="s">
        <v>1486</v>
      </c>
      <c r="D721" s="10" t="s">
        <v>1409</v>
      </c>
      <c r="E721" s="11">
        <v>45200.0</v>
      </c>
      <c r="F721" s="11">
        <v>45252.0</v>
      </c>
      <c r="G721" s="10" t="s">
        <v>855</v>
      </c>
      <c r="H721" s="12" t="s">
        <v>1510</v>
      </c>
      <c r="I721" s="13" t="s">
        <v>1511</v>
      </c>
    </row>
    <row r="722" ht="15.75" customHeight="1">
      <c r="A722" s="4">
        <v>45630.57706930555</v>
      </c>
      <c r="B722" s="5" t="s">
        <v>1485</v>
      </c>
      <c r="C722" s="5" t="s">
        <v>1486</v>
      </c>
      <c r="D722" s="5" t="s">
        <v>1409</v>
      </c>
      <c r="E722" s="6">
        <v>45625.0</v>
      </c>
      <c r="F722" s="6">
        <v>45630.0</v>
      </c>
      <c r="G722" s="5" t="s">
        <v>180</v>
      </c>
      <c r="H722" s="14" t="s">
        <v>1512</v>
      </c>
      <c r="I722" s="15" t="s">
        <v>1513</v>
      </c>
    </row>
    <row r="723" ht="15.75" customHeight="1">
      <c r="A723" s="9">
        <v>45630.57790766204</v>
      </c>
      <c r="B723" s="10" t="s">
        <v>1485</v>
      </c>
      <c r="C723" s="10" t="s">
        <v>1486</v>
      </c>
      <c r="D723" s="10" t="s">
        <v>1409</v>
      </c>
      <c r="E723" s="11">
        <v>45625.0</v>
      </c>
      <c r="F723" s="11">
        <v>45630.0</v>
      </c>
      <c r="G723" s="10" t="s">
        <v>180</v>
      </c>
      <c r="H723" s="12" t="s">
        <v>1514</v>
      </c>
      <c r="I723" s="13" t="s">
        <v>1515</v>
      </c>
    </row>
    <row r="724" ht="15.75" customHeight="1">
      <c r="A724" s="4">
        <v>45630.57871887731</v>
      </c>
      <c r="B724" s="5" t="s">
        <v>1485</v>
      </c>
      <c r="C724" s="5" t="s">
        <v>1486</v>
      </c>
      <c r="D724" s="5" t="s">
        <v>1409</v>
      </c>
      <c r="E724" s="6">
        <v>45625.0</v>
      </c>
      <c r="F724" s="6">
        <v>45630.0</v>
      </c>
      <c r="G724" s="5" t="s">
        <v>180</v>
      </c>
      <c r="H724" s="14" t="s">
        <v>1516</v>
      </c>
      <c r="I724" s="15" t="s">
        <v>1517</v>
      </c>
    </row>
    <row r="725" ht="15.75" customHeight="1">
      <c r="A725" s="9">
        <v>45356.796126099536</v>
      </c>
      <c r="B725" s="10" t="s">
        <v>1518</v>
      </c>
      <c r="C725" s="10" t="s">
        <v>1519</v>
      </c>
      <c r="D725" s="10" t="s">
        <v>1409</v>
      </c>
      <c r="E725" s="11">
        <v>44837.0</v>
      </c>
      <c r="F725" s="11">
        <v>44841.0</v>
      </c>
      <c r="G725" s="10" t="s">
        <v>332</v>
      </c>
      <c r="H725" s="12" t="s">
        <v>1520</v>
      </c>
      <c r="I725" s="13" t="s">
        <v>1521</v>
      </c>
    </row>
    <row r="726" ht="15.75" customHeight="1">
      <c r="A726" s="4">
        <v>45356.79758341435</v>
      </c>
      <c r="B726" s="5" t="s">
        <v>1518</v>
      </c>
      <c r="C726" s="5" t="s">
        <v>1519</v>
      </c>
      <c r="D726" s="5" t="s">
        <v>1409</v>
      </c>
      <c r="E726" s="6">
        <v>44837.0</v>
      </c>
      <c r="F726" s="6">
        <v>44841.0</v>
      </c>
      <c r="G726" s="5" t="s">
        <v>208</v>
      </c>
      <c r="H726" s="14" t="s">
        <v>1522</v>
      </c>
      <c r="I726" s="15" t="s">
        <v>1523</v>
      </c>
    </row>
    <row r="727" ht="15.75" customHeight="1">
      <c r="A727" s="9">
        <v>45356.798882233794</v>
      </c>
      <c r="B727" s="10" t="s">
        <v>1518</v>
      </c>
      <c r="C727" s="10" t="s">
        <v>1519</v>
      </c>
      <c r="D727" s="10" t="s">
        <v>1409</v>
      </c>
      <c r="E727" s="11">
        <v>44837.0</v>
      </c>
      <c r="F727" s="11">
        <v>44841.0</v>
      </c>
      <c r="G727" s="10" t="s">
        <v>208</v>
      </c>
      <c r="H727" s="12" t="s">
        <v>1524</v>
      </c>
      <c r="I727" s="13" t="s">
        <v>412</v>
      </c>
    </row>
    <row r="728" ht="15.75" customHeight="1">
      <c r="A728" s="4">
        <v>45356.80048877315</v>
      </c>
      <c r="B728" s="5" t="s">
        <v>1518</v>
      </c>
      <c r="C728" s="5" t="s">
        <v>1519</v>
      </c>
      <c r="D728" s="5" t="s">
        <v>1409</v>
      </c>
      <c r="E728" s="6">
        <v>44837.0</v>
      </c>
      <c r="F728" s="6">
        <v>44841.0</v>
      </c>
      <c r="G728" s="5" t="s">
        <v>732</v>
      </c>
      <c r="H728" s="14" t="s">
        <v>1525</v>
      </c>
      <c r="I728" s="15" t="s">
        <v>1526</v>
      </c>
    </row>
    <row r="729" ht="15.75" customHeight="1">
      <c r="A729" s="9">
        <v>45356.804075775464</v>
      </c>
      <c r="B729" s="10" t="s">
        <v>1518</v>
      </c>
      <c r="C729" s="10" t="s">
        <v>1519</v>
      </c>
      <c r="D729" s="10" t="s">
        <v>1409</v>
      </c>
      <c r="E729" s="11">
        <v>44837.0</v>
      </c>
      <c r="F729" s="11">
        <v>44841.0</v>
      </c>
      <c r="G729" s="10" t="s">
        <v>208</v>
      </c>
      <c r="H729" s="12" t="s">
        <v>1524</v>
      </c>
      <c r="I729" s="13" t="s">
        <v>1527</v>
      </c>
    </row>
    <row r="730" ht="15.75" customHeight="1">
      <c r="A730" s="4">
        <v>45356.80591415509</v>
      </c>
      <c r="B730" s="5" t="s">
        <v>1518</v>
      </c>
      <c r="C730" s="5" t="s">
        <v>1519</v>
      </c>
      <c r="D730" s="5" t="s">
        <v>1409</v>
      </c>
      <c r="E730" s="6">
        <v>44872.0</v>
      </c>
      <c r="F730" s="6">
        <v>44875.0</v>
      </c>
      <c r="G730" s="5" t="s">
        <v>107</v>
      </c>
      <c r="H730" s="14" t="s">
        <v>1528</v>
      </c>
      <c r="I730" s="15" t="s">
        <v>1416</v>
      </c>
    </row>
    <row r="731" ht="15.75" customHeight="1">
      <c r="A731" s="9">
        <v>45356.807329386575</v>
      </c>
      <c r="B731" s="10" t="s">
        <v>1518</v>
      </c>
      <c r="C731" s="10" t="s">
        <v>1519</v>
      </c>
      <c r="D731" s="10" t="s">
        <v>1409</v>
      </c>
      <c r="E731" s="11">
        <v>44872.0</v>
      </c>
      <c r="F731" s="11">
        <v>44875.0</v>
      </c>
      <c r="G731" s="10" t="s">
        <v>1007</v>
      </c>
      <c r="H731" s="12" t="s">
        <v>1529</v>
      </c>
      <c r="I731" s="13" t="s">
        <v>1530</v>
      </c>
    </row>
    <row r="732" ht="15.75" customHeight="1">
      <c r="A732" s="4">
        <v>45356.80867859954</v>
      </c>
      <c r="B732" s="5" t="s">
        <v>1518</v>
      </c>
      <c r="C732" s="5" t="s">
        <v>1519</v>
      </c>
      <c r="D732" s="5" t="s">
        <v>1409</v>
      </c>
      <c r="E732" s="6">
        <v>45080.0</v>
      </c>
      <c r="F732" s="6">
        <v>45080.0</v>
      </c>
      <c r="G732" s="5" t="s">
        <v>317</v>
      </c>
      <c r="H732" s="14" t="s">
        <v>1531</v>
      </c>
      <c r="I732" s="15" t="s">
        <v>1532</v>
      </c>
    </row>
    <row r="733" ht="15.75" customHeight="1">
      <c r="A733" s="9">
        <v>45356.81457804398</v>
      </c>
      <c r="B733" s="10" t="s">
        <v>1518</v>
      </c>
      <c r="C733" s="10" t="s">
        <v>1519</v>
      </c>
      <c r="D733" s="10" t="s">
        <v>1409</v>
      </c>
      <c r="E733" s="11">
        <v>44874.0</v>
      </c>
      <c r="F733" s="11">
        <v>45107.0</v>
      </c>
      <c r="G733" s="10" t="s">
        <v>1533</v>
      </c>
      <c r="H733" s="12" t="s">
        <v>1534</v>
      </c>
      <c r="I733" s="13" t="s">
        <v>1436</v>
      </c>
    </row>
    <row r="734" ht="15.75" customHeight="1">
      <c r="A734" s="4">
        <v>45359.40789516203</v>
      </c>
      <c r="B734" s="5" t="s">
        <v>1518</v>
      </c>
      <c r="C734" s="5" t="s">
        <v>1519</v>
      </c>
      <c r="D734" s="5" t="s">
        <v>1409</v>
      </c>
      <c r="E734" s="6">
        <v>44665.0</v>
      </c>
      <c r="F734" s="6">
        <v>44909.0</v>
      </c>
      <c r="G734" s="5" t="s">
        <v>1535</v>
      </c>
      <c r="H734" s="14" t="s">
        <v>1536</v>
      </c>
      <c r="I734" s="15" t="s">
        <v>1091</v>
      </c>
    </row>
    <row r="735" ht="15.75" customHeight="1">
      <c r="A735" s="9">
        <v>45460.588612789354</v>
      </c>
      <c r="B735" s="10" t="s">
        <v>1518</v>
      </c>
      <c r="C735" s="10" t="s">
        <v>1519</v>
      </c>
      <c r="D735" s="10" t="s">
        <v>1409</v>
      </c>
      <c r="E735" s="11">
        <v>45077.0</v>
      </c>
      <c r="F735" s="11">
        <v>45079.0</v>
      </c>
      <c r="G735" s="10" t="s">
        <v>968</v>
      </c>
      <c r="H735" s="12" t="s">
        <v>1537</v>
      </c>
      <c r="I735" s="13" t="s">
        <v>1538</v>
      </c>
    </row>
    <row r="736" ht="15.75" customHeight="1">
      <c r="A736" s="4">
        <v>45460.590307094906</v>
      </c>
      <c r="B736" s="5" t="s">
        <v>1518</v>
      </c>
      <c r="C736" s="5" t="s">
        <v>1519</v>
      </c>
      <c r="D736" s="5" t="s">
        <v>1409</v>
      </c>
      <c r="E736" s="6">
        <v>45078.0</v>
      </c>
      <c r="F736" s="6">
        <v>45078.0</v>
      </c>
      <c r="G736" s="5" t="s">
        <v>104</v>
      </c>
      <c r="H736" s="14" t="s">
        <v>1539</v>
      </c>
      <c r="I736" s="15" t="s">
        <v>1540</v>
      </c>
    </row>
    <row r="737" ht="15.75" customHeight="1">
      <c r="A737" s="9">
        <v>45167.31686796296</v>
      </c>
      <c r="B737" s="10" t="s">
        <v>1541</v>
      </c>
      <c r="C737" s="10" t="s">
        <v>1542</v>
      </c>
      <c r="D737" s="10" t="s">
        <v>1409</v>
      </c>
      <c r="E737" s="11">
        <v>44767.0</v>
      </c>
      <c r="F737" s="11">
        <v>45016.0</v>
      </c>
      <c r="G737" s="10">
        <v>81.0</v>
      </c>
      <c r="H737" s="12" t="s">
        <v>1543</v>
      </c>
      <c r="I737" s="13" t="s">
        <v>1544</v>
      </c>
    </row>
    <row r="738" ht="15.75" customHeight="1">
      <c r="A738" s="4">
        <v>45196.62589947917</v>
      </c>
      <c r="B738" s="5" t="s">
        <v>1541</v>
      </c>
      <c r="C738" s="5" t="s">
        <v>1542</v>
      </c>
      <c r="D738" s="5" t="s">
        <v>1409</v>
      </c>
      <c r="E738" s="6">
        <v>45028.0</v>
      </c>
      <c r="F738" s="6">
        <v>45105.0</v>
      </c>
      <c r="G738" s="5" t="s">
        <v>1545</v>
      </c>
      <c r="H738" s="14" t="s">
        <v>1546</v>
      </c>
      <c r="I738" s="15" t="s">
        <v>1547</v>
      </c>
    </row>
    <row r="739" ht="15.75" customHeight="1">
      <c r="A739" s="9">
        <v>45238.611202245374</v>
      </c>
      <c r="B739" s="10" t="s">
        <v>1541</v>
      </c>
      <c r="C739" s="10" t="s">
        <v>1542</v>
      </c>
      <c r="D739" s="10" t="s">
        <v>1409</v>
      </c>
      <c r="E739" s="11">
        <v>44882.0</v>
      </c>
      <c r="F739" s="11">
        <v>44883.0</v>
      </c>
      <c r="G739" s="10" t="s">
        <v>994</v>
      </c>
      <c r="H739" s="12" t="s">
        <v>1548</v>
      </c>
      <c r="I739" s="13" t="s">
        <v>1549</v>
      </c>
    </row>
    <row r="740" ht="15.75" customHeight="1">
      <c r="A740" s="4">
        <v>45278.53285258102</v>
      </c>
      <c r="B740" s="5" t="s">
        <v>1541</v>
      </c>
      <c r="C740" s="5" t="s">
        <v>1542</v>
      </c>
      <c r="D740" s="5" t="s">
        <v>1409</v>
      </c>
      <c r="E740" s="6">
        <v>45201.0</v>
      </c>
      <c r="F740" s="6">
        <v>45205.0</v>
      </c>
      <c r="G740" s="5" t="s">
        <v>1550</v>
      </c>
      <c r="H740" s="14" t="s">
        <v>1551</v>
      </c>
      <c r="I740" s="15" t="s">
        <v>1552</v>
      </c>
    </row>
    <row r="741" ht="15.75" customHeight="1">
      <c r="A741" s="9">
        <v>45278.53415721065</v>
      </c>
      <c r="B741" s="10" t="s">
        <v>1541</v>
      </c>
      <c r="C741" s="10" t="s">
        <v>1542</v>
      </c>
      <c r="D741" s="10" t="s">
        <v>1409</v>
      </c>
      <c r="E741" s="11">
        <v>44882.0</v>
      </c>
      <c r="F741" s="11">
        <v>44883.0</v>
      </c>
      <c r="G741" s="10" t="s">
        <v>1553</v>
      </c>
      <c r="H741" s="12" t="s">
        <v>1548</v>
      </c>
      <c r="I741" s="13" t="s">
        <v>1554</v>
      </c>
    </row>
    <row r="742" ht="15.75" customHeight="1">
      <c r="A742" s="4">
        <v>45278.53671170139</v>
      </c>
      <c r="B742" s="5" t="s">
        <v>1541</v>
      </c>
      <c r="C742" s="5" t="s">
        <v>1542</v>
      </c>
      <c r="D742" s="5" t="s">
        <v>1409</v>
      </c>
      <c r="E742" s="6">
        <v>44655.0</v>
      </c>
      <c r="F742" s="6">
        <v>44742.0</v>
      </c>
      <c r="G742" s="5" t="s">
        <v>1555</v>
      </c>
      <c r="H742" s="14" t="s">
        <v>1543</v>
      </c>
      <c r="I742" s="15" t="s">
        <v>1003</v>
      </c>
    </row>
    <row r="743" ht="15.75" customHeight="1">
      <c r="A743" s="9">
        <v>45339.56709217593</v>
      </c>
      <c r="B743" s="10" t="s">
        <v>1541</v>
      </c>
      <c r="C743" s="10" t="s">
        <v>1542</v>
      </c>
      <c r="D743" s="10" t="s">
        <v>1409</v>
      </c>
      <c r="E743" s="11">
        <v>44916.0</v>
      </c>
      <c r="F743" s="11">
        <v>45097.0</v>
      </c>
      <c r="G743" s="10" t="s">
        <v>249</v>
      </c>
      <c r="H743" s="12" t="s">
        <v>1556</v>
      </c>
      <c r="I743" s="13" t="s">
        <v>1557</v>
      </c>
    </row>
    <row r="744" ht="15.75" customHeight="1">
      <c r="A744" s="4">
        <v>45343.893987233794</v>
      </c>
      <c r="B744" s="5" t="s">
        <v>1541</v>
      </c>
      <c r="C744" s="5" t="s">
        <v>1542</v>
      </c>
      <c r="D744" s="5" t="s">
        <v>1409</v>
      </c>
      <c r="E744" s="6">
        <v>44872.0</v>
      </c>
      <c r="F744" s="6">
        <v>44875.0</v>
      </c>
      <c r="G744" s="5" t="s">
        <v>1558</v>
      </c>
      <c r="H744" s="14" t="s">
        <v>1559</v>
      </c>
      <c r="I744" s="15" t="s">
        <v>1416</v>
      </c>
    </row>
    <row r="745" ht="15.75" customHeight="1">
      <c r="A745" s="9">
        <v>45343.89526454861</v>
      </c>
      <c r="B745" s="10" t="s">
        <v>1541</v>
      </c>
      <c r="C745" s="10" t="s">
        <v>1542</v>
      </c>
      <c r="D745" s="10" t="s">
        <v>1409</v>
      </c>
      <c r="E745" s="11">
        <v>44872.0</v>
      </c>
      <c r="F745" s="11">
        <v>44875.0</v>
      </c>
      <c r="G745" s="10" t="s">
        <v>1558</v>
      </c>
      <c r="H745" s="12" t="s">
        <v>1560</v>
      </c>
      <c r="I745" s="13" t="s">
        <v>1438</v>
      </c>
    </row>
    <row r="746" ht="15.75" customHeight="1">
      <c r="A746" s="4">
        <v>45354.96240609954</v>
      </c>
      <c r="B746" s="5" t="s">
        <v>1541</v>
      </c>
      <c r="C746" s="5" t="s">
        <v>1542</v>
      </c>
      <c r="D746" s="5" t="s">
        <v>1409</v>
      </c>
      <c r="E746" s="6">
        <v>45349.0</v>
      </c>
      <c r="F746" s="6">
        <v>45354.0</v>
      </c>
      <c r="G746" s="5" t="s">
        <v>1561</v>
      </c>
      <c r="H746" s="14" t="s">
        <v>1562</v>
      </c>
      <c r="I746" s="15" t="s">
        <v>1563</v>
      </c>
    </row>
    <row r="747" ht="15.75" customHeight="1">
      <c r="A747" s="9">
        <v>45356.4134496412</v>
      </c>
      <c r="B747" s="10" t="s">
        <v>1541</v>
      </c>
      <c r="C747" s="10" t="s">
        <v>1542</v>
      </c>
      <c r="D747" s="10" t="s">
        <v>1409</v>
      </c>
      <c r="E747" s="11">
        <v>44916.0</v>
      </c>
      <c r="F747" s="11">
        <v>45107.0</v>
      </c>
      <c r="G747" s="10" t="s">
        <v>120</v>
      </c>
      <c r="H747" s="12" t="s">
        <v>1564</v>
      </c>
      <c r="I747" s="13" t="s">
        <v>1565</v>
      </c>
    </row>
    <row r="748" ht="15.75" customHeight="1">
      <c r="A748" s="4">
        <v>45357.38595847222</v>
      </c>
      <c r="B748" s="5" t="s">
        <v>1541</v>
      </c>
      <c r="C748" s="5" t="s">
        <v>1542</v>
      </c>
      <c r="D748" s="5" t="s">
        <v>1409</v>
      </c>
      <c r="E748" s="6">
        <v>45239.0</v>
      </c>
      <c r="F748" s="6">
        <v>45240.0</v>
      </c>
      <c r="G748" s="5">
        <v>4.0</v>
      </c>
      <c r="H748" s="14" t="s">
        <v>1566</v>
      </c>
      <c r="I748" s="15" t="s">
        <v>1567</v>
      </c>
    </row>
    <row r="749" ht="15.75" customHeight="1">
      <c r="A749" s="9">
        <v>45357.38685726852</v>
      </c>
      <c r="B749" s="10" t="s">
        <v>1541</v>
      </c>
      <c r="C749" s="10" t="s">
        <v>1542</v>
      </c>
      <c r="D749" s="10" t="s">
        <v>1409</v>
      </c>
      <c r="E749" s="11">
        <v>44875.0</v>
      </c>
      <c r="F749" s="11">
        <v>44875.0</v>
      </c>
      <c r="G749" s="10">
        <v>4.0</v>
      </c>
      <c r="H749" s="12" t="s">
        <v>1568</v>
      </c>
      <c r="I749" s="13" t="s">
        <v>1569</v>
      </c>
    </row>
    <row r="750" ht="15.75" customHeight="1">
      <c r="A750" s="4">
        <v>45460.440769374996</v>
      </c>
      <c r="B750" s="5" t="s">
        <v>1541</v>
      </c>
      <c r="C750" s="5" t="s">
        <v>1542</v>
      </c>
      <c r="D750" s="5" t="s">
        <v>1409</v>
      </c>
      <c r="E750" s="6">
        <v>45077.0</v>
      </c>
      <c r="F750" s="6">
        <v>45079.0</v>
      </c>
      <c r="G750" s="5">
        <v>25.0</v>
      </c>
      <c r="H750" s="14" t="s">
        <v>1570</v>
      </c>
      <c r="I750" s="15" t="s">
        <v>1571</v>
      </c>
    </row>
    <row r="751" ht="15.75" customHeight="1">
      <c r="A751" s="9">
        <v>45624.405805532406</v>
      </c>
      <c r="B751" s="10" t="s">
        <v>1541</v>
      </c>
      <c r="C751" s="10" t="s">
        <v>1542</v>
      </c>
      <c r="D751" s="10" t="s">
        <v>1409</v>
      </c>
      <c r="E751" s="11">
        <v>45586.0</v>
      </c>
      <c r="F751" s="11">
        <v>45590.0</v>
      </c>
      <c r="G751" s="10">
        <v>2.0</v>
      </c>
      <c r="H751" s="12" t="s">
        <v>1572</v>
      </c>
      <c r="I751" s="13" t="s">
        <v>1573</v>
      </c>
    </row>
    <row r="752" ht="15.75" customHeight="1">
      <c r="A752" s="4">
        <v>45624.40656047454</v>
      </c>
      <c r="B752" s="5" t="s">
        <v>1541</v>
      </c>
      <c r="C752" s="5" t="s">
        <v>1542</v>
      </c>
      <c r="D752" s="5" t="s">
        <v>1409</v>
      </c>
      <c r="E752" s="6">
        <v>45586.0</v>
      </c>
      <c r="F752" s="6">
        <v>45590.0</v>
      </c>
      <c r="G752" s="5">
        <v>2.0</v>
      </c>
      <c r="H752" s="14" t="s">
        <v>1574</v>
      </c>
      <c r="I752" s="15" t="s">
        <v>1575</v>
      </c>
    </row>
    <row r="753" ht="15.75" customHeight="1">
      <c r="A753" s="9">
        <v>45624.4079378125</v>
      </c>
      <c r="B753" s="10" t="s">
        <v>1541</v>
      </c>
      <c r="C753" s="10" t="s">
        <v>1542</v>
      </c>
      <c r="D753" s="10" t="s">
        <v>1409</v>
      </c>
      <c r="E753" s="11">
        <v>45573.0</v>
      </c>
      <c r="F753" s="11">
        <v>45573.0</v>
      </c>
      <c r="G753" s="10">
        <v>4.0</v>
      </c>
      <c r="H753" s="12" t="s">
        <v>1576</v>
      </c>
      <c r="I753" s="13" t="s">
        <v>1577</v>
      </c>
    </row>
    <row r="754" ht="15.75" customHeight="1">
      <c r="A754" s="4">
        <v>45344.64093850694</v>
      </c>
      <c r="B754" s="5" t="s">
        <v>1578</v>
      </c>
      <c r="C754" s="5" t="s">
        <v>1579</v>
      </c>
      <c r="D754" s="5" t="s">
        <v>1409</v>
      </c>
      <c r="E754" s="6">
        <v>44767.0</v>
      </c>
      <c r="F754" s="6">
        <v>44916.0</v>
      </c>
      <c r="G754" s="5">
        <v>15.0</v>
      </c>
      <c r="H754" s="14" t="s">
        <v>1580</v>
      </c>
      <c r="I754" s="15" t="s">
        <v>1444</v>
      </c>
    </row>
    <row r="755" ht="15.75" customHeight="1">
      <c r="A755" s="9">
        <v>45344.66797877315</v>
      </c>
      <c r="B755" s="10" t="s">
        <v>1578</v>
      </c>
      <c r="C755" s="10" t="s">
        <v>1579</v>
      </c>
      <c r="D755" s="10" t="s">
        <v>1409</v>
      </c>
      <c r="E755" s="11">
        <v>44872.0</v>
      </c>
      <c r="F755" s="11">
        <v>44875.0</v>
      </c>
      <c r="G755" s="10">
        <v>2.0</v>
      </c>
      <c r="H755" s="12" t="s">
        <v>1581</v>
      </c>
      <c r="I755" s="13" t="s">
        <v>202</v>
      </c>
    </row>
    <row r="756" ht="15.75" customHeight="1">
      <c r="A756" s="4">
        <v>45344.67125621528</v>
      </c>
      <c r="B756" s="5" t="s">
        <v>1578</v>
      </c>
      <c r="C756" s="5" t="s">
        <v>1579</v>
      </c>
      <c r="D756" s="5" t="s">
        <v>1409</v>
      </c>
      <c r="E756" s="6">
        <v>44872.0</v>
      </c>
      <c r="F756" s="6">
        <v>44875.0</v>
      </c>
      <c r="G756" s="5">
        <v>4.0</v>
      </c>
      <c r="H756" s="14" t="s">
        <v>1582</v>
      </c>
      <c r="I756" s="15" t="s">
        <v>1583</v>
      </c>
    </row>
    <row r="757" ht="15.75" customHeight="1">
      <c r="A757" s="9">
        <v>45356.41642199074</v>
      </c>
      <c r="B757" s="10" t="s">
        <v>1578</v>
      </c>
      <c r="C757" s="10" t="s">
        <v>1579</v>
      </c>
      <c r="D757" s="10" t="s">
        <v>1409</v>
      </c>
      <c r="E757" s="11">
        <v>44916.0</v>
      </c>
      <c r="F757" s="11">
        <v>44916.0</v>
      </c>
      <c r="G757" s="10">
        <v>2.0</v>
      </c>
      <c r="H757" s="12" t="s">
        <v>1584</v>
      </c>
      <c r="I757" s="13" t="s">
        <v>1585</v>
      </c>
    </row>
    <row r="758" ht="15.75" customHeight="1">
      <c r="A758" s="4">
        <v>45356.41902918981</v>
      </c>
      <c r="B758" s="5" t="s">
        <v>1578</v>
      </c>
      <c r="C758" s="5" t="s">
        <v>1579</v>
      </c>
      <c r="D758" s="5" t="s">
        <v>1409</v>
      </c>
      <c r="E758" s="6">
        <v>44837.0</v>
      </c>
      <c r="F758" s="6">
        <v>44841.0</v>
      </c>
      <c r="G758" s="5">
        <v>2.0</v>
      </c>
      <c r="H758" s="14" t="s">
        <v>1586</v>
      </c>
      <c r="I758" s="15" t="s">
        <v>1587</v>
      </c>
    </row>
    <row r="759" ht="15.75" customHeight="1">
      <c r="A759" s="9">
        <v>45356.42028409722</v>
      </c>
      <c r="B759" s="10" t="s">
        <v>1578</v>
      </c>
      <c r="C759" s="10" t="s">
        <v>1579</v>
      </c>
      <c r="D759" s="10" t="s">
        <v>1409</v>
      </c>
      <c r="E759" s="11">
        <v>44767.0</v>
      </c>
      <c r="F759" s="11">
        <v>44865.0</v>
      </c>
      <c r="G759" s="10">
        <v>41.0</v>
      </c>
      <c r="H759" s="12" t="s">
        <v>1588</v>
      </c>
      <c r="I759" s="13" t="s">
        <v>1589</v>
      </c>
    </row>
    <row r="760" ht="15.75" customHeight="1">
      <c r="A760" s="23">
        <v>45356.64206078704</v>
      </c>
      <c r="B760" s="24" t="s">
        <v>1578</v>
      </c>
      <c r="C760" s="24" t="s">
        <v>1579</v>
      </c>
      <c r="D760" s="24" t="s">
        <v>1409</v>
      </c>
      <c r="E760" s="25">
        <v>44507.0</v>
      </c>
      <c r="F760" s="25">
        <v>44875.0</v>
      </c>
      <c r="G760" s="24">
        <v>2.0</v>
      </c>
      <c r="H760" s="14" t="s">
        <v>1590</v>
      </c>
      <c r="I760" s="26" t="s">
        <v>1591</v>
      </c>
      <c r="J760" s="27"/>
      <c r="K760" s="27"/>
      <c r="L760" s="27"/>
      <c r="M760" s="27"/>
      <c r="N760" s="27"/>
      <c r="O760" s="27"/>
    </row>
    <row r="761" ht="15.75" customHeight="1">
      <c r="A761" s="9">
        <v>45356.64426641204</v>
      </c>
      <c r="B761" s="10" t="s">
        <v>1578</v>
      </c>
      <c r="C761" s="10" t="s">
        <v>1579</v>
      </c>
      <c r="D761" s="10" t="s">
        <v>1409</v>
      </c>
      <c r="E761" s="11">
        <v>45201.0</v>
      </c>
      <c r="F761" s="11">
        <v>45205.0</v>
      </c>
      <c r="G761" s="10">
        <v>8.0</v>
      </c>
      <c r="H761" s="12" t="s">
        <v>1592</v>
      </c>
      <c r="I761" s="13" t="s">
        <v>647</v>
      </c>
    </row>
    <row r="762" ht="15.75" customHeight="1">
      <c r="A762" s="4">
        <v>45638.303564988426</v>
      </c>
      <c r="B762" s="5" t="s">
        <v>1593</v>
      </c>
      <c r="C762" s="5" t="s">
        <v>1594</v>
      </c>
      <c r="D762" s="5" t="s">
        <v>1409</v>
      </c>
      <c r="E762" s="6">
        <v>45614.0</v>
      </c>
      <c r="F762" s="6">
        <v>45624.0</v>
      </c>
      <c r="G762" s="5">
        <v>45.0</v>
      </c>
      <c r="H762" s="14" t="s">
        <v>1595</v>
      </c>
      <c r="I762" s="15" t="s">
        <v>1596</v>
      </c>
    </row>
    <row r="763" ht="15.75" customHeight="1">
      <c r="A763" s="9">
        <v>45638.30423873843</v>
      </c>
      <c r="B763" s="10" t="s">
        <v>1593</v>
      </c>
      <c r="C763" s="10" t="s">
        <v>1594</v>
      </c>
      <c r="D763" s="10" t="s">
        <v>1409</v>
      </c>
      <c r="E763" s="11">
        <v>45601.0</v>
      </c>
      <c r="F763" s="11">
        <v>45616.0</v>
      </c>
      <c r="G763" s="10">
        <v>45.0</v>
      </c>
      <c r="H763" s="12" t="s">
        <v>1597</v>
      </c>
      <c r="I763" s="13" t="s">
        <v>1598</v>
      </c>
    </row>
    <row r="764" ht="15.75" customHeight="1">
      <c r="A764" s="4">
        <v>45638.30521921296</v>
      </c>
      <c r="B764" s="5" t="s">
        <v>1593</v>
      </c>
      <c r="C764" s="5" t="s">
        <v>1594</v>
      </c>
      <c r="D764" s="5" t="s">
        <v>1409</v>
      </c>
      <c r="E764" s="6">
        <v>45601.0</v>
      </c>
      <c r="F764" s="6">
        <v>45616.0</v>
      </c>
      <c r="G764" s="5">
        <v>40.0</v>
      </c>
      <c r="H764" s="14" t="s">
        <v>1599</v>
      </c>
      <c r="I764" s="15" t="s">
        <v>51</v>
      </c>
    </row>
    <row r="765" ht="15.75" customHeight="1">
      <c r="A765" s="9">
        <v>45638.30632021991</v>
      </c>
      <c r="B765" s="10" t="s">
        <v>1593</v>
      </c>
      <c r="C765" s="10" t="s">
        <v>1594</v>
      </c>
      <c r="D765" s="10" t="s">
        <v>1409</v>
      </c>
      <c r="E765" s="11">
        <v>45077.0</v>
      </c>
      <c r="F765" s="11">
        <v>45079.0</v>
      </c>
      <c r="G765" s="10">
        <v>25.0</v>
      </c>
      <c r="H765" s="12" t="s">
        <v>1600</v>
      </c>
      <c r="I765" s="13" t="s">
        <v>293</v>
      </c>
    </row>
    <row r="766" ht="15.75" customHeight="1">
      <c r="A766" s="4">
        <v>45638.30710103009</v>
      </c>
      <c r="B766" s="5" t="s">
        <v>1593</v>
      </c>
      <c r="C766" s="5" t="s">
        <v>1594</v>
      </c>
      <c r="D766" s="5" t="s">
        <v>1409</v>
      </c>
      <c r="E766" s="6">
        <v>45078.0</v>
      </c>
      <c r="F766" s="6">
        <v>45078.0</v>
      </c>
      <c r="G766" s="5">
        <v>4.0</v>
      </c>
      <c r="H766" s="14" t="s">
        <v>1601</v>
      </c>
      <c r="I766" s="15" t="s">
        <v>1602</v>
      </c>
    </row>
    <row r="767" ht="15.75" customHeight="1">
      <c r="A767" s="9">
        <v>45638.30788975694</v>
      </c>
      <c r="B767" s="10" t="s">
        <v>1593</v>
      </c>
      <c r="C767" s="10" t="s">
        <v>1594</v>
      </c>
      <c r="D767" s="10" t="s">
        <v>1409</v>
      </c>
      <c r="E767" s="11">
        <v>44872.0</v>
      </c>
      <c r="F767" s="11">
        <v>44875.0</v>
      </c>
      <c r="G767" s="10">
        <v>4.0</v>
      </c>
      <c r="H767" s="12" t="s">
        <v>1603</v>
      </c>
      <c r="I767" s="13" t="s">
        <v>1438</v>
      </c>
    </row>
    <row r="768" ht="15.75" customHeight="1">
      <c r="A768" s="4">
        <v>45638.30859211806</v>
      </c>
      <c r="B768" s="5" t="s">
        <v>1593</v>
      </c>
      <c r="C768" s="5" t="s">
        <v>1594</v>
      </c>
      <c r="D768" s="5" t="s">
        <v>1409</v>
      </c>
      <c r="E768" s="6">
        <v>44872.0</v>
      </c>
      <c r="F768" s="6">
        <v>44875.0</v>
      </c>
      <c r="G768" s="5">
        <v>4.0</v>
      </c>
      <c r="H768" s="14" t="s">
        <v>1604</v>
      </c>
      <c r="I768" s="15" t="s">
        <v>1416</v>
      </c>
    </row>
    <row r="769" ht="15.75" customHeight="1">
      <c r="A769" s="9">
        <v>45491.96638734954</v>
      </c>
      <c r="B769" s="10" t="s">
        <v>1605</v>
      </c>
      <c r="C769" s="10" t="s">
        <v>1606</v>
      </c>
      <c r="D769" s="10" t="s">
        <v>1409</v>
      </c>
      <c r="E769" s="11">
        <v>45079.0</v>
      </c>
      <c r="F769" s="11">
        <v>45079.0</v>
      </c>
      <c r="G769" s="10" t="s">
        <v>188</v>
      </c>
      <c r="H769" s="12" t="s">
        <v>1607</v>
      </c>
      <c r="I769" s="13" t="s">
        <v>1608</v>
      </c>
    </row>
    <row r="770" ht="15.75" customHeight="1">
      <c r="A770" s="4">
        <v>45491.96896315972</v>
      </c>
      <c r="B770" s="5" t="s">
        <v>1605</v>
      </c>
      <c r="C770" s="5" t="s">
        <v>1606</v>
      </c>
      <c r="D770" s="5" t="s">
        <v>1409</v>
      </c>
      <c r="E770" s="6">
        <v>45078.0</v>
      </c>
      <c r="F770" s="6">
        <v>45078.0</v>
      </c>
      <c r="G770" s="5" t="s">
        <v>188</v>
      </c>
      <c r="H770" s="14" t="s">
        <v>1609</v>
      </c>
      <c r="I770" s="15" t="s">
        <v>1610</v>
      </c>
    </row>
    <row r="771" ht="15.75" customHeight="1">
      <c r="A771" s="9">
        <v>45491.983539374996</v>
      </c>
      <c r="B771" s="10" t="s">
        <v>1605</v>
      </c>
      <c r="C771" s="10" t="s">
        <v>1606</v>
      </c>
      <c r="D771" s="10" t="s">
        <v>1409</v>
      </c>
      <c r="E771" s="11">
        <v>44873.0</v>
      </c>
      <c r="F771" s="11">
        <v>44873.0</v>
      </c>
      <c r="G771" s="10" t="s">
        <v>1611</v>
      </c>
      <c r="H771" s="12" t="s">
        <v>1612</v>
      </c>
      <c r="I771" s="13" t="s">
        <v>215</v>
      </c>
    </row>
    <row r="772" ht="15.75" customHeight="1">
      <c r="A772" s="4">
        <v>45491.98464730324</v>
      </c>
      <c r="B772" s="5" t="s">
        <v>1605</v>
      </c>
      <c r="C772" s="5" t="s">
        <v>1606</v>
      </c>
      <c r="D772" s="5" t="s">
        <v>1409</v>
      </c>
      <c r="E772" s="6">
        <v>44874.0</v>
      </c>
      <c r="F772" s="6">
        <v>44874.0</v>
      </c>
      <c r="G772" s="5" t="s">
        <v>286</v>
      </c>
      <c r="H772" s="14" t="s">
        <v>1613</v>
      </c>
      <c r="I772" s="15" t="s">
        <v>1614</v>
      </c>
    </row>
    <row r="773" ht="15.75" customHeight="1">
      <c r="A773" s="9">
        <v>45491.99621932871</v>
      </c>
      <c r="B773" s="10" t="s">
        <v>1605</v>
      </c>
      <c r="C773" s="10" t="s">
        <v>1606</v>
      </c>
      <c r="D773" s="10" t="s">
        <v>1409</v>
      </c>
      <c r="E773" s="11">
        <v>44702.0</v>
      </c>
      <c r="F773" s="11">
        <v>44702.0</v>
      </c>
      <c r="G773" s="10" t="s">
        <v>266</v>
      </c>
      <c r="H773" s="12" t="s">
        <v>1615</v>
      </c>
      <c r="I773" s="13" t="s">
        <v>1616</v>
      </c>
    </row>
    <row r="774" ht="15.75" customHeight="1">
      <c r="A774" s="4">
        <v>45559.647444988426</v>
      </c>
      <c r="B774" s="5" t="s">
        <v>1605</v>
      </c>
      <c r="C774" s="5" t="s">
        <v>1606</v>
      </c>
      <c r="D774" s="5" t="s">
        <v>1409</v>
      </c>
      <c r="E774" s="6">
        <v>45509.0</v>
      </c>
      <c r="F774" s="6">
        <v>45559.0</v>
      </c>
      <c r="G774" s="5" t="s">
        <v>885</v>
      </c>
      <c r="H774" s="14" t="s">
        <v>1617</v>
      </c>
      <c r="I774" s="15" t="s">
        <v>1618</v>
      </c>
    </row>
    <row r="775" ht="15.75" customHeight="1">
      <c r="A775" s="9">
        <v>44993.350378460644</v>
      </c>
      <c r="B775" s="10" t="s">
        <v>1619</v>
      </c>
      <c r="C775" s="10" t="s">
        <v>1620</v>
      </c>
      <c r="D775" s="10" t="s">
        <v>1409</v>
      </c>
      <c r="E775" s="11">
        <v>44837.0</v>
      </c>
      <c r="F775" s="11">
        <v>44841.0</v>
      </c>
      <c r="G775" s="10">
        <v>7200.0</v>
      </c>
      <c r="H775" s="12" t="s">
        <v>1621</v>
      </c>
      <c r="I775" s="13"/>
    </row>
    <row r="776" ht="15.75" customHeight="1">
      <c r="A776" s="4">
        <v>45056.885698680555</v>
      </c>
      <c r="B776" s="5" t="s">
        <v>1619</v>
      </c>
      <c r="C776" s="5" t="s">
        <v>1620</v>
      </c>
      <c r="D776" s="5" t="s">
        <v>1409</v>
      </c>
      <c r="E776" s="6">
        <v>44872.0</v>
      </c>
      <c r="F776" s="6">
        <v>44875.0</v>
      </c>
      <c r="G776" s="5" t="s">
        <v>314</v>
      </c>
      <c r="H776" s="14" t="s">
        <v>1622</v>
      </c>
      <c r="I776" s="15" t="s">
        <v>1623</v>
      </c>
    </row>
    <row r="777" ht="15.75" customHeight="1">
      <c r="A777" s="9">
        <v>45056.889962534726</v>
      </c>
      <c r="B777" s="10" t="s">
        <v>1619</v>
      </c>
      <c r="C777" s="10" t="s">
        <v>1620</v>
      </c>
      <c r="D777" s="10" t="s">
        <v>1409</v>
      </c>
      <c r="E777" s="11">
        <v>44837.0</v>
      </c>
      <c r="F777" s="11">
        <v>44841.0</v>
      </c>
      <c r="G777" s="10" t="s">
        <v>1624</v>
      </c>
      <c r="H777" s="12" t="s">
        <v>1625</v>
      </c>
      <c r="I777" s="13" t="s">
        <v>1626</v>
      </c>
    </row>
    <row r="778" ht="15.75" customHeight="1">
      <c r="A778" s="4">
        <v>45355.32850371528</v>
      </c>
      <c r="B778" s="5" t="s">
        <v>1619</v>
      </c>
      <c r="C778" s="5" t="s">
        <v>1620</v>
      </c>
      <c r="D778" s="5" t="s">
        <v>1409</v>
      </c>
      <c r="E778" s="6">
        <v>45250.0</v>
      </c>
      <c r="F778" s="6">
        <v>45254.0</v>
      </c>
      <c r="G778" s="5" t="s">
        <v>269</v>
      </c>
      <c r="H778" s="14" t="s">
        <v>1622</v>
      </c>
      <c r="I778" s="15" t="s">
        <v>1627</v>
      </c>
    </row>
    <row r="779" ht="15.75" customHeight="1">
      <c r="A779" s="9">
        <v>45491.97091771991</v>
      </c>
      <c r="B779" s="10" t="s">
        <v>1628</v>
      </c>
      <c r="C779" s="10" t="s">
        <v>1629</v>
      </c>
      <c r="D779" s="10" t="s">
        <v>1409</v>
      </c>
      <c r="E779" s="11">
        <v>45078.0</v>
      </c>
      <c r="F779" s="11">
        <v>45078.0</v>
      </c>
      <c r="G779" s="10" t="s">
        <v>276</v>
      </c>
      <c r="H779" s="12" t="s">
        <v>1630</v>
      </c>
      <c r="I779" s="13" t="s">
        <v>1631</v>
      </c>
    </row>
    <row r="780" ht="15.75" customHeight="1">
      <c r="A780" s="4">
        <v>45491.97365103009</v>
      </c>
      <c r="B780" s="5" t="s">
        <v>1628</v>
      </c>
      <c r="C780" s="5" t="s">
        <v>1629</v>
      </c>
      <c r="D780" s="5" t="s">
        <v>1409</v>
      </c>
      <c r="E780" s="6">
        <v>45079.0</v>
      </c>
      <c r="F780" s="6">
        <v>45079.0</v>
      </c>
      <c r="G780" s="5" t="s">
        <v>276</v>
      </c>
      <c r="H780" s="14" t="s">
        <v>1632</v>
      </c>
      <c r="I780" s="15" t="s">
        <v>1608</v>
      </c>
    </row>
    <row r="781" ht="15.75" customHeight="1">
      <c r="A781" s="9">
        <v>45509.90640644676</v>
      </c>
      <c r="B781" s="10" t="s">
        <v>1628</v>
      </c>
      <c r="C781" s="10" t="s">
        <v>1629</v>
      </c>
      <c r="D781" s="10" t="s">
        <v>1409</v>
      </c>
      <c r="E781" s="11">
        <v>44768.0</v>
      </c>
      <c r="F781" s="11">
        <v>45262.0</v>
      </c>
      <c r="G781" s="10" t="s">
        <v>1633</v>
      </c>
      <c r="H781" s="12" t="s">
        <v>1634</v>
      </c>
      <c r="I781" s="13" t="s">
        <v>759</v>
      </c>
    </row>
    <row r="782" ht="15.75" customHeight="1">
      <c r="A782" s="4">
        <v>45461.463762997686</v>
      </c>
      <c r="B782" s="5" t="s">
        <v>1635</v>
      </c>
      <c r="C782" s="5" t="s">
        <v>1636</v>
      </c>
      <c r="D782" s="5" t="s">
        <v>1409</v>
      </c>
      <c r="E782" s="6">
        <v>45439.0</v>
      </c>
      <c r="F782" s="6">
        <v>45446.0</v>
      </c>
      <c r="G782" s="5" t="s">
        <v>927</v>
      </c>
      <c r="H782" s="14" t="s">
        <v>1637</v>
      </c>
      <c r="I782" s="15" t="s">
        <v>382</v>
      </c>
    </row>
    <row r="783" ht="15.75" customHeight="1">
      <c r="A783" s="9">
        <v>45461.46521621528</v>
      </c>
      <c r="B783" s="10" t="s">
        <v>1635</v>
      </c>
      <c r="C783" s="10" t="s">
        <v>1636</v>
      </c>
      <c r="D783" s="10" t="s">
        <v>1409</v>
      </c>
      <c r="E783" s="11">
        <v>45446.0</v>
      </c>
      <c r="F783" s="11">
        <v>45456.0</v>
      </c>
      <c r="G783" s="10" t="s">
        <v>522</v>
      </c>
      <c r="H783" s="12" t="s">
        <v>1637</v>
      </c>
      <c r="I783" s="13" t="s">
        <v>1638</v>
      </c>
    </row>
    <row r="784" ht="15.75" customHeight="1">
      <c r="A784" s="4">
        <v>45461.466400046294</v>
      </c>
      <c r="B784" s="5" t="s">
        <v>1635</v>
      </c>
      <c r="C784" s="5" t="s">
        <v>1636</v>
      </c>
      <c r="D784" s="5" t="s">
        <v>1409</v>
      </c>
      <c r="E784" s="6">
        <v>45439.0</v>
      </c>
      <c r="F784" s="6">
        <v>45446.0</v>
      </c>
      <c r="G784" s="5" t="s">
        <v>927</v>
      </c>
      <c r="H784" s="14" t="s">
        <v>1637</v>
      </c>
      <c r="I784" s="15" t="s">
        <v>1639</v>
      </c>
    </row>
    <row r="785" ht="15.75" customHeight="1">
      <c r="A785" s="9">
        <v>45461.4672677662</v>
      </c>
      <c r="B785" s="10" t="s">
        <v>1635</v>
      </c>
      <c r="C785" s="10" t="s">
        <v>1636</v>
      </c>
      <c r="D785" s="10" t="s">
        <v>1409</v>
      </c>
      <c r="E785" s="11">
        <v>45435.0</v>
      </c>
      <c r="F785" s="11">
        <v>45446.0</v>
      </c>
      <c r="G785" s="10" t="s">
        <v>522</v>
      </c>
      <c r="H785" s="12" t="s">
        <v>1637</v>
      </c>
      <c r="I785" s="13" t="s">
        <v>1639</v>
      </c>
    </row>
    <row r="786" ht="15.75" customHeight="1">
      <c r="A786" s="4">
        <v>45465.748428101855</v>
      </c>
      <c r="B786" s="5" t="s">
        <v>1640</v>
      </c>
      <c r="C786" s="5" t="s">
        <v>1641</v>
      </c>
      <c r="D786" s="5" t="s">
        <v>1409</v>
      </c>
      <c r="E786" s="6">
        <v>44593.0</v>
      </c>
      <c r="F786" s="6">
        <v>44911.0</v>
      </c>
      <c r="G786" s="5">
        <v>132.0</v>
      </c>
      <c r="H786" s="14" t="s">
        <v>1642</v>
      </c>
      <c r="I786" s="15" t="s">
        <v>1643</v>
      </c>
    </row>
    <row r="787" ht="15.75" customHeight="1">
      <c r="A787" s="9">
        <v>45465.75236600694</v>
      </c>
      <c r="B787" s="10" t="s">
        <v>1640</v>
      </c>
      <c r="C787" s="10" t="s">
        <v>1641</v>
      </c>
      <c r="D787" s="10" t="s">
        <v>1409</v>
      </c>
      <c r="E787" s="11">
        <v>45017.0</v>
      </c>
      <c r="F787" s="11">
        <v>45046.0</v>
      </c>
      <c r="G787" s="10">
        <v>12.0</v>
      </c>
      <c r="H787" s="12" t="s">
        <v>1644</v>
      </c>
      <c r="I787" s="13" t="s">
        <v>1645</v>
      </c>
    </row>
    <row r="788" ht="15.75" customHeight="1">
      <c r="A788" s="4">
        <v>45465.75441523148</v>
      </c>
      <c r="B788" s="5" t="s">
        <v>1640</v>
      </c>
      <c r="C788" s="5" t="s">
        <v>1641</v>
      </c>
      <c r="D788" s="5" t="s">
        <v>1409</v>
      </c>
      <c r="E788" s="6">
        <v>45108.0</v>
      </c>
      <c r="F788" s="6">
        <v>45259.0</v>
      </c>
      <c r="G788" s="5">
        <v>45.0</v>
      </c>
      <c r="H788" s="14" t="s">
        <v>1646</v>
      </c>
      <c r="I788" s="15" t="s">
        <v>1647</v>
      </c>
    </row>
    <row r="789" ht="15.75" customHeight="1">
      <c r="A789" s="9">
        <v>45465.7607655787</v>
      </c>
      <c r="B789" s="10" t="s">
        <v>1640</v>
      </c>
      <c r="C789" s="10" t="s">
        <v>1641</v>
      </c>
      <c r="D789" s="10" t="s">
        <v>1409</v>
      </c>
      <c r="E789" s="11">
        <v>44837.0</v>
      </c>
      <c r="F789" s="11">
        <v>44841.0</v>
      </c>
      <c r="G789" s="10">
        <v>1.0</v>
      </c>
      <c r="H789" s="12" t="s">
        <v>1648</v>
      </c>
      <c r="I789" s="13" t="s">
        <v>19</v>
      </c>
    </row>
    <row r="790" ht="15.75" customHeight="1">
      <c r="A790" s="4">
        <v>45465.76195151621</v>
      </c>
      <c r="B790" s="5" t="s">
        <v>1640</v>
      </c>
      <c r="C790" s="5" t="s">
        <v>1641</v>
      </c>
      <c r="D790" s="5" t="s">
        <v>1409</v>
      </c>
      <c r="E790" s="6">
        <v>44872.0</v>
      </c>
      <c r="F790" s="6">
        <v>44875.0</v>
      </c>
      <c r="G790" s="5">
        <v>4.0</v>
      </c>
      <c r="H790" s="14" t="s">
        <v>1649</v>
      </c>
      <c r="I790" s="15" t="s">
        <v>1650</v>
      </c>
    </row>
    <row r="791" ht="15.75" customHeight="1">
      <c r="A791" s="9">
        <v>45465.763559375</v>
      </c>
      <c r="B791" s="10" t="s">
        <v>1640</v>
      </c>
      <c r="C791" s="10" t="s">
        <v>1641</v>
      </c>
      <c r="D791" s="10" t="s">
        <v>1409</v>
      </c>
      <c r="E791" s="11">
        <v>44837.0</v>
      </c>
      <c r="F791" s="11">
        <v>44841.0</v>
      </c>
      <c r="G791" s="10">
        <v>3.0</v>
      </c>
      <c r="H791" s="12" t="s">
        <v>1651</v>
      </c>
      <c r="I791" s="13" t="s">
        <v>1652</v>
      </c>
    </row>
    <row r="792" ht="15.75" customHeight="1">
      <c r="A792" s="4">
        <v>45466.415269363424</v>
      </c>
      <c r="B792" s="5" t="s">
        <v>1640</v>
      </c>
      <c r="C792" s="5" t="s">
        <v>1641</v>
      </c>
      <c r="D792" s="5" t="s">
        <v>1409</v>
      </c>
      <c r="E792" s="6">
        <v>44872.0</v>
      </c>
      <c r="F792" s="6">
        <v>44875.0</v>
      </c>
      <c r="G792" s="5">
        <v>1.5</v>
      </c>
      <c r="H792" s="14" t="s">
        <v>1653</v>
      </c>
      <c r="I792" s="15" t="s">
        <v>1654</v>
      </c>
    </row>
    <row r="793" ht="15.75" customHeight="1">
      <c r="A793" s="9">
        <v>45466.417752905094</v>
      </c>
      <c r="B793" s="10" t="s">
        <v>1640</v>
      </c>
      <c r="C793" s="10" t="s">
        <v>1641</v>
      </c>
      <c r="D793" s="10" t="s">
        <v>1409</v>
      </c>
      <c r="E793" s="11">
        <v>44837.0</v>
      </c>
      <c r="F793" s="11">
        <v>44841.0</v>
      </c>
      <c r="G793" s="10">
        <v>3600.0</v>
      </c>
      <c r="H793" s="12" t="s">
        <v>1655</v>
      </c>
      <c r="I793" s="13" t="s">
        <v>1656</v>
      </c>
    </row>
    <row r="794" ht="15.75" customHeight="1">
      <c r="A794" s="4">
        <v>45466.41989247686</v>
      </c>
      <c r="B794" s="5" t="s">
        <v>1640</v>
      </c>
      <c r="C794" s="5" t="s">
        <v>1641</v>
      </c>
      <c r="D794" s="5" t="s">
        <v>1409</v>
      </c>
      <c r="E794" s="6">
        <v>45201.0</v>
      </c>
      <c r="F794" s="6">
        <v>45205.0</v>
      </c>
      <c r="G794" s="5">
        <v>12.0</v>
      </c>
      <c r="H794" s="14" t="s">
        <v>1657</v>
      </c>
      <c r="I794" s="15" t="s">
        <v>1658</v>
      </c>
    </row>
    <row r="795" ht="15.75" customHeight="1">
      <c r="A795" s="9">
        <v>45466.421931944446</v>
      </c>
      <c r="B795" s="10" t="s">
        <v>1640</v>
      </c>
      <c r="C795" s="10" t="s">
        <v>1641</v>
      </c>
      <c r="D795" s="10" t="s">
        <v>1409</v>
      </c>
      <c r="E795" s="11">
        <v>45028.0</v>
      </c>
      <c r="F795" s="11">
        <v>45105.0</v>
      </c>
      <c r="G795" s="10">
        <v>18.0</v>
      </c>
      <c r="H795" s="12" t="s">
        <v>1659</v>
      </c>
      <c r="I795" s="13" t="s">
        <v>1660</v>
      </c>
    </row>
    <row r="796" ht="15.75" customHeight="1">
      <c r="A796" s="4">
        <v>45456.92802767361</v>
      </c>
      <c r="B796" s="5" t="s">
        <v>1661</v>
      </c>
      <c r="C796" s="5" t="s">
        <v>1662</v>
      </c>
      <c r="D796" s="5" t="s">
        <v>1409</v>
      </c>
      <c r="E796" s="6">
        <v>44805.0</v>
      </c>
      <c r="F796" s="6">
        <v>45107.0</v>
      </c>
      <c r="G796" s="5" t="s">
        <v>1663</v>
      </c>
      <c r="H796" s="14" t="s">
        <v>1664</v>
      </c>
      <c r="I796" s="15" t="s">
        <v>1665</v>
      </c>
    </row>
    <row r="797" ht="15.75" customHeight="1">
      <c r="A797" s="9">
        <v>45456.93243393519</v>
      </c>
      <c r="B797" s="10" t="s">
        <v>1661</v>
      </c>
      <c r="C797" s="10" t="s">
        <v>1662</v>
      </c>
      <c r="D797" s="10" t="s">
        <v>1409</v>
      </c>
      <c r="E797" s="11">
        <v>44841.0</v>
      </c>
      <c r="F797" s="11">
        <v>44844.0</v>
      </c>
      <c r="G797" s="10" t="s">
        <v>188</v>
      </c>
      <c r="H797" s="12" t="s">
        <v>1666</v>
      </c>
      <c r="I797" s="13" t="s">
        <v>1416</v>
      </c>
    </row>
    <row r="798" ht="15.75" customHeight="1">
      <c r="A798" s="4">
        <v>45456.93548869213</v>
      </c>
      <c r="B798" s="5" t="s">
        <v>1661</v>
      </c>
      <c r="C798" s="5" t="s">
        <v>1662</v>
      </c>
      <c r="D798" s="5" t="s">
        <v>1409</v>
      </c>
      <c r="E798" s="6">
        <v>44875.0</v>
      </c>
      <c r="F798" s="6">
        <v>44875.0</v>
      </c>
      <c r="G798" s="5" t="s">
        <v>188</v>
      </c>
      <c r="H798" s="14" t="s">
        <v>1667</v>
      </c>
      <c r="I798" s="15" t="s">
        <v>1438</v>
      </c>
    </row>
    <row r="799" ht="15.75" customHeight="1">
      <c r="A799" s="9">
        <v>45456.938632743055</v>
      </c>
      <c r="B799" s="10" t="s">
        <v>1661</v>
      </c>
      <c r="C799" s="10" t="s">
        <v>1662</v>
      </c>
      <c r="D799" s="10" t="s">
        <v>1409</v>
      </c>
      <c r="E799" s="11">
        <v>44775.0</v>
      </c>
      <c r="F799" s="11">
        <v>44860.0</v>
      </c>
      <c r="G799" s="10" t="s">
        <v>1668</v>
      </c>
      <c r="H799" s="12" t="s">
        <v>1669</v>
      </c>
      <c r="I799" s="13" t="s">
        <v>1670</v>
      </c>
    </row>
    <row r="800" ht="15.75" customHeight="1">
      <c r="A800" s="4">
        <v>45456.94345680556</v>
      </c>
      <c r="B800" s="5" t="s">
        <v>1661</v>
      </c>
      <c r="C800" s="5" t="s">
        <v>1662</v>
      </c>
      <c r="D800" s="5" t="s">
        <v>1409</v>
      </c>
      <c r="E800" s="6">
        <v>44882.0</v>
      </c>
      <c r="F800" s="6">
        <v>44883.0</v>
      </c>
      <c r="G800" s="5" t="s">
        <v>400</v>
      </c>
      <c r="H800" s="14" t="s">
        <v>1671</v>
      </c>
      <c r="I800" s="15" t="s">
        <v>1585</v>
      </c>
    </row>
    <row r="801" ht="15.75" customHeight="1">
      <c r="A801" s="9">
        <v>45456.94546436342</v>
      </c>
      <c r="B801" s="10" t="s">
        <v>1661</v>
      </c>
      <c r="C801" s="10" t="s">
        <v>1662</v>
      </c>
      <c r="D801" s="10" t="s">
        <v>1409</v>
      </c>
      <c r="E801" s="11">
        <v>45250.0</v>
      </c>
      <c r="F801" s="11">
        <v>45254.0</v>
      </c>
      <c r="G801" s="10" t="s">
        <v>104</v>
      </c>
      <c r="H801" s="12" t="s">
        <v>1672</v>
      </c>
      <c r="I801" s="13" t="s">
        <v>1673</v>
      </c>
    </row>
    <row r="802" ht="15.75" customHeight="1">
      <c r="A802" s="4">
        <v>45235.66958457176</v>
      </c>
      <c r="B802" s="5" t="s">
        <v>1674</v>
      </c>
      <c r="C802" s="5" t="s">
        <v>1675</v>
      </c>
      <c r="D802" s="5" t="s">
        <v>1409</v>
      </c>
      <c r="E802" s="6">
        <v>44811.0</v>
      </c>
      <c r="F802" s="6">
        <v>44814.0</v>
      </c>
      <c r="G802" s="5" t="s">
        <v>104</v>
      </c>
      <c r="H802" s="14" t="s">
        <v>1676</v>
      </c>
      <c r="I802" s="15" t="s">
        <v>513</v>
      </c>
    </row>
    <row r="803" ht="15.75" customHeight="1">
      <c r="A803" s="9">
        <v>45235.67599903935</v>
      </c>
      <c r="B803" s="10" t="s">
        <v>1674</v>
      </c>
      <c r="C803" s="10" t="s">
        <v>1675</v>
      </c>
      <c r="D803" s="10" t="s">
        <v>1409</v>
      </c>
      <c r="E803" s="11">
        <v>44768.0</v>
      </c>
      <c r="F803" s="11">
        <v>44772.0</v>
      </c>
      <c r="G803" s="10" t="s">
        <v>180</v>
      </c>
      <c r="H803" s="12" t="s">
        <v>1677</v>
      </c>
      <c r="I803" s="13" t="s">
        <v>970</v>
      </c>
    </row>
    <row r="804" ht="15.75" customHeight="1">
      <c r="A804" s="4">
        <v>45235.67891149306</v>
      </c>
      <c r="B804" s="5" t="s">
        <v>1674</v>
      </c>
      <c r="C804" s="5" t="s">
        <v>1675</v>
      </c>
      <c r="D804" s="5" t="s">
        <v>1409</v>
      </c>
      <c r="E804" s="6">
        <v>44872.0</v>
      </c>
      <c r="F804" s="6">
        <v>37175.0</v>
      </c>
      <c r="G804" s="5" t="s">
        <v>605</v>
      </c>
      <c r="H804" s="14" t="s">
        <v>1678</v>
      </c>
      <c r="I804" s="15" t="s">
        <v>723</v>
      </c>
    </row>
    <row r="805" ht="15.75" customHeight="1">
      <c r="A805" s="9">
        <v>45235.68450159722</v>
      </c>
      <c r="B805" s="10" t="s">
        <v>1674</v>
      </c>
      <c r="C805" s="10" t="s">
        <v>1675</v>
      </c>
      <c r="D805" s="10" t="s">
        <v>1409</v>
      </c>
      <c r="E805" s="11">
        <v>44872.0</v>
      </c>
      <c r="F805" s="11">
        <v>44875.0</v>
      </c>
      <c r="G805" s="10" t="s">
        <v>448</v>
      </c>
      <c r="H805" s="12" t="s">
        <v>1679</v>
      </c>
      <c r="I805" s="13" t="s">
        <v>1654</v>
      </c>
    </row>
    <row r="806" ht="15.75" customHeight="1">
      <c r="A806" s="4">
        <v>45235.68756060185</v>
      </c>
      <c r="B806" s="5" t="s">
        <v>1674</v>
      </c>
      <c r="C806" s="5" t="s">
        <v>1675</v>
      </c>
      <c r="D806" s="5" t="s">
        <v>1409</v>
      </c>
      <c r="E806" s="6">
        <v>44767.0</v>
      </c>
      <c r="F806" s="6">
        <v>44978.0</v>
      </c>
      <c r="G806" s="5" t="s">
        <v>1680</v>
      </c>
      <c r="H806" s="14" t="s">
        <v>1681</v>
      </c>
      <c r="I806" s="15" t="s">
        <v>1682</v>
      </c>
    </row>
    <row r="807" ht="15.75" customHeight="1">
      <c r="A807" s="9">
        <v>45235.68871240741</v>
      </c>
      <c r="B807" s="10" t="s">
        <v>1674</v>
      </c>
      <c r="C807" s="10" t="s">
        <v>1675</v>
      </c>
      <c r="D807" s="10" t="s">
        <v>1409</v>
      </c>
      <c r="E807" s="11">
        <v>44715.0</v>
      </c>
      <c r="F807" s="11">
        <v>44715.0</v>
      </c>
      <c r="G807" s="10" t="s">
        <v>332</v>
      </c>
      <c r="H807" s="12" t="s">
        <v>1683</v>
      </c>
      <c r="I807" s="13" t="s">
        <v>295</v>
      </c>
    </row>
    <row r="808" ht="15.75" customHeight="1">
      <c r="A808" s="4">
        <v>45235.68962960648</v>
      </c>
      <c r="B808" s="5" t="s">
        <v>1674</v>
      </c>
      <c r="C808" s="5" t="s">
        <v>1675</v>
      </c>
      <c r="D808" s="5" t="s">
        <v>1409</v>
      </c>
      <c r="E808" s="6">
        <v>44665.0</v>
      </c>
      <c r="F808" s="6">
        <v>44909.0</v>
      </c>
      <c r="G808" s="5" t="s">
        <v>1684</v>
      </c>
      <c r="H808" s="14" t="s">
        <v>1685</v>
      </c>
      <c r="I808" s="15" t="s">
        <v>703</v>
      </c>
    </row>
    <row r="809" ht="15.75" customHeight="1">
      <c r="A809" s="9">
        <v>45235.69105681713</v>
      </c>
      <c r="B809" s="10" t="s">
        <v>1674</v>
      </c>
      <c r="C809" s="10" t="s">
        <v>1675</v>
      </c>
      <c r="D809" s="10" t="s">
        <v>1409</v>
      </c>
      <c r="E809" s="11">
        <v>44702.0</v>
      </c>
      <c r="F809" s="11">
        <v>44702.0</v>
      </c>
      <c r="G809" s="10" t="s">
        <v>332</v>
      </c>
      <c r="H809" s="12" t="s">
        <v>1686</v>
      </c>
      <c r="I809" s="13" t="s">
        <v>916</v>
      </c>
    </row>
    <row r="810" ht="15.75" customHeight="1">
      <c r="A810" s="4">
        <v>45235.69343962963</v>
      </c>
      <c r="B810" s="5" t="s">
        <v>1674</v>
      </c>
      <c r="C810" s="5" t="s">
        <v>1675</v>
      </c>
      <c r="D810" s="5" t="s">
        <v>1409</v>
      </c>
      <c r="E810" s="6">
        <v>44872.0</v>
      </c>
      <c r="F810" s="6">
        <v>44875.0</v>
      </c>
      <c r="G810" s="5" t="s">
        <v>104</v>
      </c>
      <c r="H810" s="14" t="s">
        <v>1687</v>
      </c>
      <c r="I810" s="15" t="s">
        <v>513</v>
      </c>
    </row>
    <row r="811" ht="15.75" customHeight="1">
      <c r="A811" s="9">
        <v>45301.785539965276</v>
      </c>
      <c r="B811" s="10" t="s">
        <v>1674</v>
      </c>
      <c r="C811" s="10" t="s">
        <v>1675</v>
      </c>
      <c r="D811" s="10" t="s">
        <v>1409</v>
      </c>
      <c r="E811" s="11">
        <v>44917.0</v>
      </c>
      <c r="F811" s="11">
        <v>45107.0</v>
      </c>
      <c r="G811" s="10">
        <v>40.0</v>
      </c>
      <c r="H811" s="12" t="s">
        <v>1681</v>
      </c>
      <c r="I811" s="13" t="s">
        <v>521</v>
      </c>
    </row>
    <row r="812" ht="15.75" customHeight="1">
      <c r="A812" s="4">
        <v>45320.67102834491</v>
      </c>
      <c r="B812" s="5" t="s">
        <v>1674</v>
      </c>
      <c r="C812" s="5" t="s">
        <v>1675</v>
      </c>
      <c r="D812" s="5" t="s">
        <v>1409</v>
      </c>
      <c r="E812" s="6">
        <v>45302.0</v>
      </c>
      <c r="F812" s="6">
        <v>45320.0</v>
      </c>
      <c r="G812" s="5">
        <v>40.0</v>
      </c>
      <c r="H812" s="14" t="s">
        <v>1688</v>
      </c>
      <c r="I812" s="15" t="s">
        <v>57</v>
      </c>
    </row>
    <row r="813" ht="15.75" customHeight="1">
      <c r="A813" s="9">
        <v>45338.89068273148</v>
      </c>
      <c r="B813" s="10" t="s">
        <v>1674</v>
      </c>
      <c r="C813" s="10" t="s">
        <v>1675</v>
      </c>
      <c r="D813" s="10" t="s">
        <v>1409</v>
      </c>
      <c r="E813" s="11">
        <v>44916.0</v>
      </c>
      <c r="F813" s="11">
        <v>45107.0</v>
      </c>
      <c r="G813" s="10">
        <v>30.0</v>
      </c>
      <c r="H813" s="12" t="s">
        <v>1689</v>
      </c>
      <c r="I813" s="13" t="s">
        <v>1427</v>
      </c>
    </row>
    <row r="814" ht="15.75" customHeight="1">
      <c r="A814" s="4">
        <v>45338.89129554398</v>
      </c>
      <c r="B814" s="5" t="s">
        <v>1674</v>
      </c>
      <c r="C814" s="5" t="s">
        <v>1675</v>
      </c>
      <c r="D814" s="5" t="s">
        <v>1409</v>
      </c>
      <c r="E814" s="6">
        <v>44916.0</v>
      </c>
      <c r="F814" s="6">
        <v>45097.0</v>
      </c>
      <c r="G814" s="5">
        <v>30.0</v>
      </c>
      <c r="H814" s="14" t="s">
        <v>1690</v>
      </c>
      <c r="I814" s="15" t="s">
        <v>1691</v>
      </c>
    </row>
    <row r="815" ht="15.75" customHeight="1">
      <c r="A815" s="9">
        <v>45374.746313842596</v>
      </c>
      <c r="B815" s="10" t="s">
        <v>1674</v>
      </c>
      <c r="C815" s="10" t="s">
        <v>1675</v>
      </c>
      <c r="D815" s="10" t="s">
        <v>1409</v>
      </c>
      <c r="E815" s="11">
        <v>45057.0</v>
      </c>
      <c r="F815" s="11">
        <v>45148.0</v>
      </c>
      <c r="G815" s="10" t="s">
        <v>104</v>
      </c>
      <c r="H815" s="12" t="s">
        <v>1692</v>
      </c>
      <c r="I815" s="13" t="s">
        <v>226</v>
      </c>
    </row>
    <row r="816" ht="15.75" customHeight="1">
      <c r="A816" s="4">
        <v>45407.41086297454</v>
      </c>
      <c r="B816" s="5" t="s">
        <v>1674</v>
      </c>
      <c r="C816" s="5" t="s">
        <v>1675</v>
      </c>
      <c r="D816" s="5" t="s">
        <v>1409</v>
      </c>
      <c r="E816" s="6">
        <v>45394.0</v>
      </c>
      <c r="F816" s="6">
        <v>45407.0</v>
      </c>
      <c r="G816" s="5">
        <v>20.0</v>
      </c>
      <c r="H816" s="14" t="s">
        <v>1693</v>
      </c>
      <c r="I816" s="15" t="s">
        <v>1694</v>
      </c>
    </row>
    <row r="817" ht="15.75" customHeight="1">
      <c r="A817" s="9">
        <v>45439.9336084838</v>
      </c>
      <c r="B817" s="10" t="s">
        <v>1674</v>
      </c>
      <c r="C817" s="10" t="s">
        <v>1675</v>
      </c>
      <c r="D817" s="10" t="s">
        <v>1409</v>
      </c>
      <c r="E817" s="11">
        <v>45393.0</v>
      </c>
      <c r="F817" s="11">
        <v>45439.0</v>
      </c>
      <c r="G817" s="10" t="s">
        <v>143</v>
      </c>
      <c r="H817" s="12" t="s">
        <v>1695</v>
      </c>
      <c r="I817" s="13" t="s">
        <v>1696</v>
      </c>
    </row>
    <row r="818" ht="15.75" customHeight="1">
      <c r="A818" s="4">
        <v>45170.53872498842</v>
      </c>
      <c r="B818" s="5" t="s">
        <v>1697</v>
      </c>
      <c r="C818" s="5" t="s">
        <v>1698</v>
      </c>
      <c r="D818" s="5" t="s">
        <v>1409</v>
      </c>
      <c r="E818" s="6">
        <v>44837.0</v>
      </c>
      <c r="F818" s="6">
        <v>44841.0</v>
      </c>
      <c r="G818" s="5">
        <v>50.0</v>
      </c>
      <c r="H818" s="14" t="s">
        <v>1699</v>
      </c>
      <c r="I818" s="15" t="s">
        <v>1700</v>
      </c>
    </row>
    <row r="819" ht="15.75" customHeight="1">
      <c r="A819" s="9">
        <v>45264.597936261576</v>
      </c>
      <c r="B819" s="10" t="s">
        <v>1697</v>
      </c>
      <c r="C819" s="10" t="s">
        <v>1698</v>
      </c>
      <c r="D819" s="10" t="s">
        <v>1409</v>
      </c>
      <c r="E819" s="11">
        <v>45201.0</v>
      </c>
      <c r="F819" s="11">
        <v>45205.0</v>
      </c>
      <c r="G819" s="10" t="s">
        <v>1701</v>
      </c>
      <c r="H819" s="12" t="s">
        <v>1702</v>
      </c>
      <c r="I819" s="13" t="s">
        <v>1703</v>
      </c>
    </row>
    <row r="820" ht="15.75" customHeight="1">
      <c r="A820" s="4">
        <v>45349.41779572917</v>
      </c>
      <c r="B820" s="5" t="s">
        <v>1697</v>
      </c>
      <c r="C820" s="5" t="s">
        <v>1698</v>
      </c>
      <c r="D820" s="5" t="s">
        <v>1409</v>
      </c>
      <c r="E820" s="6">
        <v>44872.0</v>
      </c>
      <c r="F820" s="6">
        <v>44875.0</v>
      </c>
      <c r="G820" s="5" t="s">
        <v>1704</v>
      </c>
      <c r="H820" s="14" t="s">
        <v>1705</v>
      </c>
      <c r="I820" s="15" t="s">
        <v>1706</v>
      </c>
    </row>
    <row r="821" ht="15.75" customHeight="1">
      <c r="A821" s="9">
        <v>45349.418646157406</v>
      </c>
      <c r="B821" s="10" t="s">
        <v>1697</v>
      </c>
      <c r="C821" s="10" t="s">
        <v>1698</v>
      </c>
      <c r="D821" s="10" t="s">
        <v>1409</v>
      </c>
      <c r="E821" s="11">
        <v>44872.0</v>
      </c>
      <c r="F821" s="11">
        <v>44875.0</v>
      </c>
      <c r="G821" s="10" t="s">
        <v>1707</v>
      </c>
      <c r="H821" s="12" t="s">
        <v>1708</v>
      </c>
      <c r="I821" s="13" t="s">
        <v>1709</v>
      </c>
    </row>
    <row r="822" ht="15.75" customHeight="1">
      <c r="A822" s="4">
        <v>45461.46599302083</v>
      </c>
      <c r="B822" s="5" t="s">
        <v>1697</v>
      </c>
      <c r="C822" s="5" t="s">
        <v>1698</v>
      </c>
      <c r="D822" s="5" t="s">
        <v>1409</v>
      </c>
      <c r="E822" s="6">
        <v>45078.0</v>
      </c>
      <c r="F822" s="6">
        <v>45078.0</v>
      </c>
      <c r="G822" s="5">
        <v>4.0</v>
      </c>
      <c r="H822" s="14" t="s">
        <v>1710</v>
      </c>
      <c r="I822" s="15" t="s">
        <v>1711</v>
      </c>
    </row>
    <row r="823" ht="15.75" customHeight="1">
      <c r="A823" s="9">
        <v>45461.474520034724</v>
      </c>
      <c r="B823" s="10" t="s">
        <v>1697</v>
      </c>
      <c r="C823" s="10" t="s">
        <v>1698</v>
      </c>
      <c r="D823" s="10" t="s">
        <v>1409</v>
      </c>
      <c r="E823" s="11">
        <v>45078.0</v>
      </c>
      <c r="F823" s="11">
        <v>45078.0</v>
      </c>
      <c r="G823" s="10">
        <v>1.0</v>
      </c>
      <c r="H823" s="12" t="s">
        <v>1712</v>
      </c>
      <c r="I823" s="13" t="s">
        <v>1713</v>
      </c>
    </row>
    <row r="824" ht="15.75" customHeight="1">
      <c r="A824" s="4">
        <v>45461.476617106484</v>
      </c>
      <c r="B824" s="5" t="s">
        <v>1697</v>
      </c>
      <c r="C824" s="5" t="s">
        <v>1698</v>
      </c>
      <c r="D824" s="5" t="s">
        <v>1409</v>
      </c>
      <c r="E824" s="6">
        <v>45077.0</v>
      </c>
      <c r="F824" s="6">
        <v>45088.0</v>
      </c>
      <c r="G824" s="5">
        <v>25.0</v>
      </c>
      <c r="H824" s="14" t="s">
        <v>1714</v>
      </c>
      <c r="I824" s="15" t="s">
        <v>1715</v>
      </c>
    </row>
    <row r="825" ht="15.75" customHeight="1">
      <c r="A825" s="9">
        <v>45612.62505598379</v>
      </c>
      <c r="B825" s="10" t="s">
        <v>1697</v>
      </c>
      <c r="C825" s="10" t="s">
        <v>1698</v>
      </c>
      <c r="D825" s="10" t="s">
        <v>1409</v>
      </c>
      <c r="E825" s="11">
        <v>45573.0</v>
      </c>
      <c r="F825" s="11">
        <v>45610.0</v>
      </c>
      <c r="G825" s="10">
        <v>20.0</v>
      </c>
      <c r="H825" s="12" t="s">
        <v>1716</v>
      </c>
      <c r="I825" s="13" t="s">
        <v>770</v>
      </c>
    </row>
    <row r="826" ht="15.75" customHeight="1">
      <c r="A826" s="4">
        <v>45642.7712290625</v>
      </c>
      <c r="B826" s="5" t="s">
        <v>1697</v>
      </c>
      <c r="C826" s="5" t="s">
        <v>1698</v>
      </c>
      <c r="D826" s="5" t="s">
        <v>1409</v>
      </c>
      <c r="E826" s="6">
        <v>45573.0</v>
      </c>
      <c r="F826" s="6">
        <v>45634.0</v>
      </c>
      <c r="G826" s="5">
        <v>60.0</v>
      </c>
      <c r="H826" s="14" t="s">
        <v>1717</v>
      </c>
      <c r="I826" s="15" t="s">
        <v>1598</v>
      </c>
    </row>
    <row r="827" ht="15.75" customHeight="1">
      <c r="A827" s="9">
        <v>45163.33624775463</v>
      </c>
      <c r="B827" s="10" t="s">
        <v>1718</v>
      </c>
      <c r="C827" s="10" t="s">
        <v>1719</v>
      </c>
      <c r="D827" s="10" t="s">
        <v>1409</v>
      </c>
      <c r="E827" s="11">
        <v>44873.0</v>
      </c>
      <c r="F827" s="11">
        <v>44873.0</v>
      </c>
      <c r="G827" s="10" t="s">
        <v>330</v>
      </c>
      <c r="H827" s="12" t="s">
        <v>1720</v>
      </c>
      <c r="I827" s="13" t="s">
        <v>1721</v>
      </c>
    </row>
    <row r="828" ht="15.75" customHeight="1">
      <c r="A828" s="4">
        <v>45163.33821991898</v>
      </c>
      <c r="B828" s="5" t="s">
        <v>1718</v>
      </c>
      <c r="C828" s="5" t="s">
        <v>1719</v>
      </c>
      <c r="D828" s="5" t="s">
        <v>1409</v>
      </c>
      <c r="E828" s="6">
        <v>44874.0</v>
      </c>
      <c r="F828" s="6">
        <v>44874.0</v>
      </c>
      <c r="G828" s="5" t="s">
        <v>107</v>
      </c>
      <c r="H828" s="14" t="s">
        <v>1722</v>
      </c>
      <c r="I828" s="15" t="s">
        <v>1723</v>
      </c>
    </row>
    <row r="829" ht="15.75" customHeight="1">
      <c r="A829" s="9">
        <v>45163.34020612268</v>
      </c>
      <c r="B829" s="10" t="s">
        <v>1718</v>
      </c>
      <c r="C829" s="10" t="s">
        <v>1719</v>
      </c>
      <c r="D829" s="10" t="s">
        <v>1409</v>
      </c>
      <c r="E829" s="11">
        <v>45028.0</v>
      </c>
      <c r="F829" s="11">
        <v>45105.0</v>
      </c>
      <c r="G829" s="10" t="s">
        <v>1466</v>
      </c>
      <c r="H829" s="12" t="s">
        <v>1724</v>
      </c>
      <c r="I829" s="13" t="s">
        <v>1468</v>
      </c>
    </row>
    <row r="830" ht="15.75" customHeight="1">
      <c r="A830" s="4">
        <v>45265.8232618287</v>
      </c>
      <c r="B830" s="5" t="s">
        <v>1718</v>
      </c>
      <c r="C830" s="5" t="s">
        <v>1719</v>
      </c>
      <c r="D830" s="5" t="s">
        <v>1409</v>
      </c>
      <c r="E830" s="6">
        <v>45108.0</v>
      </c>
      <c r="F830" s="6">
        <v>45231.0</v>
      </c>
      <c r="G830" s="5" t="s">
        <v>885</v>
      </c>
      <c r="H830" s="14" t="s">
        <v>1725</v>
      </c>
      <c r="I830" s="15" t="s">
        <v>1726</v>
      </c>
    </row>
    <row r="831" ht="15.75" customHeight="1">
      <c r="A831" s="9">
        <v>45265.82586560185</v>
      </c>
      <c r="B831" s="10" t="s">
        <v>1718</v>
      </c>
      <c r="C831" s="10" t="s">
        <v>1719</v>
      </c>
      <c r="D831" s="10" t="s">
        <v>1409</v>
      </c>
      <c r="E831" s="11">
        <v>45201.0</v>
      </c>
      <c r="F831" s="11">
        <v>45205.0</v>
      </c>
      <c r="G831" s="10" t="s">
        <v>429</v>
      </c>
      <c r="H831" s="12" t="s">
        <v>1727</v>
      </c>
      <c r="I831" s="13" t="s">
        <v>1728</v>
      </c>
    </row>
    <row r="832" ht="15.75" customHeight="1">
      <c r="A832" s="4">
        <v>45265.82741048611</v>
      </c>
      <c r="B832" s="5" t="s">
        <v>1718</v>
      </c>
      <c r="C832" s="5" t="s">
        <v>1719</v>
      </c>
      <c r="D832" s="5" t="s">
        <v>1409</v>
      </c>
      <c r="E832" s="6">
        <v>45201.0</v>
      </c>
      <c r="F832" s="6">
        <v>45205.0</v>
      </c>
      <c r="G832" s="5" t="s">
        <v>403</v>
      </c>
      <c r="H832" s="14" t="s">
        <v>1729</v>
      </c>
      <c r="I832" s="15" t="s">
        <v>1730</v>
      </c>
    </row>
    <row r="833" ht="15.75" customHeight="1">
      <c r="A833" s="9">
        <v>45265.83448491898</v>
      </c>
      <c r="B833" s="10" t="s">
        <v>1718</v>
      </c>
      <c r="C833" s="10" t="s">
        <v>1719</v>
      </c>
      <c r="D833" s="10" t="s">
        <v>1409</v>
      </c>
      <c r="E833" s="11">
        <v>44872.0</v>
      </c>
      <c r="F833" s="11">
        <v>44875.0</v>
      </c>
      <c r="G833" s="10" t="s">
        <v>104</v>
      </c>
      <c r="H833" s="12" t="s">
        <v>1731</v>
      </c>
      <c r="I833" s="13" t="s">
        <v>202</v>
      </c>
    </row>
    <row r="834" ht="15.75" customHeight="1">
      <c r="A834" s="4">
        <v>45350.365035925926</v>
      </c>
      <c r="B834" s="5" t="s">
        <v>1718</v>
      </c>
      <c r="C834" s="5" t="s">
        <v>1719</v>
      </c>
      <c r="D834" s="5" t="s">
        <v>1409</v>
      </c>
      <c r="E834" s="6">
        <v>44872.0</v>
      </c>
      <c r="F834" s="6">
        <v>44875.0</v>
      </c>
      <c r="G834" s="5" t="s">
        <v>188</v>
      </c>
      <c r="H834" s="14" t="s">
        <v>1732</v>
      </c>
      <c r="I834" s="15" t="s">
        <v>1709</v>
      </c>
    </row>
    <row r="835" ht="15.75" customHeight="1">
      <c r="A835" s="9">
        <v>45350.366711400464</v>
      </c>
      <c r="B835" s="10" t="s">
        <v>1718</v>
      </c>
      <c r="C835" s="10" t="s">
        <v>1719</v>
      </c>
      <c r="D835" s="10" t="s">
        <v>1409</v>
      </c>
      <c r="E835" s="11">
        <v>44872.0</v>
      </c>
      <c r="F835" s="11">
        <v>44875.0</v>
      </c>
      <c r="G835" s="10" t="s">
        <v>188</v>
      </c>
      <c r="H835" s="12" t="s">
        <v>1733</v>
      </c>
      <c r="I835" s="13" t="s">
        <v>1438</v>
      </c>
    </row>
    <row r="836" ht="15.75" customHeight="1">
      <c r="A836" s="4">
        <v>45384.43494114583</v>
      </c>
      <c r="B836" s="5" t="s">
        <v>1718</v>
      </c>
      <c r="C836" s="5" t="s">
        <v>1719</v>
      </c>
      <c r="D836" s="5" t="s">
        <v>1409</v>
      </c>
      <c r="E836" s="6">
        <v>45355.0</v>
      </c>
      <c r="F836" s="6">
        <v>45356.0</v>
      </c>
      <c r="G836" s="5" t="s">
        <v>317</v>
      </c>
      <c r="H836" s="14" t="s">
        <v>1734</v>
      </c>
      <c r="I836" s="15" t="s">
        <v>1735</v>
      </c>
    </row>
    <row r="837" ht="15.75" customHeight="1">
      <c r="A837" s="9">
        <v>45460.42495076389</v>
      </c>
      <c r="B837" s="10" t="s">
        <v>1718</v>
      </c>
      <c r="C837" s="10" t="s">
        <v>1719</v>
      </c>
      <c r="D837" s="10" t="s">
        <v>1409</v>
      </c>
      <c r="E837" s="11">
        <v>45077.0</v>
      </c>
      <c r="F837" s="11">
        <v>45079.0</v>
      </c>
      <c r="G837" s="10" t="s">
        <v>968</v>
      </c>
      <c r="H837" s="12" t="s">
        <v>1736</v>
      </c>
      <c r="I837" s="13" t="s">
        <v>1737</v>
      </c>
    </row>
    <row r="838" ht="15.75" customHeight="1">
      <c r="A838" s="4">
        <v>45580.40325912037</v>
      </c>
      <c r="B838" s="5" t="s">
        <v>1718</v>
      </c>
      <c r="C838" s="5" t="s">
        <v>1719</v>
      </c>
      <c r="D838" s="5" t="s">
        <v>1409</v>
      </c>
      <c r="E838" s="6">
        <v>45078.0</v>
      </c>
      <c r="F838" s="6">
        <v>45078.0</v>
      </c>
      <c r="G838" s="5">
        <v>4.0</v>
      </c>
      <c r="H838" s="14" t="s">
        <v>1738</v>
      </c>
      <c r="I838" s="15" t="s">
        <v>1739</v>
      </c>
    </row>
    <row r="839" ht="15.75" customHeight="1">
      <c r="A839" s="9">
        <v>45580.40436068287</v>
      </c>
      <c r="B839" s="10" t="s">
        <v>1718</v>
      </c>
      <c r="C839" s="10" t="s">
        <v>1719</v>
      </c>
      <c r="D839" s="10" t="s">
        <v>1409</v>
      </c>
      <c r="E839" s="11">
        <v>45077.0</v>
      </c>
      <c r="F839" s="11">
        <v>45079.0</v>
      </c>
      <c r="G839" s="10">
        <v>25.0</v>
      </c>
      <c r="H839" s="12" t="s">
        <v>1740</v>
      </c>
      <c r="I839" s="13" t="s">
        <v>293</v>
      </c>
    </row>
    <row r="840" ht="15.75" customHeight="1">
      <c r="A840" s="4">
        <v>45580.40590420139</v>
      </c>
      <c r="B840" s="5" t="s">
        <v>1718</v>
      </c>
      <c r="C840" s="5" t="s">
        <v>1719</v>
      </c>
      <c r="D840" s="5" t="s">
        <v>1409</v>
      </c>
      <c r="E840" s="6">
        <v>45554.0</v>
      </c>
      <c r="F840" s="6">
        <v>45555.0</v>
      </c>
      <c r="G840" s="5">
        <v>12.0</v>
      </c>
      <c r="H840" s="14" t="s">
        <v>1741</v>
      </c>
      <c r="I840" s="15" t="s">
        <v>1742</v>
      </c>
    </row>
    <row r="841" ht="15.75" customHeight="1">
      <c r="A841" s="9">
        <v>45362.856433090274</v>
      </c>
      <c r="B841" s="10" t="s">
        <v>1743</v>
      </c>
      <c r="C841" s="10" t="s">
        <v>1744</v>
      </c>
      <c r="D841" s="10" t="s">
        <v>1409</v>
      </c>
      <c r="E841" s="11">
        <v>45141.0</v>
      </c>
      <c r="F841" s="11">
        <v>45259.0</v>
      </c>
      <c r="G841" s="10">
        <v>17.0</v>
      </c>
      <c r="H841" s="12" t="s">
        <v>1745</v>
      </c>
      <c r="I841" s="13" t="s">
        <v>1746</v>
      </c>
    </row>
    <row r="842" ht="15.75" customHeight="1">
      <c r="A842" s="4">
        <v>45460.45347087963</v>
      </c>
      <c r="B842" s="5" t="s">
        <v>1747</v>
      </c>
      <c r="C842" s="5" t="s">
        <v>1748</v>
      </c>
      <c r="D842" s="5" t="s">
        <v>1409</v>
      </c>
      <c r="E842" s="6">
        <v>44885.0</v>
      </c>
      <c r="F842" s="6">
        <v>45254.0</v>
      </c>
      <c r="G842" s="5" t="s">
        <v>104</v>
      </c>
      <c r="H842" s="14" t="s">
        <v>1749</v>
      </c>
      <c r="I842" s="15" t="s">
        <v>1750</v>
      </c>
    </row>
    <row r="843" ht="15.75" customHeight="1">
      <c r="A843" s="9">
        <v>45460.45552758102</v>
      </c>
      <c r="B843" s="10" t="s">
        <v>1747</v>
      </c>
      <c r="C843" s="10" t="s">
        <v>1748</v>
      </c>
      <c r="D843" s="10" t="s">
        <v>1409</v>
      </c>
      <c r="E843" s="11">
        <v>45250.0</v>
      </c>
      <c r="F843" s="11">
        <v>45254.0</v>
      </c>
      <c r="G843" s="10" t="s">
        <v>403</v>
      </c>
      <c r="H843" s="12" t="s">
        <v>1751</v>
      </c>
      <c r="I843" s="13" t="s">
        <v>1752</v>
      </c>
    </row>
    <row r="844" ht="15.75" customHeight="1">
      <c r="A844" s="4">
        <v>45460.457670856485</v>
      </c>
      <c r="B844" s="5" t="s">
        <v>1747</v>
      </c>
      <c r="C844" s="5" t="s">
        <v>1748</v>
      </c>
      <c r="D844" s="5" t="s">
        <v>1409</v>
      </c>
      <c r="E844" s="6">
        <v>44872.0</v>
      </c>
      <c r="F844" s="6">
        <v>44875.0</v>
      </c>
      <c r="G844" s="5" t="s">
        <v>188</v>
      </c>
      <c r="H844" s="14" t="s">
        <v>1753</v>
      </c>
      <c r="I844" s="15" t="s">
        <v>1438</v>
      </c>
    </row>
    <row r="845" ht="15.75" customHeight="1">
      <c r="A845" s="9">
        <v>45460.45965755787</v>
      </c>
      <c r="B845" s="10" t="s">
        <v>1747</v>
      </c>
      <c r="C845" s="10" t="s">
        <v>1748</v>
      </c>
      <c r="D845" s="10" t="s">
        <v>1409</v>
      </c>
      <c r="E845" s="11">
        <v>44874.0</v>
      </c>
      <c r="F845" s="11">
        <v>44874.0</v>
      </c>
      <c r="G845" s="10" t="s">
        <v>188</v>
      </c>
      <c r="H845" s="12" t="s">
        <v>1754</v>
      </c>
      <c r="I845" s="13" t="s">
        <v>1416</v>
      </c>
    </row>
    <row r="846" ht="15.75" customHeight="1">
      <c r="A846" s="4">
        <v>45588.6374334838</v>
      </c>
      <c r="B846" s="5" t="s">
        <v>1747</v>
      </c>
      <c r="C846" s="5" t="s">
        <v>1748</v>
      </c>
      <c r="D846" s="5" t="s">
        <v>1409</v>
      </c>
      <c r="E846" s="6">
        <v>45560.0</v>
      </c>
      <c r="F846" s="6">
        <v>45588.0</v>
      </c>
      <c r="G846" s="5" t="s">
        <v>251</v>
      </c>
      <c r="H846" s="14" t="s">
        <v>1755</v>
      </c>
      <c r="I846" s="15" t="s">
        <v>1596</v>
      </c>
    </row>
    <row r="847" ht="15.75" customHeight="1">
      <c r="A847" s="9">
        <v>45638.75433962963</v>
      </c>
      <c r="B847" s="10" t="s">
        <v>1756</v>
      </c>
      <c r="C847" s="10" t="s">
        <v>1757</v>
      </c>
      <c r="D847" s="10" t="s">
        <v>1409</v>
      </c>
      <c r="E847" s="11">
        <v>45252.0</v>
      </c>
      <c r="F847" s="11">
        <v>45252.0</v>
      </c>
      <c r="G847" s="10" t="s">
        <v>180</v>
      </c>
      <c r="H847" s="12" t="s">
        <v>1758</v>
      </c>
      <c r="I847" s="13" t="s">
        <v>1759</v>
      </c>
    </row>
    <row r="848" ht="15.75" customHeight="1">
      <c r="A848" s="4">
        <v>45638.759704490745</v>
      </c>
      <c r="B848" s="5" t="s">
        <v>1756</v>
      </c>
      <c r="C848" s="5" t="s">
        <v>1757</v>
      </c>
      <c r="D848" s="5" t="s">
        <v>1409</v>
      </c>
      <c r="E848" s="6">
        <v>45077.0</v>
      </c>
      <c r="F848" s="6">
        <v>45079.0</v>
      </c>
      <c r="G848" s="5" t="s">
        <v>968</v>
      </c>
      <c r="H848" s="14" t="s">
        <v>1760</v>
      </c>
      <c r="I848" s="15" t="s">
        <v>1504</v>
      </c>
    </row>
    <row r="849" ht="15.75" customHeight="1">
      <c r="A849" s="9">
        <v>45638.761316979166</v>
      </c>
      <c r="B849" s="10" t="s">
        <v>1756</v>
      </c>
      <c r="C849" s="10" t="s">
        <v>1757</v>
      </c>
      <c r="D849" s="10" t="s">
        <v>1409</v>
      </c>
      <c r="E849" s="11">
        <v>45573.0</v>
      </c>
      <c r="F849" s="11">
        <v>45573.0</v>
      </c>
      <c r="G849" s="10" t="s">
        <v>188</v>
      </c>
      <c r="H849" s="12" t="s">
        <v>1761</v>
      </c>
      <c r="I849" s="13" t="s">
        <v>1762</v>
      </c>
    </row>
    <row r="850" ht="15.75" customHeight="1">
      <c r="A850" s="4">
        <v>45638.76458357639</v>
      </c>
      <c r="B850" s="5" t="s">
        <v>1756</v>
      </c>
      <c r="C850" s="5" t="s">
        <v>1757</v>
      </c>
      <c r="D850" s="5" t="s">
        <v>1409</v>
      </c>
      <c r="E850" s="6">
        <v>45341.0</v>
      </c>
      <c r="F850" s="6">
        <v>45552.0</v>
      </c>
      <c r="G850" s="5" t="s">
        <v>1763</v>
      </c>
      <c r="H850" s="14" t="s">
        <v>1764</v>
      </c>
      <c r="I850" s="15" t="s">
        <v>1765</v>
      </c>
    </row>
    <row r="851" ht="15.75" customHeight="1">
      <c r="A851" s="9">
        <v>45638.76688585649</v>
      </c>
      <c r="B851" s="10" t="s">
        <v>1756</v>
      </c>
      <c r="C851" s="10" t="s">
        <v>1757</v>
      </c>
      <c r="D851" s="10" t="s">
        <v>1409</v>
      </c>
      <c r="E851" s="11">
        <v>45131.0</v>
      </c>
      <c r="F851" s="11">
        <v>45257.0</v>
      </c>
      <c r="G851" s="10" t="s">
        <v>885</v>
      </c>
      <c r="H851" s="12" t="s">
        <v>1766</v>
      </c>
      <c r="I851" s="13" t="s">
        <v>1767</v>
      </c>
    </row>
    <row r="852" ht="15.75" customHeight="1">
      <c r="A852" s="4">
        <v>45638.76864524306</v>
      </c>
      <c r="B852" s="5" t="s">
        <v>1756</v>
      </c>
      <c r="C852" s="5" t="s">
        <v>1757</v>
      </c>
      <c r="D852" s="5" t="s">
        <v>1409</v>
      </c>
      <c r="E852" s="6">
        <v>44964.0</v>
      </c>
      <c r="F852" s="6">
        <v>45099.0</v>
      </c>
      <c r="G852" s="5" t="s">
        <v>258</v>
      </c>
      <c r="H852" s="14" t="s">
        <v>1768</v>
      </c>
      <c r="I852" s="15" t="s">
        <v>1769</v>
      </c>
    </row>
    <row r="853" ht="15.75" customHeight="1">
      <c r="A853" s="9">
        <v>45639.30517633102</v>
      </c>
      <c r="B853" s="10" t="s">
        <v>1756</v>
      </c>
      <c r="C853" s="10" t="s">
        <v>1757</v>
      </c>
      <c r="D853" s="10" t="s">
        <v>1409</v>
      </c>
      <c r="E853" s="11">
        <v>44875.0</v>
      </c>
      <c r="F853" s="11">
        <v>44875.0</v>
      </c>
      <c r="G853" s="10" t="s">
        <v>188</v>
      </c>
      <c r="H853" s="12" t="s">
        <v>1770</v>
      </c>
      <c r="I853" s="13" t="s">
        <v>1771</v>
      </c>
    </row>
    <row r="854" ht="15.75" customHeight="1">
      <c r="A854" s="4">
        <v>45639.30684971064</v>
      </c>
      <c r="B854" s="5" t="s">
        <v>1756</v>
      </c>
      <c r="C854" s="5" t="s">
        <v>1757</v>
      </c>
      <c r="D854" s="5" t="s">
        <v>1409</v>
      </c>
      <c r="E854" s="6">
        <v>44874.0</v>
      </c>
      <c r="F854" s="6">
        <v>44874.0</v>
      </c>
      <c r="G854" s="5" t="s">
        <v>188</v>
      </c>
      <c r="H854" s="14" t="s">
        <v>1772</v>
      </c>
      <c r="I854" s="15" t="s">
        <v>1773</v>
      </c>
    </row>
    <row r="855" ht="15.75" customHeight="1">
      <c r="A855" s="9">
        <v>45614.32318460648</v>
      </c>
      <c r="B855" s="10" t="s">
        <v>1774</v>
      </c>
      <c r="C855" s="10" t="s">
        <v>1775</v>
      </c>
      <c r="D855" s="10" t="s">
        <v>1409</v>
      </c>
      <c r="E855" s="11">
        <v>44837.0</v>
      </c>
      <c r="F855" s="11">
        <v>44841.0</v>
      </c>
      <c r="G855" s="10">
        <v>50.0</v>
      </c>
      <c r="H855" s="12" t="s">
        <v>1776</v>
      </c>
      <c r="I855" s="13" t="s">
        <v>1777</v>
      </c>
    </row>
    <row r="856" ht="15.75" customHeight="1">
      <c r="A856" s="4">
        <v>45614.3246259375</v>
      </c>
      <c r="B856" s="5" t="s">
        <v>1774</v>
      </c>
      <c r="C856" s="5" t="s">
        <v>1775</v>
      </c>
      <c r="D856" s="5" t="s">
        <v>1409</v>
      </c>
      <c r="E856" s="6">
        <v>44900.0</v>
      </c>
      <c r="F856" s="6">
        <v>45107.0</v>
      </c>
      <c r="G856" s="5">
        <v>44.0</v>
      </c>
      <c r="H856" s="14" t="s">
        <v>1778</v>
      </c>
      <c r="I856" s="15" t="s">
        <v>521</v>
      </c>
    </row>
    <row r="857" ht="15.75" customHeight="1">
      <c r="A857" s="9">
        <v>45614.32642133102</v>
      </c>
      <c r="B857" s="10" t="s">
        <v>1774</v>
      </c>
      <c r="C857" s="10" t="s">
        <v>1775</v>
      </c>
      <c r="D857" s="10" t="s">
        <v>1409</v>
      </c>
      <c r="E857" s="11">
        <v>44866.0</v>
      </c>
      <c r="F857" s="11">
        <v>44978.0</v>
      </c>
      <c r="G857" s="10">
        <v>47.0</v>
      </c>
      <c r="H857" s="12" t="s">
        <v>1779</v>
      </c>
      <c r="I857" s="13" t="s">
        <v>1780</v>
      </c>
    </row>
    <row r="858" ht="15.75" customHeight="1">
      <c r="A858" s="4">
        <v>45614.327324502316</v>
      </c>
      <c r="B858" s="5" t="s">
        <v>1774</v>
      </c>
      <c r="C858" s="5" t="s">
        <v>1775</v>
      </c>
      <c r="D858" s="5" t="s">
        <v>1409</v>
      </c>
      <c r="E858" s="6">
        <v>44872.0</v>
      </c>
      <c r="F858" s="6">
        <v>44875.0</v>
      </c>
      <c r="G858" s="5">
        <v>4.0</v>
      </c>
      <c r="H858" s="14" t="s">
        <v>1781</v>
      </c>
      <c r="I858" s="15" t="s">
        <v>1782</v>
      </c>
    </row>
    <row r="859" ht="15.75" customHeight="1">
      <c r="A859" s="9">
        <v>45614.328365532405</v>
      </c>
      <c r="B859" s="10" t="s">
        <v>1774</v>
      </c>
      <c r="C859" s="10" t="s">
        <v>1775</v>
      </c>
      <c r="D859" s="10" t="s">
        <v>1409</v>
      </c>
      <c r="E859" s="11">
        <v>44875.0</v>
      </c>
      <c r="F859" s="11">
        <v>44875.0</v>
      </c>
      <c r="G859" s="10">
        <v>4.0</v>
      </c>
      <c r="H859" s="12" t="s">
        <v>1783</v>
      </c>
      <c r="I859" s="13" t="s">
        <v>1438</v>
      </c>
    </row>
    <row r="860" ht="15.75" customHeight="1">
      <c r="A860" s="4">
        <v>45614.32941790509</v>
      </c>
      <c r="B860" s="5" t="s">
        <v>1774</v>
      </c>
      <c r="C860" s="5" t="s">
        <v>1775</v>
      </c>
      <c r="D860" s="5" t="s">
        <v>1409</v>
      </c>
      <c r="E860" s="6">
        <v>45056.0</v>
      </c>
      <c r="F860" s="6">
        <v>45061.0</v>
      </c>
      <c r="G860" s="5">
        <v>40.0</v>
      </c>
      <c r="H860" s="14" t="s">
        <v>1784</v>
      </c>
      <c r="I860" s="15" t="s">
        <v>1785</v>
      </c>
    </row>
    <row r="861" ht="15.75" customHeight="1">
      <c r="A861" s="9">
        <v>45614.33080689815</v>
      </c>
      <c r="B861" s="10" t="s">
        <v>1774</v>
      </c>
      <c r="C861" s="10" t="s">
        <v>1775</v>
      </c>
      <c r="D861" s="10" t="s">
        <v>1409</v>
      </c>
      <c r="E861" s="11">
        <v>44964.0</v>
      </c>
      <c r="F861" s="11">
        <v>45080.0</v>
      </c>
      <c r="G861" s="10">
        <v>42.0</v>
      </c>
      <c r="H861" s="12" t="s">
        <v>1786</v>
      </c>
      <c r="I861" s="13" t="s">
        <v>1787</v>
      </c>
    </row>
    <row r="862" ht="15.75" customHeight="1">
      <c r="A862" s="4">
        <v>45614.331858888894</v>
      </c>
      <c r="B862" s="5" t="s">
        <v>1774</v>
      </c>
      <c r="C862" s="5" t="s">
        <v>1775</v>
      </c>
      <c r="D862" s="5" t="s">
        <v>1409</v>
      </c>
      <c r="E862" s="6">
        <v>45077.0</v>
      </c>
      <c r="F862" s="6">
        <v>45079.0</v>
      </c>
      <c r="G862" s="5">
        <v>25.0</v>
      </c>
      <c r="H862" s="14" t="s">
        <v>1788</v>
      </c>
      <c r="I862" s="15" t="s">
        <v>293</v>
      </c>
    </row>
    <row r="863" ht="15.75" customHeight="1">
      <c r="A863" s="9">
        <v>45614.33413887731</v>
      </c>
      <c r="B863" s="10" t="s">
        <v>1774</v>
      </c>
      <c r="C863" s="10" t="s">
        <v>1775</v>
      </c>
      <c r="D863" s="10" t="s">
        <v>1409</v>
      </c>
      <c r="E863" s="11">
        <v>44738.0</v>
      </c>
      <c r="F863" s="11">
        <v>44742.0</v>
      </c>
      <c r="G863" s="10">
        <v>15.0</v>
      </c>
      <c r="H863" s="12" t="s">
        <v>1789</v>
      </c>
      <c r="I863" s="13" t="s">
        <v>970</v>
      </c>
    </row>
    <row r="864" ht="15.75" customHeight="1">
      <c r="A864" s="4">
        <v>45614.334756516204</v>
      </c>
      <c r="B864" s="5" t="s">
        <v>1774</v>
      </c>
      <c r="C864" s="5" t="s">
        <v>1775</v>
      </c>
      <c r="D864" s="5" t="s">
        <v>1409</v>
      </c>
      <c r="E864" s="6">
        <v>44737.0</v>
      </c>
      <c r="F864" s="6">
        <v>44916.0</v>
      </c>
      <c r="G864" s="5">
        <v>15.0</v>
      </c>
      <c r="H864" s="14" t="s">
        <v>1790</v>
      </c>
      <c r="I864" s="15" t="s">
        <v>1791</v>
      </c>
    </row>
    <row r="865" ht="15.75" customHeight="1">
      <c r="A865" s="9">
        <v>45614.33551697917</v>
      </c>
      <c r="B865" s="10" t="s">
        <v>1774</v>
      </c>
      <c r="C865" s="10" t="s">
        <v>1775</v>
      </c>
      <c r="D865" s="10" t="s">
        <v>1409</v>
      </c>
      <c r="E865" s="11">
        <v>44837.0</v>
      </c>
      <c r="F865" s="11">
        <v>44841.0</v>
      </c>
      <c r="G865" s="10">
        <v>3.0</v>
      </c>
      <c r="H865" s="12" t="s">
        <v>1792</v>
      </c>
      <c r="I865" s="13" t="s">
        <v>1793</v>
      </c>
    </row>
    <row r="866" ht="15.75" customHeight="1">
      <c r="A866" s="4">
        <v>45614.336159583334</v>
      </c>
      <c r="B866" s="5" t="s">
        <v>1774</v>
      </c>
      <c r="C866" s="5" t="s">
        <v>1775</v>
      </c>
      <c r="D866" s="5" t="s">
        <v>1409</v>
      </c>
      <c r="E866" s="6">
        <v>44837.0</v>
      </c>
      <c r="F866" s="6">
        <v>44841.0</v>
      </c>
      <c r="G866" s="5">
        <v>4.0</v>
      </c>
      <c r="H866" s="14" t="s">
        <v>1794</v>
      </c>
      <c r="I866" s="15" t="s">
        <v>19</v>
      </c>
    </row>
    <row r="867" ht="15.75" customHeight="1">
      <c r="A867" s="9">
        <v>45463.9036077662</v>
      </c>
      <c r="B867" s="10" t="s">
        <v>1795</v>
      </c>
      <c r="C867" s="10" t="s">
        <v>1796</v>
      </c>
      <c r="D867" s="10" t="s">
        <v>1409</v>
      </c>
      <c r="E867" s="11">
        <v>45078.0</v>
      </c>
      <c r="F867" s="11">
        <v>45078.0</v>
      </c>
      <c r="G867" s="10">
        <v>2.0</v>
      </c>
      <c r="H867" s="12" t="s">
        <v>1797</v>
      </c>
      <c r="I867" s="13" t="s">
        <v>1798</v>
      </c>
    </row>
    <row r="868" ht="15.75" customHeight="1">
      <c r="A868" s="4">
        <v>45463.90593331019</v>
      </c>
      <c r="B868" s="5" t="s">
        <v>1795</v>
      </c>
      <c r="C868" s="5" t="s">
        <v>1796</v>
      </c>
      <c r="D868" s="5" t="s">
        <v>1409</v>
      </c>
      <c r="E868" s="6">
        <v>45271.0</v>
      </c>
      <c r="F868" s="6">
        <v>45271.0</v>
      </c>
      <c r="G868" s="5">
        <v>10.0</v>
      </c>
      <c r="H868" s="14" t="s">
        <v>1799</v>
      </c>
      <c r="I868" s="15" t="s">
        <v>1532</v>
      </c>
    </row>
    <row r="869" ht="15.75" customHeight="1">
      <c r="A869" s="9">
        <v>45463.90869653935</v>
      </c>
      <c r="B869" s="10" t="s">
        <v>1795</v>
      </c>
      <c r="C869" s="10" t="s">
        <v>1796</v>
      </c>
      <c r="D869" s="10" t="s">
        <v>1409</v>
      </c>
      <c r="E869" s="11">
        <v>44775.0</v>
      </c>
      <c r="F869" s="11">
        <v>44860.0</v>
      </c>
      <c r="G869" s="10">
        <v>97.0</v>
      </c>
      <c r="H869" s="12" t="s">
        <v>1800</v>
      </c>
      <c r="I869" s="13" t="s">
        <v>1801</v>
      </c>
    </row>
    <row r="870" ht="15.75" customHeight="1">
      <c r="A870" s="4">
        <v>45463.91159780092</v>
      </c>
      <c r="B870" s="5" t="s">
        <v>1795</v>
      </c>
      <c r="C870" s="5" t="s">
        <v>1796</v>
      </c>
      <c r="D870" s="5" t="s">
        <v>1409</v>
      </c>
      <c r="E870" s="6">
        <v>44874.0</v>
      </c>
      <c r="F870" s="6">
        <v>45107.0</v>
      </c>
      <c r="G870" s="5">
        <v>99.0</v>
      </c>
      <c r="H870" s="14" t="s">
        <v>1802</v>
      </c>
      <c r="I870" s="15" t="s">
        <v>1803</v>
      </c>
    </row>
    <row r="871" ht="15.75" customHeight="1">
      <c r="A871" s="9">
        <v>45463.91579319444</v>
      </c>
      <c r="B871" s="10" t="s">
        <v>1795</v>
      </c>
      <c r="C871" s="10" t="s">
        <v>1796</v>
      </c>
      <c r="D871" s="10" t="s">
        <v>1409</v>
      </c>
      <c r="E871" s="11">
        <v>45077.0</v>
      </c>
      <c r="F871" s="11">
        <v>45079.0</v>
      </c>
      <c r="G871" s="10">
        <v>25.0</v>
      </c>
      <c r="H871" s="12" t="s">
        <v>1804</v>
      </c>
      <c r="I871" s="13" t="s">
        <v>1504</v>
      </c>
    </row>
    <row r="872" ht="15.75" customHeight="1">
      <c r="A872" s="4">
        <v>45463.9183578125</v>
      </c>
      <c r="B872" s="5" t="s">
        <v>1795</v>
      </c>
      <c r="C872" s="5" t="s">
        <v>1796</v>
      </c>
      <c r="D872" s="5" t="s">
        <v>1409</v>
      </c>
      <c r="E872" s="6">
        <v>44837.0</v>
      </c>
      <c r="F872" s="6">
        <v>44841.0</v>
      </c>
      <c r="G872" s="5">
        <v>10800.0</v>
      </c>
      <c r="H872" s="14" t="s">
        <v>1805</v>
      </c>
      <c r="I872" s="15" t="s">
        <v>1806</v>
      </c>
    </row>
    <row r="873" ht="15.75" customHeight="1">
      <c r="A873" s="9">
        <v>45463.92045583333</v>
      </c>
      <c r="B873" s="10" t="s">
        <v>1795</v>
      </c>
      <c r="C873" s="10" t="s">
        <v>1796</v>
      </c>
      <c r="D873" s="10" t="s">
        <v>1409</v>
      </c>
      <c r="E873" s="11">
        <v>44875.0</v>
      </c>
      <c r="F873" s="11">
        <v>44875.0</v>
      </c>
      <c r="G873" s="10">
        <v>4.0</v>
      </c>
      <c r="H873" s="12" t="s">
        <v>1807</v>
      </c>
      <c r="I873" s="13" t="s">
        <v>1438</v>
      </c>
    </row>
    <row r="874" ht="15.75" customHeight="1">
      <c r="A874" s="4">
        <v>45463.92573231482</v>
      </c>
      <c r="B874" s="5" t="s">
        <v>1795</v>
      </c>
      <c r="C874" s="5" t="s">
        <v>1796</v>
      </c>
      <c r="D874" s="5" t="s">
        <v>1409</v>
      </c>
      <c r="E874" s="6">
        <v>44874.0</v>
      </c>
      <c r="F874" s="6">
        <v>44874.0</v>
      </c>
      <c r="G874" s="5">
        <v>4.0</v>
      </c>
      <c r="H874" s="14" t="s">
        <v>1808</v>
      </c>
      <c r="I874" s="15" t="s">
        <v>1416</v>
      </c>
    </row>
    <row r="875" ht="15.75" customHeight="1">
      <c r="A875" s="9">
        <v>45463.927637835644</v>
      </c>
      <c r="B875" s="10" t="s">
        <v>1795</v>
      </c>
      <c r="C875" s="10" t="s">
        <v>1796</v>
      </c>
      <c r="D875" s="10" t="s">
        <v>1409</v>
      </c>
      <c r="E875" s="11">
        <v>45260.0</v>
      </c>
      <c r="F875" s="11">
        <v>45260.0</v>
      </c>
      <c r="G875" s="10">
        <v>2.0</v>
      </c>
      <c r="H875" s="12" t="s">
        <v>1809</v>
      </c>
      <c r="I875" s="13" t="s">
        <v>1810</v>
      </c>
    </row>
    <row r="876" ht="15.75" customHeight="1">
      <c r="A876" s="4">
        <v>45463.92955002315</v>
      </c>
      <c r="B876" s="5" t="s">
        <v>1795</v>
      </c>
      <c r="C876" s="5" t="s">
        <v>1796</v>
      </c>
      <c r="D876" s="5" t="s">
        <v>1409</v>
      </c>
      <c r="E876" s="6">
        <v>44873.0</v>
      </c>
      <c r="F876" s="6">
        <v>44873.0</v>
      </c>
      <c r="G876" s="5">
        <v>3.5</v>
      </c>
      <c r="H876" s="14" t="s">
        <v>1811</v>
      </c>
      <c r="I876" s="15" t="s">
        <v>1530</v>
      </c>
    </row>
    <row r="877" ht="15.75" customHeight="1">
      <c r="A877" s="9">
        <v>45463.930956701384</v>
      </c>
      <c r="B877" s="10" t="s">
        <v>1795</v>
      </c>
      <c r="C877" s="10" t="s">
        <v>1796</v>
      </c>
      <c r="D877" s="10" t="s">
        <v>1409</v>
      </c>
      <c r="E877" s="11">
        <v>44874.0</v>
      </c>
      <c r="F877" s="11">
        <v>44874.0</v>
      </c>
      <c r="G877" s="10">
        <v>3.0</v>
      </c>
      <c r="H877" s="12" t="s">
        <v>1812</v>
      </c>
      <c r="I877" s="13" t="s">
        <v>1480</v>
      </c>
    </row>
    <row r="878" ht="15.75" customHeight="1">
      <c r="A878" s="4">
        <v>45463.932437372685</v>
      </c>
      <c r="B878" s="5" t="s">
        <v>1795</v>
      </c>
      <c r="C878" s="5" t="s">
        <v>1796</v>
      </c>
      <c r="D878" s="5" t="s">
        <v>1409</v>
      </c>
      <c r="E878" s="6">
        <v>45250.0</v>
      </c>
      <c r="F878" s="6">
        <v>45254.0</v>
      </c>
      <c r="G878" s="5">
        <v>1.5</v>
      </c>
      <c r="H878" s="14" t="s">
        <v>1813</v>
      </c>
      <c r="I878" s="15" t="s">
        <v>1814</v>
      </c>
    </row>
    <row r="879" ht="15.75" customHeight="1">
      <c r="A879" s="9">
        <v>45346.83790978009</v>
      </c>
      <c r="B879" s="10" t="s">
        <v>1815</v>
      </c>
      <c r="C879" s="10" t="s">
        <v>1816</v>
      </c>
      <c r="D879" s="10" t="s">
        <v>1409</v>
      </c>
      <c r="E879" s="11">
        <v>44985.0</v>
      </c>
      <c r="F879" s="11">
        <v>45076.0</v>
      </c>
      <c r="G879" s="10" t="s">
        <v>1817</v>
      </c>
      <c r="H879" s="12" t="s">
        <v>1818</v>
      </c>
      <c r="I879" s="13" t="s">
        <v>1819</v>
      </c>
    </row>
    <row r="880" ht="15.75" customHeight="1">
      <c r="A880" s="4">
        <v>45470.76433153935</v>
      </c>
      <c r="B880" s="5" t="s">
        <v>1815</v>
      </c>
      <c r="C880" s="5" t="s">
        <v>1816</v>
      </c>
      <c r="D880" s="5" t="s">
        <v>1409</v>
      </c>
      <c r="E880" s="6">
        <v>45077.0</v>
      </c>
      <c r="F880" s="6">
        <v>45080.0</v>
      </c>
      <c r="G880" s="5" t="s">
        <v>283</v>
      </c>
      <c r="H880" s="14" t="s">
        <v>1820</v>
      </c>
      <c r="I880" s="15" t="s">
        <v>1821</v>
      </c>
    </row>
    <row r="881" ht="15.75" customHeight="1">
      <c r="A881" s="9">
        <v>45470.76639851852</v>
      </c>
      <c r="B881" s="10" t="s">
        <v>1815</v>
      </c>
      <c r="C881" s="10" t="s">
        <v>1816</v>
      </c>
      <c r="D881" s="10" t="s">
        <v>1409</v>
      </c>
      <c r="E881" s="11">
        <v>45078.0</v>
      </c>
      <c r="F881" s="11">
        <v>45078.0</v>
      </c>
      <c r="G881" s="10" t="s">
        <v>276</v>
      </c>
      <c r="H881" s="12" t="s">
        <v>1822</v>
      </c>
      <c r="I881" s="13" t="s">
        <v>1602</v>
      </c>
    </row>
    <row r="882" ht="15.75" customHeight="1">
      <c r="A882" s="4">
        <v>45470.767860092594</v>
      </c>
      <c r="B882" s="5" t="s">
        <v>1815</v>
      </c>
      <c r="C882" s="5" t="s">
        <v>1816</v>
      </c>
      <c r="D882" s="5" t="s">
        <v>1409</v>
      </c>
      <c r="E882" s="6">
        <v>45077.0</v>
      </c>
      <c r="F882" s="6">
        <v>45079.0</v>
      </c>
      <c r="G882" s="5" t="s">
        <v>1823</v>
      </c>
      <c r="H882" s="14" t="s">
        <v>1824</v>
      </c>
      <c r="I882" s="15" t="s">
        <v>1504</v>
      </c>
    </row>
    <row r="883" ht="15.75" customHeight="1">
      <c r="A883" s="9">
        <v>45476.7471228125</v>
      </c>
      <c r="B883" s="10" t="s">
        <v>1815</v>
      </c>
      <c r="C883" s="10" t="s">
        <v>1816</v>
      </c>
      <c r="D883" s="10" t="s">
        <v>1409</v>
      </c>
      <c r="E883" s="11">
        <v>44985.0</v>
      </c>
      <c r="F883" s="11">
        <v>45076.0</v>
      </c>
      <c r="G883" s="10" t="s">
        <v>1825</v>
      </c>
      <c r="H883" s="12" t="s">
        <v>1818</v>
      </c>
      <c r="I883" s="13" t="s">
        <v>1819</v>
      </c>
    </row>
    <row r="884" ht="15.75" customHeight="1">
      <c r="A884" s="4">
        <v>45639.6342407176</v>
      </c>
      <c r="B884" s="5" t="s">
        <v>1815</v>
      </c>
      <c r="C884" s="5" t="s">
        <v>1816</v>
      </c>
      <c r="D884" s="5" t="s">
        <v>1409</v>
      </c>
      <c r="E884" s="6">
        <v>45611.0</v>
      </c>
      <c r="F884" s="6">
        <v>45616.0</v>
      </c>
      <c r="G884" s="5" t="s">
        <v>729</v>
      </c>
      <c r="H884" s="14" t="s">
        <v>1826</v>
      </c>
      <c r="I884" s="15" t="s">
        <v>1827</v>
      </c>
    </row>
    <row r="885" ht="15.75" customHeight="1">
      <c r="A885" s="9">
        <v>45223.34561657408</v>
      </c>
      <c r="B885" s="10" t="s">
        <v>1828</v>
      </c>
      <c r="C885" s="10" t="s">
        <v>1829</v>
      </c>
      <c r="D885" s="10" t="s">
        <v>1409</v>
      </c>
      <c r="E885" s="11">
        <v>45040.0</v>
      </c>
      <c r="F885" s="11">
        <v>45065.0</v>
      </c>
      <c r="G885" s="10" t="s">
        <v>361</v>
      </c>
      <c r="H885" s="12" t="s">
        <v>1830</v>
      </c>
      <c r="I885" s="13" t="s">
        <v>398</v>
      </c>
    </row>
    <row r="886" ht="15.75" customHeight="1">
      <c r="A886" s="4">
        <v>45343.826168761574</v>
      </c>
      <c r="B886" s="5" t="s">
        <v>1828</v>
      </c>
      <c r="C886" s="5" t="s">
        <v>1829</v>
      </c>
      <c r="D886" s="5" t="s">
        <v>1409</v>
      </c>
      <c r="E886" s="6">
        <v>44872.0</v>
      </c>
      <c r="F886" s="6">
        <v>44875.0</v>
      </c>
      <c r="G886" s="5">
        <v>4.0</v>
      </c>
      <c r="H886" s="14" t="s">
        <v>1831</v>
      </c>
      <c r="I886" s="15" t="s">
        <v>388</v>
      </c>
    </row>
    <row r="887" ht="15.75" customHeight="1">
      <c r="A887" s="9">
        <v>45343.827386296296</v>
      </c>
      <c r="B887" s="10" t="s">
        <v>1828</v>
      </c>
      <c r="C887" s="10" t="s">
        <v>1829</v>
      </c>
      <c r="D887" s="10" t="s">
        <v>1409</v>
      </c>
      <c r="E887" s="11">
        <v>44872.0</v>
      </c>
      <c r="F887" s="11">
        <v>44875.0</v>
      </c>
      <c r="G887" s="10">
        <v>4.0</v>
      </c>
      <c r="H887" s="12" t="s">
        <v>1832</v>
      </c>
      <c r="I887" s="13" t="s">
        <v>388</v>
      </c>
    </row>
    <row r="888" ht="15.75" customHeight="1">
      <c r="A888" s="4">
        <v>44986.332955659724</v>
      </c>
      <c r="B888" s="5" t="s">
        <v>1833</v>
      </c>
      <c r="C888" s="5" t="s">
        <v>1834</v>
      </c>
      <c r="D888" s="5" t="s">
        <v>1835</v>
      </c>
      <c r="E888" s="6">
        <v>44837.0</v>
      </c>
      <c r="F888" s="6">
        <v>44841.0</v>
      </c>
      <c r="G888" s="5" t="s">
        <v>429</v>
      </c>
      <c r="H888" s="14" t="s">
        <v>1836</v>
      </c>
      <c r="I888" s="15"/>
    </row>
    <row r="889" ht="15.75" customHeight="1">
      <c r="A889" s="9">
        <v>45168.39512865741</v>
      </c>
      <c r="B889" s="10" t="s">
        <v>1833</v>
      </c>
      <c r="C889" s="10" t="s">
        <v>1834</v>
      </c>
      <c r="D889" s="10" t="s">
        <v>1835</v>
      </c>
      <c r="E889" s="11">
        <v>45028.0</v>
      </c>
      <c r="F889" s="11">
        <v>45105.0</v>
      </c>
      <c r="G889" s="10" t="s">
        <v>1466</v>
      </c>
      <c r="H889" s="12" t="s">
        <v>1837</v>
      </c>
      <c r="I889" s="13" t="s">
        <v>1838</v>
      </c>
    </row>
    <row r="890" ht="15.75" customHeight="1">
      <c r="A890" s="4">
        <v>45258.672697511574</v>
      </c>
      <c r="B890" s="5" t="s">
        <v>1833</v>
      </c>
      <c r="C890" s="5" t="s">
        <v>1834</v>
      </c>
      <c r="D890" s="5" t="s">
        <v>1835</v>
      </c>
      <c r="E890" s="6">
        <v>45192.0</v>
      </c>
      <c r="F890" s="6">
        <v>45203.0</v>
      </c>
      <c r="G890" s="5" t="s">
        <v>991</v>
      </c>
      <c r="H890" s="14" t="s">
        <v>1839</v>
      </c>
      <c r="I890" s="15" t="s">
        <v>1840</v>
      </c>
    </row>
    <row r="891" ht="15.75" customHeight="1">
      <c r="A891" s="9">
        <v>45350.33914434028</v>
      </c>
      <c r="B891" s="10" t="s">
        <v>1833</v>
      </c>
      <c r="C891" s="10" t="s">
        <v>1834</v>
      </c>
      <c r="D891" s="10" t="s">
        <v>1835</v>
      </c>
      <c r="E891" s="11">
        <v>44837.0</v>
      </c>
      <c r="F891" s="11">
        <v>44841.0</v>
      </c>
      <c r="G891" s="10" t="s">
        <v>994</v>
      </c>
      <c r="H891" s="12" t="s">
        <v>1841</v>
      </c>
      <c r="I891" s="13" t="s">
        <v>497</v>
      </c>
    </row>
    <row r="892" ht="15.75" customHeight="1">
      <c r="A892" s="4">
        <v>45351.43698434028</v>
      </c>
      <c r="B892" s="5" t="s">
        <v>1833</v>
      </c>
      <c r="C892" s="5" t="s">
        <v>1834</v>
      </c>
      <c r="D892" s="5" t="s">
        <v>1835</v>
      </c>
      <c r="E892" s="6">
        <v>44875.0</v>
      </c>
      <c r="F892" s="6">
        <v>44875.0</v>
      </c>
      <c r="G892" s="5" t="s">
        <v>403</v>
      </c>
      <c r="H892" s="14" t="s">
        <v>1842</v>
      </c>
      <c r="I892" s="15" t="s">
        <v>1843</v>
      </c>
    </row>
    <row r="893" ht="15.75" customHeight="1">
      <c r="A893" s="9">
        <v>45351.441624768515</v>
      </c>
      <c r="B893" s="10" t="s">
        <v>1833</v>
      </c>
      <c r="C893" s="10" t="s">
        <v>1834</v>
      </c>
      <c r="D893" s="10" t="s">
        <v>1835</v>
      </c>
      <c r="E893" s="11">
        <v>44874.0</v>
      </c>
      <c r="F893" s="11">
        <v>44874.0</v>
      </c>
      <c r="G893" s="10" t="s">
        <v>188</v>
      </c>
      <c r="H893" s="12" t="s">
        <v>1844</v>
      </c>
      <c r="I893" s="13" t="s">
        <v>1416</v>
      </c>
    </row>
    <row r="894" ht="15.75" customHeight="1">
      <c r="A894" s="4">
        <v>45351.46305225695</v>
      </c>
      <c r="B894" s="5" t="s">
        <v>1833</v>
      </c>
      <c r="C894" s="5" t="s">
        <v>1834</v>
      </c>
      <c r="D894" s="5" t="s">
        <v>1835</v>
      </c>
      <c r="E894" s="6">
        <v>44837.0</v>
      </c>
      <c r="F894" s="6">
        <v>44841.0</v>
      </c>
      <c r="G894" s="5" t="s">
        <v>208</v>
      </c>
      <c r="H894" s="14" t="s">
        <v>1845</v>
      </c>
      <c r="I894" s="15" t="s">
        <v>506</v>
      </c>
    </row>
    <row r="895" ht="15.75" customHeight="1">
      <c r="A895" s="9">
        <v>45351.46517188658</v>
      </c>
      <c r="B895" s="10" t="s">
        <v>1833</v>
      </c>
      <c r="C895" s="10" t="s">
        <v>1834</v>
      </c>
      <c r="D895" s="10" t="s">
        <v>1835</v>
      </c>
      <c r="E895" s="11">
        <v>44837.0</v>
      </c>
      <c r="F895" s="11">
        <v>44841.0</v>
      </c>
      <c r="G895" s="10" t="s">
        <v>208</v>
      </c>
      <c r="H895" s="12" t="s">
        <v>1846</v>
      </c>
      <c r="I895" s="13" t="s">
        <v>516</v>
      </c>
    </row>
    <row r="896" ht="15.75" customHeight="1">
      <c r="A896" s="4">
        <v>45351.46737795139</v>
      </c>
      <c r="B896" s="5" t="s">
        <v>1833</v>
      </c>
      <c r="C896" s="5" t="s">
        <v>1834</v>
      </c>
      <c r="D896" s="5" t="s">
        <v>1835</v>
      </c>
      <c r="E896" s="6">
        <v>44837.0</v>
      </c>
      <c r="F896" s="6">
        <v>44841.0</v>
      </c>
      <c r="G896" s="5" t="s">
        <v>107</v>
      </c>
      <c r="H896" s="14" t="s">
        <v>1847</v>
      </c>
      <c r="I896" s="15" t="s">
        <v>1848</v>
      </c>
    </row>
    <row r="897" ht="15.75" customHeight="1">
      <c r="A897" s="9">
        <v>45351.46879395834</v>
      </c>
      <c r="B897" s="10" t="s">
        <v>1833</v>
      </c>
      <c r="C897" s="10" t="s">
        <v>1834</v>
      </c>
      <c r="D897" s="10" t="s">
        <v>1835</v>
      </c>
      <c r="E897" s="11">
        <v>44837.0</v>
      </c>
      <c r="F897" s="11">
        <v>44841.0</v>
      </c>
      <c r="G897" s="10" t="s">
        <v>208</v>
      </c>
      <c r="H897" s="12" t="s">
        <v>1849</v>
      </c>
      <c r="I897" s="13" t="s">
        <v>473</v>
      </c>
    </row>
    <row r="898" ht="15.75" customHeight="1">
      <c r="A898" s="4">
        <v>45462.32920961805</v>
      </c>
      <c r="B898" s="5" t="s">
        <v>1833</v>
      </c>
      <c r="C898" s="5" t="s">
        <v>1834</v>
      </c>
      <c r="D898" s="5" t="s">
        <v>1835</v>
      </c>
      <c r="E898" s="6">
        <v>45077.0</v>
      </c>
      <c r="F898" s="6">
        <v>45079.0</v>
      </c>
      <c r="G898" s="5" t="s">
        <v>968</v>
      </c>
      <c r="H898" s="14" t="s">
        <v>1850</v>
      </c>
      <c r="I898" s="15" t="s">
        <v>1504</v>
      </c>
    </row>
    <row r="899" ht="15.75" customHeight="1">
      <c r="A899" s="9">
        <v>45462.334128055554</v>
      </c>
      <c r="B899" s="10" t="s">
        <v>1833</v>
      </c>
      <c r="C899" s="10" t="s">
        <v>1834</v>
      </c>
      <c r="D899" s="10" t="s">
        <v>1835</v>
      </c>
      <c r="E899" s="11">
        <v>45077.0</v>
      </c>
      <c r="F899" s="11">
        <v>45079.0</v>
      </c>
      <c r="G899" s="10" t="s">
        <v>208</v>
      </c>
      <c r="H899" s="12" t="s">
        <v>1851</v>
      </c>
      <c r="I899" s="13" t="s">
        <v>1852</v>
      </c>
    </row>
    <row r="900" ht="15.75" customHeight="1">
      <c r="A900" s="4">
        <v>45462.33795247685</v>
      </c>
      <c r="B900" s="5" t="s">
        <v>1833</v>
      </c>
      <c r="C900" s="5" t="s">
        <v>1834</v>
      </c>
      <c r="D900" s="5" t="s">
        <v>1835</v>
      </c>
      <c r="E900" s="6">
        <v>45079.0</v>
      </c>
      <c r="F900" s="6">
        <v>45079.0</v>
      </c>
      <c r="G900" s="5" t="s">
        <v>1558</v>
      </c>
      <c r="H900" s="14" t="s">
        <v>1853</v>
      </c>
      <c r="I900" s="15" t="s">
        <v>1854</v>
      </c>
    </row>
    <row r="901" ht="15.75" customHeight="1">
      <c r="A901" s="9">
        <v>45568.308765995374</v>
      </c>
      <c r="B901" s="10" t="s">
        <v>1833</v>
      </c>
      <c r="C901" s="10" t="s">
        <v>1834</v>
      </c>
      <c r="D901" s="10" t="s">
        <v>1835</v>
      </c>
      <c r="E901" s="11">
        <v>45559.0</v>
      </c>
      <c r="F901" s="11">
        <v>45568.0</v>
      </c>
      <c r="G901" s="10" t="s">
        <v>55</v>
      </c>
      <c r="H901" s="12" t="s">
        <v>1855</v>
      </c>
      <c r="I901" s="13" t="s">
        <v>934</v>
      </c>
    </row>
    <row r="902" ht="15.75" customHeight="1">
      <c r="A902" s="4">
        <v>45568.31569532407</v>
      </c>
      <c r="B902" s="5" t="s">
        <v>1833</v>
      </c>
      <c r="C902" s="5" t="s">
        <v>1834</v>
      </c>
      <c r="D902" s="5" t="s">
        <v>1835</v>
      </c>
      <c r="E902" s="6">
        <v>45562.0</v>
      </c>
      <c r="F902" s="6">
        <v>45568.0</v>
      </c>
      <c r="G902" s="5" t="s">
        <v>180</v>
      </c>
      <c r="H902" s="14" t="s">
        <v>1856</v>
      </c>
      <c r="I902" s="15" t="s">
        <v>1857</v>
      </c>
    </row>
    <row r="903" ht="15.75" customHeight="1">
      <c r="A903" s="9">
        <v>45632.41290509259</v>
      </c>
      <c r="B903" s="10" t="s">
        <v>1485</v>
      </c>
      <c r="C903" s="10" t="s">
        <v>1486</v>
      </c>
      <c r="D903" s="10" t="s">
        <v>1835</v>
      </c>
      <c r="E903" s="11">
        <v>45625.0</v>
      </c>
      <c r="F903" s="11">
        <v>45632.0</v>
      </c>
      <c r="G903" s="10">
        <v>30.0</v>
      </c>
      <c r="H903" s="12" t="s">
        <v>1858</v>
      </c>
      <c r="I903" s="13" t="s">
        <v>122</v>
      </c>
    </row>
    <row r="904" ht="15.75" customHeight="1">
      <c r="A904" s="4">
        <v>45351.43439976852</v>
      </c>
      <c r="B904" s="5" t="s">
        <v>1859</v>
      </c>
      <c r="C904" s="5" t="s">
        <v>1860</v>
      </c>
      <c r="D904" s="5" t="s">
        <v>1835</v>
      </c>
      <c r="E904" s="6">
        <v>44872.0</v>
      </c>
      <c r="F904" s="6">
        <v>44875.0</v>
      </c>
      <c r="G904" s="5">
        <v>3.5</v>
      </c>
      <c r="H904" s="14" t="s">
        <v>1861</v>
      </c>
      <c r="I904" s="15" t="s">
        <v>1862</v>
      </c>
    </row>
    <row r="905" ht="15.75" customHeight="1">
      <c r="A905" s="9">
        <v>45351.43558506944</v>
      </c>
      <c r="B905" s="10" t="s">
        <v>1859</v>
      </c>
      <c r="C905" s="10" t="s">
        <v>1860</v>
      </c>
      <c r="D905" s="10" t="s">
        <v>1835</v>
      </c>
      <c r="E905" s="11">
        <v>44837.0</v>
      </c>
      <c r="F905" s="11">
        <v>44841.0</v>
      </c>
      <c r="G905" s="10">
        <v>1.0</v>
      </c>
      <c r="H905" s="12" t="s">
        <v>1863</v>
      </c>
      <c r="I905" s="13" t="s">
        <v>1864</v>
      </c>
    </row>
    <row r="906" ht="15.75" customHeight="1">
      <c r="A906" s="4">
        <v>45351.43654523148</v>
      </c>
      <c r="B906" s="5" t="s">
        <v>1859</v>
      </c>
      <c r="C906" s="5" t="s">
        <v>1860</v>
      </c>
      <c r="D906" s="5" t="s">
        <v>1835</v>
      </c>
      <c r="E906" s="6">
        <v>44837.0</v>
      </c>
      <c r="F906" s="6">
        <v>44841.0</v>
      </c>
      <c r="G906" s="5">
        <v>1.0</v>
      </c>
      <c r="H906" s="14" t="s">
        <v>1865</v>
      </c>
      <c r="I906" s="15" t="s">
        <v>1866</v>
      </c>
    </row>
    <row r="907" ht="15.75" customHeight="1">
      <c r="A907" s="9">
        <v>45351.43767247685</v>
      </c>
      <c r="B907" s="10" t="s">
        <v>1859</v>
      </c>
      <c r="C907" s="10" t="s">
        <v>1860</v>
      </c>
      <c r="D907" s="10" t="s">
        <v>1835</v>
      </c>
      <c r="E907" s="11">
        <v>44837.0</v>
      </c>
      <c r="F907" s="11">
        <v>44841.0</v>
      </c>
      <c r="G907" s="10">
        <v>4.0</v>
      </c>
      <c r="H907" s="12" t="s">
        <v>1867</v>
      </c>
      <c r="I907" s="13" t="s">
        <v>1868</v>
      </c>
    </row>
    <row r="908" ht="15.75" customHeight="1">
      <c r="A908" s="4">
        <v>45351.43871541666</v>
      </c>
      <c r="B908" s="5" t="s">
        <v>1859</v>
      </c>
      <c r="C908" s="5" t="s">
        <v>1860</v>
      </c>
      <c r="D908" s="5" t="s">
        <v>1835</v>
      </c>
      <c r="E908" s="6">
        <v>44837.0</v>
      </c>
      <c r="F908" s="6">
        <v>44841.0</v>
      </c>
      <c r="G908" s="5">
        <v>2.0</v>
      </c>
      <c r="H908" s="14" t="s">
        <v>1869</v>
      </c>
      <c r="I908" s="15" t="s">
        <v>1870</v>
      </c>
    </row>
    <row r="909" ht="15.75" customHeight="1">
      <c r="A909" s="9">
        <v>45351.439643391204</v>
      </c>
      <c r="B909" s="10" t="s">
        <v>1859</v>
      </c>
      <c r="C909" s="10" t="s">
        <v>1860</v>
      </c>
      <c r="D909" s="10" t="s">
        <v>1835</v>
      </c>
      <c r="E909" s="11">
        <v>44642.0</v>
      </c>
      <c r="F909" s="11">
        <v>44642.0</v>
      </c>
      <c r="G909" s="10" t="s">
        <v>1218</v>
      </c>
      <c r="H909" s="12" t="s">
        <v>1871</v>
      </c>
      <c r="I909" s="13" t="s">
        <v>302</v>
      </c>
    </row>
    <row r="910" ht="15.75" customHeight="1">
      <c r="A910" s="4">
        <v>45351.44164783564</v>
      </c>
      <c r="B910" s="5" t="s">
        <v>1859</v>
      </c>
      <c r="C910" s="5" t="s">
        <v>1860</v>
      </c>
      <c r="D910" s="5" t="s">
        <v>1835</v>
      </c>
      <c r="E910" s="6">
        <v>45139.0</v>
      </c>
      <c r="F910" s="6">
        <v>45260.0</v>
      </c>
      <c r="G910" s="5" t="s">
        <v>587</v>
      </c>
      <c r="H910" s="14" t="s">
        <v>1872</v>
      </c>
      <c r="I910" s="15" t="s">
        <v>95</v>
      </c>
    </row>
    <row r="911" ht="15.75" customHeight="1">
      <c r="A911" s="9">
        <v>45359.70628922454</v>
      </c>
      <c r="B911" s="10" t="s">
        <v>1859</v>
      </c>
      <c r="C911" s="10" t="s">
        <v>1860</v>
      </c>
      <c r="D911" s="10" t="s">
        <v>1835</v>
      </c>
      <c r="E911" s="11">
        <v>44885.0</v>
      </c>
      <c r="F911" s="11">
        <v>45311.0</v>
      </c>
      <c r="G911" s="10" t="s">
        <v>1873</v>
      </c>
      <c r="H911" s="12" t="s">
        <v>1874</v>
      </c>
      <c r="I911" s="13" t="s">
        <v>1875</v>
      </c>
    </row>
    <row r="912" ht="15.75" customHeight="1">
      <c r="A912" s="4">
        <v>45359.70696148148</v>
      </c>
      <c r="B912" s="5" t="s">
        <v>1859</v>
      </c>
      <c r="C912" s="5" t="s">
        <v>1860</v>
      </c>
      <c r="D912" s="5" t="s">
        <v>1835</v>
      </c>
      <c r="E912" s="6">
        <v>44885.0</v>
      </c>
      <c r="F912" s="6">
        <v>45311.0</v>
      </c>
      <c r="G912" s="5" t="s">
        <v>1873</v>
      </c>
      <c r="H912" s="14" t="s">
        <v>1876</v>
      </c>
      <c r="I912" s="15" t="s">
        <v>1877</v>
      </c>
    </row>
    <row r="913" ht="15.75" customHeight="1">
      <c r="A913" s="9">
        <v>45467.46752313657</v>
      </c>
      <c r="B913" s="10" t="s">
        <v>1878</v>
      </c>
      <c r="C913" s="10" t="s">
        <v>1879</v>
      </c>
      <c r="D913" s="10" t="s">
        <v>1835</v>
      </c>
      <c r="E913" s="11">
        <v>44714.0</v>
      </c>
      <c r="F913" s="11">
        <v>44714.0</v>
      </c>
      <c r="G913" s="10">
        <v>3.0</v>
      </c>
      <c r="H913" s="12" t="s">
        <v>1880</v>
      </c>
      <c r="I913" s="13" t="s">
        <v>1881</v>
      </c>
    </row>
    <row r="914" ht="15.75" customHeight="1">
      <c r="A914" s="4">
        <v>45467.46866665509</v>
      </c>
      <c r="B914" s="5" t="s">
        <v>1878</v>
      </c>
      <c r="C914" s="5" t="s">
        <v>1879</v>
      </c>
      <c r="D914" s="5" t="s">
        <v>1835</v>
      </c>
      <c r="E914" s="6">
        <v>44713.0</v>
      </c>
      <c r="F914" s="6">
        <v>44713.0</v>
      </c>
      <c r="G914" s="5">
        <v>2.0</v>
      </c>
      <c r="H914" s="14" t="s">
        <v>1882</v>
      </c>
      <c r="I914" s="15" t="s">
        <v>1883</v>
      </c>
    </row>
    <row r="915" ht="15.75" customHeight="1">
      <c r="A915" s="9">
        <v>45467.47003685185</v>
      </c>
      <c r="B915" s="10" t="s">
        <v>1878</v>
      </c>
      <c r="C915" s="10" t="s">
        <v>1879</v>
      </c>
      <c r="D915" s="10" t="s">
        <v>1835</v>
      </c>
      <c r="E915" s="11">
        <v>44702.0</v>
      </c>
      <c r="F915" s="11">
        <v>44702.0</v>
      </c>
      <c r="G915" s="10">
        <v>5.0</v>
      </c>
      <c r="H915" s="12" t="s">
        <v>1884</v>
      </c>
      <c r="I915" s="13" t="s">
        <v>1616</v>
      </c>
    </row>
    <row r="916" ht="15.75" customHeight="1">
      <c r="A916" s="4">
        <v>45467.47575902777</v>
      </c>
      <c r="B916" s="5" t="s">
        <v>1878</v>
      </c>
      <c r="C916" s="5" t="s">
        <v>1879</v>
      </c>
      <c r="D916" s="5" t="s">
        <v>1835</v>
      </c>
      <c r="E916" s="6">
        <v>45078.0</v>
      </c>
      <c r="F916" s="6">
        <v>45078.0</v>
      </c>
      <c r="G916" s="5">
        <v>1.0</v>
      </c>
      <c r="H916" s="14" t="s">
        <v>1885</v>
      </c>
      <c r="I916" s="15" t="s">
        <v>1886</v>
      </c>
    </row>
    <row r="917" ht="15.75" customHeight="1">
      <c r="A917" s="9">
        <v>45467.477117789356</v>
      </c>
      <c r="B917" s="10" t="s">
        <v>1878</v>
      </c>
      <c r="C917" s="10" t="s">
        <v>1879</v>
      </c>
      <c r="D917" s="10" t="s">
        <v>1835</v>
      </c>
      <c r="E917" s="11">
        <v>45077.0</v>
      </c>
      <c r="F917" s="11">
        <v>45079.0</v>
      </c>
      <c r="G917" s="10">
        <v>25.0</v>
      </c>
      <c r="H917" s="12" t="s">
        <v>1887</v>
      </c>
      <c r="I917" s="13" t="s">
        <v>1888</v>
      </c>
    </row>
    <row r="918" ht="15.75" customHeight="1">
      <c r="A918" s="4">
        <v>45467.48366090278</v>
      </c>
      <c r="B918" s="5" t="s">
        <v>1878</v>
      </c>
      <c r="C918" s="5" t="s">
        <v>1879</v>
      </c>
      <c r="D918" s="5" t="s">
        <v>1835</v>
      </c>
      <c r="E918" s="6">
        <v>44821.0</v>
      </c>
      <c r="F918" s="6">
        <v>45276.0</v>
      </c>
      <c r="G918" s="5">
        <v>130.0</v>
      </c>
      <c r="H918" s="14" t="s">
        <v>1889</v>
      </c>
      <c r="I918" s="15" t="s">
        <v>1890</v>
      </c>
    </row>
    <row r="919" ht="15.75" customHeight="1">
      <c r="A919" s="9">
        <v>45467.48480175926</v>
      </c>
      <c r="B919" s="10" t="s">
        <v>1878</v>
      </c>
      <c r="C919" s="10" t="s">
        <v>1879</v>
      </c>
      <c r="D919" s="10" t="s">
        <v>1835</v>
      </c>
      <c r="E919" s="11">
        <v>44821.0</v>
      </c>
      <c r="F919" s="11">
        <v>45276.0</v>
      </c>
      <c r="G919" s="10">
        <v>130.0</v>
      </c>
      <c r="H919" s="12" t="s">
        <v>1889</v>
      </c>
      <c r="I919" s="13" t="s">
        <v>1890</v>
      </c>
    </row>
    <row r="920" ht="15.75" customHeight="1">
      <c r="A920" s="4">
        <v>45619.39708775463</v>
      </c>
      <c r="B920" s="5" t="s">
        <v>1891</v>
      </c>
      <c r="C920" s="5" t="s">
        <v>1892</v>
      </c>
      <c r="D920" s="5" t="s">
        <v>1835</v>
      </c>
      <c r="E920" s="6">
        <v>45573.0</v>
      </c>
      <c r="F920" s="6">
        <v>45573.0</v>
      </c>
      <c r="G920" s="5" t="s">
        <v>188</v>
      </c>
      <c r="H920" s="14" t="s">
        <v>1893</v>
      </c>
      <c r="I920" s="15" t="s">
        <v>1894</v>
      </c>
    </row>
    <row r="921" ht="15.75" customHeight="1">
      <c r="A921" s="9">
        <v>45619.713039062495</v>
      </c>
      <c r="B921" s="10" t="s">
        <v>1891</v>
      </c>
      <c r="C921" s="10" t="s">
        <v>1892</v>
      </c>
      <c r="D921" s="10" t="s">
        <v>1835</v>
      </c>
      <c r="E921" s="11">
        <v>44837.0</v>
      </c>
      <c r="F921" s="11">
        <v>44841.0</v>
      </c>
      <c r="G921" s="10" t="s">
        <v>208</v>
      </c>
      <c r="H921" s="12" t="s">
        <v>1895</v>
      </c>
      <c r="I921" s="13" t="s">
        <v>1896</v>
      </c>
    </row>
    <row r="922" ht="15.75" customHeight="1">
      <c r="A922" s="4">
        <v>45629.421053032405</v>
      </c>
      <c r="B922" s="5" t="s">
        <v>1891</v>
      </c>
      <c r="C922" s="5" t="s">
        <v>1892</v>
      </c>
      <c r="D922" s="5" t="s">
        <v>1835</v>
      </c>
      <c r="E922" s="6">
        <v>45619.0</v>
      </c>
      <c r="F922" s="6">
        <v>45629.0</v>
      </c>
      <c r="G922" s="5" t="s">
        <v>1897</v>
      </c>
      <c r="H922" s="14" t="s">
        <v>1898</v>
      </c>
      <c r="I922" s="15" t="s">
        <v>1598</v>
      </c>
    </row>
    <row r="923" ht="15.75" customHeight="1">
      <c r="A923" s="9">
        <v>45633.45584966435</v>
      </c>
      <c r="B923" s="10" t="s">
        <v>1891</v>
      </c>
      <c r="C923" s="10" t="s">
        <v>1892</v>
      </c>
      <c r="D923" s="10" t="s">
        <v>1835</v>
      </c>
      <c r="E923" s="11">
        <v>45620.0</v>
      </c>
      <c r="F923" s="11">
        <v>45633.0</v>
      </c>
      <c r="G923" s="10" t="s">
        <v>1899</v>
      </c>
      <c r="H923" s="12" t="s">
        <v>1900</v>
      </c>
      <c r="I923" s="13" t="s">
        <v>493</v>
      </c>
    </row>
    <row r="924" ht="15.75" customHeight="1">
      <c r="A924" s="4">
        <v>45149.631074108795</v>
      </c>
      <c r="B924" s="5" t="s">
        <v>1901</v>
      </c>
      <c r="C924" s="5" t="s">
        <v>1902</v>
      </c>
      <c r="D924" s="5" t="s">
        <v>1835</v>
      </c>
      <c r="E924" s="6">
        <v>44872.0</v>
      </c>
      <c r="F924" s="6">
        <v>44875.0</v>
      </c>
      <c r="G924" s="5" t="s">
        <v>732</v>
      </c>
      <c r="H924" s="14" t="s">
        <v>1903</v>
      </c>
      <c r="I924" s="15" t="s">
        <v>1904</v>
      </c>
    </row>
    <row r="925" ht="15.75" customHeight="1">
      <c r="A925" s="9">
        <v>45152.58719695602</v>
      </c>
      <c r="B925" s="10" t="s">
        <v>1901</v>
      </c>
      <c r="C925" s="10" t="s">
        <v>1902</v>
      </c>
      <c r="D925" s="10" t="s">
        <v>1835</v>
      </c>
      <c r="E925" s="11">
        <v>45009.0</v>
      </c>
      <c r="F925" s="11">
        <v>45019.0</v>
      </c>
      <c r="G925" s="10" t="s">
        <v>885</v>
      </c>
      <c r="H925" s="12" t="s">
        <v>1905</v>
      </c>
      <c r="I925" s="13" t="s">
        <v>1906</v>
      </c>
    </row>
    <row r="926" ht="15.75" customHeight="1">
      <c r="A926" s="4">
        <v>45152.58955094907</v>
      </c>
      <c r="B926" s="5" t="s">
        <v>1901</v>
      </c>
      <c r="C926" s="5" t="s">
        <v>1902</v>
      </c>
      <c r="D926" s="5" t="s">
        <v>1835</v>
      </c>
      <c r="E926" s="6">
        <v>45140.0</v>
      </c>
      <c r="F926" s="6">
        <v>45148.0</v>
      </c>
      <c r="G926" s="5" t="s">
        <v>55</v>
      </c>
      <c r="H926" s="14" t="s">
        <v>1907</v>
      </c>
      <c r="I926" s="15" t="s">
        <v>1908</v>
      </c>
    </row>
    <row r="927" ht="15.75" customHeight="1">
      <c r="A927" s="9">
        <v>45568.35145908565</v>
      </c>
      <c r="B927" s="10" t="s">
        <v>1901</v>
      </c>
      <c r="C927" s="10" t="s">
        <v>1902</v>
      </c>
      <c r="D927" s="10" t="s">
        <v>1835</v>
      </c>
      <c r="E927" s="11">
        <v>45350.0</v>
      </c>
      <c r="F927" s="11">
        <v>45384.0</v>
      </c>
      <c r="G927" s="10" t="s">
        <v>55</v>
      </c>
      <c r="H927" s="12" t="s">
        <v>1909</v>
      </c>
      <c r="I927" s="13" t="s">
        <v>1910</v>
      </c>
    </row>
    <row r="928" ht="15.75" customHeight="1">
      <c r="A928" s="4">
        <v>45621.311822523145</v>
      </c>
      <c r="B928" s="5" t="s">
        <v>1901</v>
      </c>
      <c r="C928" s="5" t="s">
        <v>1902</v>
      </c>
      <c r="D928" s="5" t="s">
        <v>1835</v>
      </c>
      <c r="E928" s="6">
        <v>45573.0</v>
      </c>
      <c r="F928" s="6">
        <v>45573.0</v>
      </c>
      <c r="G928" s="5">
        <v>4.0</v>
      </c>
      <c r="H928" s="14" t="s">
        <v>1911</v>
      </c>
      <c r="I928" s="15" t="s">
        <v>1912</v>
      </c>
    </row>
    <row r="929" ht="15.75" customHeight="1">
      <c r="A929" s="9">
        <v>45630.344533993055</v>
      </c>
      <c r="B929" s="10" t="s">
        <v>1901</v>
      </c>
      <c r="C929" s="10" t="s">
        <v>1902</v>
      </c>
      <c r="D929" s="10" t="s">
        <v>1835</v>
      </c>
      <c r="E929" s="11">
        <v>45572.0</v>
      </c>
      <c r="F929" s="11">
        <v>45575.0</v>
      </c>
      <c r="G929" s="10" t="s">
        <v>299</v>
      </c>
      <c r="H929" s="12" t="s">
        <v>1913</v>
      </c>
      <c r="I929" s="13" t="s">
        <v>1914</v>
      </c>
    </row>
    <row r="930" ht="15.75" customHeight="1">
      <c r="A930" s="4">
        <v>45012.9881275</v>
      </c>
      <c r="B930" s="5" t="s">
        <v>1915</v>
      </c>
      <c r="C930" s="5" t="s">
        <v>1916</v>
      </c>
      <c r="D930" s="5" t="s">
        <v>1835</v>
      </c>
      <c r="E930" s="6">
        <v>44715.0</v>
      </c>
      <c r="F930" s="6">
        <v>44715.0</v>
      </c>
      <c r="G930" s="5" t="s">
        <v>332</v>
      </c>
      <c r="H930" s="14" t="s">
        <v>1917</v>
      </c>
      <c r="I930" s="15" t="s">
        <v>1918</v>
      </c>
    </row>
    <row r="931" ht="15.75" customHeight="1">
      <c r="A931" s="9">
        <v>45012.99011990741</v>
      </c>
      <c r="B931" s="10" t="s">
        <v>1915</v>
      </c>
      <c r="C931" s="10" t="s">
        <v>1916</v>
      </c>
      <c r="D931" s="10" t="s">
        <v>1835</v>
      </c>
      <c r="E931" s="11">
        <v>44874.0</v>
      </c>
      <c r="F931" s="11">
        <v>44874.0</v>
      </c>
      <c r="G931" s="10" t="s">
        <v>104</v>
      </c>
      <c r="H931" s="12" t="s">
        <v>1917</v>
      </c>
      <c r="I931" s="13" t="s">
        <v>1919</v>
      </c>
    </row>
    <row r="932" ht="15.75" customHeight="1">
      <c r="A932" s="4">
        <v>45090.71721962963</v>
      </c>
      <c r="B932" s="5" t="s">
        <v>1915</v>
      </c>
      <c r="C932" s="5" t="s">
        <v>1916</v>
      </c>
      <c r="D932" s="5" t="s">
        <v>1835</v>
      </c>
      <c r="E932" s="6">
        <v>45078.0</v>
      </c>
      <c r="F932" s="6">
        <v>45090.0</v>
      </c>
      <c r="G932" s="5" t="s">
        <v>231</v>
      </c>
      <c r="H932" s="14" t="s">
        <v>1920</v>
      </c>
      <c r="I932" s="15" t="s">
        <v>1921</v>
      </c>
    </row>
    <row r="933" ht="15.75" customHeight="1">
      <c r="A933" s="9">
        <v>45161.836570775464</v>
      </c>
      <c r="B933" s="10" t="s">
        <v>1915</v>
      </c>
      <c r="C933" s="10" t="s">
        <v>1916</v>
      </c>
      <c r="D933" s="10" t="s">
        <v>1835</v>
      </c>
      <c r="E933" s="11">
        <v>45028.0</v>
      </c>
      <c r="F933" s="11">
        <v>45105.0</v>
      </c>
      <c r="G933" s="10" t="s">
        <v>1466</v>
      </c>
      <c r="H933" s="12" t="s">
        <v>1922</v>
      </c>
      <c r="I933" s="13" t="s">
        <v>1468</v>
      </c>
    </row>
    <row r="934" ht="15.75" customHeight="1">
      <c r="A934" s="4">
        <v>45259.76291804398</v>
      </c>
      <c r="B934" s="5" t="s">
        <v>1915</v>
      </c>
      <c r="C934" s="5" t="s">
        <v>1916</v>
      </c>
      <c r="D934" s="5" t="s">
        <v>1835</v>
      </c>
      <c r="E934" s="6">
        <v>45201.0</v>
      </c>
      <c r="F934" s="6">
        <v>45205.0</v>
      </c>
      <c r="G934" s="5" t="s">
        <v>429</v>
      </c>
      <c r="H934" s="14" t="s">
        <v>1923</v>
      </c>
      <c r="I934" s="15" t="s">
        <v>1924</v>
      </c>
    </row>
    <row r="935" ht="15.75" customHeight="1">
      <c r="A935" s="9">
        <v>45350.33988841435</v>
      </c>
      <c r="B935" s="10" t="s">
        <v>1915</v>
      </c>
      <c r="C935" s="10" t="s">
        <v>1916</v>
      </c>
      <c r="D935" s="10" t="s">
        <v>1835</v>
      </c>
      <c r="E935" s="11">
        <v>45237.0</v>
      </c>
      <c r="F935" s="11">
        <v>45240.0</v>
      </c>
      <c r="G935" s="10">
        <v>4.0</v>
      </c>
      <c r="H935" s="12" t="s">
        <v>1922</v>
      </c>
      <c r="I935" s="13" t="s">
        <v>1438</v>
      </c>
    </row>
    <row r="936" ht="15.75" customHeight="1">
      <c r="A936" s="4">
        <v>45435.76258589121</v>
      </c>
      <c r="B936" s="5" t="s">
        <v>1915</v>
      </c>
      <c r="C936" s="5" t="s">
        <v>1916</v>
      </c>
      <c r="D936" s="5" t="s">
        <v>1835</v>
      </c>
      <c r="E936" s="6">
        <v>45352.0</v>
      </c>
      <c r="F936" s="6">
        <v>45435.0</v>
      </c>
      <c r="G936" s="5" t="s">
        <v>55</v>
      </c>
      <c r="H936" s="14" t="s">
        <v>1925</v>
      </c>
      <c r="I936" s="15" t="s">
        <v>934</v>
      </c>
    </row>
    <row r="937" ht="15.75" customHeight="1">
      <c r="A937" s="9">
        <v>45159.80946212963</v>
      </c>
      <c r="B937" s="10" t="s">
        <v>1926</v>
      </c>
      <c r="C937" s="10" t="s">
        <v>1927</v>
      </c>
      <c r="D937" s="10" t="s">
        <v>1835</v>
      </c>
      <c r="E937" s="11">
        <v>44874.0</v>
      </c>
      <c r="F937" s="11">
        <v>44874.0</v>
      </c>
      <c r="G937" s="10" t="s">
        <v>1928</v>
      </c>
      <c r="H937" s="12" t="s">
        <v>1929</v>
      </c>
      <c r="I937" s="13" t="s">
        <v>1416</v>
      </c>
    </row>
    <row r="938" ht="15.75" customHeight="1">
      <c r="A938" s="4">
        <v>45264.761154583335</v>
      </c>
      <c r="B938" s="5" t="s">
        <v>1926</v>
      </c>
      <c r="C938" s="5" t="s">
        <v>1927</v>
      </c>
      <c r="D938" s="5" t="s">
        <v>1835</v>
      </c>
      <c r="E938" s="6">
        <v>45201.0</v>
      </c>
      <c r="F938" s="6">
        <v>45205.0</v>
      </c>
      <c r="G938" s="5">
        <v>3.5</v>
      </c>
      <c r="H938" s="14" t="s">
        <v>1930</v>
      </c>
      <c r="I938" s="15" t="s">
        <v>1931</v>
      </c>
    </row>
    <row r="939" ht="15.75" customHeight="1">
      <c r="A939" s="9">
        <v>45264.762817152776</v>
      </c>
      <c r="B939" s="10" t="s">
        <v>1926</v>
      </c>
      <c r="C939" s="10" t="s">
        <v>1927</v>
      </c>
      <c r="D939" s="10" t="s">
        <v>1835</v>
      </c>
      <c r="E939" s="11">
        <v>45028.0</v>
      </c>
      <c r="F939" s="11">
        <v>45105.0</v>
      </c>
      <c r="G939" s="10" t="s">
        <v>1466</v>
      </c>
      <c r="H939" s="12" t="s">
        <v>1932</v>
      </c>
      <c r="I939" s="13" t="s">
        <v>504</v>
      </c>
    </row>
    <row r="940" ht="15.75" customHeight="1">
      <c r="A940" s="4">
        <v>45264.76801331018</v>
      </c>
      <c r="B940" s="5" t="s">
        <v>1926</v>
      </c>
      <c r="C940" s="5" t="s">
        <v>1927</v>
      </c>
      <c r="D940" s="5" t="s">
        <v>1835</v>
      </c>
      <c r="E940" s="6">
        <v>45201.0</v>
      </c>
      <c r="F940" s="6">
        <v>44932.0</v>
      </c>
      <c r="G940" s="5" t="s">
        <v>403</v>
      </c>
      <c r="H940" s="14" t="s">
        <v>1933</v>
      </c>
      <c r="I940" s="15" t="s">
        <v>1934</v>
      </c>
    </row>
    <row r="941" ht="15.75" customHeight="1">
      <c r="A941" s="9">
        <v>45264.76889922454</v>
      </c>
      <c r="B941" s="10" t="s">
        <v>1926</v>
      </c>
      <c r="C941" s="10" t="s">
        <v>1927</v>
      </c>
      <c r="D941" s="10" t="s">
        <v>1835</v>
      </c>
      <c r="E941" s="11">
        <v>45201.0</v>
      </c>
      <c r="F941" s="11">
        <v>45205.0</v>
      </c>
      <c r="G941" s="10" t="s">
        <v>104</v>
      </c>
      <c r="H941" s="12" t="s">
        <v>1935</v>
      </c>
      <c r="I941" s="13" t="s">
        <v>1936</v>
      </c>
    </row>
    <row r="942" ht="15.75" customHeight="1">
      <c r="A942" s="4">
        <v>45264.77432302083</v>
      </c>
      <c r="B942" s="5" t="s">
        <v>1926</v>
      </c>
      <c r="C942" s="5" t="s">
        <v>1927</v>
      </c>
      <c r="D942" s="5" t="s">
        <v>1835</v>
      </c>
      <c r="E942" s="6">
        <v>44872.0</v>
      </c>
      <c r="F942" s="6">
        <v>44875.0</v>
      </c>
      <c r="G942" s="5" t="s">
        <v>448</v>
      </c>
      <c r="H942" s="14" t="s">
        <v>1937</v>
      </c>
      <c r="I942" s="15" t="s">
        <v>481</v>
      </c>
    </row>
    <row r="943" ht="15.75" customHeight="1">
      <c r="A943" s="9">
        <v>45264.77577787037</v>
      </c>
      <c r="B943" s="10" t="s">
        <v>1926</v>
      </c>
      <c r="C943" s="10" t="s">
        <v>1927</v>
      </c>
      <c r="D943" s="10" t="s">
        <v>1835</v>
      </c>
      <c r="E943" s="11">
        <v>44872.0</v>
      </c>
      <c r="F943" s="11">
        <v>44875.0</v>
      </c>
      <c r="G943" s="10" t="s">
        <v>448</v>
      </c>
      <c r="H943" s="12" t="s">
        <v>1938</v>
      </c>
      <c r="I943" s="13" t="s">
        <v>481</v>
      </c>
    </row>
    <row r="944" ht="15.75" customHeight="1">
      <c r="A944" s="4">
        <v>45264.77749916667</v>
      </c>
      <c r="B944" s="5" t="s">
        <v>1926</v>
      </c>
      <c r="C944" s="5" t="s">
        <v>1927</v>
      </c>
      <c r="D944" s="5" t="s">
        <v>1835</v>
      </c>
      <c r="E944" s="6">
        <v>44872.0</v>
      </c>
      <c r="F944" s="6">
        <v>44875.0</v>
      </c>
      <c r="G944" s="5" t="s">
        <v>448</v>
      </c>
      <c r="H944" s="14" t="s">
        <v>1939</v>
      </c>
      <c r="I944" s="15" t="s">
        <v>1940</v>
      </c>
    </row>
    <row r="945" ht="15.75" customHeight="1">
      <c r="A945" s="9">
        <v>45264.78224782407</v>
      </c>
      <c r="B945" s="10" t="s">
        <v>1926</v>
      </c>
      <c r="C945" s="10" t="s">
        <v>1927</v>
      </c>
      <c r="D945" s="10" t="s">
        <v>1835</v>
      </c>
      <c r="E945" s="11">
        <v>44872.0</v>
      </c>
      <c r="F945" s="11">
        <v>44875.0</v>
      </c>
      <c r="G945" s="10" t="s">
        <v>107</v>
      </c>
      <c r="H945" s="12" t="s">
        <v>1941</v>
      </c>
      <c r="I945" s="13" t="s">
        <v>1416</v>
      </c>
    </row>
    <row r="946" ht="15.75" customHeight="1">
      <c r="A946" s="4">
        <v>45264.78519594907</v>
      </c>
      <c r="B946" s="5" t="s">
        <v>1926</v>
      </c>
      <c r="C946" s="5" t="s">
        <v>1927</v>
      </c>
      <c r="D946" s="5" t="s">
        <v>1835</v>
      </c>
      <c r="E946" s="6">
        <v>44872.0</v>
      </c>
      <c r="F946" s="6">
        <v>44875.0</v>
      </c>
      <c r="G946" s="5" t="s">
        <v>188</v>
      </c>
      <c r="H946" s="14" t="s">
        <v>1942</v>
      </c>
      <c r="I946" s="15" t="s">
        <v>19</v>
      </c>
    </row>
    <row r="947" ht="15.75" customHeight="1">
      <c r="A947" s="9">
        <v>45264.78725366898</v>
      </c>
      <c r="B947" s="10" t="s">
        <v>1926</v>
      </c>
      <c r="C947" s="10" t="s">
        <v>1927</v>
      </c>
      <c r="D947" s="10" t="s">
        <v>1835</v>
      </c>
      <c r="E947" s="11">
        <v>44837.0</v>
      </c>
      <c r="F947" s="11">
        <v>44841.0</v>
      </c>
      <c r="G947" s="10" t="s">
        <v>188</v>
      </c>
      <c r="H947" s="12" t="s">
        <v>1943</v>
      </c>
      <c r="I947" s="13" t="s">
        <v>19</v>
      </c>
    </row>
    <row r="948" ht="15.75" customHeight="1">
      <c r="A948" s="4">
        <v>45264.7889206713</v>
      </c>
      <c r="B948" s="5" t="s">
        <v>1926</v>
      </c>
      <c r="C948" s="5" t="s">
        <v>1927</v>
      </c>
      <c r="D948" s="5" t="s">
        <v>1835</v>
      </c>
      <c r="E948" s="6">
        <v>44837.0</v>
      </c>
      <c r="F948" s="6">
        <v>44841.0</v>
      </c>
      <c r="G948" s="5" t="s">
        <v>100</v>
      </c>
      <c r="H948" s="14" t="s">
        <v>1944</v>
      </c>
      <c r="I948" s="15" t="s">
        <v>100</v>
      </c>
    </row>
    <row r="949" ht="15.75" customHeight="1">
      <c r="A949" s="9">
        <v>45264.79620321759</v>
      </c>
      <c r="B949" s="10" t="s">
        <v>1926</v>
      </c>
      <c r="C949" s="10" t="s">
        <v>1927</v>
      </c>
      <c r="D949" s="10" t="s">
        <v>1835</v>
      </c>
      <c r="E949" s="11">
        <v>44837.0</v>
      </c>
      <c r="F949" s="11">
        <v>44841.0</v>
      </c>
      <c r="G949" s="10" t="s">
        <v>208</v>
      </c>
      <c r="H949" s="12" t="s">
        <v>1945</v>
      </c>
      <c r="I949" s="13" t="s">
        <v>100</v>
      </c>
    </row>
    <row r="950" ht="15.75" customHeight="1">
      <c r="A950" s="4">
        <v>45264.79751820602</v>
      </c>
      <c r="B950" s="5" t="s">
        <v>1926</v>
      </c>
      <c r="C950" s="5" t="s">
        <v>1927</v>
      </c>
      <c r="D950" s="5" t="s">
        <v>1835</v>
      </c>
      <c r="E950" s="6">
        <v>44837.0</v>
      </c>
      <c r="F950" s="6">
        <v>44841.0</v>
      </c>
      <c r="G950" s="5" t="s">
        <v>1946</v>
      </c>
      <c r="H950" s="14" t="s">
        <v>1947</v>
      </c>
      <c r="I950" s="15" t="s">
        <v>1948</v>
      </c>
    </row>
    <row r="951" ht="15.75" customHeight="1">
      <c r="A951" s="9">
        <v>45264.79935298611</v>
      </c>
      <c r="B951" s="10" t="s">
        <v>1926</v>
      </c>
      <c r="C951" s="10" t="s">
        <v>1927</v>
      </c>
      <c r="D951" s="10" t="s">
        <v>1835</v>
      </c>
      <c r="E951" s="11">
        <v>44837.0</v>
      </c>
      <c r="F951" s="11">
        <v>44841.0</v>
      </c>
      <c r="G951" s="10" t="s">
        <v>107</v>
      </c>
      <c r="H951" s="12" t="s">
        <v>1949</v>
      </c>
      <c r="I951" s="13" t="s">
        <v>1526</v>
      </c>
    </row>
    <row r="952" ht="15.75" customHeight="1">
      <c r="A952" s="4">
        <v>45582.83229265046</v>
      </c>
      <c r="B952" s="5" t="s">
        <v>1926</v>
      </c>
      <c r="C952" s="5" t="s">
        <v>1927</v>
      </c>
      <c r="D952" s="5" t="s">
        <v>1835</v>
      </c>
      <c r="E952" s="6">
        <v>45572.0</v>
      </c>
      <c r="F952" s="6">
        <v>45582.0</v>
      </c>
      <c r="G952" s="5" t="s">
        <v>885</v>
      </c>
      <c r="H952" s="14" t="s">
        <v>1950</v>
      </c>
      <c r="I952" s="15" t="s">
        <v>1598</v>
      </c>
    </row>
    <row r="953" ht="15.75" customHeight="1">
      <c r="A953" s="9">
        <v>45582.841386319444</v>
      </c>
      <c r="B953" s="10" t="s">
        <v>1926</v>
      </c>
      <c r="C953" s="10" t="s">
        <v>1927</v>
      </c>
      <c r="D953" s="10" t="s">
        <v>1835</v>
      </c>
      <c r="E953" s="11">
        <v>44837.0</v>
      </c>
      <c r="F953" s="11">
        <v>44841.0</v>
      </c>
      <c r="G953" s="10" t="s">
        <v>188</v>
      </c>
      <c r="H953" s="12" t="s">
        <v>1951</v>
      </c>
      <c r="I953" s="13" t="s">
        <v>19</v>
      </c>
    </row>
    <row r="954" ht="15.75" customHeight="1">
      <c r="A954" s="4">
        <v>45594.84867438657</v>
      </c>
      <c r="B954" s="5" t="s">
        <v>1926</v>
      </c>
      <c r="C954" s="5" t="s">
        <v>1927</v>
      </c>
      <c r="D954" s="5" t="s">
        <v>1835</v>
      </c>
      <c r="E954" s="6">
        <v>45582.0</v>
      </c>
      <c r="F954" s="6">
        <v>45594.0</v>
      </c>
      <c r="G954" s="5">
        <v>40.0</v>
      </c>
      <c r="H954" s="14" t="s">
        <v>1952</v>
      </c>
      <c r="I954" s="15" t="s">
        <v>51</v>
      </c>
    </row>
    <row r="955" ht="15.75" customHeight="1">
      <c r="A955" s="9">
        <v>45642.402322650465</v>
      </c>
      <c r="B955" s="10" t="s">
        <v>1953</v>
      </c>
      <c r="C955" s="10" t="s">
        <v>1954</v>
      </c>
      <c r="D955" s="10" t="s">
        <v>1835</v>
      </c>
      <c r="E955" s="11">
        <v>44927.0</v>
      </c>
      <c r="F955" s="11">
        <v>45291.0</v>
      </c>
      <c r="G955" s="10" t="s">
        <v>208</v>
      </c>
      <c r="H955" s="12" t="s">
        <v>1955</v>
      </c>
      <c r="I955" s="13" t="s">
        <v>1821</v>
      </c>
    </row>
    <row r="956" ht="15.75" customHeight="1">
      <c r="A956" s="4">
        <v>45642.40334167824</v>
      </c>
      <c r="B956" s="5" t="s">
        <v>1953</v>
      </c>
      <c r="C956" s="5" t="s">
        <v>1954</v>
      </c>
      <c r="D956" s="5" t="s">
        <v>1835</v>
      </c>
      <c r="E956" s="6">
        <v>45078.0</v>
      </c>
      <c r="F956" s="6">
        <v>45078.0</v>
      </c>
      <c r="G956" s="5" t="s">
        <v>104</v>
      </c>
      <c r="H956" s="14" t="s">
        <v>1956</v>
      </c>
      <c r="I956" s="15" t="s">
        <v>1957</v>
      </c>
    </row>
    <row r="957" ht="15.75" customHeight="1">
      <c r="A957" s="9">
        <v>45642.40403356482</v>
      </c>
      <c r="B957" s="10" t="s">
        <v>1953</v>
      </c>
      <c r="C957" s="10" t="s">
        <v>1954</v>
      </c>
      <c r="D957" s="10" t="s">
        <v>1835</v>
      </c>
      <c r="E957" s="11">
        <v>45077.0</v>
      </c>
      <c r="F957" s="11">
        <v>45077.0</v>
      </c>
      <c r="G957" s="10" t="s">
        <v>107</v>
      </c>
      <c r="H957" s="12" t="s">
        <v>1958</v>
      </c>
      <c r="I957" s="13" t="s">
        <v>1959</v>
      </c>
    </row>
    <row r="958" ht="15.75" customHeight="1">
      <c r="A958" s="4">
        <v>45642.4047078125</v>
      </c>
      <c r="B958" s="5" t="s">
        <v>1953</v>
      </c>
      <c r="C958" s="5" t="s">
        <v>1954</v>
      </c>
      <c r="D958" s="5" t="s">
        <v>1835</v>
      </c>
      <c r="E958" s="6">
        <v>44874.0</v>
      </c>
      <c r="F958" s="6">
        <v>44874.0</v>
      </c>
      <c r="G958" s="5" t="s">
        <v>107</v>
      </c>
      <c r="H958" s="14" t="s">
        <v>1960</v>
      </c>
      <c r="I958" s="15" t="s">
        <v>1416</v>
      </c>
    </row>
    <row r="959" ht="15.75" customHeight="1">
      <c r="A959" s="9">
        <v>45642.40540920139</v>
      </c>
      <c r="B959" s="10" t="s">
        <v>1953</v>
      </c>
      <c r="C959" s="10" t="s">
        <v>1954</v>
      </c>
      <c r="D959" s="10" t="s">
        <v>1835</v>
      </c>
      <c r="E959" s="11">
        <v>44642.0</v>
      </c>
      <c r="F959" s="11">
        <v>44642.0</v>
      </c>
      <c r="G959" s="10" t="s">
        <v>1051</v>
      </c>
      <c r="H959" s="12" t="s">
        <v>1961</v>
      </c>
      <c r="I959" s="13" t="s">
        <v>302</v>
      </c>
    </row>
    <row r="960" ht="15.75" customHeight="1">
      <c r="A960" s="4">
        <v>45642.40651261574</v>
      </c>
      <c r="B960" s="5" t="s">
        <v>1953</v>
      </c>
      <c r="C960" s="5" t="s">
        <v>1954</v>
      </c>
      <c r="D960" s="5" t="s">
        <v>1835</v>
      </c>
      <c r="E960" s="6">
        <v>45250.0</v>
      </c>
      <c r="F960" s="6">
        <v>45254.0</v>
      </c>
      <c r="G960" s="5" t="s">
        <v>403</v>
      </c>
      <c r="H960" s="14" t="s">
        <v>1962</v>
      </c>
      <c r="I960" s="15" t="s">
        <v>1419</v>
      </c>
    </row>
    <row r="961" ht="15.75" customHeight="1">
      <c r="A961" s="9">
        <v>45642.40718267361</v>
      </c>
      <c r="B961" s="10" t="s">
        <v>1953</v>
      </c>
      <c r="C961" s="10" t="s">
        <v>1954</v>
      </c>
      <c r="D961" s="10" t="s">
        <v>1835</v>
      </c>
      <c r="E961" s="11">
        <v>44872.0</v>
      </c>
      <c r="F961" s="11">
        <v>44875.0</v>
      </c>
      <c r="G961" s="10" t="s">
        <v>188</v>
      </c>
      <c r="H961" s="12" t="s">
        <v>1963</v>
      </c>
      <c r="I961" s="13" t="s">
        <v>1709</v>
      </c>
    </row>
    <row r="962" ht="15.75" customHeight="1">
      <c r="A962" s="4">
        <v>45642.40802340278</v>
      </c>
      <c r="B962" s="5" t="s">
        <v>1953</v>
      </c>
      <c r="C962" s="5" t="s">
        <v>1954</v>
      </c>
      <c r="D962" s="5" t="s">
        <v>1835</v>
      </c>
      <c r="E962" s="6">
        <v>44872.0</v>
      </c>
      <c r="F962" s="6">
        <v>44875.0</v>
      </c>
      <c r="G962" s="5" t="s">
        <v>188</v>
      </c>
      <c r="H962" s="14" t="s">
        <v>1964</v>
      </c>
      <c r="I962" s="15" t="s">
        <v>1706</v>
      </c>
    </row>
    <row r="963" ht="15.75" customHeight="1">
      <c r="A963" s="9">
        <v>45642.40937166667</v>
      </c>
      <c r="B963" s="10" t="s">
        <v>1953</v>
      </c>
      <c r="C963" s="10" t="s">
        <v>1954</v>
      </c>
      <c r="D963" s="10" t="s">
        <v>1835</v>
      </c>
      <c r="E963" s="11">
        <v>45201.0</v>
      </c>
      <c r="F963" s="11">
        <v>45205.0</v>
      </c>
      <c r="G963" s="10" t="s">
        <v>188</v>
      </c>
      <c r="H963" s="12" t="s">
        <v>1965</v>
      </c>
      <c r="I963" s="13" t="s">
        <v>1966</v>
      </c>
    </row>
    <row r="964" ht="15.75" customHeight="1">
      <c r="A964" s="4">
        <v>45642.41037946759</v>
      </c>
      <c r="B964" s="5" t="s">
        <v>1953</v>
      </c>
      <c r="C964" s="5" t="s">
        <v>1954</v>
      </c>
      <c r="D964" s="5" t="s">
        <v>1835</v>
      </c>
      <c r="E964" s="6">
        <v>45077.0</v>
      </c>
      <c r="F964" s="6">
        <v>45079.0</v>
      </c>
      <c r="G964" s="5" t="s">
        <v>968</v>
      </c>
      <c r="H964" s="14" t="s">
        <v>1967</v>
      </c>
      <c r="I964" s="15" t="s">
        <v>1504</v>
      </c>
    </row>
    <row r="965" ht="15.75" customHeight="1">
      <c r="A965" s="9">
        <v>45642.411120358796</v>
      </c>
      <c r="B965" s="10" t="s">
        <v>1953</v>
      </c>
      <c r="C965" s="10" t="s">
        <v>1954</v>
      </c>
      <c r="D965" s="10" t="s">
        <v>1835</v>
      </c>
      <c r="E965" s="11">
        <v>45611.0</v>
      </c>
      <c r="F965" s="11">
        <v>45615.0</v>
      </c>
      <c r="G965" s="10" t="s">
        <v>729</v>
      </c>
      <c r="H965" s="12" t="s">
        <v>1968</v>
      </c>
      <c r="I965" s="13" t="s">
        <v>1969</v>
      </c>
    </row>
    <row r="966" ht="15.75" customHeight="1">
      <c r="A966" s="4">
        <v>45642.41188451389</v>
      </c>
      <c r="B966" s="5" t="s">
        <v>1953</v>
      </c>
      <c r="C966" s="5" t="s">
        <v>1954</v>
      </c>
      <c r="D966" s="5" t="s">
        <v>1835</v>
      </c>
      <c r="E966" s="6">
        <v>44837.0</v>
      </c>
      <c r="F966" s="6">
        <v>44841.0</v>
      </c>
      <c r="G966" s="5" t="s">
        <v>729</v>
      </c>
      <c r="H966" s="14" t="s">
        <v>1970</v>
      </c>
      <c r="I966" s="15" t="s">
        <v>700</v>
      </c>
    </row>
    <row r="967" ht="15.75" customHeight="1">
      <c r="A967" s="9">
        <v>45119.440037719905</v>
      </c>
      <c r="B967" s="10" t="s">
        <v>1971</v>
      </c>
      <c r="C967" s="10" t="s">
        <v>1972</v>
      </c>
      <c r="D967" s="10" t="s">
        <v>1835</v>
      </c>
      <c r="E967" s="11">
        <v>44853.0</v>
      </c>
      <c r="F967" s="11">
        <v>45107.0</v>
      </c>
      <c r="G967" s="10" t="s">
        <v>1973</v>
      </c>
      <c r="H967" s="12" t="s">
        <v>1974</v>
      </c>
      <c r="I967" s="13" t="s">
        <v>1975</v>
      </c>
    </row>
    <row r="968" ht="15.75" customHeight="1">
      <c r="A968" s="4">
        <v>45202.86515890046</v>
      </c>
      <c r="B968" s="5" t="s">
        <v>1971</v>
      </c>
      <c r="C968" s="5" t="s">
        <v>1972</v>
      </c>
      <c r="D968" s="5" t="s">
        <v>1835</v>
      </c>
      <c r="F968" s="6">
        <v>45202.0</v>
      </c>
      <c r="G968" s="5" t="s">
        <v>690</v>
      </c>
      <c r="H968" s="14" t="s">
        <v>1976</v>
      </c>
      <c r="I968" s="15" t="s">
        <v>887</v>
      </c>
    </row>
    <row r="969" ht="15.75" customHeight="1">
      <c r="A969" s="9">
        <v>45264.390391180554</v>
      </c>
      <c r="B969" s="10" t="s">
        <v>1971</v>
      </c>
      <c r="C969" s="10" t="s">
        <v>1972</v>
      </c>
      <c r="D969" s="10" t="s">
        <v>1835</v>
      </c>
      <c r="E969" s="11">
        <v>45204.0</v>
      </c>
      <c r="F969" s="11">
        <v>45204.0</v>
      </c>
      <c r="G969" s="10" t="s">
        <v>403</v>
      </c>
      <c r="H969" s="12" t="s">
        <v>1977</v>
      </c>
      <c r="I969" s="13" t="s">
        <v>1934</v>
      </c>
    </row>
    <row r="970" ht="15.75" customHeight="1">
      <c r="A970" s="4">
        <v>45264.39159569444</v>
      </c>
      <c r="B970" s="5" t="s">
        <v>1971</v>
      </c>
      <c r="C970" s="5" t="s">
        <v>1972</v>
      </c>
      <c r="D970" s="5" t="s">
        <v>1835</v>
      </c>
      <c r="E970" s="6">
        <v>45205.0</v>
      </c>
      <c r="F970" s="6">
        <v>45205.0</v>
      </c>
      <c r="G970" s="5" t="s">
        <v>104</v>
      </c>
      <c r="H970" s="14" t="s">
        <v>1978</v>
      </c>
      <c r="I970" s="15" t="s">
        <v>1810</v>
      </c>
    </row>
    <row r="971" ht="15.75" customHeight="1">
      <c r="A971" s="9">
        <v>45266.915485185185</v>
      </c>
      <c r="B971" s="10" t="s">
        <v>1971</v>
      </c>
      <c r="C971" s="10" t="s">
        <v>1972</v>
      </c>
      <c r="D971" s="10" t="s">
        <v>1835</v>
      </c>
      <c r="E971" s="11">
        <v>45250.0</v>
      </c>
      <c r="F971" s="11">
        <v>45250.0</v>
      </c>
      <c r="G971" s="10" t="s">
        <v>403</v>
      </c>
      <c r="H971" s="12" t="s">
        <v>1979</v>
      </c>
      <c r="I971" s="13" t="s">
        <v>1980</v>
      </c>
    </row>
    <row r="972" ht="15.75" customHeight="1">
      <c r="A972" s="4">
        <v>45266.91696430555</v>
      </c>
      <c r="B972" s="5" t="s">
        <v>1971</v>
      </c>
      <c r="C972" s="5" t="s">
        <v>1972</v>
      </c>
      <c r="D972" s="5" t="s">
        <v>1835</v>
      </c>
      <c r="E972" s="6">
        <v>45251.0</v>
      </c>
      <c r="F972" s="6">
        <v>45251.0</v>
      </c>
      <c r="G972" s="5" t="s">
        <v>314</v>
      </c>
      <c r="H972" s="14" t="s">
        <v>1981</v>
      </c>
      <c r="I972" s="15" t="s">
        <v>1982</v>
      </c>
    </row>
    <row r="973" ht="15.75" customHeight="1">
      <c r="A973" s="9">
        <v>45266.91859052083</v>
      </c>
      <c r="B973" s="10" t="s">
        <v>1971</v>
      </c>
      <c r="C973" s="10" t="s">
        <v>1972</v>
      </c>
      <c r="D973" s="10" t="s">
        <v>1835</v>
      </c>
      <c r="E973" s="11">
        <v>45250.0</v>
      </c>
      <c r="F973" s="11">
        <v>45250.0</v>
      </c>
      <c r="G973" s="10" t="s">
        <v>314</v>
      </c>
      <c r="H973" s="12" t="s">
        <v>1983</v>
      </c>
      <c r="I973" s="13" t="s">
        <v>1814</v>
      </c>
    </row>
    <row r="974" ht="15.75" customHeight="1">
      <c r="A974" s="4">
        <v>45292.63220739583</v>
      </c>
      <c r="B974" s="5" t="s">
        <v>1971</v>
      </c>
      <c r="C974" s="5" t="s">
        <v>1972</v>
      </c>
      <c r="D974" s="5" t="s">
        <v>1835</v>
      </c>
      <c r="E974" s="6">
        <v>45021.0</v>
      </c>
      <c r="F974" s="6">
        <v>45107.0</v>
      </c>
      <c r="G974" s="5" t="s">
        <v>968</v>
      </c>
      <c r="H974" s="14" t="s">
        <v>1974</v>
      </c>
      <c r="I974" s="15" t="s">
        <v>521</v>
      </c>
    </row>
    <row r="975" ht="15.75" customHeight="1">
      <c r="A975" s="9">
        <v>45345.73102532407</v>
      </c>
      <c r="B975" s="10" t="s">
        <v>1971</v>
      </c>
      <c r="C975" s="10" t="s">
        <v>1972</v>
      </c>
      <c r="D975" s="10" t="s">
        <v>1835</v>
      </c>
      <c r="E975" s="11">
        <v>45239.0</v>
      </c>
      <c r="F975" s="11">
        <v>45239.0</v>
      </c>
      <c r="G975" s="10" t="s">
        <v>188</v>
      </c>
      <c r="H975" s="12" t="s">
        <v>1984</v>
      </c>
      <c r="I975" s="13" t="s">
        <v>1985</v>
      </c>
    </row>
    <row r="976" ht="15.75" customHeight="1">
      <c r="A976" s="4">
        <v>45345.73279681713</v>
      </c>
      <c r="B976" s="5" t="s">
        <v>1971</v>
      </c>
      <c r="C976" s="5" t="s">
        <v>1972</v>
      </c>
      <c r="D976" s="5" t="s">
        <v>1835</v>
      </c>
      <c r="E976" s="6">
        <v>44875.0</v>
      </c>
      <c r="F976" s="6">
        <v>44875.0</v>
      </c>
      <c r="G976" s="5" t="s">
        <v>188</v>
      </c>
      <c r="H976" s="14" t="s">
        <v>1986</v>
      </c>
      <c r="I976" s="15" t="s">
        <v>1569</v>
      </c>
    </row>
    <row r="977" ht="15.75" customHeight="1">
      <c r="A977" s="9">
        <v>45345.73421512732</v>
      </c>
      <c r="B977" s="10" t="s">
        <v>1971</v>
      </c>
      <c r="C977" s="10" t="s">
        <v>1972</v>
      </c>
      <c r="D977" s="10" t="s">
        <v>1835</v>
      </c>
      <c r="E977" s="11">
        <v>45061.0</v>
      </c>
      <c r="F977" s="11">
        <v>45063.0</v>
      </c>
      <c r="G977" s="10" t="s">
        <v>55</v>
      </c>
      <c r="H977" s="12" t="s">
        <v>1987</v>
      </c>
      <c r="I977" s="13" t="s">
        <v>1785</v>
      </c>
    </row>
    <row r="978" ht="15.75" customHeight="1">
      <c r="A978" s="4">
        <v>45345.73659079861</v>
      </c>
      <c r="B978" s="5" t="s">
        <v>1971</v>
      </c>
      <c r="C978" s="5" t="s">
        <v>1972</v>
      </c>
      <c r="D978" s="5" t="s">
        <v>1835</v>
      </c>
      <c r="E978" s="6">
        <v>44916.0</v>
      </c>
      <c r="F978" s="6">
        <v>44916.0</v>
      </c>
      <c r="G978" s="5" t="s">
        <v>120</v>
      </c>
      <c r="H978" s="14" t="s">
        <v>1988</v>
      </c>
      <c r="I978" s="15" t="s">
        <v>1427</v>
      </c>
    </row>
    <row r="979" ht="15.75" customHeight="1">
      <c r="A979" s="9">
        <v>45345.73783695602</v>
      </c>
      <c r="B979" s="10" t="s">
        <v>1971</v>
      </c>
      <c r="C979" s="10" t="s">
        <v>1972</v>
      </c>
      <c r="D979" s="10" t="s">
        <v>1835</v>
      </c>
      <c r="E979" s="11">
        <v>45073.0</v>
      </c>
      <c r="F979" s="11">
        <v>45073.0</v>
      </c>
      <c r="G979" s="10" t="s">
        <v>120</v>
      </c>
      <c r="H979" s="12" t="s">
        <v>1989</v>
      </c>
      <c r="I979" s="13" t="s">
        <v>1691</v>
      </c>
    </row>
    <row r="980" ht="15.75" customHeight="1">
      <c r="A980" s="4">
        <v>44999.83308700232</v>
      </c>
      <c r="B980" s="5" t="s">
        <v>1990</v>
      </c>
      <c r="C980" s="5" t="s">
        <v>1991</v>
      </c>
      <c r="D980" s="5" t="s">
        <v>1835</v>
      </c>
      <c r="E980" s="6">
        <v>45202.0</v>
      </c>
      <c r="F980" s="6">
        <v>45206.0</v>
      </c>
      <c r="G980" s="5" t="s">
        <v>208</v>
      </c>
      <c r="H980" s="14" t="s">
        <v>1992</v>
      </c>
      <c r="I980" s="15" t="s">
        <v>412</v>
      </c>
    </row>
    <row r="981" ht="15.75" customHeight="1">
      <c r="A981" s="9">
        <v>45000.68799854167</v>
      </c>
      <c r="B981" s="10" t="s">
        <v>1990</v>
      </c>
      <c r="C981" s="10" t="s">
        <v>1991</v>
      </c>
      <c r="D981" s="10" t="s">
        <v>1835</v>
      </c>
      <c r="E981" s="11">
        <v>44705.0</v>
      </c>
      <c r="F981" s="11">
        <v>44996.0</v>
      </c>
      <c r="G981" s="10" t="s">
        <v>1993</v>
      </c>
      <c r="H981" s="12" t="s">
        <v>1994</v>
      </c>
      <c r="I981" s="13" t="s">
        <v>737</v>
      </c>
    </row>
    <row r="982" ht="15.75" customHeight="1">
      <c r="A982" s="4">
        <v>45000.69012756944</v>
      </c>
      <c r="B982" s="5" t="s">
        <v>1990</v>
      </c>
      <c r="C982" s="5" t="s">
        <v>1991</v>
      </c>
      <c r="D982" s="5" t="s">
        <v>1835</v>
      </c>
      <c r="E982" s="6">
        <v>44665.0</v>
      </c>
      <c r="F982" s="6">
        <v>44909.0</v>
      </c>
      <c r="G982" s="5" t="s">
        <v>1496</v>
      </c>
      <c r="H982" s="14" t="s">
        <v>1995</v>
      </c>
      <c r="I982" s="15" t="s">
        <v>1996</v>
      </c>
    </row>
    <row r="983" ht="15.75" customHeight="1">
      <c r="A983" s="9">
        <v>45264.392387789354</v>
      </c>
      <c r="B983" s="10" t="s">
        <v>1990</v>
      </c>
      <c r="C983" s="10" t="s">
        <v>1991</v>
      </c>
      <c r="D983" s="10" t="s">
        <v>1835</v>
      </c>
      <c r="E983" s="11">
        <v>45247.0</v>
      </c>
      <c r="F983" s="11">
        <v>45247.0</v>
      </c>
      <c r="G983" s="10" t="s">
        <v>104</v>
      </c>
      <c r="H983" s="12" t="s">
        <v>1997</v>
      </c>
      <c r="I983" s="13" t="s">
        <v>1998</v>
      </c>
    </row>
    <row r="984" ht="15.75" customHeight="1">
      <c r="A984" s="4">
        <v>45267.32756258102</v>
      </c>
      <c r="B984" s="5" t="s">
        <v>1990</v>
      </c>
      <c r="C984" s="5" t="s">
        <v>1991</v>
      </c>
      <c r="D984" s="5" t="s">
        <v>1835</v>
      </c>
      <c r="E984" s="6">
        <v>45280.0</v>
      </c>
      <c r="F984" s="6">
        <v>45280.0</v>
      </c>
      <c r="G984" s="5" t="s">
        <v>1999</v>
      </c>
      <c r="H984" s="14" t="s">
        <v>2000</v>
      </c>
      <c r="I984" s="15" t="s">
        <v>2001</v>
      </c>
    </row>
    <row r="985" ht="15.75" customHeight="1">
      <c r="A985" s="9">
        <v>45269.31758375</v>
      </c>
      <c r="B985" s="10" t="s">
        <v>1990</v>
      </c>
      <c r="C985" s="10" t="s">
        <v>1991</v>
      </c>
      <c r="D985" s="10" t="s">
        <v>1835</v>
      </c>
      <c r="E985" s="11">
        <v>45232.0</v>
      </c>
      <c r="F985" s="11">
        <v>45266.0</v>
      </c>
      <c r="G985" s="10" t="s">
        <v>104</v>
      </c>
      <c r="H985" s="12" t="s">
        <v>2002</v>
      </c>
      <c r="I985" s="13" t="s">
        <v>2003</v>
      </c>
    </row>
    <row r="986" ht="15.75" customHeight="1">
      <c r="A986" s="4">
        <v>45327.87503127315</v>
      </c>
      <c r="B986" s="5" t="s">
        <v>1990</v>
      </c>
      <c r="C986" s="5" t="s">
        <v>1991</v>
      </c>
      <c r="D986" s="5" t="s">
        <v>1835</v>
      </c>
      <c r="E986" s="6">
        <v>45194.0</v>
      </c>
      <c r="F986" s="6">
        <v>45267.0</v>
      </c>
      <c r="G986" s="5" t="s">
        <v>231</v>
      </c>
      <c r="H986" s="14" t="s">
        <v>2004</v>
      </c>
      <c r="I986" s="15" t="s">
        <v>2005</v>
      </c>
    </row>
    <row r="987" ht="15.75" customHeight="1">
      <c r="A987" s="9">
        <v>45465.49884829861</v>
      </c>
      <c r="B987" s="10" t="s">
        <v>1990</v>
      </c>
      <c r="C987" s="10" t="s">
        <v>1991</v>
      </c>
      <c r="D987" s="10" t="s">
        <v>1835</v>
      </c>
      <c r="E987" s="11">
        <v>45078.0</v>
      </c>
      <c r="F987" s="11">
        <v>45078.0</v>
      </c>
      <c r="G987" s="10">
        <v>4.0</v>
      </c>
      <c r="H987" s="12" t="s">
        <v>2006</v>
      </c>
      <c r="I987" s="13" t="s">
        <v>1610</v>
      </c>
    </row>
    <row r="988" ht="15.75" customHeight="1">
      <c r="A988" s="4">
        <v>45465.50094618056</v>
      </c>
      <c r="B988" s="5" t="s">
        <v>1990</v>
      </c>
      <c r="C988" s="5" t="s">
        <v>1991</v>
      </c>
      <c r="D988" s="5" t="s">
        <v>1835</v>
      </c>
      <c r="E988" s="6">
        <v>45077.0</v>
      </c>
      <c r="F988" s="6">
        <v>45079.0</v>
      </c>
      <c r="G988" s="5">
        <v>25.0</v>
      </c>
      <c r="H988" s="14" t="s">
        <v>2007</v>
      </c>
      <c r="I988" s="15" t="s">
        <v>2008</v>
      </c>
    </row>
    <row r="989" ht="15.75" customHeight="1">
      <c r="A989" s="9">
        <v>45465.50439383102</v>
      </c>
      <c r="B989" s="10" t="s">
        <v>1990</v>
      </c>
      <c r="C989" s="10" t="s">
        <v>1991</v>
      </c>
      <c r="D989" s="10" t="s">
        <v>1835</v>
      </c>
      <c r="E989" s="11">
        <v>45079.0</v>
      </c>
      <c r="F989" s="11">
        <v>45079.0</v>
      </c>
      <c r="G989" s="10">
        <v>4.0</v>
      </c>
      <c r="H989" s="12" t="s">
        <v>2009</v>
      </c>
      <c r="I989" s="13" t="s">
        <v>2010</v>
      </c>
    </row>
    <row r="990" ht="15.75" customHeight="1">
      <c r="A990" s="4">
        <v>45355.421846701385</v>
      </c>
      <c r="B990" s="5" t="s">
        <v>2011</v>
      </c>
      <c r="C990" s="5" t="s">
        <v>2012</v>
      </c>
      <c r="D990" s="5" t="s">
        <v>1835</v>
      </c>
      <c r="E990" s="6">
        <v>44715.0</v>
      </c>
      <c r="F990" s="6">
        <v>44715.0</v>
      </c>
      <c r="G990" s="5" t="s">
        <v>107</v>
      </c>
      <c r="H990" s="14" t="s">
        <v>2013</v>
      </c>
      <c r="I990" s="15" t="s">
        <v>2014</v>
      </c>
    </row>
    <row r="991" ht="15.75" customHeight="1">
      <c r="A991" s="9">
        <v>45355.42329730324</v>
      </c>
      <c r="B991" s="10" t="s">
        <v>2011</v>
      </c>
      <c r="C991" s="10" t="s">
        <v>2012</v>
      </c>
      <c r="D991" s="10" t="s">
        <v>1835</v>
      </c>
      <c r="E991" s="11">
        <v>44713.0</v>
      </c>
      <c r="F991" s="11">
        <v>44593.0</v>
      </c>
      <c r="G991" s="10" t="s">
        <v>188</v>
      </c>
      <c r="H991" s="12" t="s">
        <v>2015</v>
      </c>
      <c r="I991" s="13" t="s">
        <v>2016</v>
      </c>
    </row>
    <row r="992" ht="15.75" customHeight="1">
      <c r="A992" s="4">
        <v>45364.66570912037</v>
      </c>
      <c r="B992" s="5" t="s">
        <v>2011</v>
      </c>
      <c r="C992" s="5" t="s">
        <v>2012</v>
      </c>
      <c r="D992" s="5" t="s">
        <v>1835</v>
      </c>
      <c r="E992" s="6">
        <v>44875.0</v>
      </c>
      <c r="F992" s="6">
        <v>44875.0</v>
      </c>
      <c r="G992" s="5" t="s">
        <v>448</v>
      </c>
      <c r="H992" s="14" t="s">
        <v>2017</v>
      </c>
      <c r="I992" s="15" t="s">
        <v>2018</v>
      </c>
    </row>
    <row r="993" ht="15.75" customHeight="1">
      <c r="A993" s="9">
        <v>45364.66739290509</v>
      </c>
      <c r="B993" s="10" t="s">
        <v>2011</v>
      </c>
      <c r="C993" s="10" t="s">
        <v>2012</v>
      </c>
      <c r="D993" s="10" t="s">
        <v>1835</v>
      </c>
      <c r="E993" s="11">
        <v>44713.0</v>
      </c>
      <c r="F993" s="11">
        <v>44713.0</v>
      </c>
      <c r="G993" s="10" t="s">
        <v>448</v>
      </c>
      <c r="H993" s="12" t="s">
        <v>2019</v>
      </c>
      <c r="I993" s="13" t="s">
        <v>945</v>
      </c>
    </row>
    <row r="994" ht="15.75" customHeight="1">
      <c r="A994" s="4">
        <v>45364.66957832176</v>
      </c>
      <c r="B994" s="5" t="s">
        <v>2011</v>
      </c>
      <c r="C994" s="5" t="s">
        <v>2012</v>
      </c>
      <c r="D994" s="5" t="s">
        <v>1835</v>
      </c>
      <c r="E994" s="6">
        <v>44713.0</v>
      </c>
      <c r="F994" s="6">
        <v>44713.0</v>
      </c>
      <c r="G994" s="5" t="s">
        <v>448</v>
      </c>
      <c r="H994" s="14" t="s">
        <v>2019</v>
      </c>
      <c r="I994" s="15" t="s">
        <v>290</v>
      </c>
    </row>
    <row r="995" ht="15.75" customHeight="1">
      <c r="A995" s="9">
        <v>45364.67122217592</v>
      </c>
      <c r="B995" s="10" t="s">
        <v>2011</v>
      </c>
      <c r="C995" s="10" t="s">
        <v>2012</v>
      </c>
      <c r="D995" s="10" t="s">
        <v>1835</v>
      </c>
      <c r="E995" s="11">
        <v>44873.0</v>
      </c>
      <c r="F995" s="11">
        <v>44873.0</v>
      </c>
      <c r="G995" s="10" t="s">
        <v>448</v>
      </c>
      <c r="H995" s="12" t="s">
        <v>2020</v>
      </c>
      <c r="I995" s="13" t="s">
        <v>481</v>
      </c>
    </row>
    <row r="996" ht="15.75" customHeight="1">
      <c r="A996" s="4">
        <v>45364.673258888884</v>
      </c>
      <c r="B996" s="5" t="s">
        <v>2011</v>
      </c>
      <c r="C996" s="5" t="s">
        <v>2012</v>
      </c>
      <c r="D996" s="5" t="s">
        <v>1835</v>
      </c>
      <c r="E996" s="6">
        <v>44837.0</v>
      </c>
      <c r="F996" s="6">
        <v>44841.0</v>
      </c>
      <c r="G996" s="5" t="s">
        <v>208</v>
      </c>
      <c r="H996" s="14" t="s">
        <v>2021</v>
      </c>
      <c r="I996" s="15" t="s">
        <v>2022</v>
      </c>
    </row>
    <row r="997" ht="15.75" customHeight="1">
      <c r="A997" s="9">
        <v>45364.67494271991</v>
      </c>
      <c r="B997" s="10" t="s">
        <v>2011</v>
      </c>
      <c r="C997" s="10" t="s">
        <v>2012</v>
      </c>
      <c r="D997" s="10" t="s">
        <v>1835</v>
      </c>
      <c r="E997" s="11">
        <v>44837.0</v>
      </c>
      <c r="F997" s="11">
        <v>44841.0</v>
      </c>
      <c r="G997" s="10" t="s">
        <v>208</v>
      </c>
      <c r="H997" s="12" t="s">
        <v>2021</v>
      </c>
      <c r="I997" s="13" t="s">
        <v>19</v>
      </c>
    </row>
    <row r="998" ht="15.75" customHeight="1">
      <c r="A998" s="4">
        <v>45364.67700618056</v>
      </c>
      <c r="B998" s="5" t="s">
        <v>2011</v>
      </c>
      <c r="C998" s="5" t="s">
        <v>2012</v>
      </c>
      <c r="D998" s="5" t="s">
        <v>1835</v>
      </c>
      <c r="E998" s="6">
        <v>44837.0</v>
      </c>
      <c r="F998" s="6">
        <v>44841.0</v>
      </c>
      <c r="G998" s="5" t="s">
        <v>208</v>
      </c>
      <c r="H998" s="14" t="s">
        <v>2021</v>
      </c>
      <c r="I998" s="15" t="s">
        <v>412</v>
      </c>
    </row>
    <row r="999" ht="15.75" customHeight="1">
      <c r="A999" s="9">
        <v>45364.678675243056</v>
      </c>
      <c r="B999" s="10" t="s">
        <v>2011</v>
      </c>
      <c r="C999" s="10" t="s">
        <v>2012</v>
      </c>
      <c r="D999" s="10" t="s">
        <v>1835</v>
      </c>
      <c r="E999" s="11">
        <v>45201.0</v>
      </c>
      <c r="F999" s="11">
        <v>45205.0</v>
      </c>
      <c r="G999" s="10" t="s">
        <v>104</v>
      </c>
      <c r="H999" s="12" t="s">
        <v>2023</v>
      </c>
      <c r="I999" s="13" t="s">
        <v>2024</v>
      </c>
    </row>
    <row r="1000" ht="15.75" customHeight="1">
      <c r="A1000" s="4">
        <v>45364.68074635416</v>
      </c>
      <c r="B1000" s="5" t="s">
        <v>2011</v>
      </c>
      <c r="C1000" s="5" t="s">
        <v>2012</v>
      </c>
      <c r="D1000" s="5" t="s">
        <v>1835</v>
      </c>
      <c r="E1000" s="6">
        <v>45201.0</v>
      </c>
      <c r="F1000" s="6">
        <v>45205.0</v>
      </c>
      <c r="G1000" s="5" t="s">
        <v>403</v>
      </c>
      <c r="H1000" s="14" t="s">
        <v>2025</v>
      </c>
      <c r="I1000" s="15" t="s">
        <v>2026</v>
      </c>
    </row>
    <row r="1001" ht="15.75" customHeight="1">
      <c r="A1001" s="9">
        <v>45364.683015937495</v>
      </c>
      <c r="B1001" s="10" t="s">
        <v>2011</v>
      </c>
      <c r="C1001" s="10" t="s">
        <v>2012</v>
      </c>
      <c r="D1001" s="10" t="s">
        <v>1835</v>
      </c>
      <c r="E1001" s="11">
        <v>44714.0</v>
      </c>
      <c r="F1001" s="11">
        <v>44714.0</v>
      </c>
      <c r="G1001" s="10" t="s">
        <v>107</v>
      </c>
      <c r="H1001" s="12" t="s">
        <v>2013</v>
      </c>
      <c r="I1001" s="13" t="s">
        <v>194</v>
      </c>
    </row>
    <row r="1002" ht="15.75" customHeight="1">
      <c r="A1002" s="4">
        <v>45364.68459634259</v>
      </c>
      <c r="B1002" s="5" t="s">
        <v>2011</v>
      </c>
      <c r="C1002" s="5" t="s">
        <v>2012</v>
      </c>
      <c r="D1002" s="5" t="s">
        <v>1835</v>
      </c>
      <c r="E1002" s="6">
        <v>44874.0</v>
      </c>
      <c r="F1002" s="6">
        <v>44874.0</v>
      </c>
      <c r="G1002" s="5" t="s">
        <v>107</v>
      </c>
      <c r="H1002" s="14" t="s">
        <v>2013</v>
      </c>
      <c r="I1002" s="15" t="s">
        <v>1416</v>
      </c>
    </row>
    <row r="1003" ht="15.75" customHeight="1">
      <c r="A1003" s="9">
        <v>45364.68593341435</v>
      </c>
      <c r="B1003" s="10" t="s">
        <v>2011</v>
      </c>
      <c r="C1003" s="10" t="s">
        <v>2012</v>
      </c>
      <c r="D1003" s="10" t="s">
        <v>1835</v>
      </c>
      <c r="E1003" s="11">
        <v>44715.0</v>
      </c>
      <c r="F1003" s="11">
        <v>44715.0</v>
      </c>
      <c r="G1003" s="10" t="s">
        <v>107</v>
      </c>
      <c r="H1003" s="12" t="s">
        <v>2013</v>
      </c>
      <c r="I1003" s="13" t="s">
        <v>2014</v>
      </c>
    </row>
    <row r="1004" ht="15.75" customHeight="1">
      <c r="A1004" s="4">
        <v>45364.68871271991</v>
      </c>
      <c r="B1004" s="5" t="s">
        <v>2011</v>
      </c>
      <c r="C1004" s="5" t="s">
        <v>2012</v>
      </c>
      <c r="D1004" s="5" t="s">
        <v>1835</v>
      </c>
      <c r="E1004" s="6">
        <v>44713.0</v>
      </c>
      <c r="F1004" s="6">
        <v>44713.0</v>
      </c>
      <c r="G1004" s="5" t="s">
        <v>2027</v>
      </c>
      <c r="H1004" s="14" t="s">
        <v>2015</v>
      </c>
      <c r="I1004" s="15" t="s">
        <v>2016</v>
      </c>
    </row>
    <row r="1005" ht="15.75" customHeight="1">
      <c r="A1005" s="9">
        <v>45364.69120912037</v>
      </c>
      <c r="B1005" s="10" t="s">
        <v>2011</v>
      </c>
      <c r="C1005" s="10" t="s">
        <v>2012</v>
      </c>
      <c r="D1005" s="10" t="s">
        <v>1835</v>
      </c>
      <c r="E1005" s="11">
        <v>44837.0</v>
      </c>
      <c r="F1005" s="11">
        <v>44837.0</v>
      </c>
      <c r="G1005" s="10" t="s">
        <v>188</v>
      </c>
      <c r="H1005" s="12" t="s">
        <v>2015</v>
      </c>
      <c r="I1005" s="13" t="s">
        <v>2028</v>
      </c>
    </row>
    <row r="1006" ht="15.75" customHeight="1">
      <c r="A1006" s="4">
        <v>45364.692930324076</v>
      </c>
      <c r="B1006" s="5" t="s">
        <v>2011</v>
      </c>
      <c r="C1006" s="5" t="s">
        <v>2012</v>
      </c>
      <c r="D1006" s="5" t="s">
        <v>1835</v>
      </c>
      <c r="E1006" s="6">
        <v>45201.0</v>
      </c>
      <c r="F1006" s="6">
        <v>45205.0</v>
      </c>
      <c r="G1006" s="5" t="s">
        <v>188</v>
      </c>
      <c r="H1006" s="14" t="s">
        <v>2015</v>
      </c>
      <c r="I1006" s="15" t="s">
        <v>2029</v>
      </c>
    </row>
    <row r="1007" ht="15.75" customHeight="1">
      <c r="A1007" s="9">
        <v>45364.69418237268</v>
      </c>
      <c r="B1007" s="10" t="s">
        <v>2011</v>
      </c>
      <c r="C1007" s="10" t="s">
        <v>2012</v>
      </c>
      <c r="D1007" s="10" t="s">
        <v>1835</v>
      </c>
      <c r="E1007" s="11">
        <v>44874.0</v>
      </c>
      <c r="F1007" s="11">
        <v>44874.0</v>
      </c>
      <c r="G1007" s="10" t="s">
        <v>188</v>
      </c>
      <c r="H1007" s="12" t="s">
        <v>2015</v>
      </c>
      <c r="I1007" s="13" t="s">
        <v>1454</v>
      </c>
    </row>
    <row r="1008" ht="15.75" customHeight="1">
      <c r="A1008" s="4">
        <v>45364.69937486111</v>
      </c>
      <c r="B1008" s="5" t="s">
        <v>2011</v>
      </c>
      <c r="C1008" s="5" t="s">
        <v>2012</v>
      </c>
      <c r="D1008" s="5" t="s">
        <v>1835</v>
      </c>
      <c r="E1008" s="6">
        <v>45201.0</v>
      </c>
      <c r="F1008" s="6">
        <v>45205.0</v>
      </c>
      <c r="G1008" s="5" t="s">
        <v>188</v>
      </c>
      <c r="H1008" s="14" t="s">
        <v>2015</v>
      </c>
      <c r="I1008" s="15" t="s">
        <v>2030</v>
      </c>
    </row>
    <row r="1009" ht="15.75" customHeight="1">
      <c r="A1009" s="9">
        <v>45364.70139652777</v>
      </c>
      <c r="B1009" s="10" t="s">
        <v>2011</v>
      </c>
      <c r="C1009" s="10" t="s">
        <v>2012</v>
      </c>
      <c r="D1009" s="10" t="s">
        <v>1835</v>
      </c>
      <c r="E1009" s="11">
        <v>45250.0</v>
      </c>
      <c r="F1009" s="11">
        <v>45254.0</v>
      </c>
      <c r="G1009" s="10" t="s">
        <v>188</v>
      </c>
      <c r="H1009" s="12" t="s">
        <v>2015</v>
      </c>
      <c r="I1009" s="13" t="s">
        <v>2031</v>
      </c>
    </row>
    <row r="1010" ht="15.75" customHeight="1">
      <c r="A1010" s="4">
        <v>45364.705254942135</v>
      </c>
      <c r="B1010" s="5" t="s">
        <v>2011</v>
      </c>
      <c r="C1010" s="5" t="s">
        <v>2012</v>
      </c>
      <c r="D1010" s="5" t="s">
        <v>1835</v>
      </c>
      <c r="E1010" s="6">
        <v>45204.0</v>
      </c>
      <c r="F1010" s="6">
        <v>45204.0</v>
      </c>
      <c r="G1010" s="5" t="s">
        <v>188</v>
      </c>
      <c r="H1010" s="14" t="s">
        <v>2015</v>
      </c>
      <c r="I1010" s="15" t="s">
        <v>2032</v>
      </c>
    </row>
    <row r="1011" ht="15.75" customHeight="1">
      <c r="A1011" s="9">
        <v>45364.70798523148</v>
      </c>
      <c r="B1011" s="10" t="s">
        <v>2011</v>
      </c>
      <c r="C1011" s="10" t="s">
        <v>2012</v>
      </c>
      <c r="D1011" s="10" t="s">
        <v>1835</v>
      </c>
      <c r="E1011" s="11">
        <v>44874.0</v>
      </c>
      <c r="F1011" s="11">
        <v>44874.0</v>
      </c>
      <c r="G1011" s="10" t="s">
        <v>188</v>
      </c>
      <c r="H1011" s="12" t="s">
        <v>2015</v>
      </c>
      <c r="I1011" s="13" t="s">
        <v>1985</v>
      </c>
    </row>
    <row r="1012" ht="15.75" customHeight="1">
      <c r="A1012" s="4">
        <v>45364.71197885417</v>
      </c>
      <c r="B1012" s="5" t="s">
        <v>2011</v>
      </c>
      <c r="C1012" s="5" t="s">
        <v>2012</v>
      </c>
      <c r="D1012" s="5" t="s">
        <v>1835</v>
      </c>
      <c r="E1012" s="6">
        <v>44875.0</v>
      </c>
      <c r="F1012" s="6">
        <v>44875.0</v>
      </c>
      <c r="G1012" s="5" t="s">
        <v>188</v>
      </c>
      <c r="H1012" s="14" t="s">
        <v>2015</v>
      </c>
      <c r="I1012" s="15" t="s">
        <v>1569</v>
      </c>
    </row>
    <row r="1013" ht="15.75" customHeight="1">
      <c r="A1013" s="9">
        <v>45364.71344537037</v>
      </c>
      <c r="B1013" s="10" t="s">
        <v>2011</v>
      </c>
      <c r="C1013" s="10" t="s">
        <v>2012</v>
      </c>
      <c r="D1013" s="10" t="s">
        <v>1835</v>
      </c>
      <c r="E1013" s="11">
        <v>44702.0</v>
      </c>
      <c r="F1013" s="11">
        <v>44702.0</v>
      </c>
      <c r="G1013" s="10" t="s">
        <v>332</v>
      </c>
      <c r="H1013" s="12" t="s">
        <v>2033</v>
      </c>
      <c r="I1013" s="13" t="s">
        <v>2034</v>
      </c>
    </row>
    <row r="1014" ht="15.75" customHeight="1">
      <c r="A1014" s="4">
        <v>45364.71464721065</v>
      </c>
      <c r="B1014" s="5" t="s">
        <v>2011</v>
      </c>
      <c r="C1014" s="5" t="s">
        <v>2012</v>
      </c>
      <c r="D1014" s="5" t="s">
        <v>1835</v>
      </c>
      <c r="E1014" s="6">
        <v>44715.0</v>
      </c>
      <c r="F1014" s="6">
        <v>44715.0</v>
      </c>
      <c r="G1014" s="5" t="s">
        <v>332</v>
      </c>
      <c r="H1014" s="14" t="s">
        <v>2033</v>
      </c>
      <c r="I1014" s="15" t="s">
        <v>295</v>
      </c>
    </row>
    <row r="1015" ht="15.75" customHeight="1">
      <c r="A1015" s="9">
        <v>45364.715963599534</v>
      </c>
      <c r="B1015" s="10" t="s">
        <v>2011</v>
      </c>
      <c r="C1015" s="10" t="s">
        <v>2012</v>
      </c>
      <c r="D1015" s="10" t="s">
        <v>1835</v>
      </c>
      <c r="E1015" s="11">
        <v>44837.0</v>
      </c>
      <c r="F1015" s="11">
        <v>44841.0</v>
      </c>
      <c r="G1015" s="10" t="s">
        <v>339</v>
      </c>
      <c r="H1015" s="12" t="s">
        <v>2035</v>
      </c>
      <c r="I1015" s="13" t="s">
        <v>19</v>
      </c>
    </row>
    <row r="1016" ht="15.75" customHeight="1">
      <c r="A1016" s="4">
        <v>45364.717417858796</v>
      </c>
      <c r="B1016" s="5" t="s">
        <v>2011</v>
      </c>
      <c r="C1016" s="5" t="s">
        <v>2012</v>
      </c>
      <c r="D1016" s="5" t="s">
        <v>1835</v>
      </c>
      <c r="E1016" s="6">
        <v>45073.0</v>
      </c>
      <c r="F1016" s="6">
        <v>45073.0</v>
      </c>
      <c r="G1016" s="5" t="s">
        <v>120</v>
      </c>
      <c r="H1016" s="14" t="s">
        <v>2036</v>
      </c>
      <c r="I1016" s="15" t="s">
        <v>2037</v>
      </c>
    </row>
    <row r="1017" ht="15.75" customHeight="1">
      <c r="A1017" s="9">
        <v>45364.71863688657</v>
      </c>
      <c r="B1017" s="10" t="s">
        <v>2011</v>
      </c>
      <c r="C1017" s="10" t="s">
        <v>2012</v>
      </c>
      <c r="D1017" s="10" t="s">
        <v>1835</v>
      </c>
      <c r="E1017" s="11">
        <v>44916.0</v>
      </c>
      <c r="F1017" s="11">
        <v>44916.0</v>
      </c>
      <c r="G1017" s="10" t="s">
        <v>120</v>
      </c>
      <c r="H1017" s="12" t="s">
        <v>2038</v>
      </c>
      <c r="I1017" s="13" t="s">
        <v>2039</v>
      </c>
    </row>
    <row r="1018" ht="15.75" customHeight="1">
      <c r="A1018" s="4">
        <v>45364.71980652778</v>
      </c>
      <c r="B1018" s="5" t="s">
        <v>2011</v>
      </c>
      <c r="C1018" s="5" t="s">
        <v>2012</v>
      </c>
      <c r="D1018" s="5" t="s">
        <v>1835</v>
      </c>
      <c r="E1018" s="6">
        <v>45061.0</v>
      </c>
      <c r="F1018" s="6">
        <v>45063.0</v>
      </c>
      <c r="G1018" s="5" t="s">
        <v>55</v>
      </c>
      <c r="H1018" s="14" t="s">
        <v>2040</v>
      </c>
      <c r="I1018" s="15" t="s">
        <v>2041</v>
      </c>
    </row>
    <row r="1019" ht="15.75" customHeight="1">
      <c r="A1019" s="9">
        <v>45364.721821666666</v>
      </c>
      <c r="B1019" s="10" t="s">
        <v>2011</v>
      </c>
      <c r="C1019" s="10" t="s">
        <v>2012</v>
      </c>
      <c r="D1019" s="10" t="s">
        <v>1835</v>
      </c>
      <c r="E1019" s="11">
        <v>45139.0</v>
      </c>
      <c r="F1019" s="11">
        <v>45260.0</v>
      </c>
      <c r="G1019" s="10" t="s">
        <v>587</v>
      </c>
      <c r="H1019" s="12" t="s">
        <v>2042</v>
      </c>
      <c r="I1019" s="13" t="s">
        <v>2043</v>
      </c>
    </row>
    <row r="1020" ht="15.75" customHeight="1">
      <c r="A1020" s="4">
        <v>45364.72380760417</v>
      </c>
      <c r="B1020" s="5" t="s">
        <v>2011</v>
      </c>
      <c r="C1020" s="5" t="s">
        <v>2012</v>
      </c>
      <c r="D1020" s="5" t="s">
        <v>1835</v>
      </c>
      <c r="E1020" s="6">
        <v>45008.0</v>
      </c>
      <c r="F1020" s="6">
        <v>45107.0</v>
      </c>
      <c r="G1020" s="5" t="s">
        <v>120</v>
      </c>
      <c r="H1020" s="14" t="s">
        <v>2044</v>
      </c>
      <c r="I1020" s="15" t="s">
        <v>2045</v>
      </c>
    </row>
    <row r="1021" ht="15.75" customHeight="1">
      <c r="A1021" s="9">
        <v>45364.72547769676</v>
      </c>
      <c r="B1021" s="10" t="s">
        <v>2011</v>
      </c>
      <c r="C1021" s="10" t="s">
        <v>2012</v>
      </c>
      <c r="D1021" s="10" t="s">
        <v>1835</v>
      </c>
      <c r="E1021" s="11">
        <v>44767.0</v>
      </c>
      <c r="F1021" s="11">
        <v>44978.0</v>
      </c>
      <c r="G1021" s="10" t="s">
        <v>1680</v>
      </c>
      <c r="H1021" s="12" t="s">
        <v>2046</v>
      </c>
      <c r="I1021" s="13" t="s">
        <v>2045</v>
      </c>
    </row>
    <row r="1022" ht="15.75" customHeight="1">
      <c r="A1022" s="4">
        <v>45369.16501571759</v>
      </c>
      <c r="B1022" s="5" t="s">
        <v>2011</v>
      </c>
      <c r="C1022" s="5" t="s">
        <v>2012</v>
      </c>
      <c r="D1022" s="5" t="s">
        <v>1835</v>
      </c>
      <c r="E1022" s="6">
        <v>45350.0</v>
      </c>
      <c r="F1022" s="6">
        <v>45369.0</v>
      </c>
      <c r="G1022" s="5" t="s">
        <v>120</v>
      </c>
      <c r="H1022" s="14" t="s">
        <v>2047</v>
      </c>
      <c r="I1022" s="15" t="s">
        <v>313</v>
      </c>
    </row>
    <row r="1023" ht="15.75" customHeight="1">
      <c r="A1023" s="9">
        <v>45618.94422063658</v>
      </c>
      <c r="B1023" s="10" t="s">
        <v>2048</v>
      </c>
      <c r="C1023" s="10" t="s">
        <v>2049</v>
      </c>
      <c r="D1023" s="10" t="s">
        <v>1835</v>
      </c>
      <c r="E1023" s="11">
        <v>45028.0</v>
      </c>
      <c r="F1023" s="11">
        <v>45105.0</v>
      </c>
      <c r="G1023" s="10" t="s">
        <v>1466</v>
      </c>
      <c r="H1023" s="12" t="s">
        <v>2050</v>
      </c>
      <c r="I1023" s="13" t="s">
        <v>504</v>
      </c>
    </row>
    <row r="1024" ht="15.75" customHeight="1">
      <c r="A1024" s="4">
        <v>45618.94592572917</v>
      </c>
      <c r="B1024" s="5" t="s">
        <v>2048</v>
      </c>
      <c r="C1024" s="5" t="s">
        <v>2049</v>
      </c>
      <c r="D1024" s="5" t="s">
        <v>1835</v>
      </c>
      <c r="E1024" s="6">
        <v>45573.0</v>
      </c>
      <c r="F1024" s="6">
        <v>45573.0</v>
      </c>
      <c r="G1024" s="5" t="s">
        <v>188</v>
      </c>
      <c r="H1024" s="14" t="s">
        <v>2051</v>
      </c>
      <c r="I1024" s="15" t="s">
        <v>2052</v>
      </c>
    </row>
    <row r="1025" ht="15.75" customHeight="1">
      <c r="A1025" s="9">
        <v>45618.94827342592</v>
      </c>
      <c r="B1025" s="10" t="s">
        <v>2048</v>
      </c>
      <c r="C1025" s="10" t="s">
        <v>2049</v>
      </c>
      <c r="D1025" s="10" t="s">
        <v>1835</v>
      </c>
      <c r="E1025" s="11">
        <v>44874.0</v>
      </c>
      <c r="F1025" s="11">
        <v>44874.0</v>
      </c>
      <c r="G1025" s="10" t="s">
        <v>107</v>
      </c>
      <c r="H1025" s="12" t="s">
        <v>2053</v>
      </c>
      <c r="I1025" s="13" t="s">
        <v>1416</v>
      </c>
    </row>
    <row r="1026" ht="15.75" customHeight="1">
      <c r="A1026" s="4">
        <v>45618.94947208333</v>
      </c>
      <c r="B1026" s="5" t="s">
        <v>2048</v>
      </c>
      <c r="C1026" s="5" t="s">
        <v>2049</v>
      </c>
      <c r="D1026" s="5" t="s">
        <v>1835</v>
      </c>
      <c r="E1026" s="6">
        <v>45079.0</v>
      </c>
      <c r="F1026" s="6">
        <v>45079.0</v>
      </c>
      <c r="G1026" s="5" t="s">
        <v>188</v>
      </c>
      <c r="H1026" s="14" t="s">
        <v>2054</v>
      </c>
      <c r="I1026" s="15" t="s">
        <v>2055</v>
      </c>
    </row>
    <row r="1027" ht="15.75" customHeight="1">
      <c r="A1027" s="9">
        <v>45618.950886226856</v>
      </c>
      <c r="B1027" s="10" t="s">
        <v>2048</v>
      </c>
      <c r="C1027" s="10" t="s">
        <v>2049</v>
      </c>
      <c r="D1027" s="10" t="s">
        <v>1835</v>
      </c>
      <c r="E1027" s="11">
        <v>44875.0</v>
      </c>
      <c r="F1027" s="11">
        <v>44875.0</v>
      </c>
      <c r="G1027" s="10" t="s">
        <v>314</v>
      </c>
      <c r="H1027" s="12" t="s">
        <v>2056</v>
      </c>
      <c r="I1027" s="13" t="s">
        <v>1940</v>
      </c>
    </row>
    <row r="1028" ht="15.75" customHeight="1">
      <c r="A1028" s="4">
        <v>45618.95216758102</v>
      </c>
      <c r="B1028" s="5" t="s">
        <v>2048</v>
      </c>
      <c r="C1028" s="5" t="s">
        <v>2049</v>
      </c>
      <c r="D1028" s="5" t="s">
        <v>1835</v>
      </c>
      <c r="E1028" s="6">
        <v>44873.0</v>
      </c>
      <c r="F1028" s="6">
        <v>44873.0</v>
      </c>
      <c r="G1028" s="5" t="s">
        <v>403</v>
      </c>
      <c r="H1028" s="14" t="s">
        <v>2057</v>
      </c>
      <c r="I1028" s="15" t="s">
        <v>1530</v>
      </c>
    </row>
    <row r="1029" ht="15.75" customHeight="1">
      <c r="A1029" s="9">
        <v>45618.95558366898</v>
      </c>
      <c r="B1029" s="10" t="s">
        <v>2048</v>
      </c>
      <c r="C1029" s="10" t="s">
        <v>2049</v>
      </c>
      <c r="D1029" s="10" t="s">
        <v>1835</v>
      </c>
      <c r="E1029" s="11">
        <v>44927.0</v>
      </c>
      <c r="F1029" s="11">
        <v>44927.0</v>
      </c>
      <c r="G1029" s="10" t="s">
        <v>208</v>
      </c>
      <c r="H1029" s="12" t="s">
        <v>2058</v>
      </c>
      <c r="I1029" s="13" t="s">
        <v>2059</v>
      </c>
    </row>
    <row r="1030" ht="15.75" customHeight="1">
      <c r="A1030" s="4">
        <v>45618.95739944444</v>
      </c>
      <c r="B1030" s="5" t="s">
        <v>2048</v>
      </c>
      <c r="C1030" s="5" t="s">
        <v>2049</v>
      </c>
      <c r="D1030" s="5" t="s">
        <v>1835</v>
      </c>
      <c r="E1030" s="6">
        <v>45077.0</v>
      </c>
      <c r="F1030" s="6">
        <v>45079.0</v>
      </c>
      <c r="G1030" s="5" t="s">
        <v>968</v>
      </c>
      <c r="H1030" s="14" t="s">
        <v>2060</v>
      </c>
      <c r="I1030" s="15" t="s">
        <v>2061</v>
      </c>
    </row>
    <row r="1031" ht="15.75" customHeight="1">
      <c r="A1031" s="9">
        <v>45618.959347627315</v>
      </c>
      <c r="B1031" s="10" t="s">
        <v>2048</v>
      </c>
      <c r="C1031" s="10" t="s">
        <v>2049</v>
      </c>
      <c r="D1031" s="10" t="s">
        <v>1835</v>
      </c>
      <c r="E1031" s="11">
        <v>45250.0</v>
      </c>
      <c r="F1031" s="11">
        <v>45254.0</v>
      </c>
      <c r="G1031" s="10" t="s">
        <v>403</v>
      </c>
      <c r="H1031" s="12" t="s">
        <v>2062</v>
      </c>
      <c r="I1031" s="13" t="s">
        <v>1419</v>
      </c>
    </row>
    <row r="1032" ht="15.75" customHeight="1">
      <c r="A1032" s="4">
        <v>45618.96328170139</v>
      </c>
      <c r="B1032" s="5" t="s">
        <v>2048</v>
      </c>
      <c r="C1032" s="5" t="s">
        <v>2049</v>
      </c>
      <c r="D1032" s="5" t="s">
        <v>1835</v>
      </c>
      <c r="E1032" s="6">
        <v>44872.0</v>
      </c>
      <c r="F1032" s="6">
        <v>44875.0</v>
      </c>
      <c r="G1032" s="5" t="s">
        <v>188</v>
      </c>
      <c r="H1032" s="14" t="s">
        <v>2063</v>
      </c>
      <c r="I1032" s="15" t="s">
        <v>1416</v>
      </c>
    </row>
    <row r="1033" ht="15.75" customHeight="1">
      <c r="A1033" s="9">
        <v>45637.51967991898</v>
      </c>
      <c r="B1033" s="10" t="s">
        <v>2048</v>
      </c>
      <c r="C1033" s="10" t="s">
        <v>2049</v>
      </c>
      <c r="D1033" s="10" t="s">
        <v>1835</v>
      </c>
      <c r="E1033" s="11">
        <v>45629.0</v>
      </c>
      <c r="F1033" s="11">
        <v>45637.0</v>
      </c>
      <c r="G1033" s="10" t="s">
        <v>55</v>
      </c>
      <c r="H1033" s="12" t="s">
        <v>2064</v>
      </c>
      <c r="I1033" s="13" t="s">
        <v>51</v>
      </c>
    </row>
    <row r="1034" ht="15.75" customHeight="1">
      <c r="A1034" s="4">
        <v>45637.52106866898</v>
      </c>
      <c r="B1034" s="5" t="s">
        <v>2048</v>
      </c>
      <c r="C1034" s="5" t="s">
        <v>2049</v>
      </c>
      <c r="D1034" s="5" t="s">
        <v>1835</v>
      </c>
      <c r="E1034" s="6">
        <v>45622.0</v>
      </c>
      <c r="F1034" s="6">
        <v>45636.0</v>
      </c>
      <c r="G1034" s="5" t="s">
        <v>231</v>
      </c>
      <c r="H1034" s="14" t="s">
        <v>2065</v>
      </c>
      <c r="I1034" s="15" t="s">
        <v>493</v>
      </c>
    </row>
    <row r="1035" ht="15.75" customHeight="1">
      <c r="A1035" s="9">
        <v>45350.338331782405</v>
      </c>
      <c r="B1035" s="10" t="s">
        <v>2066</v>
      </c>
      <c r="C1035" s="10" t="s">
        <v>2067</v>
      </c>
      <c r="D1035" s="10" t="s">
        <v>1835</v>
      </c>
      <c r="E1035" s="11">
        <v>44715.0</v>
      </c>
      <c r="F1035" s="11">
        <v>44715.0</v>
      </c>
      <c r="G1035" s="10">
        <v>5.0</v>
      </c>
      <c r="H1035" s="12" t="s">
        <v>2068</v>
      </c>
      <c r="I1035" s="13" t="s">
        <v>2069</v>
      </c>
    </row>
    <row r="1036" ht="15.75" customHeight="1">
      <c r="A1036" s="4">
        <v>45350.34080618055</v>
      </c>
      <c r="B1036" s="5" t="s">
        <v>2066</v>
      </c>
      <c r="C1036" s="5" t="s">
        <v>2067</v>
      </c>
      <c r="D1036" s="5" t="s">
        <v>1835</v>
      </c>
      <c r="E1036" s="6">
        <v>44713.0</v>
      </c>
      <c r="F1036" s="6">
        <v>44713.0</v>
      </c>
      <c r="G1036" s="5">
        <v>2.0</v>
      </c>
      <c r="H1036" s="14" t="s">
        <v>2070</v>
      </c>
      <c r="I1036" s="15" t="s">
        <v>1883</v>
      </c>
    </row>
    <row r="1037" ht="15.75" customHeight="1">
      <c r="A1037" s="9">
        <v>45350.344040208336</v>
      </c>
      <c r="B1037" s="10" t="s">
        <v>2066</v>
      </c>
      <c r="C1037" s="10" t="s">
        <v>2067</v>
      </c>
      <c r="D1037" s="10" t="s">
        <v>1835</v>
      </c>
      <c r="E1037" s="11">
        <v>44702.0</v>
      </c>
      <c r="F1037" s="11">
        <v>44702.0</v>
      </c>
      <c r="G1037" s="10">
        <v>5.0</v>
      </c>
      <c r="H1037" s="12" t="s">
        <v>2071</v>
      </c>
      <c r="I1037" s="13" t="s">
        <v>268</v>
      </c>
    </row>
    <row r="1038" ht="15.75" customHeight="1">
      <c r="A1038" s="4">
        <v>45350.61801814815</v>
      </c>
      <c r="B1038" s="5" t="s">
        <v>2066</v>
      </c>
      <c r="C1038" s="5" t="s">
        <v>2067</v>
      </c>
      <c r="D1038" s="5" t="s">
        <v>1835</v>
      </c>
      <c r="E1038" s="6">
        <v>44872.0</v>
      </c>
      <c r="F1038" s="6">
        <v>44875.0</v>
      </c>
      <c r="G1038" s="5">
        <v>4.0</v>
      </c>
      <c r="H1038" s="14" t="s">
        <v>2072</v>
      </c>
      <c r="I1038" s="15" t="s">
        <v>1985</v>
      </c>
    </row>
    <row r="1039" ht="15.75" customHeight="1">
      <c r="A1039" s="9">
        <v>45350.62093123843</v>
      </c>
      <c r="B1039" s="10" t="s">
        <v>2066</v>
      </c>
      <c r="C1039" s="10" t="s">
        <v>2067</v>
      </c>
      <c r="D1039" s="10" t="s">
        <v>1835</v>
      </c>
      <c r="E1039" s="11">
        <v>44872.0</v>
      </c>
      <c r="F1039" s="11">
        <v>44875.0</v>
      </c>
      <c r="G1039" s="10">
        <v>4.0</v>
      </c>
      <c r="H1039" s="12" t="s">
        <v>2073</v>
      </c>
      <c r="I1039" s="13" t="s">
        <v>1569</v>
      </c>
    </row>
    <row r="1040" ht="15.75" customHeight="1">
      <c r="A1040" s="4">
        <v>45350.62239340278</v>
      </c>
      <c r="B1040" s="5" t="s">
        <v>2066</v>
      </c>
      <c r="C1040" s="5" t="s">
        <v>2067</v>
      </c>
      <c r="D1040" s="5" t="s">
        <v>1835</v>
      </c>
      <c r="E1040" s="6">
        <v>44872.0</v>
      </c>
      <c r="F1040" s="6">
        <v>44875.0</v>
      </c>
      <c r="G1040" s="5">
        <v>1.5</v>
      </c>
      <c r="H1040" s="14" t="s">
        <v>2074</v>
      </c>
      <c r="I1040" s="15" t="s">
        <v>2075</v>
      </c>
    </row>
    <row r="1041" ht="15.75" customHeight="1">
      <c r="A1041" s="9">
        <v>45350.62380898148</v>
      </c>
      <c r="B1041" s="10" t="s">
        <v>2066</v>
      </c>
      <c r="C1041" s="10" t="s">
        <v>2067</v>
      </c>
      <c r="D1041" s="10" t="s">
        <v>1835</v>
      </c>
      <c r="E1041" s="11">
        <v>44872.0</v>
      </c>
      <c r="F1041" s="11">
        <v>44875.0</v>
      </c>
      <c r="G1041" s="10">
        <v>3.0</v>
      </c>
      <c r="H1041" s="12" t="s">
        <v>2076</v>
      </c>
      <c r="I1041" s="13" t="s">
        <v>2077</v>
      </c>
    </row>
    <row r="1042" ht="15.75" customHeight="1">
      <c r="A1042" s="4">
        <v>44986.339878287035</v>
      </c>
      <c r="B1042" s="5" t="s">
        <v>2078</v>
      </c>
      <c r="C1042" s="5" t="s">
        <v>2079</v>
      </c>
      <c r="D1042" s="5" t="s">
        <v>1835</v>
      </c>
      <c r="E1042" s="6">
        <v>44837.0</v>
      </c>
      <c r="F1042" s="6">
        <v>44841.0</v>
      </c>
      <c r="G1042" s="5" t="s">
        <v>1558</v>
      </c>
      <c r="H1042" s="14" t="s">
        <v>2080</v>
      </c>
      <c r="I1042" s="15"/>
    </row>
    <row r="1043" ht="15.75" customHeight="1">
      <c r="A1043" s="9">
        <v>45168.412751875</v>
      </c>
      <c r="B1043" s="10" t="s">
        <v>2078</v>
      </c>
      <c r="C1043" s="10" t="s">
        <v>2079</v>
      </c>
      <c r="D1043" s="10" t="s">
        <v>1835</v>
      </c>
      <c r="E1043" s="11">
        <v>45028.0</v>
      </c>
      <c r="F1043" s="11">
        <v>45105.0</v>
      </c>
      <c r="G1043" s="10" t="s">
        <v>2081</v>
      </c>
      <c r="H1043" s="12" t="s">
        <v>2082</v>
      </c>
      <c r="I1043" s="13" t="s">
        <v>2083</v>
      </c>
    </row>
    <row r="1044" ht="15.75" customHeight="1">
      <c r="A1044" s="4">
        <v>45218.81681975695</v>
      </c>
      <c r="B1044" s="5" t="s">
        <v>2078</v>
      </c>
      <c r="C1044" s="5" t="s">
        <v>2079</v>
      </c>
      <c r="D1044" s="5" t="s">
        <v>1835</v>
      </c>
      <c r="E1044" s="6">
        <v>45201.0</v>
      </c>
      <c r="F1044" s="6">
        <v>45204.0</v>
      </c>
      <c r="G1044" s="5" t="s">
        <v>249</v>
      </c>
      <c r="H1044" s="14" t="s">
        <v>2084</v>
      </c>
      <c r="I1044" s="15" t="s">
        <v>2085</v>
      </c>
    </row>
    <row r="1045" ht="15.75" customHeight="1">
      <c r="A1045" s="9">
        <v>45252.39498802084</v>
      </c>
      <c r="B1045" s="10" t="s">
        <v>2078</v>
      </c>
      <c r="C1045" s="10" t="s">
        <v>2079</v>
      </c>
      <c r="D1045" s="10" t="s">
        <v>1835</v>
      </c>
      <c r="E1045" s="11">
        <v>45190.0</v>
      </c>
      <c r="F1045" s="11">
        <v>45200.0</v>
      </c>
      <c r="G1045" s="10" t="s">
        <v>991</v>
      </c>
      <c r="H1045" s="12" t="s">
        <v>2086</v>
      </c>
      <c r="I1045" s="13" t="s">
        <v>2087</v>
      </c>
    </row>
    <row r="1046" ht="15.75" customHeight="1">
      <c r="A1046" s="4">
        <v>45274.73651379629</v>
      </c>
      <c r="B1046" s="5" t="s">
        <v>2078</v>
      </c>
      <c r="C1046" s="5" t="s">
        <v>2079</v>
      </c>
      <c r="D1046" s="5" t="s">
        <v>1835</v>
      </c>
      <c r="E1046" s="6">
        <v>45195.0</v>
      </c>
      <c r="F1046" s="6">
        <v>45262.0</v>
      </c>
      <c r="G1046" s="5" t="s">
        <v>2088</v>
      </c>
      <c r="H1046" s="14" t="s">
        <v>2089</v>
      </c>
      <c r="I1046" s="15" t="s">
        <v>2083</v>
      </c>
    </row>
    <row r="1047" ht="15.75" customHeight="1">
      <c r="A1047" s="9">
        <v>45350.86514465278</v>
      </c>
      <c r="B1047" s="10" t="s">
        <v>2078</v>
      </c>
      <c r="C1047" s="10" t="s">
        <v>2079</v>
      </c>
      <c r="D1047" s="10" t="s">
        <v>1835</v>
      </c>
      <c r="E1047" s="11">
        <v>44872.0</v>
      </c>
      <c r="F1047" s="11">
        <v>44875.0</v>
      </c>
      <c r="G1047" s="10" t="s">
        <v>1558</v>
      </c>
      <c r="H1047" s="12" t="s">
        <v>2090</v>
      </c>
      <c r="I1047" s="13" t="s">
        <v>1782</v>
      </c>
    </row>
    <row r="1048" ht="15.75" customHeight="1">
      <c r="A1048" s="4">
        <v>45350.867077372684</v>
      </c>
      <c r="B1048" s="5" t="s">
        <v>2078</v>
      </c>
      <c r="C1048" s="5" t="s">
        <v>2079</v>
      </c>
      <c r="D1048" s="5" t="s">
        <v>1835</v>
      </c>
      <c r="E1048" s="6">
        <v>44872.0</v>
      </c>
      <c r="F1048" s="6">
        <v>44875.0</v>
      </c>
      <c r="G1048" s="5" t="s">
        <v>1558</v>
      </c>
      <c r="H1048" s="14" t="s">
        <v>2091</v>
      </c>
      <c r="I1048" s="15" t="s">
        <v>2092</v>
      </c>
    </row>
    <row r="1049" ht="15.75" customHeight="1">
      <c r="A1049" s="9">
        <v>45460.46854579861</v>
      </c>
      <c r="B1049" s="10" t="s">
        <v>2078</v>
      </c>
      <c r="C1049" s="10" t="s">
        <v>2079</v>
      </c>
      <c r="D1049" s="10" t="s">
        <v>1835</v>
      </c>
      <c r="E1049" s="11">
        <v>45077.0</v>
      </c>
      <c r="F1049" s="11">
        <v>45079.0</v>
      </c>
      <c r="G1049" s="10" t="s">
        <v>2093</v>
      </c>
      <c r="H1049" s="12" t="s">
        <v>2094</v>
      </c>
      <c r="I1049" s="13" t="s">
        <v>1504</v>
      </c>
    </row>
    <row r="1050" ht="15.75" customHeight="1">
      <c r="A1050" s="4">
        <v>45460.502435393515</v>
      </c>
      <c r="B1050" s="5" t="s">
        <v>2078</v>
      </c>
      <c r="C1050" s="5" t="s">
        <v>2079</v>
      </c>
      <c r="D1050" s="5" t="s">
        <v>1835</v>
      </c>
      <c r="E1050" s="6">
        <v>45077.0</v>
      </c>
      <c r="F1050" s="6">
        <v>45079.0</v>
      </c>
      <c r="G1050" s="5" t="s">
        <v>2095</v>
      </c>
      <c r="H1050" s="14" t="s">
        <v>2096</v>
      </c>
      <c r="I1050" s="15" t="s">
        <v>2097</v>
      </c>
    </row>
    <row r="1051" ht="15.75" customHeight="1">
      <c r="A1051" s="9">
        <v>45460.504512060186</v>
      </c>
      <c r="B1051" s="10" t="s">
        <v>2078</v>
      </c>
      <c r="C1051" s="10" t="s">
        <v>2079</v>
      </c>
      <c r="D1051" s="10" t="s">
        <v>1835</v>
      </c>
      <c r="E1051" s="11">
        <v>45079.0</v>
      </c>
      <c r="F1051" s="11">
        <v>45079.0</v>
      </c>
      <c r="G1051" s="10" t="s">
        <v>188</v>
      </c>
      <c r="H1051" s="12" t="s">
        <v>2098</v>
      </c>
      <c r="I1051" s="13" t="s">
        <v>1608</v>
      </c>
    </row>
    <row r="1052" ht="15.75" customHeight="1">
      <c r="A1052" s="4">
        <v>45566.44353469908</v>
      </c>
      <c r="B1052" s="5" t="s">
        <v>2078</v>
      </c>
      <c r="C1052" s="5" t="s">
        <v>2079</v>
      </c>
      <c r="D1052" s="5" t="s">
        <v>1835</v>
      </c>
      <c r="E1052" s="6">
        <v>45562.0</v>
      </c>
      <c r="F1052" s="6">
        <v>45566.0</v>
      </c>
      <c r="G1052" s="5">
        <v>20.0</v>
      </c>
      <c r="H1052" s="14" t="s">
        <v>2099</v>
      </c>
      <c r="I1052" s="15" t="s">
        <v>1857</v>
      </c>
    </row>
    <row r="1053" ht="15.75" customHeight="1">
      <c r="A1053" s="9">
        <v>45566.448121168985</v>
      </c>
      <c r="B1053" s="10" t="s">
        <v>2078</v>
      </c>
      <c r="C1053" s="10" t="s">
        <v>2079</v>
      </c>
      <c r="D1053" s="10" t="s">
        <v>1835</v>
      </c>
      <c r="E1053" s="11">
        <v>45558.0</v>
      </c>
      <c r="F1053" s="11">
        <v>45566.0</v>
      </c>
      <c r="G1053" s="10">
        <v>40.0</v>
      </c>
      <c r="H1053" s="12" t="s">
        <v>2100</v>
      </c>
      <c r="I1053" s="13" t="s">
        <v>934</v>
      </c>
    </row>
    <row r="1054" ht="15.75" customHeight="1">
      <c r="A1054" s="4">
        <v>45264.396250405094</v>
      </c>
      <c r="B1054" s="5" t="s">
        <v>2101</v>
      </c>
      <c r="C1054" s="5" t="s">
        <v>2102</v>
      </c>
      <c r="D1054" s="5" t="s">
        <v>2103</v>
      </c>
      <c r="E1054" s="6">
        <v>45201.0</v>
      </c>
      <c r="F1054" s="6">
        <v>45205.0</v>
      </c>
      <c r="G1054" s="5" t="s">
        <v>2104</v>
      </c>
      <c r="H1054" s="14" t="s">
        <v>2105</v>
      </c>
      <c r="I1054" s="15" t="s">
        <v>2106</v>
      </c>
    </row>
    <row r="1055" ht="15.75" customHeight="1">
      <c r="A1055" s="9">
        <v>45264.399866481486</v>
      </c>
      <c r="B1055" s="10" t="s">
        <v>2101</v>
      </c>
      <c r="C1055" s="10" t="s">
        <v>2102</v>
      </c>
      <c r="D1055" s="10" t="s">
        <v>2103</v>
      </c>
      <c r="E1055" s="11">
        <v>45201.0</v>
      </c>
      <c r="F1055" s="11">
        <v>45205.0</v>
      </c>
      <c r="G1055" s="10" t="s">
        <v>468</v>
      </c>
      <c r="H1055" s="12" t="s">
        <v>2107</v>
      </c>
      <c r="I1055" s="13" t="s">
        <v>2108</v>
      </c>
    </row>
    <row r="1056" ht="15.75" customHeight="1">
      <c r="A1056" s="4">
        <v>45264.40220049769</v>
      </c>
      <c r="B1056" s="5" t="s">
        <v>2101</v>
      </c>
      <c r="C1056" s="5" t="s">
        <v>2102</v>
      </c>
      <c r="D1056" s="5" t="s">
        <v>2103</v>
      </c>
      <c r="E1056" s="6">
        <v>45201.0</v>
      </c>
      <c r="F1056" s="6">
        <v>45205.0</v>
      </c>
      <c r="G1056" s="5" t="s">
        <v>2109</v>
      </c>
      <c r="H1056" s="14" t="s">
        <v>2110</v>
      </c>
      <c r="I1056" s="15" t="s">
        <v>2111</v>
      </c>
    </row>
    <row r="1057" ht="15.75" customHeight="1">
      <c r="A1057" s="9">
        <v>45259.976391122684</v>
      </c>
      <c r="B1057" s="10" t="s">
        <v>2112</v>
      </c>
      <c r="C1057" s="10" t="s">
        <v>2113</v>
      </c>
      <c r="D1057" s="10" t="s">
        <v>2103</v>
      </c>
      <c r="E1057" s="11">
        <v>45204.0</v>
      </c>
      <c r="F1057" s="11">
        <v>45204.0</v>
      </c>
      <c r="G1057" s="10" t="s">
        <v>180</v>
      </c>
      <c r="H1057" s="12" t="s">
        <v>2114</v>
      </c>
      <c r="I1057" s="13" t="s">
        <v>2115</v>
      </c>
    </row>
    <row r="1058" ht="15.75" customHeight="1">
      <c r="A1058" s="4">
        <v>45279.727996319445</v>
      </c>
      <c r="B1058" s="5" t="s">
        <v>2112</v>
      </c>
      <c r="C1058" s="5" t="s">
        <v>2113</v>
      </c>
      <c r="D1058" s="5" t="s">
        <v>2103</v>
      </c>
      <c r="E1058" s="6">
        <v>45257.0</v>
      </c>
      <c r="F1058" s="6">
        <v>45257.0</v>
      </c>
      <c r="G1058" s="5" t="s">
        <v>276</v>
      </c>
      <c r="H1058" s="14" t="s">
        <v>2116</v>
      </c>
      <c r="I1058" s="15" t="s">
        <v>2117</v>
      </c>
    </row>
    <row r="1059" ht="15.75" customHeight="1">
      <c r="A1059" s="9">
        <v>45279.72951420139</v>
      </c>
      <c r="B1059" s="10" t="s">
        <v>2112</v>
      </c>
      <c r="C1059" s="10" t="s">
        <v>2113</v>
      </c>
      <c r="D1059" s="10" t="s">
        <v>2103</v>
      </c>
      <c r="E1059" s="11">
        <v>45205.0</v>
      </c>
      <c r="F1059" s="11">
        <v>45205.0</v>
      </c>
      <c r="G1059" s="10" t="s">
        <v>276</v>
      </c>
      <c r="H1059" s="12" t="s">
        <v>2118</v>
      </c>
      <c r="I1059" s="13" t="s">
        <v>2119</v>
      </c>
    </row>
    <row r="1060" ht="15.75" customHeight="1">
      <c r="A1060" s="4">
        <v>45335.788729039356</v>
      </c>
      <c r="B1060" s="5" t="s">
        <v>2112</v>
      </c>
      <c r="C1060" s="5" t="s">
        <v>2113</v>
      </c>
      <c r="D1060" s="5" t="s">
        <v>2103</v>
      </c>
      <c r="E1060" s="6">
        <v>45222.0</v>
      </c>
      <c r="F1060" s="6">
        <v>45224.0</v>
      </c>
      <c r="G1060" s="5" t="s">
        <v>2120</v>
      </c>
      <c r="H1060" s="14" t="s">
        <v>2121</v>
      </c>
      <c r="I1060" s="15" t="s">
        <v>2122</v>
      </c>
    </row>
    <row r="1061" ht="15.75" customHeight="1">
      <c r="A1061" s="9">
        <v>45257.34362122686</v>
      </c>
      <c r="B1061" s="10" t="s">
        <v>2123</v>
      </c>
      <c r="C1061" s="10" t="s">
        <v>2124</v>
      </c>
      <c r="D1061" s="10" t="s">
        <v>2103</v>
      </c>
      <c r="E1061" s="11">
        <v>45141.0</v>
      </c>
      <c r="F1061" s="11">
        <v>45156.0</v>
      </c>
      <c r="G1061" s="10" t="s">
        <v>991</v>
      </c>
      <c r="H1061" s="12" t="s">
        <v>2125</v>
      </c>
      <c r="I1061" s="13" t="s">
        <v>2126</v>
      </c>
    </row>
    <row r="1062" ht="15.75" customHeight="1">
      <c r="A1062" s="4">
        <v>45257.345725</v>
      </c>
      <c r="B1062" s="5" t="s">
        <v>2123</v>
      </c>
      <c r="C1062" s="5" t="s">
        <v>2124</v>
      </c>
      <c r="D1062" s="5" t="s">
        <v>2103</v>
      </c>
      <c r="E1062" s="6">
        <v>45187.0</v>
      </c>
      <c r="F1062" s="6">
        <v>45208.0</v>
      </c>
      <c r="G1062" s="5" t="s">
        <v>251</v>
      </c>
      <c r="H1062" s="14" t="s">
        <v>2127</v>
      </c>
      <c r="I1062" s="15" t="s">
        <v>2128</v>
      </c>
    </row>
    <row r="1063" ht="15.75" customHeight="1">
      <c r="A1063" s="9">
        <v>45257.34683971065</v>
      </c>
      <c r="B1063" s="10" t="s">
        <v>2123</v>
      </c>
      <c r="C1063" s="10" t="s">
        <v>2124</v>
      </c>
      <c r="D1063" s="10" t="s">
        <v>2103</v>
      </c>
      <c r="E1063" s="11">
        <v>44964.0</v>
      </c>
      <c r="F1063" s="11">
        <v>45110.0</v>
      </c>
      <c r="G1063" s="10" t="s">
        <v>743</v>
      </c>
      <c r="H1063" s="12" t="s">
        <v>2129</v>
      </c>
      <c r="I1063" s="13" t="s">
        <v>2130</v>
      </c>
    </row>
    <row r="1064" ht="15.75" customHeight="1">
      <c r="A1064" s="4">
        <v>45257.34892690972</v>
      </c>
      <c r="B1064" s="5" t="s">
        <v>2123</v>
      </c>
      <c r="C1064" s="5" t="s">
        <v>2124</v>
      </c>
      <c r="D1064" s="5" t="s">
        <v>2103</v>
      </c>
      <c r="E1064" s="6">
        <v>45192.0</v>
      </c>
      <c r="F1064" s="6">
        <v>45192.0</v>
      </c>
      <c r="G1064" s="5" t="s">
        <v>2131</v>
      </c>
      <c r="H1064" s="14" t="s">
        <v>2132</v>
      </c>
      <c r="I1064" s="15" t="s">
        <v>2133</v>
      </c>
    </row>
    <row r="1065" ht="15.75" customHeight="1">
      <c r="A1065" s="9">
        <v>45262.3609222338</v>
      </c>
      <c r="B1065" s="10" t="s">
        <v>2123</v>
      </c>
      <c r="C1065" s="10" t="s">
        <v>2124</v>
      </c>
      <c r="D1065" s="10" t="s">
        <v>2103</v>
      </c>
      <c r="E1065" s="11">
        <v>45125.0</v>
      </c>
      <c r="F1065" s="11">
        <v>45257.0</v>
      </c>
      <c r="G1065" s="10" t="s">
        <v>251</v>
      </c>
      <c r="H1065" s="12" t="s">
        <v>2134</v>
      </c>
      <c r="I1065" s="13" t="s">
        <v>2135</v>
      </c>
    </row>
    <row r="1066" ht="15.75" customHeight="1">
      <c r="A1066" s="4">
        <v>45378.33255826389</v>
      </c>
      <c r="B1066" s="5" t="s">
        <v>2136</v>
      </c>
      <c r="C1066" s="5" t="s">
        <v>2137</v>
      </c>
      <c r="D1066" s="5" t="s">
        <v>2103</v>
      </c>
      <c r="E1066" s="6">
        <v>44964.0</v>
      </c>
      <c r="F1066" s="6">
        <v>45110.0</v>
      </c>
      <c r="G1066" s="5" t="s">
        <v>258</v>
      </c>
      <c r="H1066" s="14" t="s">
        <v>2138</v>
      </c>
      <c r="I1066" s="15" t="s">
        <v>2139</v>
      </c>
    </row>
    <row r="1067" ht="15.75" customHeight="1">
      <c r="A1067" s="9">
        <v>45558.479967175925</v>
      </c>
      <c r="B1067" s="10" t="s">
        <v>2140</v>
      </c>
      <c r="C1067" s="10" t="s">
        <v>2141</v>
      </c>
      <c r="D1067" s="10" t="s">
        <v>2103</v>
      </c>
      <c r="E1067" s="11">
        <v>45350.0</v>
      </c>
      <c r="F1067" s="11">
        <v>45383.0</v>
      </c>
      <c r="G1067" s="10" t="s">
        <v>55</v>
      </c>
      <c r="H1067" s="12" t="s">
        <v>2142</v>
      </c>
      <c r="I1067" s="13" t="s">
        <v>2143</v>
      </c>
    </row>
    <row r="1068" ht="15.75" customHeight="1">
      <c r="A1068" s="4">
        <v>45558.48272591435</v>
      </c>
      <c r="B1068" s="5" t="s">
        <v>2140</v>
      </c>
      <c r="C1068" s="5" t="s">
        <v>2141</v>
      </c>
      <c r="D1068" s="5" t="s">
        <v>2103</v>
      </c>
      <c r="E1068" s="6">
        <v>45250.0</v>
      </c>
      <c r="F1068" s="6">
        <v>45254.0</v>
      </c>
      <c r="G1068" s="5" t="s">
        <v>1558</v>
      </c>
      <c r="H1068" s="14" t="s">
        <v>2144</v>
      </c>
      <c r="I1068" s="15" t="s">
        <v>2145</v>
      </c>
    </row>
    <row r="1069" ht="15.75" customHeight="1">
      <c r="A1069" s="9">
        <v>45558.484811435184</v>
      </c>
      <c r="B1069" s="10" t="s">
        <v>2140</v>
      </c>
      <c r="C1069" s="10" t="s">
        <v>2141</v>
      </c>
      <c r="D1069" s="10" t="s">
        <v>2103</v>
      </c>
      <c r="E1069" s="11">
        <v>45250.0</v>
      </c>
      <c r="F1069" s="11">
        <v>45254.0</v>
      </c>
      <c r="G1069" s="10" t="s">
        <v>107</v>
      </c>
      <c r="H1069" s="12" t="s">
        <v>2146</v>
      </c>
      <c r="I1069" s="13" t="s">
        <v>2147</v>
      </c>
    </row>
    <row r="1070" ht="15.75" customHeight="1">
      <c r="A1070" s="4">
        <v>45558.48643246527</v>
      </c>
      <c r="B1070" s="5" t="s">
        <v>2140</v>
      </c>
      <c r="C1070" s="5" t="s">
        <v>2141</v>
      </c>
      <c r="D1070" s="5" t="s">
        <v>2103</v>
      </c>
      <c r="E1070" s="6">
        <v>44964.0</v>
      </c>
      <c r="F1070" s="6">
        <v>45110.0</v>
      </c>
      <c r="G1070" s="5" t="s">
        <v>743</v>
      </c>
      <c r="H1070" s="14" t="s">
        <v>2148</v>
      </c>
      <c r="I1070" s="15" t="s">
        <v>2149</v>
      </c>
    </row>
    <row r="1071" ht="15.75" customHeight="1">
      <c r="A1071" s="9">
        <v>45635.46010141204</v>
      </c>
      <c r="B1071" s="10" t="s">
        <v>2140</v>
      </c>
      <c r="C1071" s="10" t="s">
        <v>2141</v>
      </c>
      <c r="D1071" s="10" t="s">
        <v>2103</v>
      </c>
      <c r="E1071" s="11">
        <v>45350.0</v>
      </c>
      <c r="F1071" s="11">
        <v>45383.0</v>
      </c>
      <c r="G1071" s="10" t="s">
        <v>55</v>
      </c>
      <c r="H1071" s="12" t="s">
        <v>2142</v>
      </c>
      <c r="I1071" s="13" t="s">
        <v>1908</v>
      </c>
    </row>
    <row r="1072" ht="15.75" customHeight="1">
      <c r="A1072" s="4">
        <v>45635.46398842592</v>
      </c>
      <c r="B1072" s="5" t="s">
        <v>2140</v>
      </c>
      <c r="C1072" s="5" t="s">
        <v>2141</v>
      </c>
      <c r="D1072" s="5" t="s">
        <v>2103</v>
      </c>
      <c r="E1072" s="6">
        <v>45618.0</v>
      </c>
      <c r="F1072" s="6">
        <v>45618.0</v>
      </c>
      <c r="G1072" s="5" t="s">
        <v>994</v>
      </c>
      <c r="H1072" s="14" t="s">
        <v>2150</v>
      </c>
      <c r="I1072" s="15" t="s">
        <v>2151</v>
      </c>
    </row>
    <row r="1073" ht="15.75" customHeight="1">
      <c r="A1073" s="9">
        <v>45645.43265155093</v>
      </c>
      <c r="B1073" s="10" t="s">
        <v>2140</v>
      </c>
      <c r="C1073" s="10" t="s">
        <v>2141</v>
      </c>
      <c r="D1073" s="10" t="s">
        <v>2103</v>
      </c>
      <c r="E1073" s="11">
        <v>44988.0</v>
      </c>
      <c r="F1073" s="11">
        <v>45261.0</v>
      </c>
      <c r="G1073" s="10">
        <v>311.0</v>
      </c>
      <c r="H1073" s="12" t="s">
        <v>2152</v>
      </c>
      <c r="I1073" s="13" t="s">
        <v>1746</v>
      </c>
    </row>
    <row r="1074" ht="15.75" customHeight="1">
      <c r="A1074" s="4">
        <v>45645.46438075231</v>
      </c>
      <c r="B1074" s="5" t="s">
        <v>2140</v>
      </c>
      <c r="C1074" s="5" t="s">
        <v>2141</v>
      </c>
      <c r="D1074" s="5" t="s">
        <v>2103</v>
      </c>
      <c r="E1074" s="6">
        <v>45574.0</v>
      </c>
      <c r="F1074" s="6">
        <v>45574.0</v>
      </c>
      <c r="G1074" s="5" t="s">
        <v>355</v>
      </c>
      <c r="H1074" s="14" t="s">
        <v>2153</v>
      </c>
      <c r="I1074" s="15" t="s">
        <v>2154</v>
      </c>
    </row>
    <row r="1075" ht="15.75" customHeight="1">
      <c r="A1075" s="9">
        <v>45262.56460655092</v>
      </c>
      <c r="B1075" s="10" t="s">
        <v>2155</v>
      </c>
      <c r="C1075" s="10" t="s">
        <v>2156</v>
      </c>
      <c r="D1075" s="10" t="s">
        <v>2103</v>
      </c>
      <c r="E1075" s="11">
        <v>45138.0</v>
      </c>
      <c r="F1075" s="11">
        <v>45257.0</v>
      </c>
      <c r="G1075" s="10" t="s">
        <v>690</v>
      </c>
      <c r="H1075" s="12" t="s">
        <v>2157</v>
      </c>
      <c r="I1075" s="13" t="s">
        <v>1458</v>
      </c>
    </row>
    <row r="1076" ht="15.75" customHeight="1">
      <c r="A1076" s="4">
        <v>45266.774053726855</v>
      </c>
      <c r="B1076" s="5" t="s">
        <v>2155</v>
      </c>
      <c r="C1076" s="5" t="s">
        <v>2156</v>
      </c>
      <c r="D1076" s="5" t="s">
        <v>2103</v>
      </c>
      <c r="E1076" s="6">
        <v>45141.0</v>
      </c>
      <c r="F1076" s="6">
        <v>45254.0</v>
      </c>
      <c r="G1076" s="5" t="s">
        <v>743</v>
      </c>
      <c r="H1076" s="14" t="s">
        <v>2158</v>
      </c>
      <c r="I1076" s="15" t="s">
        <v>2159</v>
      </c>
    </row>
    <row r="1077" ht="15.75" customHeight="1">
      <c r="A1077" s="9">
        <v>45266.77924847222</v>
      </c>
      <c r="B1077" s="10" t="s">
        <v>2155</v>
      </c>
      <c r="C1077" s="10" t="s">
        <v>2156</v>
      </c>
      <c r="D1077" s="10" t="s">
        <v>2103</v>
      </c>
      <c r="E1077" s="11">
        <v>44964.0</v>
      </c>
      <c r="F1077" s="11">
        <v>45110.0</v>
      </c>
      <c r="G1077" s="10" t="s">
        <v>743</v>
      </c>
      <c r="H1077" s="12" t="s">
        <v>2160</v>
      </c>
      <c r="I1077" s="13" t="s">
        <v>2161</v>
      </c>
    </row>
    <row r="1078" ht="15.75" customHeight="1">
      <c r="A1078" s="4">
        <v>45350.77400105324</v>
      </c>
      <c r="B1078" s="5" t="s">
        <v>2155</v>
      </c>
      <c r="C1078" s="5" t="s">
        <v>2156</v>
      </c>
      <c r="D1078" s="5" t="s">
        <v>2103</v>
      </c>
      <c r="E1078" s="6">
        <v>44985.0</v>
      </c>
      <c r="F1078" s="6">
        <v>45076.0</v>
      </c>
      <c r="G1078" s="5" t="s">
        <v>1817</v>
      </c>
      <c r="H1078" s="14" t="s">
        <v>2162</v>
      </c>
      <c r="I1078" s="15" t="s">
        <v>2163</v>
      </c>
    </row>
    <row r="1079" ht="15.75" customHeight="1">
      <c r="A1079" s="9">
        <v>45350.77880407407</v>
      </c>
      <c r="B1079" s="10" t="s">
        <v>2155</v>
      </c>
      <c r="C1079" s="10" t="s">
        <v>2156</v>
      </c>
      <c r="D1079" s="10" t="s">
        <v>2103</v>
      </c>
      <c r="E1079" s="11">
        <v>45250.0</v>
      </c>
      <c r="F1079" s="11">
        <v>45254.0</v>
      </c>
      <c r="G1079" s="10" t="s">
        <v>188</v>
      </c>
      <c r="H1079" s="12" t="s">
        <v>2164</v>
      </c>
      <c r="I1079" s="13" t="s">
        <v>2165</v>
      </c>
    </row>
    <row r="1080" ht="15.75" customHeight="1">
      <c r="A1080" s="4">
        <v>45263.29395394676</v>
      </c>
      <c r="B1080" s="5" t="s">
        <v>2166</v>
      </c>
      <c r="C1080" s="5" t="s">
        <v>2167</v>
      </c>
      <c r="D1080" s="5" t="s">
        <v>2103</v>
      </c>
      <c r="E1080" s="6">
        <v>45058.0</v>
      </c>
      <c r="F1080" s="6">
        <v>45096.0</v>
      </c>
      <c r="G1080" s="5" t="s">
        <v>251</v>
      </c>
      <c r="H1080" s="14" t="s">
        <v>2168</v>
      </c>
      <c r="I1080" s="15" t="s">
        <v>2169</v>
      </c>
    </row>
    <row r="1081" ht="15.75" customHeight="1">
      <c r="A1081" s="9">
        <v>45263.29630113426</v>
      </c>
      <c r="B1081" s="10" t="s">
        <v>2166</v>
      </c>
      <c r="C1081" s="10" t="s">
        <v>2167</v>
      </c>
      <c r="D1081" s="10" t="s">
        <v>2103</v>
      </c>
      <c r="E1081" s="11">
        <v>45036.0</v>
      </c>
      <c r="F1081" s="11">
        <v>45646.0</v>
      </c>
      <c r="G1081" s="10" t="s">
        <v>1561</v>
      </c>
      <c r="H1081" s="12" t="s">
        <v>2170</v>
      </c>
      <c r="I1081" s="13" t="s">
        <v>2171</v>
      </c>
    </row>
    <row r="1082" ht="15.75" customHeight="1">
      <c r="A1082" s="4">
        <v>45263.29803131944</v>
      </c>
      <c r="B1082" s="5" t="s">
        <v>2166</v>
      </c>
      <c r="C1082" s="5" t="s">
        <v>2167</v>
      </c>
      <c r="D1082" s="5" t="s">
        <v>2103</v>
      </c>
      <c r="E1082" s="6">
        <v>44964.0</v>
      </c>
      <c r="F1082" s="6">
        <v>45476.0</v>
      </c>
      <c r="G1082" s="5" t="s">
        <v>2172</v>
      </c>
      <c r="H1082" s="14" t="s">
        <v>2173</v>
      </c>
      <c r="I1082" s="15" t="s">
        <v>2174</v>
      </c>
    </row>
    <row r="1083" ht="15.75" customHeight="1">
      <c r="A1083" s="9">
        <v>45263.30129636574</v>
      </c>
      <c r="B1083" s="10" t="s">
        <v>2166</v>
      </c>
      <c r="C1083" s="10" t="s">
        <v>2167</v>
      </c>
      <c r="D1083" s="10" t="s">
        <v>2103</v>
      </c>
      <c r="E1083" s="11">
        <v>45208.0</v>
      </c>
      <c r="F1083" s="11">
        <v>45208.0</v>
      </c>
      <c r="G1083" s="10" t="s">
        <v>1558</v>
      </c>
      <c r="H1083" s="12" t="s">
        <v>2175</v>
      </c>
      <c r="I1083" s="13" t="s">
        <v>2176</v>
      </c>
    </row>
    <row r="1084" ht="15.75" customHeight="1">
      <c r="A1084" s="4">
        <v>45350.68945144676</v>
      </c>
      <c r="B1084" s="5" t="s">
        <v>2177</v>
      </c>
      <c r="C1084" s="5" t="s">
        <v>2178</v>
      </c>
      <c r="D1084" s="5" t="s">
        <v>2103</v>
      </c>
      <c r="E1084" s="6">
        <v>44964.0</v>
      </c>
      <c r="F1084" s="6">
        <v>45325.0</v>
      </c>
      <c r="G1084" s="5" t="s">
        <v>2172</v>
      </c>
      <c r="H1084" s="14" t="s">
        <v>2179</v>
      </c>
      <c r="I1084" s="15" t="s">
        <v>2180</v>
      </c>
    </row>
    <row r="1085" ht="15.75" customHeight="1">
      <c r="A1085" s="9">
        <v>45530.63274540509</v>
      </c>
      <c r="B1085" s="10" t="s">
        <v>2177</v>
      </c>
      <c r="C1085" s="10" t="s">
        <v>2178</v>
      </c>
      <c r="D1085" s="10" t="s">
        <v>2103</v>
      </c>
      <c r="E1085" s="11">
        <v>45250.0</v>
      </c>
      <c r="F1085" s="11">
        <v>45254.0</v>
      </c>
      <c r="G1085" s="10">
        <v>3.5</v>
      </c>
      <c r="H1085" s="12" t="s">
        <v>2181</v>
      </c>
      <c r="I1085" s="13" t="s">
        <v>2182</v>
      </c>
    </row>
    <row r="1086" ht="15.75" customHeight="1">
      <c r="A1086" s="4">
        <v>45530.634427488425</v>
      </c>
      <c r="B1086" s="5" t="s">
        <v>2177</v>
      </c>
      <c r="C1086" s="5" t="s">
        <v>2178</v>
      </c>
      <c r="D1086" s="5" t="s">
        <v>2103</v>
      </c>
      <c r="E1086" s="6">
        <v>45250.0</v>
      </c>
      <c r="F1086" s="6">
        <v>45254.0</v>
      </c>
      <c r="G1086" s="5" t="s">
        <v>188</v>
      </c>
      <c r="H1086" s="14" t="s">
        <v>2183</v>
      </c>
      <c r="I1086" s="15" t="s">
        <v>2117</v>
      </c>
    </row>
    <row r="1087" ht="15.75" customHeight="1">
      <c r="A1087" s="9">
        <v>45530.63643760417</v>
      </c>
      <c r="B1087" s="10" t="s">
        <v>2177</v>
      </c>
      <c r="C1087" s="10" t="s">
        <v>2178</v>
      </c>
      <c r="D1087" s="10" t="s">
        <v>2103</v>
      </c>
      <c r="E1087" s="11">
        <v>45108.0</v>
      </c>
      <c r="F1087" s="11">
        <v>45260.0</v>
      </c>
      <c r="G1087" s="10" t="s">
        <v>885</v>
      </c>
      <c r="H1087" s="12" t="s">
        <v>2184</v>
      </c>
      <c r="I1087" s="13" t="s">
        <v>1458</v>
      </c>
    </row>
    <row r="1088" ht="15.75" customHeight="1">
      <c r="A1088" s="4">
        <v>45595.408097673615</v>
      </c>
      <c r="B1088" s="5" t="s">
        <v>2177</v>
      </c>
      <c r="C1088" s="5" t="s">
        <v>2178</v>
      </c>
      <c r="D1088" s="5" t="s">
        <v>2103</v>
      </c>
      <c r="E1088" s="6">
        <v>45341.0</v>
      </c>
      <c r="F1088" s="6">
        <v>45552.0</v>
      </c>
      <c r="G1088" s="5" t="s">
        <v>2185</v>
      </c>
      <c r="H1088" s="14" t="s">
        <v>2186</v>
      </c>
      <c r="I1088" s="15" t="s">
        <v>2187</v>
      </c>
    </row>
    <row r="1089" ht="15.75" customHeight="1">
      <c r="A1089" s="9">
        <v>45468.52065564815</v>
      </c>
      <c r="B1089" s="10" t="s">
        <v>2188</v>
      </c>
      <c r="C1089" s="10" t="s">
        <v>2189</v>
      </c>
      <c r="D1089" s="10" t="s">
        <v>2103</v>
      </c>
      <c r="E1089" s="11">
        <v>45077.0</v>
      </c>
      <c r="F1089" s="11">
        <v>45079.0</v>
      </c>
      <c r="G1089" s="10" t="s">
        <v>968</v>
      </c>
      <c r="H1089" s="12" t="s">
        <v>2190</v>
      </c>
      <c r="I1089" s="13" t="s">
        <v>2191</v>
      </c>
    </row>
    <row r="1090" ht="15.75" customHeight="1">
      <c r="A1090" s="4">
        <v>45617.37528765046</v>
      </c>
      <c r="B1090" s="5" t="s">
        <v>2192</v>
      </c>
      <c r="C1090" s="5" t="s">
        <v>2193</v>
      </c>
      <c r="D1090" s="5" t="s">
        <v>2194</v>
      </c>
      <c r="E1090" s="6">
        <v>45351.0</v>
      </c>
      <c r="F1090" s="6">
        <v>45552.0</v>
      </c>
      <c r="G1090" s="5" t="s">
        <v>231</v>
      </c>
      <c r="H1090" s="14" t="s">
        <v>2195</v>
      </c>
      <c r="I1090" s="15" t="s">
        <v>2196</v>
      </c>
    </row>
    <row r="1091" ht="15.75" customHeight="1">
      <c r="A1091" s="9">
        <v>45640.41066444444</v>
      </c>
      <c r="B1091" s="10" t="s">
        <v>2197</v>
      </c>
      <c r="C1091" s="10" t="s">
        <v>2198</v>
      </c>
      <c r="D1091" s="10" t="s">
        <v>2194</v>
      </c>
      <c r="E1091" s="11">
        <v>45573.0</v>
      </c>
      <c r="F1091" s="11">
        <v>45573.0</v>
      </c>
      <c r="G1091" s="10" t="s">
        <v>188</v>
      </c>
      <c r="H1091" s="12" t="s">
        <v>2199</v>
      </c>
      <c r="I1091" s="13" t="s">
        <v>2052</v>
      </c>
    </row>
    <row r="1092" ht="15.75" customHeight="1">
      <c r="A1092" s="4">
        <v>45636.38741831019</v>
      </c>
      <c r="B1092" s="5" t="s">
        <v>2200</v>
      </c>
      <c r="C1092" s="5" t="s">
        <v>2201</v>
      </c>
      <c r="D1092" s="5" t="s">
        <v>2194</v>
      </c>
      <c r="E1092" s="6">
        <v>45341.0</v>
      </c>
      <c r="F1092" s="6">
        <v>45552.0</v>
      </c>
      <c r="G1092" s="5" t="s">
        <v>2202</v>
      </c>
      <c r="H1092" s="14" t="s">
        <v>2203</v>
      </c>
      <c r="I1092" s="15" t="s">
        <v>2187</v>
      </c>
    </row>
    <row r="1093" ht="15.75" customHeight="1">
      <c r="A1093" s="9">
        <v>45636.39222898148</v>
      </c>
      <c r="B1093" s="10" t="s">
        <v>2200</v>
      </c>
      <c r="C1093" s="10" t="s">
        <v>2201</v>
      </c>
      <c r="D1093" s="10" t="s">
        <v>2194</v>
      </c>
      <c r="E1093" s="11">
        <v>45573.0</v>
      </c>
      <c r="F1093" s="11">
        <v>45573.0</v>
      </c>
      <c r="G1093" s="10" t="s">
        <v>1558</v>
      </c>
      <c r="H1093" s="12" t="s">
        <v>2204</v>
      </c>
      <c r="I1093" s="13" t="s">
        <v>2205</v>
      </c>
    </row>
    <row r="1094" ht="15.75" customHeight="1">
      <c r="A1094" s="4">
        <v>45636.39468511574</v>
      </c>
      <c r="B1094" s="5" t="s">
        <v>2200</v>
      </c>
      <c r="C1094" s="5" t="s">
        <v>2201</v>
      </c>
      <c r="D1094" s="5" t="s">
        <v>2194</v>
      </c>
      <c r="E1094" s="6">
        <v>45572.0</v>
      </c>
      <c r="F1094" s="6">
        <v>45575.0</v>
      </c>
      <c r="G1094" s="5" t="s">
        <v>317</v>
      </c>
      <c r="H1094" s="14" t="s">
        <v>2206</v>
      </c>
      <c r="I1094" s="15" t="s">
        <v>2207</v>
      </c>
    </row>
    <row r="1095" ht="15.75" customHeight="1">
      <c r="A1095" s="9">
        <v>45351.63752829861</v>
      </c>
      <c r="B1095" s="10" t="s">
        <v>2208</v>
      </c>
      <c r="C1095" s="10" t="s">
        <v>2209</v>
      </c>
      <c r="D1095" s="10" t="s">
        <v>2194</v>
      </c>
      <c r="E1095" s="11">
        <v>45252.0</v>
      </c>
      <c r="F1095" s="11">
        <v>45252.0</v>
      </c>
      <c r="G1095" s="10" t="s">
        <v>273</v>
      </c>
      <c r="H1095" s="12" t="s">
        <v>2210</v>
      </c>
      <c r="I1095" s="13" t="s">
        <v>2211</v>
      </c>
    </row>
    <row r="1096" ht="15.75" customHeight="1">
      <c r="A1096" s="4">
        <v>45351.63946554398</v>
      </c>
      <c r="B1096" s="5" t="s">
        <v>2208</v>
      </c>
      <c r="C1096" s="5" t="s">
        <v>2209</v>
      </c>
      <c r="D1096" s="5" t="s">
        <v>2194</v>
      </c>
      <c r="E1096" s="6">
        <v>45260.0</v>
      </c>
      <c r="F1096" s="6">
        <v>45260.0</v>
      </c>
      <c r="G1096" s="5" t="s">
        <v>276</v>
      </c>
      <c r="H1096" s="14" t="s">
        <v>2212</v>
      </c>
      <c r="I1096" s="15" t="s">
        <v>2213</v>
      </c>
    </row>
    <row r="1097" ht="15.75" customHeight="1">
      <c r="A1097" s="9">
        <v>45351.640950243054</v>
      </c>
      <c r="B1097" s="10" t="s">
        <v>2208</v>
      </c>
      <c r="C1097" s="10" t="s">
        <v>2209</v>
      </c>
      <c r="D1097" s="10" t="s">
        <v>2194</v>
      </c>
      <c r="E1097" s="11">
        <v>45266.0</v>
      </c>
      <c r="F1097" s="11">
        <v>45266.0</v>
      </c>
      <c r="G1097" s="10" t="s">
        <v>269</v>
      </c>
      <c r="H1097" s="12" t="s">
        <v>2214</v>
      </c>
      <c r="I1097" s="13" t="s">
        <v>2215</v>
      </c>
    </row>
    <row r="1098" ht="15.75" customHeight="1">
      <c r="A1098" s="4">
        <v>45351.643111122685</v>
      </c>
      <c r="B1098" s="5" t="s">
        <v>2208</v>
      </c>
      <c r="C1098" s="5" t="s">
        <v>2209</v>
      </c>
      <c r="D1098" s="5" t="s">
        <v>2194</v>
      </c>
      <c r="E1098" s="6">
        <v>45257.0</v>
      </c>
      <c r="F1098" s="6">
        <v>45257.0</v>
      </c>
      <c r="G1098" s="5" t="s">
        <v>276</v>
      </c>
      <c r="H1098" s="14" t="s">
        <v>2216</v>
      </c>
      <c r="I1098" s="15" t="s">
        <v>2217</v>
      </c>
    </row>
    <row r="1099" ht="15.75" customHeight="1">
      <c r="A1099" s="9">
        <v>45470.41132734954</v>
      </c>
      <c r="B1099" s="10" t="s">
        <v>2208</v>
      </c>
      <c r="C1099" s="10" t="s">
        <v>2209</v>
      </c>
      <c r="D1099" s="10" t="s">
        <v>2194</v>
      </c>
      <c r="E1099" s="11">
        <v>45077.0</v>
      </c>
      <c r="F1099" s="11">
        <v>45079.0</v>
      </c>
      <c r="G1099" s="10" t="s">
        <v>968</v>
      </c>
      <c r="H1099" s="12" t="s">
        <v>2218</v>
      </c>
      <c r="I1099" s="13" t="s">
        <v>1504</v>
      </c>
    </row>
    <row r="1100" ht="15.75" customHeight="1">
      <c r="A1100" s="4">
        <v>45470.413543993054</v>
      </c>
      <c r="B1100" s="5" t="s">
        <v>2208</v>
      </c>
      <c r="C1100" s="5" t="s">
        <v>2209</v>
      </c>
      <c r="D1100" s="5" t="s">
        <v>2194</v>
      </c>
      <c r="E1100" s="6">
        <v>45072.0</v>
      </c>
      <c r="F1100" s="6">
        <v>45072.0</v>
      </c>
      <c r="G1100" s="5" t="s">
        <v>208</v>
      </c>
      <c r="H1100" s="14" t="s">
        <v>2219</v>
      </c>
      <c r="I1100" s="15" t="s">
        <v>2220</v>
      </c>
    </row>
    <row r="1101" ht="15.75" customHeight="1">
      <c r="A1101" s="9">
        <v>45477.403009490736</v>
      </c>
      <c r="B1101" s="10" t="s">
        <v>2208</v>
      </c>
      <c r="C1101" s="10" t="s">
        <v>2209</v>
      </c>
      <c r="D1101" s="10" t="s">
        <v>2194</v>
      </c>
      <c r="E1101" s="11">
        <v>45414.0</v>
      </c>
      <c r="F1101" s="11">
        <v>45463.0</v>
      </c>
      <c r="G1101" s="10" t="s">
        <v>180</v>
      </c>
      <c r="H1101" s="12" t="s">
        <v>2221</v>
      </c>
      <c r="I1101" s="13" t="s">
        <v>2222</v>
      </c>
    </row>
    <row r="1102" ht="15.75" customHeight="1">
      <c r="A1102" s="4">
        <v>45623.56347674769</v>
      </c>
      <c r="B1102" s="5" t="s">
        <v>2208</v>
      </c>
      <c r="C1102" s="5" t="s">
        <v>2209</v>
      </c>
      <c r="D1102" s="5" t="s">
        <v>2194</v>
      </c>
      <c r="E1102" s="6">
        <v>45604.0</v>
      </c>
      <c r="F1102" s="6">
        <v>45573.0</v>
      </c>
      <c r="G1102" s="5" t="s">
        <v>188</v>
      </c>
      <c r="H1102" s="14" t="s">
        <v>2223</v>
      </c>
      <c r="I1102" s="15" t="s">
        <v>2224</v>
      </c>
    </row>
    <row r="1103" ht="15.75" customHeight="1">
      <c r="A1103" s="9">
        <v>45350.725704895834</v>
      </c>
      <c r="B1103" s="10" t="s">
        <v>2225</v>
      </c>
      <c r="C1103" s="10" t="s">
        <v>2226</v>
      </c>
      <c r="D1103" s="10" t="s">
        <v>2194</v>
      </c>
      <c r="E1103" s="11">
        <v>45260.0</v>
      </c>
      <c r="F1103" s="11">
        <v>45260.0</v>
      </c>
      <c r="G1103" s="10" t="s">
        <v>107</v>
      </c>
      <c r="H1103" s="12" t="s">
        <v>2227</v>
      </c>
      <c r="I1103" s="13" t="s">
        <v>2228</v>
      </c>
    </row>
    <row r="1104" ht="15.75" customHeight="1">
      <c r="A1104" s="4">
        <v>45350.72804043982</v>
      </c>
      <c r="B1104" s="5" t="s">
        <v>2225</v>
      </c>
      <c r="C1104" s="5" t="s">
        <v>2226</v>
      </c>
      <c r="D1104" s="5" t="s">
        <v>2194</v>
      </c>
      <c r="E1104" s="6">
        <v>45250.0</v>
      </c>
      <c r="F1104" s="6">
        <v>45254.0</v>
      </c>
      <c r="G1104" s="5" t="s">
        <v>188</v>
      </c>
      <c r="H1104" s="14" t="s">
        <v>2229</v>
      </c>
      <c r="I1104" s="15" t="s">
        <v>2117</v>
      </c>
    </row>
    <row r="1105" ht="15.75" customHeight="1">
      <c r="A1105" s="9">
        <v>45350.72993140046</v>
      </c>
      <c r="B1105" s="10" t="s">
        <v>2225</v>
      </c>
      <c r="C1105" s="10" t="s">
        <v>2226</v>
      </c>
      <c r="D1105" s="10" t="s">
        <v>2194</v>
      </c>
      <c r="E1105" s="11">
        <v>45201.0</v>
      </c>
      <c r="F1105" s="11">
        <v>45205.0</v>
      </c>
      <c r="G1105" s="10" t="s">
        <v>104</v>
      </c>
      <c r="H1105" s="12" t="s">
        <v>2230</v>
      </c>
      <c r="I1105" s="13" t="s">
        <v>1810</v>
      </c>
    </row>
    <row r="1106" ht="15.75" customHeight="1">
      <c r="A1106" s="4">
        <v>45350.73129768518</v>
      </c>
      <c r="B1106" s="5" t="s">
        <v>2225</v>
      </c>
      <c r="C1106" s="5" t="s">
        <v>2226</v>
      </c>
      <c r="D1106" s="5" t="s">
        <v>2194</v>
      </c>
      <c r="E1106" s="6">
        <v>45201.0</v>
      </c>
      <c r="F1106" s="6">
        <v>45205.0</v>
      </c>
      <c r="G1106" s="5" t="s">
        <v>104</v>
      </c>
      <c r="H1106" s="14" t="s">
        <v>2231</v>
      </c>
      <c r="I1106" s="15" t="s">
        <v>2232</v>
      </c>
    </row>
    <row r="1107" ht="15.75" customHeight="1">
      <c r="A1107" s="9">
        <v>45559.39563559028</v>
      </c>
      <c r="B1107" s="10" t="s">
        <v>2225</v>
      </c>
      <c r="C1107" s="10" t="s">
        <v>2226</v>
      </c>
      <c r="D1107" s="10" t="s">
        <v>2194</v>
      </c>
      <c r="F1107" s="11">
        <v>45079.0</v>
      </c>
      <c r="G1107" s="10" t="s">
        <v>107</v>
      </c>
      <c r="H1107" s="12" t="s">
        <v>2233</v>
      </c>
      <c r="I1107" s="13" t="s">
        <v>2234</v>
      </c>
    </row>
    <row r="1108" ht="15.75" customHeight="1">
      <c r="A1108" s="4">
        <v>45559.39833891204</v>
      </c>
      <c r="B1108" s="5" t="s">
        <v>2225</v>
      </c>
      <c r="C1108" s="5" t="s">
        <v>2226</v>
      </c>
      <c r="D1108" s="5" t="s">
        <v>2194</v>
      </c>
      <c r="E1108" s="6">
        <v>45077.0</v>
      </c>
      <c r="F1108" s="6">
        <v>45082.0</v>
      </c>
      <c r="G1108" s="5" t="s">
        <v>968</v>
      </c>
      <c r="H1108" s="14" t="s">
        <v>2235</v>
      </c>
      <c r="I1108" s="15" t="s">
        <v>293</v>
      </c>
    </row>
    <row r="1109" ht="15.75" customHeight="1">
      <c r="A1109" s="9">
        <v>45559.40194635416</v>
      </c>
      <c r="B1109" s="10" t="s">
        <v>2225</v>
      </c>
      <c r="C1109" s="10" t="s">
        <v>2226</v>
      </c>
      <c r="D1109" s="10" t="s">
        <v>2194</v>
      </c>
      <c r="E1109" s="11">
        <v>45250.0</v>
      </c>
      <c r="F1109" s="11">
        <v>45254.0</v>
      </c>
      <c r="G1109" s="10" t="s">
        <v>188</v>
      </c>
      <c r="H1109" s="12" t="s">
        <v>2236</v>
      </c>
      <c r="I1109" s="13" t="s">
        <v>2117</v>
      </c>
    </row>
    <row r="1110" ht="15.75" customHeight="1">
      <c r="A1110" s="4">
        <v>45593.44524758102</v>
      </c>
      <c r="B1110" s="5" t="s">
        <v>2225</v>
      </c>
      <c r="C1110" s="5" t="s">
        <v>2226</v>
      </c>
      <c r="D1110" s="5" t="s">
        <v>2194</v>
      </c>
      <c r="E1110" s="6">
        <v>45568.0</v>
      </c>
      <c r="F1110" s="6">
        <v>45576.0</v>
      </c>
      <c r="G1110" s="5" t="s">
        <v>55</v>
      </c>
      <c r="H1110" s="14" t="s">
        <v>2237</v>
      </c>
      <c r="I1110" s="15" t="s">
        <v>51</v>
      </c>
    </row>
    <row r="1111" ht="15.75" customHeight="1">
      <c r="A1111" s="9">
        <v>45608.41741513889</v>
      </c>
      <c r="B1111" s="10" t="s">
        <v>2225</v>
      </c>
      <c r="C1111" s="10" t="s">
        <v>2226</v>
      </c>
      <c r="D1111" s="10" t="s">
        <v>2194</v>
      </c>
      <c r="E1111" s="11">
        <v>45593.0</v>
      </c>
      <c r="F1111" s="11">
        <v>45608.0</v>
      </c>
      <c r="G1111" s="10" t="s">
        <v>885</v>
      </c>
      <c r="H1111" s="12" t="s">
        <v>2238</v>
      </c>
      <c r="I1111" s="13" t="s">
        <v>1598</v>
      </c>
    </row>
    <row r="1112" ht="15.75" customHeight="1">
      <c r="A1112" s="4">
        <v>45617.34043454861</v>
      </c>
      <c r="B1112" s="5" t="s">
        <v>2225</v>
      </c>
      <c r="C1112" s="5" t="s">
        <v>2226</v>
      </c>
      <c r="D1112" s="5" t="s">
        <v>2194</v>
      </c>
      <c r="E1112" s="6">
        <v>45593.0</v>
      </c>
      <c r="F1112" s="6">
        <v>45617.0</v>
      </c>
      <c r="G1112" s="5" t="s">
        <v>231</v>
      </c>
      <c r="H1112" s="14" t="s">
        <v>2239</v>
      </c>
      <c r="I1112" s="15" t="s">
        <v>493</v>
      </c>
    </row>
    <row r="1113" ht="15.75" customHeight="1">
      <c r="A1113" s="9">
        <v>45628.618467858796</v>
      </c>
      <c r="B1113" s="10" t="s">
        <v>2225</v>
      </c>
      <c r="C1113" s="10" t="s">
        <v>2226</v>
      </c>
      <c r="D1113" s="10" t="s">
        <v>2194</v>
      </c>
      <c r="E1113" s="11">
        <v>45572.0</v>
      </c>
      <c r="F1113" s="11">
        <v>45575.0</v>
      </c>
      <c r="G1113" s="10" t="s">
        <v>55</v>
      </c>
      <c r="H1113" s="12" t="s">
        <v>2240</v>
      </c>
      <c r="I1113" s="13" t="s">
        <v>2241</v>
      </c>
    </row>
    <row r="1114" ht="15.75" customHeight="1">
      <c r="A1114" s="4">
        <v>45643.40391738426</v>
      </c>
      <c r="B1114" s="5" t="s">
        <v>2225</v>
      </c>
      <c r="C1114" s="5" t="s">
        <v>2226</v>
      </c>
      <c r="D1114" s="5" t="s">
        <v>2194</v>
      </c>
      <c r="E1114" s="6">
        <v>45629.0</v>
      </c>
      <c r="F1114" s="6">
        <v>45643.0</v>
      </c>
      <c r="G1114" s="5" t="s">
        <v>55</v>
      </c>
      <c r="H1114" s="14" t="s">
        <v>2242</v>
      </c>
      <c r="I1114" s="15" t="s">
        <v>2243</v>
      </c>
    </row>
    <row r="1115" ht="15.75" customHeight="1">
      <c r="A1115" s="9">
        <v>45643.40745929399</v>
      </c>
      <c r="B1115" s="10" t="s">
        <v>2225</v>
      </c>
      <c r="C1115" s="10" t="s">
        <v>2226</v>
      </c>
      <c r="D1115" s="10" t="s">
        <v>2194</v>
      </c>
      <c r="E1115" s="11">
        <v>45630.0</v>
      </c>
      <c r="F1115" s="11">
        <v>45643.0</v>
      </c>
      <c r="G1115" s="10" t="s">
        <v>180</v>
      </c>
      <c r="H1115" s="12" t="s">
        <v>2244</v>
      </c>
      <c r="I1115" s="13" t="s">
        <v>2245</v>
      </c>
    </row>
    <row r="1116" ht="15.75" customHeight="1">
      <c r="A1116" s="4">
        <v>45559.41057554398</v>
      </c>
      <c r="B1116" s="5" t="s">
        <v>2246</v>
      </c>
      <c r="C1116" s="5" t="s">
        <v>2247</v>
      </c>
      <c r="D1116" s="5" t="s">
        <v>2194</v>
      </c>
      <c r="E1116" s="6">
        <v>45522.0</v>
      </c>
      <c r="F1116" s="6">
        <v>45553.0</v>
      </c>
      <c r="G1116" s="5" t="s">
        <v>231</v>
      </c>
      <c r="H1116" s="14" t="s">
        <v>2248</v>
      </c>
      <c r="I1116" s="15" t="s">
        <v>2249</v>
      </c>
    </row>
    <row r="1117" ht="15.75" customHeight="1">
      <c r="A1117" s="9">
        <v>45559.41277494213</v>
      </c>
      <c r="B1117" s="10" t="s">
        <v>2246</v>
      </c>
      <c r="C1117" s="10" t="s">
        <v>2247</v>
      </c>
      <c r="D1117" s="10" t="s">
        <v>2194</v>
      </c>
      <c r="E1117" s="11">
        <v>45250.0</v>
      </c>
      <c r="F1117" s="11">
        <v>45254.0</v>
      </c>
      <c r="G1117" s="10" t="s">
        <v>188</v>
      </c>
      <c r="H1117" s="12" t="s">
        <v>2250</v>
      </c>
      <c r="I1117" s="13" t="s">
        <v>2165</v>
      </c>
    </row>
    <row r="1118" ht="15.75" customHeight="1">
      <c r="A1118" s="4">
        <v>45559.41423469907</v>
      </c>
      <c r="B1118" s="5" t="s">
        <v>2246</v>
      </c>
      <c r="C1118" s="5" t="s">
        <v>2247</v>
      </c>
      <c r="D1118" s="5" t="s">
        <v>2194</v>
      </c>
      <c r="E1118" s="6">
        <v>44964.0</v>
      </c>
      <c r="F1118" s="6">
        <v>45110.0</v>
      </c>
      <c r="G1118" s="5" t="s">
        <v>258</v>
      </c>
      <c r="H1118" s="14" t="s">
        <v>2251</v>
      </c>
      <c r="I1118" s="15" t="s">
        <v>2139</v>
      </c>
    </row>
    <row r="1119" ht="15.75" customHeight="1">
      <c r="A1119" s="9">
        <v>45559.421623912036</v>
      </c>
      <c r="B1119" s="10" t="s">
        <v>2246</v>
      </c>
      <c r="C1119" s="10" t="s">
        <v>2247</v>
      </c>
      <c r="D1119" s="10" t="s">
        <v>2194</v>
      </c>
      <c r="E1119" s="11">
        <v>45108.0</v>
      </c>
      <c r="F1119" s="11">
        <v>45231.0</v>
      </c>
      <c r="G1119" s="10" t="s">
        <v>885</v>
      </c>
      <c r="H1119" s="12" t="s">
        <v>2252</v>
      </c>
      <c r="I1119" s="13" t="s">
        <v>1458</v>
      </c>
    </row>
    <row r="1120" ht="15.75" customHeight="1">
      <c r="A1120" s="4">
        <v>45559.4235162963</v>
      </c>
      <c r="B1120" s="5" t="s">
        <v>2246</v>
      </c>
      <c r="C1120" s="5" t="s">
        <v>2247</v>
      </c>
      <c r="D1120" s="5" t="s">
        <v>2194</v>
      </c>
      <c r="E1120" s="6">
        <v>45139.0</v>
      </c>
      <c r="F1120" s="6">
        <v>45231.0</v>
      </c>
      <c r="G1120" s="5">
        <v>17.0</v>
      </c>
      <c r="H1120" s="14" t="s">
        <v>2253</v>
      </c>
      <c r="I1120" s="15" t="s">
        <v>2159</v>
      </c>
    </row>
    <row r="1121" ht="15.75" customHeight="1">
      <c r="A1121" s="9">
        <v>45559.4264091088</v>
      </c>
      <c r="B1121" s="10" t="s">
        <v>2246</v>
      </c>
      <c r="C1121" s="10" t="s">
        <v>2247</v>
      </c>
      <c r="D1121" s="10" t="s">
        <v>2194</v>
      </c>
      <c r="E1121" s="11">
        <v>45266.0</v>
      </c>
      <c r="F1121" s="11">
        <v>45266.0</v>
      </c>
      <c r="G1121" s="10" t="s">
        <v>107</v>
      </c>
      <c r="H1121" s="12" t="s">
        <v>2254</v>
      </c>
      <c r="I1121" s="13" t="s">
        <v>2255</v>
      </c>
    </row>
    <row r="1122" ht="15.75" customHeight="1">
      <c r="A1122" s="4">
        <v>45559.427697129635</v>
      </c>
      <c r="B1122" s="5" t="s">
        <v>2246</v>
      </c>
      <c r="C1122" s="5" t="s">
        <v>2247</v>
      </c>
      <c r="D1122" s="5" t="s">
        <v>2194</v>
      </c>
      <c r="E1122" s="6">
        <v>45266.0</v>
      </c>
      <c r="F1122" s="6">
        <v>45266.0</v>
      </c>
      <c r="G1122" s="5" t="s">
        <v>448</v>
      </c>
      <c r="H1122" s="14" t="s">
        <v>2256</v>
      </c>
      <c r="I1122" s="15" t="s">
        <v>1814</v>
      </c>
    </row>
    <row r="1123" ht="15.75" customHeight="1">
      <c r="A1123" s="9">
        <v>45559.42921711806</v>
      </c>
      <c r="B1123" s="10" t="s">
        <v>2246</v>
      </c>
      <c r="C1123" s="10" t="s">
        <v>2247</v>
      </c>
      <c r="D1123" s="10" t="s">
        <v>2194</v>
      </c>
      <c r="E1123" s="11">
        <v>45250.0</v>
      </c>
      <c r="F1123" s="11">
        <v>45254.0</v>
      </c>
      <c r="G1123" s="10" t="s">
        <v>104</v>
      </c>
      <c r="H1123" s="12" t="s">
        <v>2257</v>
      </c>
      <c r="I1123" s="13" t="s">
        <v>1673</v>
      </c>
    </row>
    <row r="1124" ht="15.75" customHeight="1">
      <c r="A1124" s="4">
        <v>45559.43071606482</v>
      </c>
      <c r="B1124" s="5" t="s">
        <v>2246</v>
      </c>
      <c r="C1124" s="5" t="s">
        <v>2247</v>
      </c>
      <c r="D1124" s="5" t="s">
        <v>2194</v>
      </c>
      <c r="E1124" s="6">
        <v>45250.0</v>
      </c>
      <c r="F1124" s="6">
        <v>45254.0</v>
      </c>
      <c r="G1124" s="5" t="s">
        <v>107</v>
      </c>
      <c r="H1124" s="14" t="s">
        <v>2258</v>
      </c>
      <c r="I1124" s="15" t="s">
        <v>2259</v>
      </c>
    </row>
    <row r="1125" ht="15.75" customHeight="1">
      <c r="A1125" s="9">
        <v>45563.35814489583</v>
      </c>
      <c r="B1125" s="10" t="s">
        <v>2246</v>
      </c>
      <c r="C1125" s="10" t="s">
        <v>2247</v>
      </c>
      <c r="D1125" s="10" t="s">
        <v>2194</v>
      </c>
      <c r="E1125" s="11">
        <v>45250.0</v>
      </c>
      <c r="F1125" s="11">
        <v>45254.0</v>
      </c>
      <c r="G1125" s="10">
        <v>3.0</v>
      </c>
      <c r="H1125" s="12" t="s">
        <v>2260</v>
      </c>
      <c r="I1125" s="13" t="s">
        <v>2261</v>
      </c>
    </row>
    <row r="1126" ht="15.75" customHeight="1">
      <c r="A1126" s="4">
        <v>45563.35983079861</v>
      </c>
      <c r="B1126" s="5" t="s">
        <v>2246</v>
      </c>
      <c r="C1126" s="5" t="s">
        <v>2247</v>
      </c>
      <c r="D1126" s="5" t="s">
        <v>2194</v>
      </c>
      <c r="E1126" s="6">
        <v>45250.0</v>
      </c>
      <c r="F1126" s="6">
        <v>45254.0</v>
      </c>
      <c r="G1126" s="5" t="s">
        <v>448</v>
      </c>
      <c r="H1126" s="14" t="s">
        <v>2262</v>
      </c>
      <c r="I1126" s="15" t="s">
        <v>1814</v>
      </c>
    </row>
    <row r="1127" ht="15.75" customHeight="1">
      <c r="A1127" s="9">
        <v>45259.866988344904</v>
      </c>
      <c r="B1127" s="10" t="s">
        <v>2263</v>
      </c>
      <c r="C1127" s="10" t="s">
        <v>2264</v>
      </c>
      <c r="D1127" s="10" t="s">
        <v>2194</v>
      </c>
      <c r="E1127" s="11">
        <v>45138.0</v>
      </c>
      <c r="F1127" s="11">
        <v>45257.0</v>
      </c>
      <c r="G1127" s="10" t="s">
        <v>251</v>
      </c>
      <c r="H1127" s="12" t="s">
        <v>2265</v>
      </c>
      <c r="I1127" s="13" t="s">
        <v>2266</v>
      </c>
    </row>
    <row r="1128" ht="15.75" customHeight="1">
      <c r="A1128" s="4">
        <v>45259.86914709491</v>
      </c>
      <c r="B1128" s="5" t="s">
        <v>2263</v>
      </c>
      <c r="C1128" s="5" t="s">
        <v>2264</v>
      </c>
      <c r="D1128" s="5" t="s">
        <v>2194</v>
      </c>
      <c r="E1128" s="6">
        <v>45201.0</v>
      </c>
      <c r="F1128" s="6">
        <v>45205.0</v>
      </c>
      <c r="G1128" s="5" t="s">
        <v>2267</v>
      </c>
      <c r="H1128" s="14" t="s">
        <v>2268</v>
      </c>
      <c r="I1128" s="15" t="s">
        <v>2269</v>
      </c>
    </row>
    <row r="1129" ht="15.75" customHeight="1">
      <c r="A1129" s="9">
        <v>45350.51259885417</v>
      </c>
      <c r="B1129" s="10" t="s">
        <v>2270</v>
      </c>
      <c r="C1129" s="10" t="s">
        <v>2271</v>
      </c>
      <c r="D1129" s="10" t="s">
        <v>2194</v>
      </c>
      <c r="E1129" s="11">
        <v>45250.0</v>
      </c>
      <c r="F1129" s="11">
        <v>45254.0</v>
      </c>
      <c r="G1129" s="10" t="s">
        <v>188</v>
      </c>
      <c r="H1129" s="12" t="s">
        <v>2272</v>
      </c>
      <c r="I1129" s="13" t="s">
        <v>2273</v>
      </c>
    </row>
    <row r="1130" ht="15.75" customHeight="1">
      <c r="A1130" s="4">
        <v>45350.51395842593</v>
      </c>
      <c r="B1130" s="5" t="s">
        <v>2270</v>
      </c>
      <c r="C1130" s="5" t="s">
        <v>2271</v>
      </c>
      <c r="D1130" s="5" t="s">
        <v>2194</v>
      </c>
      <c r="E1130" s="6">
        <v>45201.0</v>
      </c>
      <c r="F1130" s="6">
        <v>45205.0</v>
      </c>
      <c r="G1130" s="5" t="s">
        <v>1558</v>
      </c>
      <c r="H1130" s="14" t="s">
        <v>2274</v>
      </c>
      <c r="I1130" s="15" t="s">
        <v>2275</v>
      </c>
    </row>
    <row r="1131" ht="15.75" customHeight="1">
      <c r="A1131" s="9">
        <v>45350.51644234954</v>
      </c>
      <c r="B1131" s="10" t="s">
        <v>2270</v>
      </c>
      <c r="C1131" s="10" t="s">
        <v>2271</v>
      </c>
      <c r="D1131" s="10" t="s">
        <v>2194</v>
      </c>
      <c r="E1131" s="11">
        <v>45250.0</v>
      </c>
      <c r="F1131" s="11">
        <v>45254.0</v>
      </c>
      <c r="G1131" s="10" t="s">
        <v>403</v>
      </c>
      <c r="H1131" s="12" t="s">
        <v>2276</v>
      </c>
      <c r="I1131" s="13" t="s">
        <v>2277</v>
      </c>
    </row>
    <row r="1132" ht="15.75" customHeight="1">
      <c r="A1132" s="4">
        <v>45350.52301607639</v>
      </c>
      <c r="B1132" s="5" t="s">
        <v>2270</v>
      </c>
      <c r="C1132" s="5" t="s">
        <v>2271</v>
      </c>
      <c r="D1132" s="5" t="s">
        <v>2194</v>
      </c>
      <c r="E1132" s="6">
        <v>45250.0</v>
      </c>
      <c r="F1132" s="6">
        <v>45254.0</v>
      </c>
      <c r="G1132" s="5" t="s">
        <v>403</v>
      </c>
      <c r="H1132" s="14" t="s">
        <v>2278</v>
      </c>
      <c r="I1132" s="15" t="s">
        <v>2277</v>
      </c>
    </row>
    <row r="1133" ht="15.75" customHeight="1">
      <c r="A1133" s="9">
        <v>45470.41507454861</v>
      </c>
      <c r="B1133" s="10" t="s">
        <v>2270</v>
      </c>
      <c r="C1133" s="10" t="s">
        <v>2271</v>
      </c>
      <c r="D1133" s="10" t="s">
        <v>2194</v>
      </c>
      <c r="E1133" s="11">
        <v>45078.0</v>
      </c>
      <c r="F1133" s="11">
        <v>45078.0</v>
      </c>
      <c r="G1133" s="10" t="s">
        <v>188</v>
      </c>
      <c r="H1133" s="12" t="s">
        <v>2279</v>
      </c>
      <c r="I1133" s="13" t="s">
        <v>2280</v>
      </c>
    </row>
    <row r="1134" ht="15.75" customHeight="1">
      <c r="A1134" s="4">
        <v>45470.41733423611</v>
      </c>
      <c r="B1134" s="5" t="s">
        <v>2270</v>
      </c>
      <c r="C1134" s="5" t="s">
        <v>2271</v>
      </c>
      <c r="D1134" s="5" t="s">
        <v>2194</v>
      </c>
      <c r="E1134" s="6">
        <v>45072.0</v>
      </c>
      <c r="F1134" s="6">
        <v>45072.0</v>
      </c>
      <c r="G1134" s="5" t="s">
        <v>2281</v>
      </c>
      <c r="H1134" s="14" t="s">
        <v>2282</v>
      </c>
      <c r="I1134" s="15" t="s">
        <v>2283</v>
      </c>
    </row>
    <row r="1135" ht="15.75" customHeight="1">
      <c r="A1135" s="9">
        <v>45470.419174490744</v>
      </c>
      <c r="B1135" s="10" t="s">
        <v>2270</v>
      </c>
      <c r="C1135" s="10" t="s">
        <v>2271</v>
      </c>
      <c r="D1135" s="10" t="s">
        <v>2194</v>
      </c>
      <c r="E1135" s="11">
        <v>45077.0</v>
      </c>
      <c r="F1135" s="11">
        <v>45079.0</v>
      </c>
      <c r="G1135" s="10" t="s">
        <v>968</v>
      </c>
      <c r="H1135" s="12" t="s">
        <v>2284</v>
      </c>
      <c r="I1135" s="13" t="s">
        <v>293</v>
      </c>
    </row>
    <row r="1136" ht="15.75" customHeight="1">
      <c r="A1136" s="4">
        <v>45618.775028923614</v>
      </c>
      <c r="B1136" s="5" t="s">
        <v>2270</v>
      </c>
      <c r="C1136" s="5" t="s">
        <v>2271</v>
      </c>
      <c r="D1136" s="5" t="s">
        <v>2194</v>
      </c>
      <c r="E1136" s="6">
        <v>45573.0</v>
      </c>
      <c r="F1136" s="6">
        <v>45573.0</v>
      </c>
      <c r="G1136" s="5" t="s">
        <v>188</v>
      </c>
      <c r="H1136" s="14" t="s">
        <v>2285</v>
      </c>
      <c r="I1136" s="15" t="s">
        <v>2286</v>
      </c>
    </row>
    <row r="1137" ht="15.75" customHeight="1">
      <c r="A1137" s="9">
        <v>45350.796829074076</v>
      </c>
      <c r="B1137" s="10" t="s">
        <v>2287</v>
      </c>
      <c r="C1137" s="10" t="s">
        <v>2288</v>
      </c>
      <c r="D1137" s="10" t="s">
        <v>2194</v>
      </c>
      <c r="E1137" s="11">
        <v>45201.0</v>
      </c>
      <c r="F1137" s="11">
        <v>45205.0</v>
      </c>
      <c r="G1137" s="10">
        <v>3.5</v>
      </c>
      <c r="H1137" s="12" t="s">
        <v>2289</v>
      </c>
      <c r="I1137" s="13" t="s">
        <v>1009</v>
      </c>
    </row>
    <row r="1138" ht="15.75" customHeight="1">
      <c r="A1138" s="4">
        <v>45350.801245069444</v>
      </c>
      <c r="B1138" s="5" t="s">
        <v>2287</v>
      </c>
      <c r="C1138" s="5" t="s">
        <v>2288</v>
      </c>
      <c r="D1138" s="5" t="s">
        <v>2194</v>
      </c>
      <c r="E1138" s="6">
        <v>45250.0</v>
      </c>
      <c r="F1138" s="6">
        <v>45254.0</v>
      </c>
      <c r="G1138" s="5">
        <v>3.5</v>
      </c>
      <c r="H1138" s="14" t="s">
        <v>2290</v>
      </c>
      <c r="I1138" s="15" t="s">
        <v>2291</v>
      </c>
    </row>
    <row r="1139" ht="15.75" customHeight="1">
      <c r="A1139" s="9">
        <v>45350.80441622685</v>
      </c>
      <c r="B1139" s="10" t="s">
        <v>2287</v>
      </c>
      <c r="C1139" s="10" t="s">
        <v>2288</v>
      </c>
      <c r="D1139" s="10" t="s">
        <v>2194</v>
      </c>
      <c r="E1139" s="11">
        <v>45250.0</v>
      </c>
      <c r="F1139" s="11">
        <v>45254.0</v>
      </c>
      <c r="G1139" s="10">
        <v>4.0</v>
      </c>
      <c r="H1139" s="12" t="s">
        <v>2292</v>
      </c>
      <c r="I1139" s="13" t="s">
        <v>2117</v>
      </c>
    </row>
    <row r="1140" ht="15.75" customHeight="1">
      <c r="A1140" s="4">
        <v>45572.465777997684</v>
      </c>
      <c r="B1140" s="5" t="s">
        <v>2287</v>
      </c>
      <c r="C1140" s="5" t="s">
        <v>2288</v>
      </c>
      <c r="D1140" s="5" t="s">
        <v>2194</v>
      </c>
      <c r="E1140" s="6">
        <v>44964.0</v>
      </c>
      <c r="F1140" s="6">
        <v>45555.0</v>
      </c>
      <c r="G1140" s="5">
        <v>180.0</v>
      </c>
      <c r="H1140" s="14" t="s">
        <v>2293</v>
      </c>
      <c r="I1140" s="15" t="s">
        <v>2294</v>
      </c>
    </row>
    <row r="1141" ht="15.75" customHeight="1">
      <c r="A1141" s="9">
        <v>45622.9543194213</v>
      </c>
      <c r="B1141" s="10" t="s">
        <v>2287</v>
      </c>
      <c r="C1141" s="10" t="s">
        <v>2288</v>
      </c>
      <c r="D1141" s="10" t="s">
        <v>2194</v>
      </c>
      <c r="E1141" s="11">
        <v>45573.0</v>
      </c>
      <c r="F1141" s="11">
        <v>45573.0</v>
      </c>
      <c r="G1141" s="10" t="s">
        <v>188</v>
      </c>
      <c r="H1141" s="12" t="s">
        <v>2295</v>
      </c>
      <c r="I1141" s="13" t="s">
        <v>2296</v>
      </c>
    </row>
    <row r="1142" ht="15.75" customHeight="1">
      <c r="A1142" s="4">
        <v>45350.378856979165</v>
      </c>
      <c r="B1142" s="5" t="s">
        <v>2297</v>
      </c>
      <c r="C1142" s="5" t="s">
        <v>2298</v>
      </c>
      <c r="D1142" s="5" t="s">
        <v>2194</v>
      </c>
      <c r="E1142" s="6">
        <v>45250.0</v>
      </c>
      <c r="F1142" s="6">
        <v>45254.0</v>
      </c>
      <c r="G1142" s="5">
        <v>4.0</v>
      </c>
      <c r="H1142" s="14" t="s">
        <v>2299</v>
      </c>
      <c r="I1142" s="15" t="s">
        <v>2300</v>
      </c>
    </row>
    <row r="1143" ht="15.75" customHeight="1">
      <c r="A1143" s="9">
        <v>45350.38041016203</v>
      </c>
      <c r="B1143" s="10" t="s">
        <v>2297</v>
      </c>
      <c r="C1143" s="10" t="s">
        <v>2298</v>
      </c>
      <c r="D1143" s="10" t="s">
        <v>2194</v>
      </c>
      <c r="E1143" s="11">
        <v>44964.0</v>
      </c>
      <c r="F1143" s="11">
        <v>45110.0</v>
      </c>
      <c r="G1143" s="10" t="s">
        <v>258</v>
      </c>
      <c r="H1143" s="12" t="s">
        <v>2301</v>
      </c>
      <c r="I1143" s="13" t="s">
        <v>2302</v>
      </c>
    </row>
    <row r="1144" ht="15.75" customHeight="1">
      <c r="A1144" s="4">
        <v>45350.38345100694</v>
      </c>
      <c r="B1144" s="5" t="s">
        <v>2297</v>
      </c>
      <c r="C1144" s="5" t="s">
        <v>2298</v>
      </c>
      <c r="D1144" s="5" t="s">
        <v>2194</v>
      </c>
      <c r="E1144" s="6">
        <v>45073.0</v>
      </c>
      <c r="F1144" s="6">
        <v>45073.0</v>
      </c>
      <c r="G1144" s="5" t="s">
        <v>249</v>
      </c>
      <c r="H1144" s="14" t="s">
        <v>2303</v>
      </c>
      <c r="I1144" s="15" t="s">
        <v>2304</v>
      </c>
    </row>
    <row r="1145" ht="15.75" customHeight="1">
      <c r="A1145" s="9">
        <v>45378.32528896991</v>
      </c>
      <c r="B1145" s="10" t="s">
        <v>2136</v>
      </c>
      <c r="C1145" s="10" t="s">
        <v>2137</v>
      </c>
      <c r="D1145" s="10" t="s">
        <v>2194</v>
      </c>
      <c r="E1145" s="11">
        <v>45122.0</v>
      </c>
      <c r="F1145" s="11">
        <v>45124.0</v>
      </c>
      <c r="G1145" s="10" t="s">
        <v>339</v>
      </c>
      <c r="H1145" s="12" t="s">
        <v>2305</v>
      </c>
      <c r="I1145" s="13" t="s">
        <v>2306</v>
      </c>
    </row>
    <row r="1146" ht="15.75" customHeight="1">
      <c r="A1146" s="4">
        <v>45378.32740017361</v>
      </c>
      <c r="B1146" s="5" t="s">
        <v>2136</v>
      </c>
      <c r="C1146" s="5" t="s">
        <v>2137</v>
      </c>
      <c r="D1146" s="5" t="s">
        <v>2194</v>
      </c>
      <c r="E1146" s="6">
        <v>45250.0</v>
      </c>
      <c r="F1146" s="6">
        <v>45254.0</v>
      </c>
      <c r="G1146" s="5" t="s">
        <v>188</v>
      </c>
      <c r="H1146" s="14" t="s">
        <v>2307</v>
      </c>
      <c r="I1146" s="15" t="s">
        <v>2308</v>
      </c>
    </row>
    <row r="1147" ht="15.75" customHeight="1">
      <c r="A1147" s="9">
        <v>45378.33076641204</v>
      </c>
      <c r="B1147" s="10" t="s">
        <v>2136</v>
      </c>
      <c r="C1147" s="10" t="s">
        <v>2137</v>
      </c>
      <c r="D1147" s="10" t="s">
        <v>2194</v>
      </c>
      <c r="E1147" s="11">
        <v>45201.0</v>
      </c>
      <c r="F1147" s="11">
        <v>45205.0</v>
      </c>
      <c r="G1147" s="10" t="s">
        <v>2309</v>
      </c>
      <c r="H1147" s="12" t="s">
        <v>2310</v>
      </c>
      <c r="I1147" s="13" t="s">
        <v>2311</v>
      </c>
    </row>
    <row r="1148" ht="15.75" customHeight="1">
      <c r="A1148" s="4">
        <v>45340.75610596065</v>
      </c>
      <c r="B1148" s="5" t="s">
        <v>2312</v>
      </c>
      <c r="C1148" s="5" t="s">
        <v>2313</v>
      </c>
      <c r="D1148" s="5" t="s">
        <v>2194</v>
      </c>
      <c r="E1148" s="6">
        <v>45250.0</v>
      </c>
      <c r="F1148" s="6">
        <v>45250.0</v>
      </c>
      <c r="G1148" s="5" t="s">
        <v>188</v>
      </c>
      <c r="H1148" s="14" t="s">
        <v>2314</v>
      </c>
      <c r="I1148" s="15" t="s">
        <v>2315</v>
      </c>
    </row>
    <row r="1149" ht="15.75" customHeight="1">
      <c r="A1149" s="9">
        <v>45340.762680416665</v>
      </c>
      <c r="B1149" s="10" t="s">
        <v>2312</v>
      </c>
      <c r="C1149" s="10" t="s">
        <v>2313</v>
      </c>
      <c r="D1149" s="10" t="s">
        <v>2194</v>
      </c>
      <c r="E1149" s="11">
        <v>45250.0</v>
      </c>
      <c r="F1149" s="11">
        <v>45250.0</v>
      </c>
      <c r="G1149" s="10" t="s">
        <v>403</v>
      </c>
      <c r="H1149" s="12" t="s">
        <v>2316</v>
      </c>
      <c r="I1149" s="13" t="s">
        <v>1752</v>
      </c>
    </row>
    <row r="1150" ht="15.75" customHeight="1">
      <c r="A1150" s="4">
        <v>45340.76616886574</v>
      </c>
      <c r="B1150" s="5" t="s">
        <v>2312</v>
      </c>
      <c r="C1150" s="5" t="s">
        <v>2313</v>
      </c>
      <c r="D1150" s="5" t="s">
        <v>2194</v>
      </c>
      <c r="E1150" s="6">
        <v>45250.0</v>
      </c>
      <c r="F1150" s="6">
        <v>45250.0</v>
      </c>
      <c r="G1150" s="5" t="s">
        <v>448</v>
      </c>
      <c r="H1150" s="14" t="s">
        <v>2317</v>
      </c>
      <c r="I1150" s="15" t="s">
        <v>2318</v>
      </c>
    </row>
    <row r="1151" ht="15.75" customHeight="1">
      <c r="A1151" s="9">
        <v>45340.76773412037</v>
      </c>
      <c r="B1151" s="10" t="s">
        <v>2312</v>
      </c>
      <c r="C1151" s="10" t="s">
        <v>2313</v>
      </c>
      <c r="D1151" s="10" t="s">
        <v>2194</v>
      </c>
      <c r="E1151" s="11">
        <v>45250.0</v>
      </c>
      <c r="F1151" s="11">
        <v>45250.0</v>
      </c>
      <c r="G1151" s="10" t="s">
        <v>104</v>
      </c>
      <c r="H1151" s="12" t="s">
        <v>2319</v>
      </c>
      <c r="I1151" s="13" t="s">
        <v>2320</v>
      </c>
    </row>
    <row r="1152" ht="15.75" customHeight="1">
      <c r="A1152" s="4">
        <v>45340.772142870366</v>
      </c>
      <c r="B1152" s="5" t="s">
        <v>2312</v>
      </c>
      <c r="C1152" s="5" t="s">
        <v>2313</v>
      </c>
      <c r="D1152" s="5" t="s">
        <v>2194</v>
      </c>
      <c r="E1152" s="6">
        <v>45141.0</v>
      </c>
      <c r="F1152" s="6">
        <v>45254.0</v>
      </c>
      <c r="G1152" s="5" t="s">
        <v>743</v>
      </c>
      <c r="H1152" s="14" t="s">
        <v>2321</v>
      </c>
      <c r="I1152" s="15" t="s">
        <v>2322</v>
      </c>
    </row>
    <row r="1153" ht="15.75" customHeight="1">
      <c r="A1153" s="9">
        <v>45340.77490881944</v>
      </c>
      <c r="B1153" s="10" t="s">
        <v>2312</v>
      </c>
      <c r="C1153" s="10" t="s">
        <v>2313</v>
      </c>
      <c r="D1153" s="10" t="s">
        <v>2194</v>
      </c>
      <c r="E1153" s="11">
        <v>45042.0</v>
      </c>
      <c r="F1153" s="11">
        <v>45050.0</v>
      </c>
      <c r="G1153" s="10" t="s">
        <v>55</v>
      </c>
      <c r="H1153" s="12" t="s">
        <v>2323</v>
      </c>
      <c r="I1153" s="13" t="s">
        <v>2324</v>
      </c>
    </row>
    <row r="1154" ht="15.75" customHeight="1">
      <c r="A1154" s="4">
        <v>45372.864589756944</v>
      </c>
      <c r="B1154" s="5" t="s">
        <v>2312</v>
      </c>
      <c r="C1154" s="5" t="s">
        <v>2313</v>
      </c>
      <c r="D1154" s="5" t="s">
        <v>2194</v>
      </c>
      <c r="E1154" s="6">
        <v>45359.0</v>
      </c>
      <c r="F1154" s="6">
        <v>45372.0</v>
      </c>
      <c r="G1154" s="5" t="s">
        <v>55</v>
      </c>
      <c r="H1154" s="14" t="s">
        <v>2325</v>
      </c>
      <c r="I1154" s="15" t="s">
        <v>2326</v>
      </c>
    </row>
    <row r="1155" ht="15.75" customHeight="1">
      <c r="A1155" s="9">
        <v>45372.86572350694</v>
      </c>
      <c r="B1155" s="10" t="s">
        <v>2312</v>
      </c>
      <c r="C1155" s="10" t="s">
        <v>2313</v>
      </c>
      <c r="D1155" s="10" t="s">
        <v>2194</v>
      </c>
      <c r="E1155" s="11">
        <v>45359.0</v>
      </c>
      <c r="F1155" s="11">
        <v>45364.0</v>
      </c>
      <c r="G1155" s="10" t="s">
        <v>180</v>
      </c>
      <c r="H1155" s="12" t="s">
        <v>2327</v>
      </c>
      <c r="I1155" s="13" t="s">
        <v>778</v>
      </c>
    </row>
    <row r="1156" ht="15.75" customHeight="1">
      <c r="A1156" s="4">
        <v>45463.58292447917</v>
      </c>
      <c r="B1156" s="5" t="s">
        <v>2312</v>
      </c>
      <c r="C1156" s="5" t="s">
        <v>2313</v>
      </c>
      <c r="D1156" s="5" t="s">
        <v>2194</v>
      </c>
      <c r="E1156" s="6">
        <v>45359.0</v>
      </c>
      <c r="F1156" s="6">
        <v>45463.0</v>
      </c>
      <c r="G1156" s="5" t="s">
        <v>138</v>
      </c>
      <c r="H1156" s="14" t="s">
        <v>2328</v>
      </c>
      <c r="I1156" s="15" t="s">
        <v>1618</v>
      </c>
    </row>
    <row r="1157" ht="15.75" customHeight="1">
      <c r="A1157" s="9">
        <v>45596.33324024305</v>
      </c>
      <c r="B1157" s="10" t="s">
        <v>2312</v>
      </c>
      <c r="C1157" s="10" t="s">
        <v>2313</v>
      </c>
      <c r="D1157" s="10" t="s">
        <v>2194</v>
      </c>
      <c r="E1157" s="11">
        <v>45351.0</v>
      </c>
      <c r="F1157" s="11">
        <v>45552.0</v>
      </c>
      <c r="G1157" s="10" t="s">
        <v>231</v>
      </c>
      <c r="H1157" s="12" t="s">
        <v>2329</v>
      </c>
      <c r="I1157" s="13" t="s">
        <v>2330</v>
      </c>
    </row>
    <row r="1158" ht="15.75" customHeight="1">
      <c r="A1158" s="4">
        <v>45559.39880361111</v>
      </c>
      <c r="B1158" s="5" t="s">
        <v>2331</v>
      </c>
      <c r="C1158" s="5" t="s">
        <v>2332</v>
      </c>
      <c r="D1158" s="5" t="s">
        <v>2194</v>
      </c>
      <c r="E1158" s="6">
        <v>45079.0</v>
      </c>
      <c r="F1158" s="6">
        <v>45079.0</v>
      </c>
      <c r="G1158" s="5">
        <v>4.0</v>
      </c>
      <c r="H1158" s="14" t="s">
        <v>2333</v>
      </c>
      <c r="I1158" s="15" t="s">
        <v>1608</v>
      </c>
    </row>
    <row r="1159" ht="15.75" customHeight="1">
      <c r="A1159" s="9">
        <v>45559.40102630787</v>
      </c>
      <c r="B1159" s="10" t="s">
        <v>2331</v>
      </c>
      <c r="C1159" s="10" t="s">
        <v>2332</v>
      </c>
      <c r="D1159" s="10" t="s">
        <v>2194</v>
      </c>
      <c r="E1159" s="11">
        <v>45077.0</v>
      </c>
      <c r="F1159" s="11">
        <v>45077.0</v>
      </c>
      <c r="G1159" s="10">
        <v>25.0</v>
      </c>
      <c r="H1159" s="12" t="s">
        <v>2334</v>
      </c>
      <c r="I1159" s="13" t="s">
        <v>2335</v>
      </c>
    </row>
    <row r="1160" ht="15.75" customHeight="1">
      <c r="A1160" s="4">
        <v>45378.33778652777</v>
      </c>
      <c r="B1160" s="5" t="s">
        <v>2336</v>
      </c>
      <c r="C1160" s="5" t="s">
        <v>2337</v>
      </c>
      <c r="D1160" s="5" t="s">
        <v>2194</v>
      </c>
      <c r="E1160" s="6">
        <v>45201.0</v>
      </c>
      <c r="F1160" s="6">
        <v>45205.0</v>
      </c>
      <c r="G1160" s="5" t="s">
        <v>429</v>
      </c>
      <c r="H1160" s="14" t="s">
        <v>2338</v>
      </c>
      <c r="I1160" s="15" t="s">
        <v>2311</v>
      </c>
    </row>
    <row r="1161" ht="15.75" customHeight="1">
      <c r="A1161" s="9">
        <v>45378.34025237268</v>
      </c>
      <c r="B1161" s="10" t="s">
        <v>2336</v>
      </c>
      <c r="C1161" s="10" t="s">
        <v>2337</v>
      </c>
      <c r="D1161" s="10" t="s">
        <v>2194</v>
      </c>
      <c r="E1161" s="11">
        <v>45250.0</v>
      </c>
      <c r="F1161" s="11">
        <v>45254.0</v>
      </c>
      <c r="G1161" s="10" t="s">
        <v>188</v>
      </c>
      <c r="H1161" s="12" t="s">
        <v>2339</v>
      </c>
      <c r="I1161" s="13" t="s">
        <v>2340</v>
      </c>
    </row>
    <row r="1162" ht="15.75" customHeight="1">
      <c r="A1162" s="4">
        <v>45350.43565958334</v>
      </c>
      <c r="B1162" s="5" t="s">
        <v>2341</v>
      </c>
      <c r="C1162" s="5" t="s">
        <v>1062</v>
      </c>
      <c r="D1162" s="5" t="s">
        <v>2194</v>
      </c>
      <c r="E1162" s="6">
        <v>45250.0</v>
      </c>
      <c r="F1162" s="6">
        <v>45254.0</v>
      </c>
      <c r="G1162" s="5" t="s">
        <v>448</v>
      </c>
      <c r="H1162" s="14" t="s">
        <v>2342</v>
      </c>
      <c r="I1162" s="15" t="s">
        <v>2343</v>
      </c>
    </row>
    <row r="1163" ht="15.75" customHeight="1">
      <c r="A1163" s="9">
        <v>45350.44321679398</v>
      </c>
      <c r="B1163" s="10" t="s">
        <v>2341</v>
      </c>
      <c r="C1163" s="10" t="s">
        <v>1062</v>
      </c>
      <c r="D1163" s="10" t="s">
        <v>2194</v>
      </c>
      <c r="E1163" s="11">
        <v>44964.0</v>
      </c>
      <c r="F1163" s="11">
        <v>45110.0</v>
      </c>
      <c r="G1163" s="10" t="s">
        <v>258</v>
      </c>
      <c r="H1163" s="12" t="s">
        <v>2344</v>
      </c>
      <c r="I1163" s="13" t="s">
        <v>2345</v>
      </c>
    </row>
    <row r="1164" ht="15.75" customHeight="1">
      <c r="A1164" s="4">
        <v>45573.563428124995</v>
      </c>
      <c r="B1164" s="5" t="s">
        <v>2341</v>
      </c>
      <c r="C1164" s="5" t="s">
        <v>1062</v>
      </c>
      <c r="D1164" s="5" t="s">
        <v>2194</v>
      </c>
      <c r="E1164" s="6">
        <v>45562.0</v>
      </c>
      <c r="F1164" s="6">
        <v>45573.0</v>
      </c>
      <c r="G1164" s="5" t="s">
        <v>251</v>
      </c>
      <c r="H1164" s="14" t="s">
        <v>2346</v>
      </c>
      <c r="I1164" s="15" t="s">
        <v>2347</v>
      </c>
    </row>
    <row r="1165" ht="15.75" customHeight="1">
      <c r="A1165" s="9">
        <v>45578.8011396875</v>
      </c>
      <c r="B1165" s="10" t="s">
        <v>2341</v>
      </c>
      <c r="C1165" s="10" t="s">
        <v>1062</v>
      </c>
      <c r="D1165" s="10" t="s">
        <v>2194</v>
      </c>
      <c r="E1165" s="11">
        <v>45568.0</v>
      </c>
      <c r="F1165" s="11">
        <v>45578.0</v>
      </c>
      <c r="G1165" s="10" t="s">
        <v>885</v>
      </c>
      <c r="H1165" s="12" t="s">
        <v>2348</v>
      </c>
      <c r="I1165" s="13" t="s">
        <v>2349</v>
      </c>
    </row>
    <row r="1166" ht="15.75" customHeight="1">
      <c r="A1166" s="4">
        <v>45618.79923592592</v>
      </c>
      <c r="B1166" s="5" t="s">
        <v>2341</v>
      </c>
      <c r="C1166" s="5" t="s">
        <v>1062</v>
      </c>
      <c r="D1166" s="5" t="s">
        <v>2194</v>
      </c>
      <c r="E1166" s="6">
        <v>45573.0</v>
      </c>
      <c r="F1166" s="6">
        <v>45573.0</v>
      </c>
      <c r="G1166" s="5" t="s">
        <v>188</v>
      </c>
      <c r="H1166" s="14" t="s">
        <v>2350</v>
      </c>
      <c r="I1166" s="15" t="s">
        <v>2351</v>
      </c>
    </row>
    <row r="1167" ht="15.75" customHeight="1">
      <c r="A1167" s="9">
        <v>45548.342570243054</v>
      </c>
      <c r="B1167" s="10" t="s">
        <v>2352</v>
      </c>
      <c r="C1167" s="10" t="s">
        <v>2353</v>
      </c>
      <c r="D1167" s="10" t="s">
        <v>2194</v>
      </c>
      <c r="E1167" s="11">
        <v>45358.0</v>
      </c>
      <c r="F1167" s="11">
        <v>45470.0</v>
      </c>
      <c r="G1167" s="10" t="s">
        <v>991</v>
      </c>
      <c r="H1167" s="12" t="s">
        <v>2354</v>
      </c>
      <c r="I1167" s="13" t="s">
        <v>2355</v>
      </c>
    </row>
    <row r="1168" ht="15.75" customHeight="1">
      <c r="A1168" s="4">
        <v>45388.78542758102</v>
      </c>
      <c r="B1168" s="5" t="s">
        <v>2356</v>
      </c>
      <c r="C1168" s="5" t="s">
        <v>2357</v>
      </c>
      <c r="D1168" s="5" t="s">
        <v>2194</v>
      </c>
      <c r="E1168" s="6">
        <v>45266.0</v>
      </c>
      <c r="F1168" s="6">
        <v>45266.0</v>
      </c>
      <c r="G1168" s="5" t="s">
        <v>203</v>
      </c>
      <c r="H1168" s="14" t="s">
        <v>2358</v>
      </c>
      <c r="I1168" s="15" t="s">
        <v>2359</v>
      </c>
    </row>
    <row r="1169" ht="15.75" customHeight="1">
      <c r="A1169" s="9">
        <v>45388.78698662037</v>
      </c>
      <c r="B1169" s="10" t="s">
        <v>2356</v>
      </c>
      <c r="C1169" s="10" t="s">
        <v>2357</v>
      </c>
      <c r="D1169" s="10" t="s">
        <v>2194</v>
      </c>
      <c r="E1169" s="11">
        <v>45250.0</v>
      </c>
      <c r="F1169" s="11">
        <v>45254.0</v>
      </c>
      <c r="G1169" s="10" t="s">
        <v>1189</v>
      </c>
      <c r="H1169" s="12" t="s">
        <v>2360</v>
      </c>
      <c r="I1169" s="13" t="s">
        <v>2361</v>
      </c>
    </row>
    <row r="1170" ht="15.75" customHeight="1">
      <c r="A1170" s="4">
        <v>45388.78799957176</v>
      </c>
      <c r="B1170" s="5" t="s">
        <v>2356</v>
      </c>
      <c r="C1170" s="5" t="s">
        <v>2357</v>
      </c>
      <c r="D1170" s="5" t="s">
        <v>2194</v>
      </c>
      <c r="E1170" s="6">
        <v>45250.0</v>
      </c>
      <c r="F1170" s="6">
        <v>45254.0</v>
      </c>
      <c r="G1170" s="5" t="s">
        <v>135</v>
      </c>
      <c r="H1170" s="14" t="s">
        <v>2362</v>
      </c>
      <c r="I1170" s="15" t="s">
        <v>2117</v>
      </c>
    </row>
    <row r="1171" ht="15.75" customHeight="1">
      <c r="A1171" s="9">
        <v>45388.78912269676</v>
      </c>
      <c r="B1171" s="10" t="s">
        <v>2356</v>
      </c>
      <c r="C1171" s="10" t="s">
        <v>2357</v>
      </c>
      <c r="D1171" s="10" t="s">
        <v>2194</v>
      </c>
      <c r="E1171" s="11">
        <v>45201.0</v>
      </c>
      <c r="F1171" s="11">
        <v>45205.0</v>
      </c>
      <c r="G1171" s="10" t="s">
        <v>135</v>
      </c>
      <c r="H1171" s="12" t="s">
        <v>2363</v>
      </c>
      <c r="I1171" s="13" t="s">
        <v>700</v>
      </c>
    </row>
    <row r="1172" ht="15.75" customHeight="1">
      <c r="A1172" s="4">
        <v>45470.41168804398</v>
      </c>
      <c r="B1172" s="5" t="s">
        <v>2356</v>
      </c>
      <c r="C1172" s="5" t="s">
        <v>2357</v>
      </c>
      <c r="D1172" s="5" t="s">
        <v>2194</v>
      </c>
      <c r="E1172" s="6">
        <v>45078.0</v>
      </c>
      <c r="F1172" s="6">
        <v>45078.0</v>
      </c>
      <c r="G1172" s="5" t="s">
        <v>188</v>
      </c>
      <c r="H1172" s="14" t="s">
        <v>2364</v>
      </c>
      <c r="I1172" s="15" t="s">
        <v>1610</v>
      </c>
    </row>
    <row r="1173" ht="15.75" customHeight="1">
      <c r="A1173" s="9">
        <v>45470.41333142361</v>
      </c>
      <c r="B1173" s="10" t="s">
        <v>2356</v>
      </c>
      <c r="C1173" s="10" t="s">
        <v>2357</v>
      </c>
      <c r="D1173" s="10" t="s">
        <v>2194</v>
      </c>
      <c r="E1173" s="11">
        <v>45077.0</v>
      </c>
      <c r="F1173" s="11">
        <v>45079.0</v>
      </c>
      <c r="G1173" s="10" t="s">
        <v>968</v>
      </c>
      <c r="H1173" s="12" t="s">
        <v>2365</v>
      </c>
      <c r="I1173" s="13" t="s">
        <v>293</v>
      </c>
    </row>
    <row r="1174" ht="15.75" customHeight="1">
      <c r="A1174" s="4">
        <v>45351.78283940972</v>
      </c>
      <c r="B1174" s="5" t="s">
        <v>2366</v>
      </c>
      <c r="C1174" s="5" t="s">
        <v>2367</v>
      </c>
      <c r="D1174" s="5" t="s">
        <v>2194</v>
      </c>
      <c r="E1174" s="6">
        <v>45260.0</v>
      </c>
      <c r="F1174" s="6">
        <v>44895.0</v>
      </c>
      <c r="G1174" s="5" t="s">
        <v>403</v>
      </c>
      <c r="H1174" s="14" t="s">
        <v>2368</v>
      </c>
      <c r="I1174" s="15" t="s">
        <v>2369</v>
      </c>
    </row>
    <row r="1175" ht="15.75" customHeight="1">
      <c r="A1175" s="9">
        <v>45351.78541327546</v>
      </c>
      <c r="B1175" s="10" t="s">
        <v>2366</v>
      </c>
      <c r="C1175" s="10" t="s">
        <v>2367</v>
      </c>
      <c r="D1175" s="10" t="s">
        <v>2194</v>
      </c>
      <c r="E1175" s="11">
        <v>45257.0</v>
      </c>
      <c r="F1175" s="11">
        <v>45257.0</v>
      </c>
      <c r="G1175" s="10" t="s">
        <v>188</v>
      </c>
      <c r="H1175" s="12" t="s">
        <v>2370</v>
      </c>
      <c r="I1175" s="13" t="s">
        <v>2371</v>
      </c>
    </row>
    <row r="1176" ht="15.75" customHeight="1">
      <c r="A1176" s="4">
        <v>45351.78774434028</v>
      </c>
      <c r="B1176" s="5" t="s">
        <v>2366</v>
      </c>
      <c r="C1176" s="5" t="s">
        <v>2367</v>
      </c>
      <c r="D1176" s="5" t="s">
        <v>2194</v>
      </c>
      <c r="E1176" s="6">
        <v>45266.0</v>
      </c>
      <c r="F1176" s="6">
        <v>45266.0</v>
      </c>
      <c r="G1176" s="5" t="s">
        <v>104</v>
      </c>
      <c r="H1176" s="14" t="s">
        <v>2372</v>
      </c>
      <c r="I1176" s="15" t="s">
        <v>2373</v>
      </c>
    </row>
    <row r="1177" ht="15.75" customHeight="1">
      <c r="A1177" s="9">
        <v>45351.790320960645</v>
      </c>
      <c r="B1177" s="10" t="s">
        <v>2366</v>
      </c>
      <c r="C1177" s="10" t="s">
        <v>2367</v>
      </c>
      <c r="D1177" s="10" t="s">
        <v>2194</v>
      </c>
      <c r="E1177" s="11">
        <v>45266.0</v>
      </c>
      <c r="F1177" s="11">
        <v>45266.0</v>
      </c>
      <c r="G1177" s="10" t="s">
        <v>448</v>
      </c>
      <c r="H1177" s="12" t="s">
        <v>2374</v>
      </c>
      <c r="I1177" s="13" t="s">
        <v>2375</v>
      </c>
    </row>
    <row r="1178" ht="15.75" customHeight="1">
      <c r="A1178" s="4">
        <v>45351.79254204861</v>
      </c>
      <c r="B1178" s="5" t="s">
        <v>2366</v>
      </c>
      <c r="C1178" s="5" t="s">
        <v>2367</v>
      </c>
      <c r="D1178" s="5" t="s">
        <v>2194</v>
      </c>
      <c r="E1178" s="6">
        <v>45266.0</v>
      </c>
      <c r="F1178" s="6">
        <v>45266.0</v>
      </c>
      <c r="G1178" s="5" t="s">
        <v>403</v>
      </c>
      <c r="H1178" s="14" t="s">
        <v>2376</v>
      </c>
      <c r="I1178" s="15" t="s">
        <v>2377</v>
      </c>
    </row>
    <row r="1179" ht="15.75" customHeight="1">
      <c r="A1179" s="9">
        <v>45351.79602196759</v>
      </c>
      <c r="B1179" s="10" t="s">
        <v>2366</v>
      </c>
      <c r="C1179" s="10" t="s">
        <v>2367</v>
      </c>
      <c r="D1179" s="10" t="s">
        <v>2194</v>
      </c>
      <c r="E1179" s="11">
        <v>45141.0</v>
      </c>
      <c r="F1179" s="11">
        <v>45254.0</v>
      </c>
      <c r="G1179" s="10" t="s">
        <v>743</v>
      </c>
      <c r="H1179" s="12" t="s">
        <v>2378</v>
      </c>
      <c r="I1179" s="13" t="s">
        <v>2379</v>
      </c>
    </row>
    <row r="1180" ht="15.75" customHeight="1">
      <c r="A1180" s="4">
        <v>45351.799238472224</v>
      </c>
      <c r="B1180" s="5" t="s">
        <v>2366</v>
      </c>
      <c r="C1180" s="5" t="s">
        <v>2367</v>
      </c>
      <c r="D1180" s="5" t="s">
        <v>2194</v>
      </c>
      <c r="E1180" s="6">
        <v>45023.0</v>
      </c>
      <c r="F1180" s="6">
        <v>45037.0</v>
      </c>
      <c r="G1180" s="5" t="s">
        <v>55</v>
      </c>
      <c r="H1180" s="14" t="s">
        <v>2380</v>
      </c>
      <c r="I1180" s="15" t="s">
        <v>2381</v>
      </c>
    </row>
    <row r="1181" ht="15.75" customHeight="1">
      <c r="A1181" s="9">
        <v>45478.360189375</v>
      </c>
      <c r="B1181" s="10" t="s">
        <v>2366</v>
      </c>
      <c r="C1181" s="10" t="s">
        <v>2367</v>
      </c>
      <c r="D1181" s="10" t="s">
        <v>2194</v>
      </c>
      <c r="E1181" s="11">
        <v>45051.0</v>
      </c>
      <c r="F1181" s="11">
        <v>45051.0</v>
      </c>
      <c r="G1181" s="10" t="s">
        <v>994</v>
      </c>
      <c r="H1181" s="12" t="s">
        <v>2382</v>
      </c>
      <c r="I1181" s="13" t="s">
        <v>2383</v>
      </c>
    </row>
    <row r="1182" ht="15.75" customHeight="1">
      <c r="A1182" s="4">
        <v>45478.36300912037</v>
      </c>
      <c r="B1182" s="5" t="s">
        <v>2366</v>
      </c>
      <c r="C1182" s="5" t="s">
        <v>2367</v>
      </c>
      <c r="D1182" s="5" t="s">
        <v>2194</v>
      </c>
      <c r="E1182" s="6">
        <v>45077.0</v>
      </c>
      <c r="F1182" s="6">
        <v>45079.0</v>
      </c>
      <c r="G1182" s="5" t="s">
        <v>968</v>
      </c>
      <c r="H1182" s="14" t="s">
        <v>2384</v>
      </c>
      <c r="I1182" s="15" t="s">
        <v>2385</v>
      </c>
    </row>
    <row r="1183" ht="15.75" customHeight="1">
      <c r="A1183" s="9">
        <v>45478.36505721065</v>
      </c>
      <c r="B1183" s="10" t="s">
        <v>2366</v>
      </c>
      <c r="C1183" s="10" t="s">
        <v>2367</v>
      </c>
      <c r="D1183" s="10" t="s">
        <v>2194</v>
      </c>
      <c r="E1183" s="11">
        <v>45078.0</v>
      </c>
      <c r="F1183" s="11">
        <v>45078.0</v>
      </c>
      <c r="G1183" s="10" t="s">
        <v>188</v>
      </c>
      <c r="H1183" s="12" t="s">
        <v>2386</v>
      </c>
      <c r="I1183" s="13" t="s">
        <v>2387</v>
      </c>
    </row>
    <row r="1184" ht="15.75" customHeight="1">
      <c r="A1184" s="4">
        <v>45594.57853741898</v>
      </c>
      <c r="B1184" s="5" t="s">
        <v>2366</v>
      </c>
      <c r="C1184" s="5" t="s">
        <v>2367</v>
      </c>
      <c r="D1184" s="5" t="s">
        <v>2194</v>
      </c>
      <c r="E1184" s="6">
        <v>45342.0</v>
      </c>
      <c r="F1184" s="6">
        <v>45532.0</v>
      </c>
      <c r="G1184" s="5" t="s">
        <v>991</v>
      </c>
      <c r="H1184" s="14" t="s">
        <v>2388</v>
      </c>
      <c r="I1184" s="15" t="s">
        <v>2389</v>
      </c>
    </row>
    <row r="1185" ht="15.75" customHeight="1">
      <c r="A1185" s="9">
        <v>45378.34248375</v>
      </c>
      <c r="B1185" s="10" t="s">
        <v>2390</v>
      </c>
      <c r="C1185" s="10" t="s">
        <v>2391</v>
      </c>
      <c r="D1185" s="10" t="s">
        <v>2194</v>
      </c>
      <c r="E1185" s="11">
        <v>45006.0</v>
      </c>
      <c r="F1185" s="11">
        <v>45006.0</v>
      </c>
      <c r="G1185" s="10" t="s">
        <v>104</v>
      </c>
      <c r="H1185" s="12" t="s">
        <v>2392</v>
      </c>
      <c r="I1185" s="13" t="s">
        <v>2393</v>
      </c>
    </row>
    <row r="1186" ht="15.75" customHeight="1">
      <c r="A1186" s="4">
        <v>45378.34429076389</v>
      </c>
      <c r="B1186" s="5" t="s">
        <v>2390</v>
      </c>
      <c r="C1186" s="5" t="s">
        <v>2391</v>
      </c>
      <c r="D1186" s="5" t="s">
        <v>2194</v>
      </c>
      <c r="E1186" s="6">
        <v>45259.0</v>
      </c>
      <c r="F1186" s="6">
        <v>45259.0</v>
      </c>
      <c r="G1186" s="5" t="s">
        <v>885</v>
      </c>
      <c r="H1186" s="14" t="s">
        <v>2394</v>
      </c>
      <c r="I1186" s="15" t="s">
        <v>1458</v>
      </c>
    </row>
    <row r="1187" ht="15.75" customHeight="1">
      <c r="A1187" s="9">
        <v>45378.3467780787</v>
      </c>
      <c r="B1187" s="10" t="s">
        <v>2390</v>
      </c>
      <c r="C1187" s="10" t="s">
        <v>2391</v>
      </c>
      <c r="D1187" s="10" t="s">
        <v>2194</v>
      </c>
      <c r="E1187" s="11">
        <v>45259.0</v>
      </c>
      <c r="F1187" s="11">
        <v>45259.0</v>
      </c>
      <c r="G1187" s="10" t="s">
        <v>2267</v>
      </c>
      <c r="H1187" s="12" t="s">
        <v>2395</v>
      </c>
      <c r="I1187" s="13" t="s">
        <v>2396</v>
      </c>
    </row>
    <row r="1188" ht="15.75" customHeight="1">
      <c r="A1188" s="4">
        <v>45474.78340184028</v>
      </c>
      <c r="B1188" s="5" t="s">
        <v>2390</v>
      </c>
      <c r="C1188" s="5" t="s">
        <v>2391</v>
      </c>
      <c r="D1188" s="5" t="s">
        <v>2194</v>
      </c>
      <c r="E1188" s="6">
        <v>45124.0</v>
      </c>
      <c r="F1188" s="6">
        <v>45124.0</v>
      </c>
      <c r="G1188" s="5" t="s">
        <v>208</v>
      </c>
      <c r="H1188" s="14" t="s">
        <v>2397</v>
      </c>
      <c r="I1188" s="15" t="s">
        <v>1852</v>
      </c>
    </row>
    <row r="1189" ht="15.75" customHeight="1">
      <c r="A1189" s="9">
        <v>45474.78577861111</v>
      </c>
      <c r="B1189" s="10" t="s">
        <v>2390</v>
      </c>
      <c r="C1189" s="10" t="s">
        <v>2391</v>
      </c>
      <c r="D1189" s="10" t="s">
        <v>2194</v>
      </c>
      <c r="E1189" s="11">
        <v>45077.0</v>
      </c>
      <c r="F1189" s="11">
        <v>45079.0</v>
      </c>
      <c r="G1189" s="10" t="s">
        <v>968</v>
      </c>
      <c r="H1189" s="12" t="s">
        <v>2398</v>
      </c>
      <c r="I1189" s="13" t="s">
        <v>293</v>
      </c>
    </row>
    <row r="1190" ht="15.75" customHeight="1">
      <c r="A1190" s="4">
        <v>45474.788495706016</v>
      </c>
      <c r="B1190" s="5" t="s">
        <v>2390</v>
      </c>
      <c r="C1190" s="5" t="s">
        <v>2391</v>
      </c>
      <c r="D1190" s="5" t="s">
        <v>2194</v>
      </c>
      <c r="E1190" s="6">
        <v>45250.0</v>
      </c>
      <c r="F1190" s="6">
        <v>45254.0</v>
      </c>
      <c r="G1190" s="5" t="s">
        <v>188</v>
      </c>
      <c r="H1190" s="14" t="s">
        <v>2399</v>
      </c>
      <c r="I1190" s="15" t="s">
        <v>2340</v>
      </c>
    </row>
    <row r="1191" ht="15.75" customHeight="1">
      <c r="A1191" s="9">
        <v>45474.790192789354</v>
      </c>
      <c r="B1191" s="10" t="s">
        <v>2390</v>
      </c>
      <c r="C1191" s="10" t="s">
        <v>2391</v>
      </c>
      <c r="D1191" s="10" t="s">
        <v>2194</v>
      </c>
      <c r="E1191" s="11">
        <v>45250.0</v>
      </c>
      <c r="F1191" s="11">
        <v>45254.0</v>
      </c>
      <c r="G1191" s="10" t="s">
        <v>403</v>
      </c>
      <c r="H1191" s="12" t="s">
        <v>2400</v>
      </c>
      <c r="I1191" s="13" t="s">
        <v>1419</v>
      </c>
    </row>
    <row r="1192" ht="15.75" customHeight="1">
      <c r="A1192" s="4">
        <v>45474.79183628473</v>
      </c>
      <c r="B1192" s="5" t="s">
        <v>2390</v>
      </c>
      <c r="C1192" s="5" t="s">
        <v>2391</v>
      </c>
      <c r="D1192" s="5" t="s">
        <v>2194</v>
      </c>
      <c r="E1192" s="6">
        <v>45201.0</v>
      </c>
      <c r="F1192" s="6">
        <v>45205.0</v>
      </c>
      <c r="G1192" s="5" t="s">
        <v>400</v>
      </c>
      <c r="H1192" s="14" t="s">
        <v>2401</v>
      </c>
      <c r="I1192" s="15" t="s">
        <v>2311</v>
      </c>
    </row>
    <row r="1193" ht="15.75" customHeight="1">
      <c r="A1193" s="9">
        <v>45573.32008755787</v>
      </c>
      <c r="B1193" s="10" t="s">
        <v>2390</v>
      </c>
      <c r="C1193" s="10" t="s">
        <v>2391</v>
      </c>
      <c r="D1193" s="10" t="s">
        <v>2194</v>
      </c>
      <c r="E1193" s="11">
        <v>45094.0</v>
      </c>
      <c r="F1193" s="11">
        <v>45094.0</v>
      </c>
      <c r="G1193" s="10" t="s">
        <v>208</v>
      </c>
      <c r="H1193" s="12" t="s">
        <v>2402</v>
      </c>
      <c r="I1193" s="13" t="s">
        <v>2403</v>
      </c>
    </row>
    <row r="1194" ht="15.75" customHeight="1">
      <c r="A1194" s="4">
        <v>45573.32262892361</v>
      </c>
      <c r="B1194" s="5" t="s">
        <v>2390</v>
      </c>
      <c r="C1194" s="5" t="s">
        <v>2391</v>
      </c>
      <c r="D1194" s="5" t="s">
        <v>2194</v>
      </c>
      <c r="E1194" s="6">
        <v>45257.0</v>
      </c>
      <c r="F1194" s="6">
        <v>45257.0</v>
      </c>
      <c r="G1194" s="5" t="s">
        <v>188</v>
      </c>
      <c r="H1194" s="14" t="s">
        <v>2404</v>
      </c>
      <c r="I1194" s="15" t="s">
        <v>2117</v>
      </c>
    </row>
    <row r="1195" ht="15.75" customHeight="1">
      <c r="A1195" s="9">
        <v>45559.37814528935</v>
      </c>
      <c r="B1195" s="10" t="s">
        <v>2405</v>
      </c>
      <c r="C1195" s="10" t="s">
        <v>2406</v>
      </c>
      <c r="D1195" s="10" t="s">
        <v>2194</v>
      </c>
      <c r="E1195" s="11">
        <v>44964.0</v>
      </c>
      <c r="F1195" s="11">
        <v>45110.0</v>
      </c>
      <c r="G1195" s="10">
        <v>42.0</v>
      </c>
      <c r="H1195" s="12" t="s">
        <v>2407</v>
      </c>
      <c r="I1195" s="13" t="s">
        <v>2408</v>
      </c>
    </row>
    <row r="1196" ht="15.75" customHeight="1">
      <c r="A1196" s="4">
        <v>45559.380602233796</v>
      </c>
      <c r="B1196" s="5" t="s">
        <v>2405</v>
      </c>
      <c r="C1196" s="5" t="s">
        <v>2406</v>
      </c>
      <c r="D1196" s="5" t="s">
        <v>2194</v>
      </c>
      <c r="E1196" s="6">
        <v>45201.0</v>
      </c>
      <c r="F1196" s="6">
        <v>45205.0</v>
      </c>
      <c r="G1196" s="5">
        <v>3.5</v>
      </c>
      <c r="H1196" s="14" t="s">
        <v>2409</v>
      </c>
      <c r="I1196" s="15" t="s">
        <v>2410</v>
      </c>
    </row>
    <row r="1197" ht="15.75" customHeight="1">
      <c r="A1197" s="9">
        <v>45340.78551851852</v>
      </c>
      <c r="B1197" s="10" t="s">
        <v>2411</v>
      </c>
      <c r="C1197" s="10" t="s">
        <v>2412</v>
      </c>
      <c r="D1197" s="10" t="s">
        <v>2194</v>
      </c>
      <c r="E1197" s="11">
        <v>45042.0</v>
      </c>
      <c r="F1197" s="11">
        <v>45050.0</v>
      </c>
      <c r="G1197" s="10" t="s">
        <v>55</v>
      </c>
      <c r="H1197" s="12" t="s">
        <v>2413</v>
      </c>
      <c r="I1197" s="13" t="s">
        <v>2324</v>
      </c>
    </row>
    <row r="1198" ht="15.75" customHeight="1">
      <c r="A1198" s="4">
        <v>45340.7907400463</v>
      </c>
      <c r="B1198" s="5" t="s">
        <v>2411</v>
      </c>
      <c r="C1198" s="5" t="s">
        <v>2412</v>
      </c>
      <c r="D1198" s="5" t="s">
        <v>2194</v>
      </c>
      <c r="E1198" s="6">
        <v>45141.0</v>
      </c>
      <c r="F1198" s="6">
        <v>45254.0</v>
      </c>
      <c r="G1198" s="5" t="s">
        <v>743</v>
      </c>
      <c r="H1198" s="14" t="s">
        <v>2414</v>
      </c>
      <c r="I1198" s="15" t="s">
        <v>2415</v>
      </c>
    </row>
    <row r="1199" ht="15.75" customHeight="1">
      <c r="A1199" s="9">
        <v>45340.80388452546</v>
      </c>
      <c r="B1199" s="10" t="s">
        <v>2411</v>
      </c>
      <c r="C1199" s="10" t="s">
        <v>2412</v>
      </c>
      <c r="D1199" s="10" t="s">
        <v>2194</v>
      </c>
      <c r="E1199" s="11">
        <v>45250.0</v>
      </c>
      <c r="F1199" s="11">
        <v>45254.0</v>
      </c>
      <c r="G1199" s="10" t="s">
        <v>188</v>
      </c>
      <c r="H1199" s="12" t="s">
        <v>2416</v>
      </c>
      <c r="I1199" s="13" t="s">
        <v>2340</v>
      </c>
    </row>
    <row r="1200" ht="15.75" customHeight="1">
      <c r="A1200" s="4">
        <v>45340.8064193287</v>
      </c>
      <c r="B1200" s="5" t="s">
        <v>2411</v>
      </c>
      <c r="C1200" s="5" t="s">
        <v>2412</v>
      </c>
      <c r="D1200" s="5" t="s">
        <v>2194</v>
      </c>
      <c r="E1200" s="6">
        <v>45201.0</v>
      </c>
      <c r="F1200" s="6">
        <v>45205.0</v>
      </c>
      <c r="G1200" s="5" t="s">
        <v>403</v>
      </c>
      <c r="H1200" s="14" t="s">
        <v>2417</v>
      </c>
      <c r="I1200" s="15" t="s">
        <v>2418</v>
      </c>
    </row>
    <row r="1201" ht="15.75" customHeight="1">
      <c r="A1201" s="9">
        <v>45340.80788399305</v>
      </c>
      <c r="B1201" s="10" t="s">
        <v>2411</v>
      </c>
      <c r="C1201" s="10" t="s">
        <v>2412</v>
      </c>
      <c r="D1201" s="10" t="s">
        <v>2194</v>
      </c>
      <c r="E1201" s="11">
        <v>45250.0</v>
      </c>
      <c r="F1201" s="11">
        <v>45254.0</v>
      </c>
      <c r="G1201" s="10" t="s">
        <v>104</v>
      </c>
      <c r="H1201" s="12" t="s">
        <v>2419</v>
      </c>
      <c r="I1201" s="13" t="s">
        <v>2320</v>
      </c>
    </row>
    <row r="1202" ht="15.75" customHeight="1">
      <c r="A1202" s="4">
        <v>45340.81237027778</v>
      </c>
      <c r="B1202" s="5" t="s">
        <v>2411</v>
      </c>
      <c r="C1202" s="5" t="s">
        <v>2412</v>
      </c>
      <c r="D1202" s="5" t="s">
        <v>2194</v>
      </c>
      <c r="E1202" s="6">
        <v>44964.0</v>
      </c>
      <c r="F1202" s="6">
        <v>45110.0</v>
      </c>
      <c r="G1202" s="5" t="s">
        <v>743</v>
      </c>
      <c r="H1202" s="14" t="s">
        <v>2420</v>
      </c>
      <c r="I1202" s="15" t="s">
        <v>2149</v>
      </c>
    </row>
    <row r="1203" ht="15.75" customHeight="1">
      <c r="A1203" s="9">
        <v>45478.35748939815</v>
      </c>
      <c r="B1203" s="10" t="s">
        <v>2411</v>
      </c>
      <c r="C1203" s="10" t="s">
        <v>2412</v>
      </c>
      <c r="D1203" s="10" t="s">
        <v>2194</v>
      </c>
      <c r="E1203" s="11" t="s">
        <v>2421</v>
      </c>
      <c r="F1203" s="11">
        <v>44932.0</v>
      </c>
      <c r="G1203" s="10" t="s">
        <v>188</v>
      </c>
      <c r="H1203" s="12" t="s">
        <v>2422</v>
      </c>
      <c r="I1203" s="13" t="s">
        <v>2423</v>
      </c>
    </row>
    <row r="1204" ht="15.75" customHeight="1">
      <c r="A1204" s="4">
        <v>45478.36095104167</v>
      </c>
      <c r="B1204" s="5" t="s">
        <v>2411</v>
      </c>
      <c r="C1204" s="5" t="s">
        <v>2412</v>
      </c>
      <c r="D1204" s="5" t="s">
        <v>2194</v>
      </c>
      <c r="E1204" s="6">
        <v>45077.0</v>
      </c>
      <c r="F1204" s="6">
        <v>45079.0</v>
      </c>
      <c r="G1204" s="5" t="s">
        <v>968</v>
      </c>
      <c r="H1204" s="14" t="s">
        <v>2424</v>
      </c>
      <c r="I1204" s="15" t="s">
        <v>1504</v>
      </c>
    </row>
    <row r="1205" ht="15.75" customHeight="1">
      <c r="A1205" s="9">
        <v>45478.36432861111</v>
      </c>
      <c r="B1205" s="10" t="s">
        <v>2411</v>
      </c>
      <c r="C1205" s="10" t="s">
        <v>2412</v>
      </c>
      <c r="D1205" s="10" t="s">
        <v>2194</v>
      </c>
      <c r="E1205" s="11">
        <v>45079.0</v>
      </c>
      <c r="F1205" s="11">
        <v>45079.0</v>
      </c>
      <c r="G1205" s="10" t="s">
        <v>188</v>
      </c>
      <c r="H1205" s="12" t="s">
        <v>2425</v>
      </c>
      <c r="I1205" s="13" t="s">
        <v>1608</v>
      </c>
    </row>
    <row r="1206" ht="15.75" customHeight="1">
      <c r="A1206" s="4">
        <v>45594.7013700463</v>
      </c>
      <c r="B1206" s="5" t="s">
        <v>2411</v>
      </c>
      <c r="C1206" s="5" t="s">
        <v>2412</v>
      </c>
      <c r="D1206" s="5" t="s">
        <v>2194</v>
      </c>
      <c r="E1206" s="6">
        <v>45351.0</v>
      </c>
      <c r="F1206" s="6">
        <v>45552.0</v>
      </c>
      <c r="G1206" s="5" t="s">
        <v>148</v>
      </c>
      <c r="H1206" s="14" t="s">
        <v>2426</v>
      </c>
      <c r="I1206" s="15" t="s">
        <v>2427</v>
      </c>
    </row>
    <row r="1207" ht="15.75" customHeight="1">
      <c r="A1207" s="9">
        <v>45350.400557800924</v>
      </c>
      <c r="B1207" s="10" t="s">
        <v>2428</v>
      </c>
      <c r="C1207" s="10" t="s">
        <v>2429</v>
      </c>
      <c r="D1207" s="10" t="s">
        <v>2194</v>
      </c>
      <c r="E1207" s="11">
        <v>45201.0</v>
      </c>
      <c r="F1207" s="11">
        <v>45205.0</v>
      </c>
      <c r="G1207" s="10" t="s">
        <v>403</v>
      </c>
      <c r="H1207" s="12" t="s">
        <v>2430</v>
      </c>
      <c r="I1207" s="13" t="s">
        <v>2431</v>
      </c>
    </row>
    <row r="1208" ht="15.75" customHeight="1">
      <c r="A1208" s="4">
        <v>45350.66606594907</v>
      </c>
      <c r="B1208" s="5" t="s">
        <v>2428</v>
      </c>
      <c r="C1208" s="5" t="s">
        <v>2429</v>
      </c>
      <c r="D1208" s="5" t="s">
        <v>2194</v>
      </c>
      <c r="E1208" s="6">
        <v>44964.0</v>
      </c>
      <c r="F1208" s="6">
        <v>45110.0</v>
      </c>
      <c r="G1208" s="5" t="s">
        <v>258</v>
      </c>
      <c r="H1208" s="14" t="s">
        <v>2432</v>
      </c>
      <c r="I1208" s="15" t="s">
        <v>2433</v>
      </c>
    </row>
    <row r="1209" ht="15.75" customHeight="1">
      <c r="A1209" s="9">
        <v>45350.668155057865</v>
      </c>
      <c r="B1209" s="10" t="s">
        <v>2428</v>
      </c>
      <c r="C1209" s="10" t="s">
        <v>2429</v>
      </c>
      <c r="D1209" s="10" t="s">
        <v>2194</v>
      </c>
      <c r="E1209" s="11">
        <v>44964.0</v>
      </c>
      <c r="F1209" s="11">
        <v>45110.0</v>
      </c>
      <c r="G1209" s="10" t="s">
        <v>743</v>
      </c>
      <c r="H1209" s="12" t="s">
        <v>2434</v>
      </c>
      <c r="I1209" s="13" t="s">
        <v>2435</v>
      </c>
    </row>
    <row r="1210" ht="15.75" customHeight="1">
      <c r="A1210" s="4">
        <v>45350.74198024305</v>
      </c>
      <c r="B1210" s="5" t="s">
        <v>2428</v>
      </c>
      <c r="C1210" s="5" t="s">
        <v>2429</v>
      </c>
      <c r="D1210" s="5" t="s">
        <v>2194</v>
      </c>
      <c r="E1210" s="6">
        <v>45110.0</v>
      </c>
      <c r="F1210" s="6">
        <v>45257.0</v>
      </c>
      <c r="G1210" s="5" t="s">
        <v>885</v>
      </c>
      <c r="H1210" s="14" t="s">
        <v>2436</v>
      </c>
      <c r="I1210" s="15" t="s">
        <v>2437</v>
      </c>
    </row>
    <row r="1211" ht="15.75" customHeight="1">
      <c r="A1211" s="9">
        <v>45559.39402211805</v>
      </c>
      <c r="B1211" s="10" t="s">
        <v>2428</v>
      </c>
      <c r="C1211" s="10" t="s">
        <v>2429</v>
      </c>
      <c r="D1211" s="10" t="s">
        <v>2194</v>
      </c>
      <c r="E1211" s="11">
        <v>45079.0</v>
      </c>
      <c r="F1211" s="11">
        <v>45079.0</v>
      </c>
      <c r="G1211" s="10" t="s">
        <v>188</v>
      </c>
      <c r="H1211" s="12" t="s">
        <v>2438</v>
      </c>
      <c r="I1211" s="13" t="s">
        <v>2439</v>
      </c>
    </row>
    <row r="1212" ht="15.75" customHeight="1">
      <c r="A1212" s="4">
        <v>45559.398437662036</v>
      </c>
      <c r="B1212" s="5" t="s">
        <v>2428</v>
      </c>
      <c r="C1212" s="5" t="s">
        <v>2429</v>
      </c>
      <c r="D1212" s="5" t="s">
        <v>2194</v>
      </c>
      <c r="E1212" s="6">
        <v>45079.0</v>
      </c>
      <c r="F1212" s="6">
        <v>45079.0</v>
      </c>
      <c r="G1212" s="5" t="s">
        <v>188</v>
      </c>
      <c r="H1212" s="14" t="s">
        <v>2440</v>
      </c>
      <c r="I1212" s="15" t="s">
        <v>2441</v>
      </c>
    </row>
    <row r="1213" ht="15.75" customHeight="1">
      <c r="A1213" s="9">
        <v>45559.39953391204</v>
      </c>
      <c r="B1213" s="10" t="s">
        <v>2428</v>
      </c>
      <c r="C1213" s="10" t="s">
        <v>2429</v>
      </c>
      <c r="D1213" s="10" t="s">
        <v>2194</v>
      </c>
      <c r="E1213" s="11">
        <v>45079.0</v>
      </c>
      <c r="F1213" s="11">
        <v>45079.0</v>
      </c>
      <c r="G1213" s="10" t="s">
        <v>283</v>
      </c>
      <c r="H1213" s="12" t="s">
        <v>2442</v>
      </c>
      <c r="I1213" s="13" t="s">
        <v>2443</v>
      </c>
    </row>
    <row r="1214" ht="15.75" customHeight="1">
      <c r="A1214" s="4">
        <v>45559.402756944444</v>
      </c>
      <c r="B1214" s="5" t="s">
        <v>2428</v>
      </c>
      <c r="C1214" s="5" t="s">
        <v>2429</v>
      </c>
      <c r="D1214" s="5" t="s">
        <v>2194</v>
      </c>
      <c r="E1214" s="6">
        <v>45077.0</v>
      </c>
      <c r="F1214" s="6">
        <v>45079.0</v>
      </c>
      <c r="G1214" s="5" t="s">
        <v>1823</v>
      </c>
      <c r="H1214" s="14" t="s">
        <v>2444</v>
      </c>
      <c r="I1214" s="15" t="s">
        <v>1504</v>
      </c>
    </row>
    <row r="1215" ht="15.75" customHeight="1">
      <c r="A1215" s="9">
        <v>45559.40765224537</v>
      </c>
      <c r="B1215" s="10" t="s">
        <v>2428</v>
      </c>
      <c r="C1215" s="10" t="s">
        <v>2429</v>
      </c>
      <c r="D1215" s="10" t="s">
        <v>2194</v>
      </c>
      <c r="E1215" s="11">
        <v>45201.0</v>
      </c>
      <c r="F1215" s="11">
        <v>45205.0</v>
      </c>
      <c r="G1215" s="10" t="s">
        <v>269</v>
      </c>
      <c r="H1215" s="12" t="s">
        <v>2445</v>
      </c>
      <c r="I1215" s="13" t="s">
        <v>2446</v>
      </c>
    </row>
    <row r="1216" ht="15.75" customHeight="1">
      <c r="A1216" s="4">
        <v>45559.40906986111</v>
      </c>
      <c r="B1216" s="5" t="s">
        <v>2428</v>
      </c>
      <c r="C1216" s="5" t="s">
        <v>2429</v>
      </c>
      <c r="D1216" s="5" t="s">
        <v>2194</v>
      </c>
      <c r="E1216" s="6">
        <v>45201.0</v>
      </c>
      <c r="F1216" s="6">
        <v>45205.0</v>
      </c>
      <c r="G1216" s="5" t="s">
        <v>276</v>
      </c>
      <c r="H1216" s="14" t="s">
        <v>2447</v>
      </c>
      <c r="I1216" s="15" t="s">
        <v>2448</v>
      </c>
    </row>
    <row r="1217" ht="15.75" customHeight="1">
      <c r="A1217" s="9">
        <v>45559.41579309027</v>
      </c>
      <c r="B1217" s="10" t="s">
        <v>2428</v>
      </c>
      <c r="C1217" s="10" t="s">
        <v>2429</v>
      </c>
      <c r="D1217" s="10" t="s">
        <v>2194</v>
      </c>
      <c r="E1217" s="11">
        <v>45250.0</v>
      </c>
      <c r="F1217" s="11">
        <v>45254.0</v>
      </c>
      <c r="G1217" s="10" t="s">
        <v>276</v>
      </c>
      <c r="H1217" s="12" t="s">
        <v>2449</v>
      </c>
      <c r="I1217" s="13" t="s">
        <v>2117</v>
      </c>
    </row>
    <row r="1218" ht="15.75" customHeight="1">
      <c r="A1218" s="4">
        <v>45628.43231491898</v>
      </c>
      <c r="B1218" s="5" t="s">
        <v>2450</v>
      </c>
      <c r="C1218" s="5" t="s">
        <v>2451</v>
      </c>
      <c r="D1218" s="5" t="s">
        <v>2452</v>
      </c>
      <c r="E1218" s="6">
        <v>45618.0</v>
      </c>
      <c r="F1218" s="6">
        <v>45618.0</v>
      </c>
      <c r="G1218" s="5" t="s">
        <v>188</v>
      </c>
      <c r="H1218" s="14" t="s">
        <v>2453</v>
      </c>
      <c r="I1218" s="15" t="s">
        <v>2454</v>
      </c>
    </row>
    <row r="1219" ht="15.75" customHeight="1">
      <c r="A1219" s="9">
        <v>45628.4369265625</v>
      </c>
      <c r="B1219" s="10" t="s">
        <v>2450</v>
      </c>
      <c r="C1219" s="10" t="s">
        <v>2451</v>
      </c>
      <c r="D1219" s="10" t="s">
        <v>2452</v>
      </c>
      <c r="E1219" s="11">
        <v>45572.0</v>
      </c>
      <c r="F1219" s="11">
        <v>45575.0</v>
      </c>
      <c r="G1219" s="10" t="s">
        <v>587</v>
      </c>
      <c r="H1219" s="12" t="s">
        <v>2453</v>
      </c>
      <c r="I1219" s="13" t="s">
        <v>2455</v>
      </c>
    </row>
    <row r="1220" ht="15.75" customHeight="1">
      <c r="A1220" s="4">
        <v>45628.439013310184</v>
      </c>
      <c r="B1220" s="5" t="s">
        <v>2450</v>
      </c>
      <c r="C1220" s="5" t="s">
        <v>2451</v>
      </c>
      <c r="D1220" s="5" t="s">
        <v>2452</v>
      </c>
      <c r="E1220" s="6">
        <v>45573.0</v>
      </c>
      <c r="F1220" s="6">
        <v>45573.0</v>
      </c>
      <c r="G1220" s="5" t="s">
        <v>188</v>
      </c>
      <c r="H1220" s="14" t="s">
        <v>2453</v>
      </c>
      <c r="I1220" s="15" t="s">
        <v>2456</v>
      </c>
    </row>
    <row r="1221" ht="15.75" customHeight="1">
      <c r="A1221" s="9">
        <v>45638.567717847225</v>
      </c>
      <c r="B1221" s="10" t="s">
        <v>2457</v>
      </c>
      <c r="C1221" s="10" t="s">
        <v>2458</v>
      </c>
      <c r="D1221" s="10" t="s">
        <v>2452</v>
      </c>
      <c r="E1221" s="11">
        <v>45611.0</v>
      </c>
      <c r="F1221" s="11">
        <v>45615.0</v>
      </c>
      <c r="G1221" s="10" t="s">
        <v>729</v>
      </c>
      <c r="H1221" s="12" t="s">
        <v>2459</v>
      </c>
      <c r="I1221" s="13" t="s">
        <v>2460</v>
      </c>
    </row>
    <row r="1222" ht="15.75" customHeight="1">
      <c r="A1222" s="4">
        <v>45638.66580828704</v>
      </c>
      <c r="B1222" s="5" t="s">
        <v>2461</v>
      </c>
      <c r="C1222" s="5" t="s">
        <v>2462</v>
      </c>
      <c r="D1222" s="5" t="s">
        <v>2463</v>
      </c>
      <c r="E1222" s="6">
        <v>45611.0</v>
      </c>
      <c r="F1222" s="6">
        <v>45615.0</v>
      </c>
      <c r="G1222" s="5">
        <v>50.0</v>
      </c>
      <c r="H1222" s="14" t="s">
        <v>2464</v>
      </c>
      <c r="I1222" s="15" t="s">
        <v>2465</v>
      </c>
    </row>
    <row r="1223" ht="15.75" customHeight="1">
      <c r="A1223" s="9">
        <v>45643.581039745375</v>
      </c>
      <c r="B1223" s="10" t="s">
        <v>2466</v>
      </c>
      <c r="C1223" s="10" t="s">
        <v>2467</v>
      </c>
      <c r="D1223" s="10" t="s">
        <v>2463</v>
      </c>
      <c r="E1223" s="11">
        <v>45611.0</v>
      </c>
      <c r="F1223" s="11">
        <v>45615.0</v>
      </c>
      <c r="G1223" s="10" t="s">
        <v>729</v>
      </c>
      <c r="H1223" s="12" t="s">
        <v>2468</v>
      </c>
      <c r="I1223" s="13" t="s">
        <v>2469</v>
      </c>
    </row>
    <row r="1224" ht="15.75" customHeight="1">
      <c r="A1224" s="4">
        <v>45638.54307954861</v>
      </c>
      <c r="B1224" s="5" t="s">
        <v>2470</v>
      </c>
      <c r="C1224" s="5" t="s">
        <v>2471</v>
      </c>
      <c r="D1224" s="5" t="s">
        <v>2463</v>
      </c>
      <c r="E1224" s="6">
        <v>45611.0</v>
      </c>
      <c r="F1224" s="6">
        <v>45646.0</v>
      </c>
      <c r="G1224" s="5" t="s">
        <v>2472</v>
      </c>
      <c r="H1224" s="14" t="s">
        <v>2473</v>
      </c>
      <c r="I1224" s="15" t="s">
        <v>2474</v>
      </c>
    </row>
    <row r="1225" ht="15.75" customHeight="1">
      <c r="A1225" s="9">
        <v>45638.54786199074</v>
      </c>
      <c r="B1225" s="10" t="s">
        <v>2470</v>
      </c>
      <c r="C1225" s="10" t="s">
        <v>2471</v>
      </c>
      <c r="D1225" s="10" t="s">
        <v>2463</v>
      </c>
      <c r="E1225" s="11">
        <v>45572.0</v>
      </c>
      <c r="F1225" s="11">
        <v>45575.0</v>
      </c>
      <c r="G1225" s="10" t="s">
        <v>2475</v>
      </c>
      <c r="H1225" s="12" t="s">
        <v>2476</v>
      </c>
      <c r="I1225" s="13" t="s">
        <v>2477</v>
      </c>
    </row>
    <row r="1226" ht="15.75" customHeight="1">
      <c r="A1226" s="4">
        <v>45667.38998695602</v>
      </c>
      <c r="B1226" s="5" t="s">
        <v>1578</v>
      </c>
      <c r="C1226" s="5" t="s">
        <v>1579</v>
      </c>
      <c r="D1226" s="5" t="s">
        <v>1409</v>
      </c>
      <c r="E1226" s="6">
        <v>45250.0</v>
      </c>
      <c r="F1226" s="6">
        <v>45254.0</v>
      </c>
      <c r="G1226" s="5">
        <v>3.5</v>
      </c>
      <c r="H1226" s="14" t="s">
        <v>2478</v>
      </c>
      <c r="I1226" s="15" t="s">
        <v>1419</v>
      </c>
    </row>
    <row r="1227" ht="15.75" customHeight="1">
      <c r="A1227" s="23">
        <v>45667.392466122685</v>
      </c>
      <c r="B1227" s="24" t="s">
        <v>1578</v>
      </c>
      <c r="C1227" s="24" t="s">
        <v>1579</v>
      </c>
      <c r="D1227" s="24" t="s">
        <v>1409</v>
      </c>
      <c r="E1227" s="25">
        <v>44767.0</v>
      </c>
      <c r="F1227" s="25">
        <v>44916.0</v>
      </c>
      <c r="G1227" s="24">
        <v>15.0</v>
      </c>
      <c r="H1227" s="12" t="s">
        <v>1580</v>
      </c>
      <c r="I1227" s="26" t="s">
        <v>1444</v>
      </c>
      <c r="J1227" s="27"/>
      <c r="K1227" s="27"/>
      <c r="L1227" s="27"/>
      <c r="M1227" s="27"/>
      <c r="N1227" s="27"/>
      <c r="O1227" s="27"/>
    </row>
    <row r="1228" ht="15.75" customHeight="1">
      <c r="A1228" s="4">
        <v>45667.394888055554</v>
      </c>
      <c r="B1228" s="5" t="s">
        <v>1578</v>
      </c>
      <c r="C1228" s="5" t="s">
        <v>1579</v>
      </c>
      <c r="D1228" s="5" t="s">
        <v>1409</v>
      </c>
      <c r="E1228" s="6">
        <v>44872.0</v>
      </c>
      <c r="F1228" s="6">
        <v>44875.0</v>
      </c>
      <c r="G1228" s="5">
        <v>3.0</v>
      </c>
      <c r="H1228" s="14" t="s">
        <v>2479</v>
      </c>
      <c r="I1228" s="15" t="s">
        <v>1416</v>
      </c>
    </row>
    <row r="1229" ht="15.75" customHeight="1">
      <c r="A1229" s="9">
        <v>45667.397706296295</v>
      </c>
      <c r="B1229" s="10" t="s">
        <v>1578</v>
      </c>
      <c r="C1229" s="10" t="s">
        <v>1579</v>
      </c>
      <c r="D1229" s="10" t="s">
        <v>1409</v>
      </c>
      <c r="E1229" s="11">
        <v>45573.0</v>
      </c>
      <c r="F1229" s="11">
        <v>45573.0</v>
      </c>
      <c r="G1229" s="10">
        <v>4.0</v>
      </c>
      <c r="H1229" s="12" t="s">
        <v>2480</v>
      </c>
      <c r="I1229" s="13" t="s">
        <v>1577</v>
      </c>
    </row>
    <row r="1230" ht="15.75" customHeight="1">
      <c r="A1230" s="4">
        <v>45667.400222233795</v>
      </c>
      <c r="B1230" s="5" t="s">
        <v>1578</v>
      </c>
      <c r="C1230" s="5" t="s">
        <v>1579</v>
      </c>
      <c r="D1230" s="5" t="s">
        <v>1409</v>
      </c>
      <c r="E1230" s="6">
        <v>44872.0</v>
      </c>
      <c r="F1230" s="6">
        <v>44875.0</v>
      </c>
      <c r="G1230" s="5">
        <v>4.0</v>
      </c>
      <c r="H1230" s="14" t="s">
        <v>2481</v>
      </c>
      <c r="I1230" s="15" t="s">
        <v>1416</v>
      </c>
    </row>
    <row r="1231" ht="15.75" customHeight="1">
      <c r="A1231" s="9">
        <v>45667.40548375</v>
      </c>
      <c r="B1231" s="10" t="s">
        <v>1743</v>
      </c>
      <c r="C1231" s="10" t="s">
        <v>1744</v>
      </c>
      <c r="D1231" s="10" t="s">
        <v>1409</v>
      </c>
      <c r="E1231" s="11">
        <v>44872.0</v>
      </c>
      <c r="F1231" s="11">
        <v>44875.0</v>
      </c>
      <c r="G1231" s="10">
        <v>3.0</v>
      </c>
      <c r="H1231" s="12" t="s">
        <v>2482</v>
      </c>
      <c r="I1231" s="13" t="s">
        <v>1416</v>
      </c>
    </row>
    <row r="1232" ht="15.75" customHeight="1">
      <c r="A1232" s="4">
        <v>45667.408271203705</v>
      </c>
      <c r="B1232" s="5" t="s">
        <v>1743</v>
      </c>
      <c r="C1232" s="5" t="s">
        <v>1744</v>
      </c>
      <c r="D1232" s="5" t="s">
        <v>1409</v>
      </c>
      <c r="E1232" s="6">
        <v>45001.0</v>
      </c>
      <c r="F1232" s="6">
        <v>45001.0</v>
      </c>
      <c r="G1232" s="5">
        <v>10.0</v>
      </c>
      <c r="H1232" s="14" t="s">
        <v>2483</v>
      </c>
      <c r="I1232" s="15" t="s">
        <v>2484</v>
      </c>
    </row>
    <row r="1233" ht="15.75" customHeight="1">
      <c r="A1233" s="9">
        <v>45667.41045040509</v>
      </c>
      <c r="B1233" s="10" t="s">
        <v>1743</v>
      </c>
      <c r="C1233" s="10" t="s">
        <v>1744</v>
      </c>
      <c r="D1233" s="10" t="s">
        <v>1409</v>
      </c>
      <c r="E1233" s="11">
        <v>45250.0</v>
      </c>
      <c r="F1233" s="11">
        <v>45254.0</v>
      </c>
      <c r="G1233" s="10">
        <v>3.5</v>
      </c>
      <c r="H1233" s="12" t="s">
        <v>2485</v>
      </c>
      <c r="I1233" s="13" t="s">
        <v>1419</v>
      </c>
    </row>
    <row r="1234" ht="15.75" customHeight="1">
      <c r="A1234" s="4">
        <v>45667.41198863426</v>
      </c>
      <c r="B1234" s="5" t="s">
        <v>1578</v>
      </c>
      <c r="C1234" s="5" t="s">
        <v>1579</v>
      </c>
      <c r="D1234" s="5" t="s">
        <v>1409</v>
      </c>
      <c r="E1234" s="6">
        <v>44916.0</v>
      </c>
      <c r="F1234" s="6">
        <v>45107.0</v>
      </c>
      <c r="G1234" s="5">
        <v>30.0</v>
      </c>
      <c r="H1234" s="14" t="s">
        <v>2486</v>
      </c>
      <c r="I1234" s="15" t="s">
        <v>1427</v>
      </c>
    </row>
    <row r="1235" ht="15.75" customHeight="1">
      <c r="A1235" s="9">
        <v>45667.41246265046</v>
      </c>
      <c r="B1235" s="10" t="s">
        <v>1743</v>
      </c>
      <c r="C1235" s="10" t="s">
        <v>1744</v>
      </c>
      <c r="D1235" s="10" t="s">
        <v>1409</v>
      </c>
      <c r="E1235" s="11">
        <v>44872.0</v>
      </c>
      <c r="F1235" s="11">
        <v>44875.0</v>
      </c>
      <c r="G1235" s="10">
        <v>2.5</v>
      </c>
      <c r="H1235" s="12" t="s">
        <v>2487</v>
      </c>
      <c r="I1235" s="13" t="s">
        <v>800</v>
      </c>
    </row>
    <row r="1236" ht="15.75" customHeight="1">
      <c r="A1236" s="4">
        <v>45667.41440391204</v>
      </c>
      <c r="B1236" s="5" t="s">
        <v>1743</v>
      </c>
      <c r="C1236" s="5" t="s">
        <v>1744</v>
      </c>
      <c r="D1236" s="5" t="s">
        <v>1409</v>
      </c>
      <c r="E1236" s="6">
        <v>45350.0</v>
      </c>
      <c r="F1236" s="6">
        <v>45361.0</v>
      </c>
      <c r="G1236" s="5">
        <v>20.0</v>
      </c>
      <c r="H1236" s="14" t="s">
        <v>2488</v>
      </c>
      <c r="I1236" s="15" t="s">
        <v>774</v>
      </c>
    </row>
    <row r="1237" ht="15.75" customHeight="1">
      <c r="A1237" s="9">
        <v>45667.414602453704</v>
      </c>
      <c r="B1237" s="10" t="s">
        <v>1578</v>
      </c>
      <c r="C1237" s="10" t="s">
        <v>1579</v>
      </c>
      <c r="D1237" s="10" t="s">
        <v>1409</v>
      </c>
      <c r="E1237" s="11">
        <v>45078.0</v>
      </c>
      <c r="F1237" s="11">
        <v>45078.0</v>
      </c>
      <c r="G1237" s="10">
        <v>4.0</v>
      </c>
      <c r="H1237" s="12" t="s">
        <v>2489</v>
      </c>
      <c r="I1237" s="13" t="s">
        <v>2490</v>
      </c>
    </row>
    <row r="1238" ht="15.75" customHeight="1">
      <c r="A1238" s="4">
        <v>45667.416173101854</v>
      </c>
      <c r="B1238" s="5" t="s">
        <v>1743</v>
      </c>
      <c r="C1238" s="5" t="s">
        <v>1744</v>
      </c>
      <c r="D1238" s="5" t="s">
        <v>1409</v>
      </c>
      <c r="E1238" s="6">
        <v>45201.0</v>
      </c>
      <c r="F1238" s="6">
        <v>45205.0</v>
      </c>
      <c r="G1238" s="5">
        <v>4.0</v>
      </c>
      <c r="H1238" s="14" t="s">
        <v>2491</v>
      </c>
      <c r="I1238" s="15" t="s">
        <v>2492</v>
      </c>
    </row>
    <row r="1239" ht="15.75" customHeight="1">
      <c r="A1239" s="9">
        <v>45667.417179814816</v>
      </c>
      <c r="B1239" s="10" t="s">
        <v>1578</v>
      </c>
      <c r="C1239" s="10" t="s">
        <v>1579</v>
      </c>
      <c r="D1239" s="10" t="s">
        <v>1409</v>
      </c>
      <c r="E1239" s="11">
        <v>45201.0</v>
      </c>
      <c r="F1239" s="11">
        <v>45205.0</v>
      </c>
      <c r="G1239" s="10">
        <v>8.0</v>
      </c>
      <c r="H1239" s="12" t="s">
        <v>1592</v>
      </c>
      <c r="I1239" s="13" t="s">
        <v>647</v>
      </c>
    </row>
    <row r="1240" ht="15.75" customHeight="1">
      <c r="A1240" s="4">
        <v>45667.41817409723</v>
      </c>
      <c r="B1240" s="5" t="s">
        <v>1743</v>
      </c>
      <c r="C1240" s="5" t="s">
        <v>1744</v>
      </c>
      <c r="D1240" s="5" t="s">
        <v>1409</v>
      </c>
      <c r="E1240" s="6">
        <v>44916.0</v>
      </c>
      <c r="F1240" s="6">
        <v>45107.0</v>
      </c>
      <c r="G1240" s="5">
        <v>30.0</v>
      </c>
      <c r="H1240" s="14" t="s">
        <v>2493</v>
      </c>
      <c r="I1240" s="15" t="s">
        <v>2039</v>
      </c>
    </row>
    <row r="1241" ht="15.75" customHeight="1">
      <c r="A1241" s="9">
        <v>45667.421183530096</v>
      </c>
      <c r="B1241" s="10" t="s">
        <v>1743</v>
      </c>
      <c r="C1241" s="10" t="s">
        <v>1744</v>
      </c>
      <c r="D1241" s="10" t="s">
        <v>1409</v>
      </c>
      <c r="E1241" s="11">
        <v>44872.0</v>
      </c>
      <c r="F1241" s="11">
        <v>44875.0</v>
      </c>
      <c r="G1241" s="10">
        <v>4.0</v>
      </c>
      <c r="H1241" s="12" t="s">
        <v>2494</v>
      </c>
      <c r="I1241" s="13" t="s">
        <v>1985</v>
      </c>
    </row>
    <row r="1242" ht="15.75" customHeight="1">
      <c r="A1242" s="4">
        <v>45667.42229120371</v>
      </c>
      <c r="B1242" s="5" t="s">
        <v>1578</v>
      </c>
      <c r="C1242" s="5" t="s">
        <v>1579</v>
      </c>
      <c r="D1242" s="5" t="s">
        <v>1409</v>
      </c>
      <c r="E1242" s="6">
        <v>44872.0</v>
      </c>
      <c r="F1242" s="6">
        <v>44875.0</v>
      </c>
      <c r="G1242" s="5">
        <v>3.0</v>
      </c>
      <c r="H1242" s="14" t="s">
        <v>1590</v>
      </c>
      <c r="I1242" s="15" t="s">
        <v>1416</v>
      </c>
    </row>
    <row r="1243" ht="15.75" customHeight="1">
      <c r="A1243" s="9">
        <v>45667.42354081018</v>
      </c>
      <c r="B1243" s="10" t="s">
        <v>1743</v>
      </c>
      <c r="C1243" s="10" t="s">
        <v>1744</v>
      </c>
      <c r="D1243" s="10" t="s">
        <v>1409</v>
      </c>
      <c r="E1243" s="11">
        <v>44767.0</v>
      </c>
      <c r="F1243" s="11">
        <v>44957.0</v>
      </c>
      <c r="G1243" s="10">
        <v>81.0</v>
      </c>
      <c r="H1243" s="12" t="s">
        <v>2495</v>
      </c>
      <c r="I1243" s="13" t="s">
        <v>1589</v>
      </c>
    </row>
    <row r="1244" ht="15.75" customHeight="1">
      <c r="A1244" s="4">
        <v>45667.42510127315</v>
      </c>
      <c r="B1244" s="5" t="s">
        <v>1743</v>
      </c>
      <c r="C1244" s="5" t="s">
        <v>1744</v>
      </c>
      <c r="D1244" s="5" t="s">
        <v>1409</v>
      </c>
      <c r="E1244" s="6">
        <v>45028.0</v>
      </c>
      <c r="F1244" s="6">
        <v>45105.0</v>
      </c>
      <c r="G1244" s="5">
        <v>18.0</v>
      </c>
      <c r="H1244" s="14" t="s">
        <v>2496</v>
      </c>
      <c r="I1244" s="15" t="s">
        <v>2497</v>
      </c>
    </row>
    <row r="1245" ht="15.75" customHeight="1">
      <c r="A1245" s="9">
        <v>45667.426800381945</v>
      </c>
      <c r="B1245" s="10" t="s">
        <v>1743</v>
      </c>
      <c r="C1245" s="10" t="s">
        <v>1744</v>
      </c>
      <c r="D1245" s="10" t="s">
        <v>1409</v>
      </c>
      <c r="E1245" s="11">
        <v>45139.0</v>
      </c>
      <c r="F1245" s="11">
        <v>45231.0</v>
      </c>
      <c r="G1245" s="10">
        <v>15.0</v>
      </c>
      <c r="H1245" s="12" t="s">
        <v>2498</v>
      </c>
      <c r="I1245" s="13" t="s">
        <v>2499</v>
      </c>
    </row>
    <row r="1246" ht="15.75" customHeight="1">
      <c r="A1246" s="4">
        <v>45667.42845934028</v>
      </c>
      <c r="B1246" s="5" t="s">
        <v>1743</v>
      </c>
      <c r="C1246" s="5" t="s">
        <v>1744</v>
      </c>
      <c r="D1246" s="5" t="s">
        <v>1409</v>
      </c>
      <c r="E1246" s="6">
        <v>45201.0</v>
      </c>
      <c r="F1246" s="6">
        <v>45205.0</v>
      </c>
      <c r="G1246" s="5">
        <v>12.0</v>
      </c>
      <c r="H1246" s="14" t="s">
        <v>2500</v>
      </c>
      <c r="I1246" s="15" t="s">
        <v>2501</v>
      </c>
    </row>
    <row r="1247" ht="15.75" customHeight="1">
      <c r="A1247" s="9">
        <v>45667.43013140046</v>
      </c>
      <c r="B1247" s="10" t="s">
        <v>1743</v>
      </c>
      <c r="C1247" s="10" t="s">
        <v>1744</v>
      </c>
      <c r="D1247" s="10" t="s">
        <v>1409</v>
      </c>
      <c r="E1247" s="11">
        <v>44872.0</v>
      </c>
      <c r="F1247" s="11">
        <v>44875.0</v>
      </c>
      <c r="G1247" s="10">
        <v>2.0</v>
      </c>
      <c r="H1247" s="12" t="s">
        <v>2502</v>
      </c>
      <c r="I1247" s="13" t="s">
        <v>202</v>
      </c>
    </row>
    <row r="1248" ht="15.75" customHeight="1">
      <c r="A1248" s="23">
        <v>45667.43234326389</v>
      </c>
      <c r="B1248" s="24" t="s">
        <v>1578</v>
      </c>
      <c r="C1248" s="24" t="s">
        <v>1579</v>
      </c>
      <c r="D1248" s="24" t="s">
        <v>1409</v>
      </c>
      <c r="E1248" s="25">
        <v>44767.0</v>
      </c>
      <c r="F1248" s="25">
        <v>44865.0</v>
      </c>
      <c r="G1248" s="24">
        <v>41.0</v>
      </c>
      <c r="H1248" s="14" t="s">
        <v>1588</v>
      </c>
      <c r="I1248" s="26" t="s">
        <v>1436</v>
      </c>
      <c r="J1248" s="27"/>
      <c r="K1248" s="27"/>
      <c r="L1248" s="27"/>
      <c r="M1248" s="27"/>
      <c r="N1248" s="27"/>
      <c r="O1248" s="27"/>
    </row>
    <row r="1249" ht="15.75" customHeight="1">
      <c r="A1249" s="9">
        <v>45667.433063449076</v>
      </c>
      <c r="B1249" s="10" t="s">
        <v>1743</v>
      </c>
      <c r="C1249" s="10" t="s">
        <v>1744</v>
      </c>
      <c r="D1249" s="10" t="s">
        <v>1409</v>
      </c>
      <c r="E1249" s="11">
        <v>44872.0</v>
      </c>
      <c r="F1249" s="11">
        <v>44875.0</v>
      </c>
      <c r="G1249" s="10">
        <v>4.0</v>
      </c>
      <c r="H1249" s="12" t="s">
        <v>2503</v>
      </c>
      <c r="I1249" s="13" t="s">
        <v>1569</v>
      </c>
    </row>
    <row r="1250" ht="15.75" customHeight="1">
      <c r="A1250" s="4">
        <v>45667.43424939815</v>
      </c>
      <c r="B1250" s="5" t="s">
        <v>1743</v>
      </c>
      <c r="C1250" s="5" t="s">
        <v>1744</v>
      </c>
      <c r="D1250" s="5" t="s">
        <v>1409</v>
      </c>
      <c r="E1250" s="6">
        <v>44837.0</v>
      </c>
      <c r="F1250" s="6">
        <v>44841.0</v>
      </c>
      <c r="G1250" s="5">
        <v>2.0</v>
      </c>
      <c r="H1250" s="14" t="s">
        <v>2504</v>
      </c>
      <c r="I1250" s="15" t="s">
        <v>700</v>
      </c>
    </row>
    <row r="1251" ht="15.75" customHeight="1">
      <c r="A1251" s="9">
        <v>45667.43599258101</v>
      </c>
      <c r="B1251" s="10" t="s">
        <v>1743</v>
      </c>
      <c r="C1251" s="10" t="s">
        <v>1744</v>
      </c>
      <c r="D1251" s="10" t="s">
        <v>1409</v>
      </c>
      <c r="E1251" s="11">
        <v>45139.0</v>
      </c>
      <c r="F1251" s="11">
        <v>45231.0</v>
      </c>
      <c r="G1251" s="10">
        <v>17.0</v>
      </c>
      <c r="H1251" s="12" t="s">
        <v>1745</v>
      </c>
      <c r="I1251" s="13" t="s">
        <v>2505</v>
      </c>
    </row>
    <row r="1252" ht="15.75" customHeight="1">
      <c r="A1252" s="4">
        <v>45667.43648618055</v>
      </c>
      <c r="B1252" s="5" t="s">
        <v>1578</v>
      </c>
      <c r="C1252" s="5" t="s">
        <v>1579</v>
      </c>
      <c r="D1252" s="5" t="s">
        <v>1409</v>
      </c>
      <c r="E1252" s="6">
        <v>44664.0</v>
      </c>
      <c r="F1252" s="6">
        <v>44771.0</v>
      </c>
      <c r="G1252" s="5">
        <v>9.0</v>
      </c>
      <c r="H1252" s="14" t="s">
        <v>2506</v>
      </c>
      <c r="I1252" s="15" t="s">
        <v>504</v>
      </c>
    </row>
    <row r="1253" ht="15.75" customHeight="1">
      <c r="A1253" s="9">
        <v>45667.43892671296</v>
      </c>
      <c r="B1253" s="10" t="s">
        <v>1743</v>
      </c>
      <c r="C1253" s="10" t="s">
        <v>1744</v>
      </c>
      <c r="D1253" s="10" t="s">
        <v>1409</v>
      </c>
      <c r="E1253" s="11">
        <v>45078.0</v>
      </c>
      <c r="F1253" s="11">
        <v>45078.0</v>
      </c>
      <c r="G1253" s="10">
        <v>4.0</v>
      </c>
      <c r="H1253" s="12" t="s">
        <v>2507</v>
      </c>
      <c r="I1253" s="13" t="s">
        <v>1739</v>
      </c>
    </row>
    <row r="1254" ht="15.75" customHeight="1">
      <c r="A1254" s="4">
        <v>45667.439133645836</v>
      </c>
      <c r="B1254" s="5" t="s">
        <v>1578</v>
      </c>
      <c r="C1254" s="5" t="s">
        <v>1579</v>
      </c>
      <c r="D1254" s="5" t="s">
        <v>1409</v>
      </c>
      <c r="E1254" s="6">
        <v>45028.0</v>
      </c>
      <c r="F1254" s="6">
        <v>45105.0</v>
      </c>
      <c r="G1254" s="5">
        <v>18.0</v>
      </c>
      <c r="H1254" s="14" t="s">
        <v>2508</v>
      </c>
      <c r="I1254" s="15" t="s">
        <v>504</v>
      </c>
    </row>
    <row r="1255" ht="15.75" customHeight="1">
      <c r="A1255" s="9">
        <v>45667.441359675926</v>
      </c>
      <c r="B1255" s="10" t="s">
        <v>1743</v>
      </c>
      <c r="C1255" s="10" t="s">
        <v>1744</v>
      </c>
      <c r="D1255" s="10" t="s">
        <v>1409</v>
      </c>
      <c r="E1255" s="11">
        <v>45077.0</v>
      </c>
      <c r="F1255" s="11">
        <v>45079.0</v>
      </c>
      <c r="G1255" s="10">
        <v>25.0</v>
      </c>
      <c r="H1255" s="12" t="s">
        <v>2509</v>
      </c>
      <c r="I1255" s="13" t="s">
        <v>293</v>
      </c>
    </row>
    <row r="1256" ht="15.75" customHeight="1">
      <c r="A1256" s="4">
        <v>45667.44263914352</v>
      </c>
      <c r="B1256" s="5" t="s">
        <v>1578</v>
      </c>
      <c r="C1256" s="5" t="s">
        <v>1579</v>
      </c>
      <c r="D1256" s="5" t="s">
        <v>1409</v>
      </c>
      <c r="E1256" s="6">
        <v>44874.0</v>
      </c>
      <c r="F1256" s="6">
        <v>44874.0</v>
      </c>
      <c r="G1256" s="5">
        <v>4.0</v>
      </c>
      <c r="H1256" s="14" t="s">
        <v>1582</v>
      </c>
      <c r="I1256" s="15" t="s">
        <v>1454</v>
      </c>
    </row>
    <row r="1257" ht="15.75" customHeight="1">
      <c r="A1257" s="9">
        <v>45667.44524693287</v>
      </c>
      <c r="B1257" s="10" t="s">
        <v>1578</v>
      </c>
      <c r="C1257" s="10" t="s">
        <v>1579</v>
      </c>
      <c r="D1257" s="10" t="s">
        <v>1409</v>
      </c>
      <c r="E1257" s="11">
        <v>44837.0</v>
      </c>
      <c r="F1257" s="11">
        <v>44841.0</v>
      </c>
      <c r="G1257" s="10">
        <v>2.0</v>
      </c>
      <c r="H1257" s="12" t="s">
        <v>1586</v>
      </c>
      <c r="I1257" s="13" t="s">
        <v>2510</v>
      </c>
    </row>
    <row r="1258" ht="15.75" customHeight="1">
      <c r="A1258" s="4">
        <v>45667.447705300925</v>
      </c>
      <c r="B1258" s="5" t="s">
        <v>1578</v>
      </c>
      <c r="C1258" s="5" t="s">
        <v>1579</v>
      </c>
      <c r="D1258" s="5" t="s">
        <v>1409</v>
      </c>
      <c r="E1258" s="6">
        <v>44883.0</v>
      </c>
      <c r="F1258" s="6">
        <v>44883.0</v>
      </c>
      <c r="G1258" s="5">
        <v>2.0</v>
      </c>
      <c r="H1258" s="14" t="s">
        <v>1584</v>
      </c>
      <c r="I1258" s="15" t="s">
        <v>2511</v>
      </c>
    </row>
    <row r="1259" ht="15.75" customHeight="1">
      <c r="A1259" s="9">
        <v>45667.449130625</v>
      </c>
      <c r="B1259" s="10" t="s">
        <v>1578</v>
      </c>
      <c r="C1259" s="10" t="s">
        <v>1579</v>
      </c>
      <c r="D1259" s="10" t="s">
        <v>1409</v>
      </c>
      <c r="E1259" s="11">
        <v>44874.0</v>
      </c>
      <c r="F1259" s="11">
        <v>44874.0</v>
      </c>
      <c r="G1259" s="10">
        <v>2.0</v>
      </c>
      <c r="H1259" s="12" t="s">
        <v>1581</v>
      </c>
      <c r="I1259" s="13" t="s">
        <v>202</v>
      </c>
    </row>
    <row r="1260" ht="15.75" customHeight="1">
      <c r="A1260" s="4">
        <v>45667.45357953703</v>
      </c>
      <c r="B1260" s="5" t="s">
        <v>1578</v>
      </c>
      <c r="C1260" s="5" t="s">
        <v>1579</v>
      </c>
      <c r="D1260" s="5" t="s">
        <v>1409</v>
      </c>
      <c r="E1260" s="6">
        <v>44865.0</v>
      </c>
      <c r="F1260" s="6">
        <v>44841.0</v>
      </c>
      <c r="G1260" s="5">
        <v>4.0</v>
      </c>
      <c r="H1260" s="14" t="s">
        <v>2512</v>
      </c>
      <c r="I1260" s="15" t="s">
        <v>2513</v>
      </c>
    </row>
    <row r="1261" ht="15.75" customHeight="1">
      <c r="A1261" s="9">
        <v>45671.40701353009</v>
      </c>
      <c r="B1261" s="10" t="s">
        <v>1828</v>
      </c>
      <c r="C1261" s="10" t="s">
        <v>1829</v>
      </c>
      <c r="D1261" s="10" t="s">
        <v>1409</v>
      </c>
      <c r="E1261" s="11">
        <v>45565.0</v>
      </c>
      <c r="F1261" s="11">
        <v>45575.0</v>
      </c>
      <c r="G1261" s="10">
        <v>60.0</v>
      </c>
      <c r="H1261" s="12" t="s">
        <v>2514</v>
      </c>
      <c r="I1261" s="13" t="s">
        <v>378</v>
      </c>
    </row>
    <row r="1262" ht="15.75" customHeight="1">
      <c r="A1262" s="4">
        <v>45671.83801383102</v>
      </c>
      <c r="B1262" s="5" t="s">
        <v>2515</v>
      </c>
      <c r="C1262" s="5" t="s">
        <v>2516</v>
      </c>
      <c r="D1262" s="5" t="s">
        <v>1835</v>
      </c>
      <c r="E1262" s="6">
        <v>44837.0</v>
      </c>
      <c r="F1262" s="6">
        <v>44841.0</v>
      </c>
      <c r="G1262" s="5" t="s">
        <v>332</v>
      </c>
      <c r="H1262" s="14" t="s">
        <v>2517</v>
      </c>
      <c r="I1262" s="15" t="s">
        <v>334</v>
      </c>
    </row>
    <row r="1263" ht="15.75" customHeight="1">
      <c r="A1263" s="9">
        <v>45671.841011909724</v>
      </c>
      <c r="B1263" s="10" t="s">
        <v>2515</v>
      </c>
      <c r="C1263" s="10" t="s">
        <v>2516</v>
      </c>
      <c r="D1263" s="10" t="s">
        <v>1835</v>
      </c>
      <c r="E1263" s="11">
        <v>44837.0</v>
      </c>
      <c r="F1263" s="11">
        <v>44841.0</v>
      </c>
      <c r="G1263" s="10" t="s">
        <v>208</v>
      </c>
      <c r="H1263" s="12" t="s">
        <v>2518</v>
      </c>
      <c r="I1263" s="13" t="s">
        <v>285</v>
      </c>
    </row>
    <row r="1264" ht="15.75" customHeight="1">
      <c r="A1264" s="4">
        <v>45671.8432349537</v>
      </c>
      <c r="B1264" s="5" t="s">
        <v>2515</v>
      </c>
      <c r="C1264" s="5" t="s">
        <v>2516</v>
      </c>
      <c r="D1264" s="5" t="s">
        <v>1835</v>
      </c>
      <c r="E1264" s="6">
        <v>44837.0</v>
      </c>
      <c r="F1264" s="6">
        <v>44841.0</v>
      </c>
      <c r="G1264" s="5" t="s">
        <v>188</v>
      </c>
      <c r="H1264" s="14" t="s">
        <v>2519</v>
      </c>
      <c r="I1264" s="15" t="s">
        <v>329</v>
      </c>
    </row>
    <row r="1265" ht="15.75" customHeight="1">
      <c r="A1265" s="9">
        <v>45671.84757283565</v>
      </c>
      <c r="B1265" s="10" t="s">
        <v>2515</v>
      </c>
      <c r="C1265" s="10" t="s">
        <v>2516</v>
      </c>
      <c r="D1265" s="10" t="s">
        <v>1835</v>
      </c>
      <c r="E1265" s="11">
        <v>44642.0</v>
      </c>
      <c r="F1265" s="11">
        <v>44642.0</v>
      </c>
      <c r="G1265" s="10" t="s">
        <v>2520</v>
      </c>
      <c r="H1265" s="12" t="s">
        <v>2521</v>
      </c>
      <c r="I1265" s="13" t="s">
        <v>302</v>
      </c>
    </row>
    <row r="1266" ht="15.75" customHeight="1">
      <c r="A1266" s="4">
        <v>45671.849421631945</v>
      </c>
      <c r="B1266" s="5" t="s">
        <v>2515</v>
      </c>
      <c r="C1266" s="5" t="s">
        <v>2516</v>
      </c>
      <c r="D1266" s="5" t="s">
        <v>1835</v>
      </c>
      <c r="E1266" s="6">
        <v>44713.0</v>
      </c>
      <c r="F1266" s="6">
        <v>44714.0</v>
      </c>
      <c r="G1266" s="5" t="s">
        <v>429</v>
      </c>
      <c r="H1266" s="14" t="s">
        <v>2522</v>
      </c>
      <c r="I1266" s="15" t="s">
        <v>2523</v>
      </c>
    </row>
    <row r="1267" ht="15.75" customHeight="1">
      <c r="A1267" s="9">
        <v>45671.85170800926</v>
      </c>
      <c r="B1267" s="10" t="s">
        <v>2515</v>
      </c>
      <c r="C1267" s="10" t="s">
        <v>2516</v>
      </c>
      <c r="D1267" s="10" t="s">
        <v>1835</v>
      </c>
      <c r="E1267" s="11">
        <v>44714.0</v>
      </c>
      <c r="F1267" s="11">
        <v>44714.0</v>
      </c>
      <c r="G1267" s="10" t="s">
        <v>104</v>
      </c>
      <c r="H1267" s="12" t="s">
        <v>2524</v>
      </c>
      <c r="I1267" s="13" t="s">
        <v>2525</v>
      </c>
    </row>
    <row r="1268" ht="15.75" customHeight="1">
      <c r="A1268" s="4">
        <v>45671.85483297454</v>
      </c>
      <c r="B1268" s="5" t="s">
        <v>2515</v>
      </c>
      <c r="C1268" s="5" t="s">
        <v>2516</v>
      </c>
      <c r="D1268" s="5" t="s">
        <v>1835</v>
      </c>
      <c r="E1268" s="6">
        <v>44702.0</v>
      </c>
      <c r="F1268" s="6">
        <v>44702.0</v>
      </c>
      <c r="G1268" s="5" t="s">
        <v>332</v>
      </c>
      <c r="H1268" s="14" t="s">
        <v>2526</v>
      </c>
      <c r="I1268" s="15" t="s">
        <v>268</v>
      </c>
    </row>
    <row r="1269" ht="15.75" customHeight="1">
      <c r="A1269" s="9">
        <v>45671.85716969907</v>
      </c>
      <c r="B1269" s="10" t="s">
        <v>2515</v>
      </c>
      <c r="C1269" s="10" t="s">
        <v>2516</v>
      </c>
      <c r="D1269" s="10" t="s">
        <v>1835</v>
      </c>
      <c r="E1269" s="11">
        <v>44874.0</v>
      </c>
      <c r="F1269" s="11">
        <v>44874.0</v>
      </c>
      <c r="G1269" s="10" t="s">
        <v>188</v>
      </c>
      <c r="H1269" s="12" t="s">
        <v>2527</v>
      </c>
      <c r="I1269" s="13" t="s">
        <v>2528</v>
      </c>
    </row>
    <row r="1270" ht="15.75" customHeight="1">
      <c r="A1270" s="4">
        <v>45671.86101623843</v>
      </c>
      <c r="B1270" s="5" t="s">
        <v>2515</v>
      </c>
      <c r="C1270" s="5" t="s">
        <v>2516</v>
      </c>
      <c r="D1270" s="5" t="s">
        <v>1835</v>
      </c>
      <c r="E1270" s="6">
        <v>44874.0</v>
      </c>
      <c r="F1270" s="6">
        <v>44874.0</v>
      </c>
      <c r="G1270" s="5" t="s">
        <v>107</v>
      </c>
      <c r="H1270" s="14" t="s">
        <v>2529</v>
      </c>
      <c r="I1270" s="15" t="s">
        <v>2530</v>
      </c>
    </row>
    <row r="1271" ht="15.75" customHeight="1">
      <c r="A1271" s="9">
        <v>45671.862614467595</v>
      </c>
      <c r="B1271" s="10" t="s">
        <v>2515</v>
      </c>
      <c r="C1271" s="10" t="s">
        <v>2516</v>
      </c>
      <c r="D1271" s="10" t="s">
        <v>1835</v>
      </c>
      <c r="E1271" s="11">
        <v>44873.0</v>
      </c>
      <c r="F1271" s="11">
        <v>44873.0</v>
      </c>
      <c r="G1271" s="10" t="s">
        <v>403</v>
      </c>
      <c r="H1271" s="12" t="s">
        <v>2531</v>
      </c>
      <c r="I1271" s="13" t="s">
        <v>1530</v>
      </c>
    </row>
    <row r="1272" ht="15.75" customHeight="1">
      <c r="A1272" s="4">
        <v>45671.86530684028</v>
      </c>
      <c r="B1272" s="5" t="s">
        <v>2515</v>
      </c>
      <c r="C1272" s="5" t="s">
        <v>2516</v>
      </c>
      <c r="D1272" s="5" t="s">
        <v>1835</v>
      </c>
      <c r="E1272" s="6">
        <v>45028.0</v>
      </c>
      <c r="F1272" s="6">
        <v>45105.0</v>
      </c>
      <c r="G1272" s="5" t="s">
        <v>1466</v>
      </c>
      <c r="H1272" s="14" t="s">
        <v>2532</v>
      </c>
      <c r="I1272" s="15" t="s">
        <v>504</v>
      </c>
    </row>
    <row r="1273" ht="15.75" customHeight="1">
      <c r="A1273" s="9">
        <v>45671.867079062504</v>
      </c>
      <c r="B1273" s="10" t="s">
        <v>2515</v>
      </c>
      <c r="C1273" s="10" t="s">
        <v>2516</v>
      </c>
      <c r="D1273" s="10" t="s">
        <v>1835</v>
      </c>
      <c r="E1273" s="11">
        <v>45201.0</v>
      </c>
      <c r="F1273" s="11">
        <v>45205.0</v>
      </c>
      <c r="G1273" s="10" t="s">
        <v>403</v>
      </c>
      <c r="H1273" s="12" t="s">
        <v>2533</v>
      </c>
      <c r="I1273" s="13" t="s">
        <v>2534</v>
      </c>
    </row>
    <row r="1274" ht="15.75" customHeight="1">
      <c r="A1274" s="4">
        <v>45671.86958896991</v>
      </c>
      <c r="B1274" s="5" t="s">
        <v>2515</v>
      </c>
      <c r="C1274" s="5" t="s">
        <v>2516</v>
      </c>
      <c r="D1274" s="5" t="s">
        <v>1835</v>
      </c>
      <c r="E1274" s="6">
        <v>45201.0</v>
      </c>
      <c r="F1274" s="6">
        <v>45205.0</v>
      </c>
      <c r="G1274" s="5" t="s">
        <v>104</v>
      </c>
      <c r="H1274" s="14" t="s">
        <v>2535</v>
      </c>
      <c r="I1274" s="15" t="s">
        <v>2536</v>
      </c>
    </row>
    <row r="1275" ht="15.75" customHeight="1">
      <c r="A1275" s="9">
        <v>45671.870773206014</v>
      </c>
      <c r="B1275" s="10" t="s">
        <v>2515</v>
      </c>
      <c r="C1275" s="10" t="s">
        <v>2516</v>
      </c>
      <c r="D1275" s="10" t="s">
        <v>1835</v>
      </c>
      <c r="E1275" s="11">
        <v>45201.0</v>
      </c>
      <c r="F1275" s="11">
        <v>45205.0</v>
      </c>
      <c r="G1275" s="10" t="s">
        <v>403</v>
      </c>
      <c r="H1275" s="12" t="s">
        <v>2537</v>
      </c>
      <c r="I1275" s="13" t="s">
        <v>2538</v>
      </c>
    </row>
    <row r="1276" ht="15.75" customHeight="1">
      <c r="A1276" s="4">
        <v>45671.87311743056</v>
      </c>
      <c r="B1276" s="5" t="s">
        <v>2515</v>
      </c>
      <c r="C1276" s="5" t="s">
        <v>2516</v>
      </c>
      <c r="D1276" s="5" t="s">
        <v>1835</v>
      </c>
      <c r="E1276" s="6">
        <v>45201.0</v>
      </c>
      <c r="F1276" s="6">
        <v>45205.0</v>
      </c>
      <c r="G1276" s="5" t="s">
        <v>188</v>
      </c>
      <c r="H1276" s="14" t="s">
        <v>2539</v>
      </c>
      <c r="I1276" s="15" t="s">
        <v>2540</v>
      </c>
    </row>
    <row r="1277" ht="15.75" customHeight="1">
      <c r="A1277" s="9">
        <v>45671.87666703704</v>
      </c>
      <c r="B1277" s="10" t="s">
        <v>2515</v>
      </c>
      <c r="C1277" s="10" t="s">
        <v>2516</v>
      </c>
      <c r="D1277" s="10" t="s">
        <v>1835</v>
      </c>
      <c r="E1277" s="11">
        <v>45250.0</v>
      </c>
      <c r="F1277" s="11">
        <v>45254.0</v>
      </c>
      <c r="G1277" s="10" t="s">
        <v>403</v>
      </c>
      <c r="H1277" s="12" t="s">
        <v>2541</v>
      </c>
      <c r="I1277" s="13" t="s">
        <v>2542</v>
      </c>
    </row>
    <row r="1278" ht="15.75" customHeight="1">
      <c r="A1278" s="4">
        <v>45671.87913295139</v>
      </c>
      <c r="B1278" s="5" t="s">
        <v>2515</v>
      </c>
      <c r="C1278" s="5" t="s">
        <v>2516</v>
      </c>
      <c r="D1278" s="5" t="s">
        <v>1835</v>
      </c>
      <c r="E1278" s="6">
        <v>45139.0</v>
      </c>
      <c r="F1278" s="6">
        <v>45260.0</v>
      </c>
      <c r="G1278" s="5" t="s">
        <v>587</v>
      </c>
      <c r="H1278" s="14" t="s">
        <v>2543</v>
      </c>
      <c r="I1278" s="15" t="s">
        <v>95</v>
      </c>
    </row>
    <row r="1279" ht="15.75" customHeight="1">
      <c r="A1279" s="9">
        <v>45671.886265567126</v>
      </c>
      <c r="B1279" s="10" t="s">
        <v>2515</v>
      </c>
      <c r="C1279" s="10" t="s">
        <v>2516</v>
      </c>
      <c r="D1279" s="10" t="s">
        <v>1835</v>
      </c>
      <c r="E1279" s="11">
        <v>44875.0</v>
      </c>
      <c r="F1279" s="11">
        <v>44875.0</v>
      </c>
      <c r="G1279" s="10" t="s">
        <v>188</v>
      </c>
      <c r="H1279" s="12" t="s">
        <v>2544</v>
      </c>
      <c r="I1279" s="13" t="s">
        <v>2545</v>
      </c>
    </row>
    <row r="1280" ht="15.75" customHeight="1">
      <c r="A1280" s="4">
        <v>45671.88888748843</v>
      </c>
      <c r="B1280" s="5" t="s">
        <v>2515</v>
      </c>
      <c r="C1280" s="5" t="s">
        <v>2516</v>
      </c>
      <c r="D1280" s="5" t="s">
        <v>1835</v>
      </c>
      <c r="E1280" s="6">
        <v>44874.0</v>
      </c>
      <c r="F1280" s="6">
        <v>44874.0</v>
      </c>
      <c r="G1280" s="5" t="s">
        <v>188</v>
      </c>
      <c r="H1280" s="14" t="s">
        <v>2546</v>
      </c>
      <c r="I1280" s="15" t="s">
        <v>2547</v>
      </c>
    </row>
    <row r="1281" ht="15.75" customHeight="1">
      <c r="A1281" s="9">
        <v>45671.89053546297</v>
      </c>
      <c r="B1281" s="10" t="s">
        <v>2515</v>
      </c>
      <c r="C1281" s="10" t="s">
        <v>2516</v>
      </c>
      <c r="D1281" s="10" t="s">
        <v>1835</v>
      </c>
      <c r="E1281" s="11">
        <v>45077.0</v>
      </c>
      <c r="F1281" s="11">
        <v>45079.0</v>
      </c>
      <c r="G1281" s="10" t="s">
        <v>968</v>
      </c>
      <c r="H1281" s="12" t="s">
        <v>2548</v>
      </c>
      <c r="I1281" s="13" t="s">
        <v>1504</v>
      </c>
    </row>
    <row r="1282" ht="15.75" customHeight="1">
      <c r="A1282" s="4">
        <v>45671.894194560184</v>
      </c>
      <c r="B1282" s="5" t="s">
        <v>2515</v>
      </c>
      <c r="C1282" s="5" t="s">
        <v>2516</v>
      </c>
      <c r="D1282" s="5" t="s">
        <v>1835</v>
      </c>
      <c r="E1282" s="6">
        <v>45077.0</v>
      </c>
      <c r="F1282" s="6">
        <v>45079.0</v>
      </c>
      <c r="G1282" s="5" t="s">
        <v>208</v>
      </c>
      <c r="H1282" s="14" t="s">
        <v>2549</v>
      </c>
      <c r="I1282" s="15" t="s">
        <v>2550</v>
      </c>
    </row>
    <row r="1283" ht="15.75" customHeight="1">
      <c r="A1283" s="9">
        <v>45671.8963828125</v>
      </c>
      <c r="B1283" s="10" t="s">
        <v>2515</v>
      </c>
      <c r="C1283" s="10" t="s">
        <v>2516</v>
      </c>
      <c r="D1283" s="10" t="s">
        <v>1835</v>
      </c>
      <c r="E1283" s="11">
        <v>45079.0</v>
      </c>
      <c r="F1283" s="11">
        <v>45079.0</v>
      </c>
      <c r="G1283" s="10" t="s">
        <v>188</v>
      </c>
      <c r="H1283" s="12" t="s">
        <v>2551</v>
      </c>
      <c r="I1283" s="13" t="s">
        <v>2552</v>
      </c>
    </row>
    <row r="1284" ht="15.75" customHeight="1">
      <c r="A1284" s="4">
        <v>45671.89985798611</v>
      </c>
      <c r="B1284" s="5" t="s">
        <v>2515</v>
      </c>
      <c r="C1284" s="5" t="s">
        <v>2516</v>
      </c>
      <c r="D1284" s="5" t="s">
        <v>1835</v>
      </c>
      <c r="E1284" s="6">
        <v>45573.0</v>
      </c>
      <c r="F1284" s="6">
        <v>45573.0</v>
      </c>
      <c r="G1284" s="5" t="s">
        <v>188</v>
      </c>
      <c r="H1284" s="14" t="s">
        <v>2553</v>
      </c>
      <c r="I1284" s="15" t="s">
        <v>2554</v>
      </c>
    </row>
    <row r="1285" ht="15.75" customHeight="1">
      <c r="A1285" s="9">
        <v>45671.921470891204</v>
      </c>
      <c r="B1285" s="10" t="s">
        <v>2515</v>
      </c>
      <c r="C1285" s="10" t="s">
        <v>2516</v>
      </c>
      <c r="D1285" s="10" t="s">
        <v>1835</v>
      </c>
      <c r="E1285" s="11">
        <v>45422.0</v>
      </c>
      <c r="F1285" s="11">
        <v>45422.0</v>
      </c>
      <c r="G1285" s="10" t="s">
        <v>188</v>
      </c>
      <c r="H1285" s="12" t="s">
        <v>2555</v>
      </c>
      <c r="I1285" s="13" t="s">
        <v>2556</v>
      </c>
    </row>
    <row r="1286" ht="15.75" customHeight="1">
      <c r="A1286" s="4">
        <v>45671.92336792824</v>
      </c>
      <c r="B1286" s="5" t="s">
        <v>2515</v>
      </c>
      <c r="C1286" s="5" t="s">
        <v>2516</v>
      </c>
      <c r="D1286" s="5" t="s">
        <v>1835</v>
      </c>
      <c r="E1286" s="6">
        <v>45418.0</v>
      </c>
      <c r="F1286" s="6">
        <v>45418.0</v>
      </c>
      <c r="G1286" s="5" t="s">
        <v>188</v>
      </c>
      <c r="H1286" s="14" t="s">
        <v>2557</v>
      </c>
      <c r="I1286" s="15" t="s">
        <v>2558</v>
      </c>
    </row>
    <row r="1287" ht="15.75" customHeight="1">
      <c r="A1287" s="9">
        <v>45671.92483097222</v>
      </c>
      <c r="B1287" s="10" t="s">
        <v>2515</v>
      </c>
      <c r="C1287" s="10" t="s">
        <v>2516</v>
      </c>
      <c r="D1287" s="10" t="s">
        <v>1835</v>
      </c>
      <c r="E1287" s="11">
        <v>45420.0</v>
      </c>
      <c r="F1287" s="11">
        <v>45420.0</v>
      </c>
      <c r="G1287" s="10" t="s">
        <v>104</v>
      </c>
      <c r="H1287" s="12" t="s">
        <v>2559</v>
      </c>
      <c r="I1287" s="13" t="s">
        <v>2560</v>
      </c>
    </row>
    <row r="1288" ht="15.75" customHeight="1">
      <c r="A1288" s="4">
        <v>45671.926062893515</v>
      </c>
      <c r="B1288" s="5" t="s">
        <v>2515</v>
      </c>
      <c r="C1288" s="5" t="s">
        <v>2516</v>
      </c>
      <c r="D1288" s="5" t="s">
        <v>1835</v>
      </c>
      <c r="E1288" s="6">
        <v>45418.0</v>
      </c>
      <c r="F1288" s="6">
        <v>45418.0</v>
      </c>
      <c r="G1288" s="5" t="s">
        <v>104</v>
      </c>
      <c r="H1288" s="14" t="s">
        <v>2561</v>
      </c>
      <c r="I1288" s="15" t="s">
        <v>2562</v>
      </c>
    </row>
    <row r="1289" ht="15.75" customHeight="1">
      <c r="A1289" s="9">
        <v>45671.928106481486</v>
      </c>
      <c r="B1289" s="10" t="s">
        <v>2515</v>
      </c>
      <c r="C1289" s="10" t="s">
        <v>2516</v>
      </c>
      <c r="D1289" s="10" t="s">
        <v>1835</v>
      </c>
      <c r="E1289" s="11">
        <v>45418.0</v>
      </c>
      <c r="F1289" s="11">
        <v>45418.0</v>
      </c>
      <c r="G1289" s="10" t="s">
        <v>104</v>
      </c>
      <c r="H1289" s="12" t="s">
        <v>2563</v>
      </c>
      <c r="I1289" s="13" t="s">
        <v>2564</v>
      </c>
    </row>
    <row r="1290" ht="15.75" customHeight="1">
      <c r="A1290" s="4">
        <v>45671.92966148148</v>
      </c>
      <c r="B1290" s="5" t="s">
        <v>2515</v>
      </c>
      <c r="C1290" s="5" t="s">
        <v>2516</v>
      </c>
      <c r="D1290" s="5" t="s">
        <v>1835</v>
      </c>
      <c r="E1290" s="6">
        <v>45418.0</v>
      </c>
      <c r="F1290" s="6">
        <v>45418.0</v>
      </c>
      <c r="G1290" s="5" t="s">
        <v>104</v>
      </c>
      <c r="H1290" s="14" t="s">
        <v>2565</v>
      </c>
      <c r="I1290" s="15" t="s">
        <v>2566</v>
      </c>
    </row>
    <row r="1291" ht="15.75" customHeight="1">
      <c r="A1291" s="9">
        <v>45671.93121461806</v>
      </c>
      <c r="B1291" s="10" t="s">
        <v>2515</v>
      </c>
      <c r="C1291" s="10" t="s">
        <v>2516</v>
      </c>
      <c r="D1291" s="10" t="s">
        <v>1835</v>
      </c>
      <c r="E1291" s="11">
        <v>45421.0</v>
      </c>
      <c r="F1291" s="11">
        <v>45421.0</v>
      </c>
      <c r="G1291" s="10" t="s">
        <v>208</v>
      </c>
      <c r="H1291" s="12" t="s">
        <v>2567</v>
      </c>
      <c r="I1291" s="13" t="s">
        <v>2568</v>
      </c>
    </row>
    <row r="1292" ht="15.75" customHeight="1">
      <c r="A1292" s="4">
        <v>45671.932336516205</v>
      </c>
      <c r="B1292" s="5" t="s">
        <v>2515</v>
      </c>
      <c r="C1292" s="5" t="s">
        <v>2516</v>
      </c>
      <c r="D1292" s="5" t="s">
        <v>1835</v>
      </c>
      <c r="E1292" s="6">
        <v>45419.0</v>
      </c>
      <c r="F1292" s="6">
        <v>45419.0</v>
      </c>
      <c r="G1292" s="5" t="s">
        <v>104</v>
      </c>
      <c r="H1292" s="14" t="s">
        <v>2569</v>
      </c>
      <c r="I1292" s="15" t="s">
        <v>2570</v>
      </c>
    </row>
    <row r="1293" ht="15.75" customHeight="1">
      <c r="A1293" s="9">
        <v>45671.93389908565</v>
      </c>
      <c r="B1293" s="10" t="s">
        <v>2515</v>
      </c>
      <c r="C1293" s="10" t="s">
        <v>2516</v>
      </c>
      <c r="D1293" s="10" t="s">
        <v>1835</v>
      </c>
      <c r="E1293" s="11">
        <v>45420.0</v>
      </c>
      <c r="F1293" s="11">
        <v>45420.0</v>
      </c>
      <c r="G1293" s="10" t="s">
        <v>104</v>
      </c>
      <c r="H1293" s="12" t="s">
        <v>2571</v>
      </c>
      <c r="I1293" s="13" t="s">
        <v>2572</v>
      </c>
    </row>
    <row r="1294" ht="15.75" customHeight="1">
      <c r="A1294" s="4">
        <v>45671.93630907407</v>
      </c>
      <c r="B1294" s="5" t="s">
        <v>2515</v>
      </c>
      <c r="C1294" s="5" t="s">
        <v>2516</v>
      </c>
      <c r="D1294" s="5" t="s">
        <v>1835</v>
      </c>
      <c r="E1294" s="6">
        <v>45359.0</v>
      </c>
      <c r="F1294" s="6">
        <v>45420.0</v>
      </c>
      <c r="G1294" s="5" t="s">
        <v>104</v>
      </c>
      <c r="H1294" s="14" t="s">
        <v>2573</v>
      </c>
      <c r="I1294" s="15" t="s">
        <v>2574</v>
      </c>
    </row>
    <row r="1295" ht="15.75" customHeight="1">
      <c r="A1295" s="9">
        <v>45671.93749516204</v>
      </c>
      <c r="B1295" s="10" t="s">
        <v>2515</v>
      </c>
      <c r="C1295" s="10" t="s">
        <v>2516</v>
      </c>
      <c r="D1295" s="10" t="s">
        <v>1835</v>
      </c>
      <c r="E1295" s="11">
        <v>45420.0</v>
      </c>
      <c r="F1295" s="11">
        <v>45420.0</v>
      </c>
      <c r="G1295" s="10" t="s">
        <v>104</v>
      </c>
      <c r="H1295" s="12" t="s">
        <v>2575</v>
      </c>
      <c r="I1295" s="13" t="s">
        <v>2576</v>
      </c>
    </row>
    <row r="1296" ht="15.75" customHeight="1">
      <c r="A1296" s="4">
        <v>45671.93886871528</v>
      </c>
      <c r="B1296" s="5" t="s">
        <v>2515</v>
      </c>
      <c r="C1296" s="5" t="s">
        <v>2516</v>
      </c>
      <c r="D1296" s="5" t="s">
        <v>1835</v>
      </c>
      <c r="E1296" s="6">
        <v>45421.0</v>
      </c>
      <c r="F1296" s="6">
        <v>45421.0</v>
      </c>
      <c r="G1296" s="5" t="s">
        <v>104</v>
      </c>
      <c r="H1296" s="14" t="s">
        <v>2577</v>
      </c>
      <c r="I1296" s="15" t="s">
        <v>2578</v>
      </c>
    </row>
    <row r="1297" ht="15.75" customHeight="1">
      <c r="A1297" s="9">
        <v>45671.94013581019</v>
      </c>
      <c r="B1297" s="10" t="s">
        <v>2515</v>
      </c>
      <c r="C1297" s="10" t="s">
        <v>2516</v>
      </c>
      <c r="D1297" s="10" t="s">
        <v>1835</v>
      </c>
      <c r="E1297" s="11">
        <v>45419.0</v>
      </c>
      <c r="F1297" s="11">
        <v>45419.0</v>
      </c>
      <c r="G1297" s="10" t="s">
        <v>104</v>
      </c>
      <c r="H1297" s="12" t="s">
        <v>2579</v>
      </c>
      <c r="I1297" s="13" t="s">
        <v>2580</v>
      </c>
    </row>
    <row r="1298" ht="15.75" customHeight="1">
      <c r="A1298" s="4">
        <v>45671.94223752315</v>
      </c>
      <c r="B1298" s="5" t="s">
        <v>2515</v>
      </c>
      <c r="C1298" s="5" t="s">
        <v>2516</v>
      </c>
      <c r="D1298" s="5" t="s">
        <v>1835</v>
      </c>
      <c r="E1298" s="6">
        <v>45350.0</v>
      </c>
      <c r="F1298" s="6">
        <v>45358.0</v>
      </c>
      <c r="G1298" s="5" t="s">
        <v>55</v>
      </c>
      <c r="H1298" s="14" t="s">
        <v>2581</v>
      </c>
      <c r="I1298" s="15" t="s">
        <v>51</v>
      </c>
    </row>
    <row r="1299" ht="15.75" customHeight="1">
      <c r="A1299" s="9">
        <v>45671.94388965278</v>
      </c>
      <c r="B1299" s="10" t="s">
        <v>2515</v>
      </c>
      <c r="C1299" s="10" t="s">
        <v>2516</v>
      </c>
      <c r="D1299" s="10" t="s">
        <v>1835</v>
      </c>
      <c r="E1299" s="11">
        <v>45360.0</v>
      </c>
      <c r="F1299" s="11">
        <v>45462.0</v>
      </c>
      <c r="G1299" s="10" t="s">
        <v>120</v>
      </c>
      <c r="H1299" s="12" t="s">
        <v>2582</v>
      </c>
      <c r="I1299" s="13" t="s">
        <v>313</v>
      </c>
    </row>
    <row r="1300" ht="15.75" customHeight="1">
      <c r="A1300" s="4">
        <v>45671.94921710648</v>
      </c>
      <c r="B1300" s="5" t="s">
        <v>2515</v>
      </c>
      <c r="C1300" s="5" t="s">
        <v>2516</v>
      </c>
      <c r="D1300" s="5" t="s">
        <v>1835</v>
      </c>
      <c r="E1300" s="6">
        <v>45663.0</v>
      </c>
      <c r="F1300" s="6">
        <v>45671.0</v>
      </c>
      <c r="G1300" s="5" t="s">
        <v>55</v>
      </c>
      <c r="H1300" s="14" t="s">
        <v>2583</v>
      </c>
      <c r="I1300" s="15" t="s">
        <v>2324</v>
      </c>
    </row>
    <row r="1301" ht="15.75" customHeight="1">
      <c r="A1301" s="9">
        <v>45671.95239994213</v>
      </c>
      <c r="B1301" s="10" t="s">
        <v>2515</v>
      </c>
      <c r="C1301" s="10" t="s">
        <v>2516</v>
      </c>
      <c r="D1301" s="10" t="s">
        <v>1835</v>
      </c>
      <c r="E1301" s="11">
        <v>45663.0</v>
      </c>
      <c r="F1301" s="11">
        <v>45671.0</v>
      </c>
      <c r="G1301" s="10" t="s">
        <v>2584</v>
      </c>
      <c r="H1301" s="12" t="s">
        <v>2585</v>
      </c>
      <c r="I1301" s="13" t="s">
        <v>2586</v>
      </c>
    </row>
    <row r="1302" ht="15.75" customHeight="1">
      <c r="A1302" s="4">
        <v>45672.37562008102</v>
      </c>
      <c r="B1302" s="5" t="s">
        <v>1640</v>
      </c>
      <c r="C1302" s="5" t="s">
        <v>1641</v>
      </c>
      <c r="D1302" s="5" t="s">
        <v>1409</v>
      </c>
      <c r="E1302" s="6">
        <v>45477.0</v>
      </c>
      <c r="F1302" s="6">
        <v>45534.0</v>
      </c>
      <c r="G1302" s="5">
        <v>50.0</v>
      </c>
      <c r="H1302" s="14" t="s">
        <v>2587</v>
      </c>
      <c r="I1302" s="15" t="s">
        <v>2588</v>
      </c>
    </row>
    <row r="1303" ht="15.75" customHeight="1">
      <c r="A1303" s="9">
        <v>45672.38110791666</v>
      </c>
      <c r="B1303" s="10" t="s">
        <v>2589</v>
      </c>
      <c r="C1303" s="10" t="s">
        <v>2590</v>
      </c>
      <c r="D1303" s="10" t="s">
        <v>1409</v>
      </c>
      <c r="E1303" s="11">
        <v>45019.0</v>
      </c>
      <c r="F1303" s="11">
        <v>45281.0</v>
      </c>
      <c r="G1303" s="10">
        <v>299.0</v>
      </c>
      <c r="H1303" s="12" t="s">
        <v>2591</v>
      </c>
      <c r="I1303" s="13" t="s">
        <v>2592</v>
      </c>
    </row>
    <row r="1304" ht="15.75" customHeight="1">
      <c r="A1304" s="4">
        <v>45672.38262581018</v>
      </c>
      <c r="B1304" s="5" t="s">
        <v>2589</v>
      </c>
      <c r="C1304" s="5" t="s">
        <v>2590</v>
      </c>
      <c r="D1304" s="5" t="s">
        <v>1409</v>
      </c>
      <c r="E1304" s="6">
        <v>45565.0</v>
      </c>
      <c r="F1304" s="6">
        <v>45575.0</v>
      </c>
      <c r="G1304" s="5">
        <v>75.0</v>
      </c>
      <c r="H1304" s="14" t="s">
        <v>2593</v>
      </c>
      <c r="I1304" s="15" t="s">
        <v>2594</v>
      </c>
    </row>
    <row r="1305" ht="15.75" customHeight="1">
      <c r="A1305" s="9">
        <v>45672.47587967593</v>
      </c>
      <c r="B1305" s="10" t="s">
        <v>2589</v>
      </c>
      <c r="C1305" s="10" t="s">
        <v>2590</v>
      </c>
      <c r="D1305" s="10" t="s">
        <v>1409</v>
      </c>
      <c r="E1305" s="11">
        <v>45352.0</v>
      </c>
      <c r="F1305" s="11">
        <v>45574.0</v>
      </c>
      <c r="G1305" s="10">
        <v>100.0</v>
      </c>
      <c r="H1305" s="12" t="s">
        <v>2595</v>
      </c>
      <c r="I1305" s="13" t="s">
        <v>2596</v>
      </c>
    </row>
    <row r="1306" ht="15.75" customHeight="1">
      <c r="A1306" s="4">
        <v>45672.909368333334</v>
      </c>
      <c r="B1306" s="5" t="s">
        <v>1953</v>
      </c>
      <c r="C1306" s="5" t="s">
        <v>1954</v>
      </c>
      <c r="D1306" s="5" t="s">
        <v>1835</v>
      </c>
      <c r="E1306" s="6">
        <v>44774.0</v>
      </c>
      <c r="F1306" s="6">
        <v>45110.0</v>
      </c>
      <c r="G1306" s="5" t="s">
        <v>757</v>
      </c>
      <c r="H1306" s="14" t="s">
        <v>2597</v>
      </c>
      <c r="I1306" s="15" t="s">
        <v>759</v>
      </c>
    </row>
    <row r="1307" ht="15.75" customHeight="1">
      <c r="A1307" s="9">
        <v>45673.94082236111</v>
      </c>
      <c r="B1307" s="10" t="s">
        <v>2598</v>
      </c>
      <c r="C1307" s="10" t="s">
        <v>2599</v>
      </c>
      <c r="D1307" s="10">
        <v>2020.0</v>
      </c>
      <c r="E1307" s="11">
        <v>45250.0</v>
      </c>
      <c r="F1307" s="11">
        <v>45254.0</v>
      </c>
      <c r="G1307" s="10" t="s">
        <v>188</v>
      </c>
      <c r="H1307" s="12" t="s">
        <v>2600</v>
      </c>
      <c r="I1307" s="13" t="s">
        <v>2601</v>
      </c>
    </row>
    <row r="1308" ht="15.75" customHeight="1">
      <c r="A1308" s="4">
        <v>45673.94271584491</v>
      </c>
      <c r="B1308" s="5" t="s">
        <v>2598</v>
      </c>
      <c r="C1308" s="5" t="s">
        <v>2599</v>
      </c>
      <c r="D1308" s="5">
        <v>2020.0</v>
      </c>
      <c r="E1308" s="6">
        <v>44516.0</v>
      </c>
      <c r="F1308" s="6">
        <v>44518.0</v>
      </c>
      <c r="G1308" s="5" t="s">
        <v>317</v>
      </c>
      <c r="H1308" s="14" t="s">
        <v>2602</v>
      </c>
      <c r="I1308" s="15" t="s">
        <v>1066</v>
      </c>
    </row>
    <row r="1309" ht="15.75" customHeight="1">
      <c r="A1309" s="9">
        <v>45673.94636119213</v>
      </c>
      <c r="B1309" s="10" t="s">
        <v>2598</v>
      </c>
      <c r="C1309" s="10" t="s">
        <v>2599</v>
      </c>
      <c r="D1309" s="10">
        <v>2020.0</v>
      </c>
      <c r="E1309" s="11">
        <v>44516.0</v>
      </c>
      <c r="F1309" s="11">
        <v>44520.0</v>
      </c>
      <c r="G1309" s="10" t="s">
        <v>2603</v>
      </c>
      <c r="H1309" s="12" t="s">
        <v>2604</v>
      </c>
      <c r="I1309" s="13" t="s">
        <v>2605</v>
      </c>
    </row>
    <row r="1310" ht="15.75" customHeight="1">
      <c r="A1310" s="4">
        <v>45673.94851166666</v>
      </c>
      <c r="B1310" s="5" t="s">
        <v>2598</v>
      </c>
      <c r="C1310" s="5" t="s">
        <v>2599</v>
      </c>
      <c r="D1310" s="5">
        <v>2020.0</v>
      </c>
      <c r="E1310" s="6">
        <v>44642.0</v>
      </c>
      <c r="F1310" s="6">
        <v>44642.0</v>
      </c>
      <c r="G1310" s="5" t="s">
        <v>400</v>
      </c>
      <c r="H1310" s="14" t="s">
        <v>2606</v>
      </c>
      <c r="I1310" s="15" t="s">
        <v>2607</v>
      </c>
    </row>
    <row r="1311" ht="15.75" customHeight="1">
      <c r="A1311" s="9">
        <v>45673.95053422454</v>
      </c>
      <c r="B1311" s="10" t="s">
        <v>2598</v>
      </c>
      <c r="C1311" s="10" t="s">
        <v>2599</v>
      </c>
      <c r="D1311" s="10">
        <v>2020.0</v>
      </c>
      <c r="E1311" s="11">
        <v>44735.0</v>
      </c>
      <c r="F1311" s="11">
        <v>44737.0</v>
      </c>
      <c r="G1311" s="10" t="s">
        <v>400</v>
      </c>
      <c r="H1311" s="12" t="s">
        <v>2608</v>
      </c>
      <c r="I1311" s="13" t="s">
        <v>2609</v>
      </c>
    </row>
    <row r="1312" ht="15.75" customHeight="1">
      <c r="A1312" s="4">
        <v>45673.952229560186</v>
      </c>
      <c r="B1312" s="5" t="s">
        <v>2598</v>
      </c>
      <c r="C1312" s="5" t="s">
        <v>2599</v>
      </c>
      <c r="D1312" s="5">
        <v>2020.0</v>
      </c>
      <c r="E1312" s="6">
        <v>45502.0</v>
      </c>
      <c r="F1312" s="6">
        <v>45502.0</v>
      </c>
      <c r="G1312" s="5" t="s">
        <v>877</v>
      </c>
      <c r="H1312" s="14" t="s">
        <v>2610</v>
      </c>
      <c r="I1312" s="15" t="s">
        <v>2611</v>
      </c>
    </row>
    <row r="1313" ht="15.75" customHeight="1">
      <c r="A1313" s="9">
        <v>45673.95465462963</v>
      </c>
      <c r="B1313" s="10" t="s">
        <v>2598</v>
      </c>
      <c r="C1313" s="10" t="s">
        <v>2599</v>
      </c>
      <c r="D1313" s="10">
        <v>2020.0</v>
      </c>
      <c r="E1313" s="11">
        <v>44872.0</v>
      </c>
      <c r="F1313" s="11">
        <v>44875.0</v>
      </c>
      <c r="G1313" s="10" t="s">
        <v>2612</v>
      </c>
      <c r="H1313" s="12" t="s">
        <v>2613</v>
      </c>
      <c r="I1313" s="13" t="s">
        <v>2614</v>
      </c>
    </row>
    <row r="1314" ht="15.75" customHeight="1">
      <c r="A1314" s="4">
        <v>45673.95640997685</v>
      </c>
      <c r="B1314" s="5" t="s">
        <v>2598</v>
      </c>
      <c r="C1314" s="5" t="s">
        <v>2599</v>
      </c>
      <c r="D1314" s="5">
        <v>2020.0</v>
      </c>
      <c r="E1314" s="6">
        <v>45524.0</v>
      </c>
      <c r="F1314" s="6">
        <v>45524.0</v>
      </c>
      <c r="G1314" s="5" t="s">
        <v>231</v>
      </c>
      <c r="H1314" s="14" t="s">
        <v>2615</v>
      </c>
      <c r="I1314" s="15" t="s">
        <v>2616</v>
      </c>
    </row>
    <row r="1315" ht="15.75" customHeight="1">
      <c r="A1315" s="9">
        <v>45673.95943017361</v>
      </c>
      <c r="B1315" s="10" t="s">
        <v>2598</v>
      </c>
      <c r="C1315" s="10" t="s">
        <v>2599</v>
      </c>
      <c r="D1315" s="10">
        <v>2020.0</v>
      </c>
      <c r="E1315" s="11">
        <v>44916.0</v>
      </c>
      <c r="F1315" s="11">
        <v>45107.0</v>
      </c>
      <c r="G1315" s="10" t="s">
        <v>120</v>
      </c>
      <c r="H1315" s="12" t="s">
        <v>2617</v>
      </c>
      <c r="I1315" s="13" t="s">
        <v>2618</v>
      </c>
    </row>
    <row r="1316" ht="15.75" customHeight="1">
      <c r="A1316" s="4">
        <v>45674.33374259259</v>
      </c>
      <c r="B1316" s="5" t="s">
        <v>2011</v>
      </c>
      <c r="C1316" s="5" t="s">
        <v>2012</v>
      </c>
      <c r="D1316" s="5" t="s">
        <v>1835</v>
      </c>
      <c r="E1316" s="6">
        <v>45574.0</v>
      </c>
      <c r="F1316" s="6">
        <v>45671.0</v>
      </c>
      <c r="G1316" s="5" t="s">
        <v>2619</v>
      </c>
      <c r="H1316" s="14" t="s">
        <v>2620</v>
      </c>
      <c r="I1316" s="15" t="s">
        <v>2621</v>
      </c>
    </row>
    <row r="1317" ht="15.75" customHeight="1">
      <c r="A1317" s="9">
        <v>45674.38060939815</v>
      </c>
      <c r="B1317" s="10" t="s">
        <v>2622</v>
      </c>
      <c r="C1317" s="10" t="s">
        <v>2623</v>
      </c>
      <c r="D1317" s="10" t="s">
        <v>1409</v>
      </c>
      <c r="E1317" s="11">
        <v>45352.0</v>
      </c>
      <c r="F1317" s="11">
        <v>45597.0</v>
      </c>
      <c r="G1317" s="10">
        <v>100.0</v>
      </c>
      <c r="H1317" s="12" t="s">
        <v>2624</v>
      </c>
      <c r="I1317" s="13" t="s">
        <v>2625</v>
      </c>
    </row>
    <row r="1318" ht="15.75" customHeight="1">
      <c r="A1318" s="4">
        <v>45674.38282254629</v>
      </c>
      <c r="B1318" s="5" t="s">
        <v>1459</v>
      </c>
      <c r="C1318" s="5" t="s">
        <v>1460</v>
      </c>
      <c r="D1318" s="5" t="s">
        <v>1409</v>
      </c>
      <c r="E1318" s="6">
        <v>45477.0</v>
      </c>
      <c r="F1318" s="6">
        <v>45631.0</v>
      </c>
      <c r="G1318" s="5">
        <v>50.0</v>
      </c>
      <c r="H1318" s="14" t="s">
        <v>2626</v>
      </c>
      <c r="I1318" s="15" t="s">
        <v>2627</v>
      </c>
    </row>
    <row r="1319" ht="15.75" customHeight="1">
      <c r="A1319" s="9">
        <v>45674.38292528935</v>
      </c>
      <c r="B1319" s="10" t="s">
        <v>2622</v>
      </c>
      <c r="C1319" s="10" t="s">
        <v>2623</v>
      </c>
      <c r="D1319" s="10" t="s">
        <v>1409</v>
      </c>
      <c r="E1319" s="11">
        <v>45030.0</v>
      </c>
      <c r="F1319" s="11">
        <v>45274.0</v>
      </c>
      <c r="G1319" s="10">
        <v>418.0</v>
      </c>
      <c r="H1319" s="12" t="s">
        <v>2628</v>
      </c>
      <c r="I1319" s="13" t="s">
        <v>1670</v>
      </c>
    </row>
    <row r="1320" ht="15.75" customHeight="1">
      <c r="A1320" s="4">
        <v>45674.38345606481</v>
      </c>
      <c r="B1320" s="5" t="s">
        <v>1459</v>
      </c>
      <c r="C1320" s="5" t="s">
        <v>1460</v>
      </c>
      <c r="D1320" s="5" t="s">
        <v>1409</v>
      </c>
      <c r="E1320" s="6">
        <v>45573.0</v>
      </c>
      <c r="F1320" s="6">
        <v>45573.0</v>
      </c>
      <c r="G1320" s="5">
        <v>4.0</v>
      </c>
      <c r="H1320" s="14" t="s">
        <v>2629</v>
      </c>
      <c r="I1320" s="15" t="s">
        <v>2351</v>
      </c>
    </row>
    <row r="1321" ht="15.75" customHeight="1">
      <c r="A1321" s="9">
        <v>45674.38415252315</v>
      </c>
      <c r="B1321" s="10" t="s">
        <v>1459</v>
      </c>
      <c r="C1321" s="10" t="s">
        <v>1460</v>
      </c>
      <c r="D1321" s="10" t="s">
        <v>1409</v>
      </c>
      <c r="E1321" s="11">
        <v>45351.0</v>
      </c>
      <c r="F1321" s="11">
        <v>45552.0</v>
      </c>
      <c r="G1321" s="10">
        <v>60.0</v>
      </c>
      <c r="H1321" s="12" t="s">
        <v>2630</v>
      </c>
      <c r="I1321" s="13" t="s">
        <v>2631</v>
      </c>
    </row>
    <row r="1322" ht="15.75" customHeight="1">
      <c r="A1322" s="4">
        <v>45674.38512337963</v>
      </c>
      <c r="B1322" s="5" t="s">
        <v>2622</v>
      </c>
      <c r="C1322" s="5" t="s">
        <v>2623</v>
      </c>
      <c r="D1322" s="5" t="s">
        <v>1409</v>
      </c>
      <c r="E1322" s="6">
        <v>45063.0</v>
      </c>
      <c r="F1322" s="6">
        <v>45078.0</v>
      </c>
      <c r="G1322" s="5">
        <v>25.0</v>
      </c>
      <c r="H1322" s="14" t="s">
        <v>2632</v>
      </c>
      <c r="I1322" s="15" t="s">
        <v>1504</v>
      </c>
    </row>
    <row r="1323" ht="15.75" customHeight="1">
      <c r="A1323" s="9">
        <v>45674.38676608796</v>
      </c>
      <c r="B1323" s="10" t="s">
        <v>2622</v>
      </c>
      <c r="C1323" s="10" t="s">
        <v>2623</v>
      </c>
      <c r="D1323" s="10" t="s">
        <v>1409</v>
      </c>
      <c r="E1323" s="11">
        <v>45565.0</v>
      </c>
      <c r="F1323" s="11">
        <v>45575.0</v>
      </c>
      <c r="G1323" s="10">
        <v>75.0</v>
      </c>
      <c r="H1323" s="12" t="s">
        <v>2633</v>
      </c>
      <c r="I1323" s="13" t="s">
        <v>2634</v>
      </c>
    </row>
    <row r="1324" ht="15.75" customHeight="1">
      <c r="A1324" s="4">
        <v>45674.38918532408</v>
      </c>
      <c r="B1324" s="5" t="s">
        <v>2622</v>
      </c>
      <c r="C1324" s="5" t="s">
        <v>2623</v>
      </c>
      <c r="D1324" s="5" t="s">
        <v>1409</v>
      </c>
      <c r="E1324" s="6">
        <v>44872.0</v>
      </c>
      <c r="F1324" s="6">
        <v>44875.0</v>
      </c>
      <c r="G1324" s="5">
        <v>4.0</v>
      </c>
      <c r="H1324" s="14" t="s">
        <v>2635</v>
      </c>
      <c r="I1324" s="15" t="s">
        <v>1416</v>
      </c>
    </row>
    <row r="1325" ht="15.75" customHeight="1">
      <c r="A1325" s="9">
        <v>45674.39325731482</v>
      </c>
      <c r="B1325" s="10" t="s">
        <v>2622</v>
      </c>
      <c r="C1325" s="10" t="s">
        <v>2623</v>
      </c>
      <c r="D1325" s="10" t="s">
        <v>1409</v>
      </c>
      <c r="E1325" s="11">
        <v>44875.0</v>
      </c>
      <c r="F1325" s="11">
        <v>44875.0</v>
      </c>
      <c r="G1325" s="10">
        <v>4.0</v>
      </c>
      <c r="H1325" s="12" t="s">
        <v>2636</v>
      </c>
      <c r="I1325" s="13" t="s">
        <v>1438</v>
      </c>
    </row>
    <row r="1326" ht="15.75" customHeight="1">
      <c r="A1326" s="4">
        <v>45674.43099881944</v>
      </c>
      <c r="B1326" s="5" t="s">
        <v>1459</v>
      </c>
      <c r="C1326" s="5" t="s">
        <v>1460</v>
      </c>
      <c r="D1326" s="5" t="s">
        <v>1409</v>
      </c>
      <c r="E1326" s="6">
        <v>45345.0</v>
      </c>
      <c r="F1326" s="6">
        <v>45606.0</v>
      </c>
      <c r="G1326" s="5">
        <v>100.0</v>
      </c>
      <c r="H1326" s="14" t="s">
        <v>2637</v>
      </c>
      <c r="I1326" s="15" t="s">
        <v>2596</v>
      </c>
    </row>
    <row r="1327" ht="15.75" customHeight="1">
      <c r="A1327" s="9">
        <v>45674.43157936343</v>
      </c>
      <c r="B1327" s="10" t="s">
        <v>1407</v>
      </c>
      <c r="C1327" s="10" t="s">
        <v>1408</v>
      </c>
      <c r="D1327" s="10" t="s">
        <v>1409</v>
      </c>
      <c r="E1327" s="11">
        <v>45345.0</v>
      </c>
      <c r="F1327" s="11">
        <v>45606.0</v>
      </c>
      <c r="G1327" s="10">
        <v>100.0</v>
      </c>
      <c r="H1327" s="12" t="s">
        <v>2638</v>
      </c>
      <c r="I1327" s="13" t="s">
        <v>2639</v>
      </c>
    </row>
    <row r="1328" ht="15.75" customHeight="1">
      <c r="A1328" s="4">
        <v>45674.576889710646</v>
      </c>
      <c r="B1328" s="5" t="s">
        <v>2640</v>
      </c>
      <c r="C1328" s="5" t="s">
        <v>2641</v>
      </c>
      <c r="D1328" s="5" t="s">
        <v>1409</v>
      </c>
      <c r="E1328" s="6">
        <v>38260.0</v>
      </c>
      <c r="F1328" s="6">
        <v>45575.0</v>
      </c>
      <c r="G1328" s="5">
        <v>60.0</v>
      </c>
      <c r="H1328" s="14" t="s">
        <v>2642</v>
      </c>
      <c r="I1328" s="15" t="s">
        <v>2643</v>
      </c>
    </row>
    <row r="1329" ht="15.75" customHeight="1">
      <c r="A1329" s="9"/>
      <c r="B1329" s="10"/>
      <c r="C1329" s="10"/>
      <c r="D1329" s="10"/>
      <c r="E1329" s="11"/>
      <c r="F1329" s="11"/>
      <c r="G1329" s="10"/>
      <c r="H1329" s="10"/>
      <c r="I1329" s="13"/>
    </row>
    <row r="1330" ht="15.75" customHeight="1">
      <c r="A1330" s="4"/>
      <c r="B1330" s="5"/>
      <c r="C1330" s="5"/>
      <c r="D1330" s="5"/>
      <c r="E1330" s="6"/>
      <c r="F1330" s="6"/>
      <c r="G1330" s="5"/>
      <c r="H1330" s="5"/>
      <c r="I1330" s="15"/>
    </row>
    <row r="1331" ht="15.75" customHeight="1">
      <c r="A1331" s="9"/>
      <c r="B1331" s="10"/>
      <c r="C1331" s="10"/>
      <c r="D1331" s="10"/>
      <c r="E1331" s="11"/>
      <c r="F1331" s="11"/>
      <c r="G1331" s="10"/>
      <c r="H1331" s="10"/>
      <c r="I1331" s="13"/>
    </row>
    <row r="1332" ht="15.75" customHeight="1">
      <c r="A1332" s="4"/>
      <c r="B1332" s="5"/>
      <c r="C1332" s="5"/>
      <c r="D1332" s="5"/>
      <c r="E1332" s="6"/>
      <c r="F1332" s="6"/>
      <c r="G1332" s="5"/>
      <c r="H1332" s="5"/>
      <c r="I1332" s="15"/>
    </row>
    <row r="1333" ht="15.75" customHeight="1">
      <c r="A1333" s="9"/>
      <c r="B1333" s="10"/>
      <c r="C1333" s="10"/>
      <c r="D1333" s="10"/>
      <c r="E1333" s="11"/>
      <c r="F1333" s="11"/>
      <c r="G1333" s="10"/>
      <c r="H1333" s="10"/>
      <c r="I1333" s="13"/>
    </row>
    <row r="1334" ht="15.75" customHeight="1">
      <c r="A1334" s="4"/>
      <c r="B1334" s="5"/>
      <c r="C1334" s="5"/>
      <c r="D1334" s="5"/>
      <c r="E1334" s="6"/>
      <c r="F1334" s="6"/>
      <c r="G1334" s="5"/>
      <c r="H1334" s="5"/>
      <c r="I1334" s="15"/>
    </row>
    <row r="1335" ht="15.75" customHeight="1">
      <c r="A1335" s="9"/>
      <c r="B1335" s="10"/>
      <c r="C1335" s="10"/>
      <c r="D1335" s="10"/>
      <c r="E1335" s="11"/>
      <c r="F1335" s="11"/>
      <c r="G1335" s="10"/>
      <c r="H1335" s="10"/>
      <c r="I1335" s="13"/>
    </row>
    <row r="1336" ht="15.75" customHeight="1">
      <c r="A1336" s="4"/>
      <c r="B1336" s="5"/>
      <c r="C1336" s="5"/>
      <c r="D1336" s="5"/>
      <c r="E1336" s="6"/>
      <c r="F1336" s="6"/>
      <c r="G1336" s="5"/>
      <c r="H1336" s="5"/>
      <c r="I1336" s="15"/>
    </row>
    <row r="1337" ht="15.75" customHeight="1">
      <c r="A1337" s="9"/>
      <c r="B1337" s="10"/>
      <c r="C1337" s="10"/>
      <c r="D1337" s="10"/>
      <c r="E1337" s="11"/>
      <c r="F1337" s="11"/>
      <c r="G1337" s="10"/>
      <c r="H1337" s="10"/>
      <c r="I1337" s="13"/>
    </row>
    <row r="1338" ht="15.75" customHeight="1">
      <c r="A1338" s="4"/>
      <c r="B1338" s="5"/>
      <c r="C1338" s="5"/>
      <c r="D1338" s="5"/>
      <c r="E1338" s="6"/>
      <c r="F1338" s="6"/>
      <c r="G1338" s="5"/>
      <c r="H1338" s="5"/>
      <c r="I1338" s="15"/>
    </row>
    <row r="1339" ht="15.75" customHeight="1">
      <c r="A1339" s="9"/>
      <c r="B1339" s="10"/>
      <c r="C1339" s="10"/>
      <c r="D1339" s="10"/>
      <c r="E1339" s="11"/>
      <c r="F1339" s="11"/>
      <c r="G1339" s="10"/>
      <c r="H1339" s="10"/>
      <c r="I1339" s="13"/>
    </row>
    <row r="1340" ht="15.75" customHeight="1">
      <c r="A1340" s="4"/>
      <c r="B1340" s="5"/>
      <c r="C1340" s="5"/>
      <c r="D1340" s="5"/>
      <c r="E1340" s="6"/>
      <c r="F1340" s="6"/>
      <c r="G1340" s="5"/>
      <c r="H1340" s="5"/>
      <c r="I1340" s="15"/>
    </row>
    <row r="1341" ht="15.75" customHeight="1">
      <c r="A1341" s="9"/>
      <c r="B1341" s="10"/>
      <c r="C1341" s="10"/>
      <c r="D1341" s="10"/>
      <c r="E1341" s="11"/>
      <c r="F1341" s="11"/>
      <c r="G1341" s="10"/>
      <c r="H1341" s="10"/>
      <c r="I1341" s="13"/>
    </row>
    <row r="1342" ht="15.75" customHeight="1">
      <c r="A1342" s="4"/>
      <c r="B1342" s="5"/>
      <c r="C1342" s="5"/>
      <c r="D1342" s="5"/>
      <c r="E1342" s="6"/>
      <c r="F1342" s="6"/>
      <c r="G1342" s="5"/>
      <c r="H1342" s="5"/>
      <c r="I1342" s="15"/>
    </row>
    <row r="1343" ht="15.75" customHeight="1">
      <c r="A1343" s="9"/>
      <c r="B1343" s="10"/>
      <c r="C1343" s="10"/>
      <c r="D1343" s="10"/>
      <c r="E1343" s="11"/>
      <c r="F1343" s="11"/>
      <c r="G1343" s="10"/>
      <c r="H1343" s="10"/>
      <c r="I1343" s="13"/>
    </row>
    <row r="1344" ht="15.75" customHeight="1">
      <c r="A1344" s="4"/>
      <c r="B1344" s="5"/>
      <c r="C1344" s="5"/>
      <c r="D1344" s="5"/>
      <c r="E1344" s="6"/>
      <c r="F1344" s="6"/>
      <c r="G1344" s="5"/>
      <c r="H1344" s="5"/>
      <c r="I1344" s="15"/>
    </row>
    <row r="1345" ht="15.75" customHeight="1">
      <c r="A1345" s="9"/>
      <c r="B1345" s="10"/>
      <c r="C1345" s="10"/>
      <c r="D1345" s="10"/>
      <c r="E1345" s="11"/>
      <c r="F1345" s="11"/>
      <c r="G1345" s="10"/>
      <c r="H1345" s="10"/>
      <c r="I1345" s="13"/>
    </row>
    <row r="1346" ht="15.75" customHeight="1">
      <c r="A1346" s="4"/>
      <c r="B1346" s="5"/>
      <c r="C1346" s="5"/>
      <c r="D1346" s="5"/>
      <c r="E1346" s="6"/>
      <c r="F1346" s="6"/>
      <c r="G1346" s="5"/>
      <c r="H1346" s="5"/>
      <c r="I1346" s="15"/>
    </row>
    <row r="1347" ht="15.75" customHeight="1">
      <c r="A1347" s="9"/>
      <c r="B1347" s="10"/>
      <c r="C1347" s="10"/>
      <c r="D1347" s="10"/>
      <c r="E1347" s="11"/>
      <c r="F1347" s="11"/>
      <c r="G1347" s="10"/>
      <c r="H1347" s="10"/>
      <c r="I1347" s="13"/>
    </row>
    <row r="1348" ht="15.75" customHeight="1">
      <c r="A1348" s="4"/>
      <c r="B1348" s="5"/>
      <c r="C1348" s="5"/>
      <c r="D1348" s="5"/>
      <c r="E1348" s="6"/>
      <c r="F1348" s="6"/>
      <c r="G1348" s="5"/>
      <c r="H1348" s="5"/>
      <c r="I1348" s="15"/>
    </row>
    <row r="1349" ht="15.75" customHeight="1">
      <c r="A1349" s="9"/>
      <c r="B1349" s="10"/>
      <c r="C1349" s="10"/>
      <c r="D1349" s="10"/>
      <c r="E1349" s="11"/>
      <c r="F1349" s="11"/>
      <c r="G1349" s="10"/>
      <c r="H1349" s="10"/>
      <c r="I1349" s="13"/>
    </row>
    <row r="1350" ht="15.75" customHeight="1">
      <c r="A1350" s="4"/>
      <c r="B1350" s="5"/>
      <c r="C1350" s="5"/>
      <c r="D1350" s="5"/>
      <c r="E1350" s="6"/>
      <c r="F1350" s="6"/>
      <c r="G1350" s="5"/>
      <c r="H1350" s="5"/>
      <c r="I1350" s="15"/>
    </row>
    <row r="1351" ht="15.75" customHeight="1">
      <c r="A1351" s="9"/>
      <c r="B1351" s="10"/>
      <c r="C1351" s="10"/>
      <c r="D1351" s="10"/>
      <c r="E1351" s="11"/>
      <c r="F1351" s="11"/>
      <c r="G1351" s="10"/>
      <c r="H1351" s="10"/>
      <c r="I1351" s="13"/>
    </row>
    <row r="1352" ht="15.75" customHeight="1">
      <c r="A1352" s="4"/>
      <c r="B1352" s="5"/>
      <c r="C1352" s="5"/>
      <c r="D1352" s="5"/>
      <c r="E1352" s="6"/>
      <c r="F1352" s="6"/>
      <c r="G1352" s="5"/>
      <c r="H1352" s="5"/>
      <c r="I1352" s="15"/>
    </row>
    <row r="1353" ht="15.75" customHeight="1">
      <c r="A1353" s="9"/>
      <c r="B1353" s="10"/>
      <c r="C1353" s="10"/>
      <c r="D1353" s="10"/>
      <c r="E1353" s="11"/>
      <c r="F1353" s="11"/>
      <c r="G1353" s="10"/>
      <c r="H1353" s="10"/>
      <c r="I1353" s="13"/>
    </row>
    <row r="1354" ht="15.75" customHeight="1">
      <c r="A1354" s="4"/>
      <c r="B1354" s="5"/>
      <c r="C1354" s="5"/>
      <c r="D1354" s="5"/>
      <c r="E1354" s="6"/>
      <c r="F1354" s="6"/>
      <c r="G1354" s="5"/>
      <c r="H1354" s="5"/>
      <c r="I1354" s="15"/>
    </row>
    <row r="1355" ht="15.75" customHeight="1">
      <c r="A1355" s="9"/>
      <c r="B1355" s="10"/>
      <c r="C1355" s="10"/>
      <c r="D1355" s="10"/>
      <c r="E1355" s="11"/>
      <c r="F1355" s="11"/>
      <c r="G1355" s="10"/>
      <c r="H1355" s="10"/>
      <c r="I1355" s="13"/>
    </row>
    <row r="1356" ht="15.75" customHeight="1">
      <c r="A1356" s="4"/>
      <c r="B1356" s="5"/>
      <c r="C1356" s="5"/>
      <c r="D1356" s="5"/>
      <c r="E1356" s="6"/>
      <c r="F1356" s="6"/>
      <c r="G1356" s="5"/>
      <c r="H1356" s="5"/>
      <c r="I1356" s="15"/>
    </row>
    <row r="1357" ht="15.75" customHeight="1">
      <c r="A1357" s="9"/>
      <c r="B1357" s="10"/>
      <c r="C1357" s="10"/>
      <c r="D1357" s="10"/>
      <c r="E1357" s="11"/>
      <c r="F1357" s="11"/>
      <c r="G1357" s="10"/>
      <c r="H1357" s="10"/>
      <c r="I1357" s="13"/>
    </row>
    <row r="1358" ht="15.75" customHeight="1">
      <c r="A1358" s="4"/>
      <c r="B1358" s="5"/>
      <c r="C1358" s="5"/>
      <c r="D1358" s="5"/>
      <c r="E1358" s="6"/>
      <c r="F1358" s="6"/>
      <c r="G1358" s="5"/>
      <c r="H1358" s="5"/>
      <c r="I1358" s="15"/>
    </row>
    <row r="1359" ht="15.75" customHeight="1">
      <c r="A1359" s="9"/>
      <c r="B1359" s="10"/>
      <c r="C1359" s="10"/>
      <c r="D1359" s="10"/>
      <c r="E1359" s="11"/>
      <c r="F1359" s="11"/>
      <c r="G1359" s="10"/>
      <c r="H1359" s="10"/>
      <c r="I1359" s="13"/>
    </row>
    <row r="1360" ht="15.75" customHeight="1">
      <c r="A1360" s="4"/>
      <c r="B1360" s="5"/>
      <c r="C1360" s="5"/>
      <c r="D1360" s="5"/>
      <c r="E1360" s="6"/>
      <c r="F1360" s="6"/>
      <c r="G1360" s="5"/>
      <c r="H1360" s="5"/>
      <c r="I1360" s="15"/>
    </row>
    <row r="1361" ht="15.75" customHeight="1">
      <c r="A1361" s="9"/>
      <c r="B1361" s="10"/>
      <c r="C1361" s="10"/>
      <c r="D1361" s="10"/>
      <c r="E1361" s="11"/>
      <c r="F1361" s="11"/>
      <c r="G1361" s="10"/>
      <c r="H1361" s="10"/>
      <c r="I1361" s="13"/>
    </row>
    <row r="1362" ht="15.75" customHeight="1">
      <c r="A1362" s="4"/>
      <c r="B1362" s="5"/>
      <c r="C1362" s="5"/>
      <c r="D1362" s="5"/>
      <c r="E1362" s="6"/>
      <c r="F1362" s="6"/>
      <c r="G1362" s="5"/>
      <c r="H1362" s="5"/>
      <c r="I1362" s="15"/>
    </row>
    <row r="1363" ht="15.75" customHeight="1">
      <c r="A1363" s="9"/>
      <c r="B1363" s="10"/>
      <c r="C1363" s="10"/>
      <c r="D1363" s="10"/>
      <c r="E1363" s="11"/>
      <c r="F1363" s="11"/>
      <c r="G1363" s="10"/>
      <c r="H1363" s="10"/>
      <c r="I1363" s="13"/>
    </row>
    <row r="1364" ht="15.75" customHeight="1">
      <c r="A1364" s="4"/>
      <c r="B1364" s="5"/>
      <c r="C1364" s="5"/>
      <c r="D1364" s="5"/>
      <c r="E1364" s="6"/>
      <c r="F1364" s="6"/>
      <c r="G1364" s="5"/>
      <c r="H1364" s="5"/>
      <c r="I1364" s="15"/>
    </row>
    <row r="1365" ht="15.75" customHeight="1">
      <c r="A1365" s="9"/>
      <c r="B1365" s="10"/>
      <c r="C1365" s="10"/>
      <c r="D1365" s="10"/>
      <c r="E1365" s="11"/>
      <c r="F1365" s="11"/>
      <c r="G1365" s="10"/>
      <c r="H1365" s="10"/>
      <c r="I1365" s="13"/>
    </row>
    <row r="1366" ht="15.75" customHeight="1">
      <c r="A1366" s="4"/>
      <c r="B1366" s="5"/>
      <c r="C1366" s="5"/>
      <c r="D1366" s="5"/>
      <c r="E1366" s="6"/>
      <c r="F1366" s="6"/>
      <c r="G1366" s="5"/>
      <c r="H1366" s="5"/>
      <c r="I1366" s="15"/>
    </row>
    <row r="1367" ht="15.75" customHeight="1">
      <c r="A1367" s="9"/>
      <c r="B1367" s="10"/>
      <c r="C1367" s="10"/>
      <c r="D1367" s="10"/>
      <c r="E1367" s="11"/>
      <c r="F1367" s="11"/>
      <c r="G1367" s="10"/>
      <c r="H1367" s="10"/>
      <c r="I1367" s="13"/>
    </row>
    <row r="1368" ht="15.75" customHeight="1">
      <c r="A1368" s="4"/>
      <c r="B1368" s="5"/>
      <c r="C1368" s="5"/>
      <c r="D1368" s="5"/>
      <c r="E1368" s="6"/>
      <c r="F1368" s="6"/>
      <c r="G1368" s="5"/>
      <c r="H1368" s="5"/>
      <c r="I1368" s="15"/>
    </row>
    <row r="1369" ht="15.75" customHeight="1">
      <c r="A1369" s="9"/>
      <c r="B1369" s="10"/>
      <c r="C1369" s="10"/>
      <c r="D1369" s="10"/>
      <c r="E1369" s="11"/>
      <c r="F1369" s="11"/>
      <c r="G1369" s="10"/>
      <c r="H1369" s="10"/>
      <c r="I1369" s="13"/>
    </row>
    <row r="1370" ht="15.75" customHeight="1">
      <c r="A1370" s="4"/>
      <c r="B1370" s="5"/>
      <c r="C1370" s="5"/>
      <c r="D1370" s="5"/>
      <c r="E1370" s="6"/>
      <c r="F1370" s="6"/>
      <c r="G1370" s="5"/>
      <c r="H1370" s="5"/>
      <c r="I1370" s="15"/>
    </row>
    <row r="1371" ht="15.75" customHeight="1">
      <c r="A1371" s="9"/>
      <c r="B1371" s="10"/>
      <c r="C1371" s="10"/>
      <c r="D1371" s="10"/>
      <c r="E1371" s="11"/>
      <c r="F1371" s="11"/>
      <c r="G1371" s="10"/>
      <c r="H1371" s="10"/>
      <c r="I1371" s="13"/>
    </row>
    <row r="1372" ht="15.75" customHeight="1">
      <c r="A1372" s="4"/>
      <c r="B1372" s="5"/>
      <c r="C1372" s="5"/>
      <c r="D1372" s="5"/>
      <c r="E1372" s="6"/>
      <c r="F1372" s="6"/>
      <c r="G1372" s="5"/>
      <c r="H1372" s="5"/>
      <c r="I1372" s="15"/>
    </row>
    <row r="1373" ht="15.75" customHeight="1">
      <c r="A1373" s="9"/>
      <c r="B1373" s="10"/>
      <c r="C1373" s="10"/>
      <c r="D1373" s="10"/>
      <c r="E1373" s="11"/>
      <c r="F1373" s="11"/>
      <c r="G1373" s="10"/>
      <c r="H1373" s="10"/>
      <c r="I1373" s="13"/>
    </row>
    <row r="1374" ht="15.75" customHeight="1">
      <c r="A1374" s="4"/>
      <c r="B1374" s="5"/>
      <c r="C1374" s="5"/>
      <c r="D1374" s="5"/>
      <c r="E1374" s="6"/>
      <c r="F1374" s="6"/>
      <c r="G1374" s="5"/>
      <c r="H1374" s="5"/>
      <c r="I1374" s="15"/>
    </row>
    <row r="1375" ht="15.75" customHeight="1">
      <c r="A1375" s="9"/>
      <c r="B1375" s="10"/>
      <c r="C1375" s="10"/>
      <c r="D1375" s="10"/>
      <c r="E1375" s="11"/>
      <c r="F1375" s="11"/>
      <c r="G1375" s="10"/>
      <c r="H1375" s="10"/>
      <c r="I1375" s="13"/>
    </row>
    <row r="1376" ht="15.75" customHeight="1">
      <c r="A1376" s="4"/>
      <c r="B1376" s="5"/>
      <c r="C1376" s="5"/>
      <c r="D1376" s="5"/>
      <c r="E1376" s="6"/>
      <c r="F1376" s="6"/>
      <c r="G1376" s="5"/>
      <c r="H1376" s="5"/>
      <c r="I1376" s="15"/>
    </row>
    <row r="1377" ht="15.75" customHeight="1">
      <c r="A1377" s="9"/>
      <c r="B1377" s="10"/>
      <c r="C1377" s="10"/>
      <c r="D1377" s="10"/>
      <c r="E1377" s="11"/>
      <c r="F1377" s="11"/>
      <c r="G1377" s="10"/>
      <c r="H1377" s="10"/>
      <c r="I1377" s="13"/>
    </row>
    <row r="1378" ht="15.75" customHeight="1">
      <c r="A1378" s="4"/>
      <c r="B1378" s="5"/>
      <c r="C1378" s="5"/>
      <c r="D1378" s="5"/>
      <c r="E1378" s="6"/>
      <c r="F1378" s="6"/>
      <c r="G1378" s="5"/>
      <c r="H1378" s="5"/>
      <c r="I1378" s="15"/>
    </row>
    <row r="1379" ht="15.75" customHeight="1">
      <c r="A1379" s="9"/>
      <c r="B1379" s="10"/>
      <c r="C1379" s="10"/>
      <c r="D1379" s="10"/>
      <c r="E1379" s="11"/>
      <c r="F1379" s="11"/>
      <c r="G1379" s="10"/>
      <c r="H1379" s="10"/>
      <c r="I1379" s="13"/>
    </row>
    <row r="1380" ht="15.75" customHeight="1">
      <c r="A1380" s="4"/>
      <c r="B1380" s="5"/>
      <c r="C1380" s="5"/>
      <c r="D1380" s="5"/>
      <c r="E1380" s="6"/>
      <c r="F1380" s="6"/>
      <c r="G1380" s="5"/>
      <c r="H1380" s="5"/>
      <c r="I1380" s="15"/>
    </row>
    <row r="1381" ht="15.75" customHeight="1">
      <c r="A1381" s="9"/>
      <c r="B1381" s="10"/>
      <c r="C1381" s="10"/>
      <c r="D1381" s="10"/>
      <c r="E1381" s="11"/>
      <c r="F1381" s="11"/>
      <c r="G1381" s="10"/>
      <c r="H1381" s="10"/>
      <c r="I1381" s="13"/>
    </row>
    <row r="1382" ht="15.75" customHeight="1">
      <c r="A1382" s="4"/>
      <c r="B1382" s="5"/>
      <c r="C1382" s="5"/>
      <c r="D1382" s="5"/>
      <c r="E1382" s="6"/>
      <c r="F1382" s="6"/>
      <c r="G1382" s="5"/>
      <c r="H1382" s="5"/>
      <c r="I1382" s="15"/>
    </row>
    <row r="1383" ht="15.75" customHeight="1">
      <c r="A1383" s="9"/>
      <c r="B1383" s="10"/>
      <c r="C1383" s="10"/>
      <c r="D1383" s="10"/>
      <c r="E1383" s="11"/>
      <c r="F1383" s="11"/>
      <c r="G1383" s="10"/>
      <c r="H1383" s="10"/>
      <c r="I1383" s="13"/>
    </row>
    <row r="1384" ht="15.75" customHeight="1">
      <c r="A1384" s="4"/>
      <c r="B1384" s="5"/>
      <c r="C1384" s="5"/>
      <c r="D1384" s="5"/>
      <c r="E1384" s="6"/>
      <c r="F1384" s="6"/>
      <c r="G1384" s="5"/>
      <c r="H1384" s="5"/>
      <c r="I1384" s="15"/>
    </row>
    <row r="1385" ht="15.75" customHeight="1">
      <c r="A1385" s="9"/>
      <c r="B1385" s="10"/>
      <c r="C1385" s="10"/>
      <c r="D1385" s="10"/>
      <c r="E1385" s="11"/>
      <c r="F1385" s="11"/>
      <c r="G1385" s="10"/>
      <c r="H1385" s="10"/>
      <c r="I1385" s="13"/>
    </row>
    <row r="1386" ht="15.75" customHeight="1">
      <c r="A1386" s="4"/>
      <c r="B1386" s="5"/>
      <c r="C1386" s="5"/>
      <c r="D1386" s="5"/>
      <c r="E1386" s="6"/>
      <c r="F1386" s="6"/>
      <c r="G1386" s="5"/>
      <c r="H1386" s="5"/>
      <c r="I1386" s="15"/>
    </row>
    <row r="1387" ht="15.75" customHeight="1">
      <c r="A1387" s="9"/>
      <c r="B1387" s="10"/>
      <c r="C1387" s="10"/>
      <c r="D1387" s="10"/>
      <c r="E1387" s="11"/>
      <c r="F1387" s="11"/>
      <c r="G1387" s="10"/>
      <c r="H1387" s="10"/>
      <c r="I1387" s="13"/>
    </row>
    <row r="1388" ht="15.75" customHeight="1">
      <c r="A1388" s="4"/>
      <c r="B1388" s="5"/>
      <c r="C1388" s="5"/>
      <c r="D1388" s="5"/>
      <c r="E1388" s="6"/>
      <c r="F1388" s="6"/>
      <c r="G1388" s="5"/>
      <c r="H1388" s="5"/>
      <c r="I1388" s="15"/>
    </row>
    <row r="1389" ht="15.75" customHeight="1">
      <c r="A1389" s="9"/>
      <c r="B1389" s="10"/>
      <c r="C1389" s="10"/>
      <c r="D1389" s="10"/>
      <c r="E1389" s="11"/>
      <c r="F1389" s="11"/>
      <c r="G1389" s="10"/>
      <c r="H1389" s="10"/>
      <c r="I1389" s="13"/>
    </row>
    <row r="1390" ht="15.75" customHeight="1">
      <c r="A1390" s="4"/>
      <c r="B1390" s="5"/>
      <c r="C1390" s="5"/>
      <c r="D1390" s="5"/>
      <c r="E1390" s="6"/>
      <c r="F1390" s="6"/>
      <c r="G1390" s="5"/>
      <c r="H1390" s="5"/>
      <c r="I1390" s="15"/>
    </row>
    <row r="1391" ht="15.75" customHeight="1">
      <c r="A1391" s="9"/>
      <c r="B1391" s="10"/>
      <c r="C1391" s="10"/>
      <c r="D1391" s="10"/>
      <c r="E1391" s="11"/>
      <c r="F1391" s="11"/>
      <c r="G1391" s="10"/>
      <c r="H1391" s="10"/>
      <c r="I1391" s="13"/>
    </row>
    <row r="1392" ht="15.75" customHeight="1">
      <c r="A1392" s="4"/>
      <c r="B1392" s="5"/>
      <c r="C1392" s="5"/>
      <c r="D1392" s="5"/>
      <c r="E1392" s="6"/>
      <c r="F1392" s="6"/>
      <c r="G1392" s="5"/>
      <c r="H1392" s="5"/>
      <c r="I1392" s="15"/>
    </row>
    <row r="1393" ht="15.75" customHeight="1">
      <c r="A1393" s="9"/>
      <c r="B1393" s="10"/>
      <c r="C1393" s="10"/>
      <c r="D1393" s="10"/>
      <c r="E1393" s="11"/>
      <c r="F1393" s="11"/>
      <c r="G1393" s="10"/>
      <c r="H1393" s="10"/>
      <c r="I1393" s="13"/>
    </row>
    <row r="1394" ht="15.75" customHeight="1">
      <c r="A1394" s="4"/>
      <c r="B1394" s="5"/>
      <c r="C1394" s="5"/>
      <c r="D1394" s="5"/>
      <c r="E1394" s="6"/>
      <c r="F1394" s="6"/>
      <c r="G1394" s="5"/>
      <c r="H1394" s="5"/>
      <c r="I1394" s="15"/>
    </row>
    <row r="1395" ht="15.75" customHeight="1">
      <c r="A1395" s="9"/>
      <c r="B1395" s="10"/>
      <c r="C1395" s="10"/>
      <c r="D1395" s="10"/>
      <c r="E1395" s="11"/>
      <c r="F1395" s="11"/>
      <c r="G1395" s="10"/>
      <c r="H1395" s="10"/>
      <c r="I1395" s="13"/>
    </row>
    <row r="1396" ht="15.75" customHeight="1">
      <c r="A1396" s="4"/>
      <c r="B1396" s="5"/>
      <c r="C1396" s="5"/>
      <c r="D1396" s="5"/>
      <c r="E1396" s="6"/>
      <c r="F1396" s="6"/>
      <c r="G1396" s="5"/>
      <c r="H1396" s="5"/>
      <c r="I1396" s="15"/>
    </row>
    <row r="1397" ht="15.75" customHeight="1">
      <c r="A1397" s="9"/>
      <c r="B1397" s="10"/>
      <c r="C1397" s="10"/>
      <c r="D1397" s="10"/>
      <c r="E1397" s="11"/>
      <c r="F1397" s="11"/>
      <c r="G1397" s="10"/>
      <c r="H1397" s="10"/>
      <c r="I1397" s="13"/>
    </row>
    <row r="1398" ht="15.75" customHeight="1">
      <c r="A1398" s="4"/>
      <c r="B1398" s="5"/>
      <c r="C1398" s="5"/>
      <c r="D1398" s="5"/>
      <c r="E1398" s="6"/>
      <c r="F1398" s="6"/>
      <c r="G1398" s="5"/>
      <c r="H1398" s="5"/>
      <c r="I1398" s="15"/>
    </row>
    <row r="1399" ht="15.75" customHeight="1">
      <c r="A1399" s="9"/>
      <c r="B1399" s="10"/>
      <c r="C1399" s="10"/>
      <c r="D1399" s="10"/>
      <c r="E1399" s="11"/>
      <c r="F1399" s="11"/>
      <c r="G1399" s="10"/>
      <c r="H1399" s="10"/>
      <c r="I1399" s="13"/>
    </row>
    <row r="1400" ht="15.75" customHeight="1">
      <c r="A1400" s="4"/>
      <c r="B1400" s="5"/>
      <c r="C1400" s="5"/>
      <c r="D1400" s="5"/>
      <c r="E1400" s="6"/>
      <c r="F1400" s="6"/>
      <c r="G1400" s="5"/>
      <c r="H1400" s="5"/>
      <c r="I1400" s="15"/>
    </row>
    <row r="1401" ht="15.75" customHeight="1">
      <c r="A1401" s="9"/>
      <c r="B1401" s="10"/>
      <c r="C1401" s="10"/>
      <c r="D1401" s="10"/>
      <c r="E1401" s="11"/>
      <c r="F1401" s="11"/>
      <c r="G1401" s="10"/>
      <c r="H1401" s="10"/>
      <c r="I1401" s="13"/>
    </row>
    <row r="1402" ht="15.75" customHeight="1">
      <c r="A1402" s="4"/>
      <c r="B1402" s="5"/>
      <c r="C1402" s="5"/>
      <c r="D1402" s="5"/>
      <c r="E1402" s="6"/>
      <c r="F1402" s="6"/>
      <c r="G1402" s="5"/>
      <c r="H1402" s="5"/>
      <c r="I1402" s="15"/>
    </row>
    <row r="1403" ht="15.75" customHeight="1">
      <c r="A1403" s="9"/>
      <c r="B1403" s="10"/>
      <c r="C1403" s="10"/>
      <c r="D1403" s="10"/>
      <c r="E1403" s="11"/>
      <c r="F1403" s="11"/>
      <c r="G1403" s="10"/>
      <c r="H1403" s="10"/>
      <c r="I1403" s="13"/>
    </row>
    <row r="1404" ht="15.75" customHeight="1">
      <c r="A1404" s="4"/>
      <c r="B1404" s="5"/>
      <c r="C1404" s="5"/>
      <c r="D1404" s="5"/>
      <c r="E1404" s="6"/>
      <c r="F1404" s="6"/>
      <c r="G1404" s="5"/>
      <c r="H1404" s="5"/>
      <c r="I1404" s="15"/>
    </row>
    <row r="1405" ht="15.75" customHeight="1">
      <c r="A1405" s="9"/>
      <c r="B1405" s="10"/>
      <c r="C1405" s="10"/>
      <c r="D1405" s="10"/>
      <c r="E1405" s="11"/>
      <c r="F1405" s="11"/>
      <c r="G1405" s="10"/>
      <c r="H1405" s="10"/>
      <c r="I1405" s="13"/>
    </row>
    <row r="1406" ht="15.75" customHeight="1">
      <c r="A1406" s="4"/>
      <c r="B1406" s="5"/>
      <c r="C1406" s="5"/>
      <c r="D1406" s="5"/>
      <c r="E1406" s="6"/>
      <c r="F1406" s="6"/>
      <c r="G1406" s="5"/>
      <c r="H1406" s="5"/>
      <c r="I1406" s="15"/>
    </row>
    <row r="1407" ht="15.75" customHeight="1">
      <c r="A1407" s="9"/>
      <c r="B1407" s="10"/>
      <c r="C1407" s="10"/>
      <c r="D1407" s="10"/>
      <c r="E1407" s="11"/>
      <c r="F1407" s="11"/>
      <c r="G1407" s="10"/>
      <c r="H1407" s="10"/>
      <c r="I1407" s="13"/>
    </row>
    <row r="1408" ht="15.75" customHeight="1">
      <c r="A1408" s="4"/>
      <c r="B1408" s="5"/>
      <c r="C1408" s="5"/>
      <c r="D1408" s="5"/>
      <c r="E1408" s="6"/>
      <c r="F1408" s="6"/>
      <c r="G1408" s="5"/>
      <c r="H1408" s="5"/>
      <c r="I1408" s="15"/>
    </row>
    <row r="1409" ht="15.75" customHeight="1">
      <c r="A1409" s="9"/>
      <c r="B1409" s="10"/>
      <c r="C1409" s="10"/>
      <c r="D1409" s="10"/>
      <c r="E1409" s="11"/>
      <c r="F1409" s="11"/>
      <c r="G1409" s="10"/>
      <c r="H1409" s="10"/>
      <c r="I1409" s="13"/>
    </row>
    <row r="1410" ht="15.75" customHeight="1">
      <c r="A1410" s="4"/>
      <c r="B1410" s="5"/>
      <c r="C1410" s="5"/>
      <c r="D1410" s="5"/>
      <c r="E1410" s="6"/>
      <c r="F1410" s="6"/>
      <c r="G1410" s="5"/>
      <c r="H1410" s="5"/>
      <c r="I1410" s="15"/>
    </row>
    <row r="1411" ht="15.75" customHeight="1">
      <c r="A1411" s="9"/>
      <c r="B1411" s="10"/>
      <c r="C1411" s="10"/>
      <c r="D1411" s="10"/>
      <c r="E1411" s="11"/>
      <c r="F1411" s="11"/>
      <c r="G1411" s="10"/>
      <c r="H1411" s="10"/>
      <c r="I1411" s="13"/>
    </row>
    <row r="1412" ht="15.75" customHeight="1">
      <c r="A1412" s="4"/>
      <c r="B1412" s="5"/>
      <c r="C1412" s="5"/>
      <c r="D1412" s="5"/>
      <c r="E1412" s="6"/>
      <c r="F1412" s="6"/>
      <c r="G1412" s="5"/>
      <c r="H1412" s="5"/>
      <c r="I1412" s="15"/>
    </row>
    <row r="1413" ht="15.75" customHeight="1">
      <c r="A1413" s="9"/>
      <c r="B1413" s="10"/>
      <c r="C1413" s="10"/>
      <c r="D1413" s="10"/>
      <c r="E1413" s="11"/>
      <c r="F1413" s="11"/>
      <c r="G1413" s="10"/>
      <c r="H1413" s="10"/>
      <c r="I1413" s="13"/>
    </row>
    <row r="1414" ht="15.75" customHeight="1">
      <c r="A1414" s="4"/>
      <c r="B1414" s="5"/>
      <c r="C1414" s="5"/>
      <c r="D1414" s="5"/>
      <c r="E1414" s="6"/>
      <c r="F1414" s="6"/>
      <c r="G1414" s="5"/>
      <c r="H1414" s="5"/>
      <c r="I1414" s="15"/>
    </row>
    <row r="1415" ht="15.75" customHeight="1">
      <c r="A1415" s="9"/>
      <c r="B1415" s="10"/>
      <c r="C1415" s="10"/>
      <c r="D1415" s="10"/>
      <c r="E1415" s="11"/>
      <c r="F1415" s="11"/>
      <c r="G1415" s="10"/>
      <c r="H1415" s="10"/>
      <c r="I1415" s="13"/>
    </row>
    <row r="1416" ht="15.75" customHeight="1">
      <c r="A1416" s="4"/>
      <c r="B1416" s="5"/>
      <c r="C1416" s="5"/>
      <c r="D1416" s="5"/>
      <c r="E1416" s="6"/>
      <c r="F1416" s="6"/>
      <c r="G1416" s="5"/>
      <c r="H1416" s="5"/>
      <c r="I1416" s="15"/>
    </row>
    <row r="1417" ht="15.75" customHeight="1">
      <c r="A1417" s="9"/>
      <c r="B1417" s="10"/>
      <c r="C1417" s="10"/>
      <c r="D1417" s="10"/>
      <c r="E1417" s="11"/>
      <c r="F1417" s="11"/>
      <c r="G1417" s="10"/>
      <c r="H1417" s="10"/>
      <c r="I1417" s="13"/>
    </row>
    <row r="1418" ht="15.75" customHeight="1">
      <c r="A1418" s="4"/>
      <c r="B1418" s="5"/>
      <c r="C1418" s="5"/>
      <c r="D1418" s="5"/>
      <c r="E1418" s="6"/>
      <c r="F1418" s="6"/>
      <c r="G1418" s="5"/>
      <c r="H1418" s="5"/>
      <c r="I1418" s="15"/>
    </row>
    <row r="1419" ht="15.75" customHeight="1">
      <c r="A1419" s="9"/>
      <c r="B1419" s="10"/>
      <c r="C1419" s="10"/>
      <c r="D1419" s="10"/>
      <c r="E1419" s="11"/>
      <c r="F1419" s="11"/>
      <c r="G1419" s="10"/>
      <c r="H1419" s="10"/>
      <c r="I1419" s="13"/>
    </row>
    <row r="1420" ht="15.75" customHeight="1">
      <c r="A1420" s="4"/>
      <c r="B1420" s="5"/>
      <c r="C1420" s="5"/>
      <c r="D1420" s="5"/>
      <c r="E1420" s="6"/>
      <c r="F1420" s="6"/>
      <c r="G1420" s="5"/>
      <c r="H1420" s="5"/>
      <c r="I1420" s="15"/>
    </row>
    <row r="1421" ht="15.75" customHeight="1">
      <c r="A1421" s="9"/>
      <c r="B1421" s="10"/>
      <c r="C1421" s="10"/>
      <c r="D1421" s="10"/>
      <c r="E1421" s="11"/>
      <c r="F1421" s="11"/>
      <c r="G1421" s="10"/>
      <c r="H1421" s="10"/>
      <c r="I1421" s="13"/>
    </row>
    <row r="1422" ht="15.75" customHeight="1">
      <c r="A1422" s="4"/>
      <c r="B1422" s="5"/>
      <c r="C1422" s="5"/>
      <c r="D1422" s="5"/>
      <c r="E1422" s="6"/>
      <c r="F1422" s="6"/>
      <c r="G1422" s="5"/>
      <c r="H1422" s="5"/>
      <c r="I1422" s="15"/>
    </row>
    <row r="1423" ht="15.75" customHeight="1">
      <c r="A1423" s="9"/>
      <c r="B1423" s="10"/>
      <c r="C1423" s="10"/>
      <c r="D1423" s="10"/>
      <c r="E1423" s="11"/>
      <c r="F1423" s="11"/>
      <c r="G1423" s="10"/>
      <c r="H1423" s="10"/>
      <c r="I1423" s="13"/>
    </row>
    <row r="1424" ht="15.75" customHeight="1">
      <c r="A1424" s="4"/>
      <c r="B1424" s="5"/>
      <c r="C1424" s="5"/>
      <c r="D1424" s="5"/>
      <c r="E1424" s="6"/>
      <c r="F1424" s="6"/>
      <c r="G1424" s="5"/>
      <c r="H1424" s="5"/>
      <c r="I1424" s="15"/>
    </row>
    <row r="1425" ht="15.75" customHeight="1">
      <c r="A1425" s="9"/>
      <c r="B1425" s="10"/>
      <c r="C1425" s="10"/>
      <c r="D1425" s="10"/>
      <c r="E1425" s="11"/>
      <c r="F1425" s="11"/>
      <c r="G1425" s="10"/>
      <c r="H1425" s="10"/>
      <c r="I1425" s="13"/>
    </row>
    <row r="1426" ht="15.75" customHeight="1">
      <c r="A1426" s="4"/>
      <c r="B1426" s="5"/>
      <c r="C1426" s="5"/>
      <c r="D1426" s="5"/>
      <c r="E1426" s="6"/>
      <c r="F1426" s="6"/>
      <c r="G1426" s="5"/>
      <c r="H1426" s="5"/>
      <c r="I1426" s="15"/>
    </row>
    <row r="1427" ht="15.75" customHeight="1">
      <c r="A1427" s="9"/>
      <c r="B1427" s="10"/>
      <c r="C1427" s="10"/>
      <c r="D1427" s="10"/>
      <c r="E1427" s="11"/>
      <c r="F1427" s="11"/>
      <c r="G1427" s="10"/>
      <c r="H1427" s="10"/>
      <c r="I1427" s="13"/>
    </row>
    <row r="1428" ht="15.75" customHeight="1">
      <c r="A1428" s="4"/>
      <c r="B1428" s="5"/>
      <c r="C1428" s="5"/>
      <c r="D1428" s="5"/>
      <c r="E1428" s="6"/>
      <c r="F1428" s="6"/>
      <c r="G1428" s="5"/>
      <c r="H1428" s="5"/>
      <c r="I1428" s="15"/>
    </row>
    <row r="1429" ht="15.75" customHeight="1">
      <c r="A1429" s="9"/>
      <c r="B1429" s="10"/>
      <c r="C1429" s="10"/>
      <c r="D1429" s="10"/>
      <c r="E1429" s="11"/>
      <c r="F1429" s="11"/>
      <c r="G1429" s="10"/>
      <c r="H1429" s="10"/>
      <c r="I1429" s="13"/>
    </row>
    <row r="1430" ht="15.75" customHeight="1">
      <c r="A1430" s="4"/>
      <c r="B1430" s="5"/>
      <c r="C1430" s="5"/>
      <c r="D1430" s="5"/>
      <c r="E1430" s="6"/>
      <c r="F1430" s="6"/>
      <c r="G1430" s="5"/>
      <c r="H1430" s="5"/>
      <c r="I1430" s="15"/>
    </row>
    <row r="1431" ht="15.75" customHeight="1">
      <c r="A1431" s="9"/>
      <c r="B1431" s="10"/>
      <c r="C1431" s="10"/>
      <c r="D1431" s="10"/>
      <c r="E1431" s="11"/>
      <c r="F1431" s="11"/>
      <c r="G1431" s="10"/>
      <c r="H1431" s="10"/>
      <c r="I1431" s="13"/>
    </row>
    <row r="1432" ht="15.75" customHeight="1">
      <c r="A1432" s="4"/>
      <c r="B1432" s="5"/>
      <c r="C1432" s="5"/>
      <c r="D1432" s="5"/>
      <c r="E1432" s="6"/>
      <c r="F1432" s="6"/>
      <c r="G1432" s="5"/>
      <c r="H1432" s="5"/>
      <c r="I1432" s="15"/>
    </row>
    <row r="1433" ht="15.75" customHeight="1">
      <c r="A1433" s="9"/>
      <c r="B1433" s="10"/>
      <c r="C1433" s="10"/>
      <c r="D1433" s="10"/>
      <c r="E1433" s="11"/>
      <c r="F1433" s="11"/>
      <c r="G1433" s="10"/>
      <c r="H1433" s="10"/>
      <c r="I1433" s="13"/>
    </row>
    <row r="1434" ht="15.75" customHeight="1">
      <c r="A1434" s="4"/>
      <c r="B1434" s="5"/>
      <c r="C1434" s="5"/>
      <c r="D1434" s="5"/>
      <c r="E1434" s="6"/>
      <c r="F1434" s="6"/>
      <c r="G1434" s="5"/>
      <c r="H1434" s="5"/>
      <c r="I1434" s="15"/>
    </row>
    <row r="1435" ht="15.75" customHeight="1">
      <c r="A1435" s="9"/>
      <c r="B1435" s="10"/>
      <c r="C1435" s="10"/>
      <c r="D1435" s="10"/>
      <c r="E1435" s="11"/>
      <c r="F1435" s="11"/>
      <c r="G1435" s="10"/>
      <c r="H1435" s="10"/>
      <c r="I1435" s="13"/>
    </row>
    <row r="1436" ht="15.75" customHeight="1">
      <c r="A1436" s="4"/>
      <c r="B1436" s="5"/>
      <c r="C1436" s="5"/>
      <c r="D1436" s="5"/>
      <c r="E1436" s="6"/>
      <c r="F1436" s="6"/>
      <c r="G1436" s="5"/>
      <c r="H1436" s="5"/>
      <c r="I1436" s="15"/>
    </row>
    <row r="1437" ht="15.75" customHeight="1">
      <c r="A1437" s="9"/>
      <c r="B1437" s="10"/>
      <c r="C1437" s="10"/>
      <c r="D1437" s="10"/>
      <c r="E1437" s="11"/>
      <c r="F1437" s="11"/>
      <c r="G1437" s="10"/>
      <c r="H1437" s="10"/>
      <c r="I1437" s="13"/>
    </row>
    <row r="1438" ht="15.75" customHeight="1">
      <c r="A1438" s="4"/>
      <c r="B1438" s="5"/>
      <c r="C1438" s="5"/>
      <c r="D1438" s="5"/>
      <c r="E1438" s="6"/>
      <c r="F1438" s="6"/>
      <c r="G1438" s="5"/>
      <c r="H1438" s="5"/>
      <c r="I1438" s="15"/>
    </row>
    <row r="1439" ht="15.75" customHeight="1">
      <c r="A1439" s="9"/>
      <c r="B1439" s="10"/>
      <c r="C1439" s="10"/>
      <c r="D1439" s="10"/>
      <c r="E1439" s="11"/>
      <c r="F1439" s="11"/>
      <c r="G1439" s="10"/>
      <c r="H1439" s="10"/>
      <c r="I1439" s="13"/>
    </row>
    <row r="1440" ht="15.75" customHeight="1">
      <c r="A1440" s="4"/>
      <c r="B1440" s="5"/>
      <c r="C1440" s="5"/>
      <c r="D1440" s="5"/>
      <c r="E1440" s="6"/>
      <c r="F1440" s="6"/>
      <c r="G1440" s="5"/>
      <c r="H1440" s="5"/>
      <c r="I1440" s="15"/>
    </row>
    <row r="1441" ht="15.75" customHeight="1">
      <c r="A1441" s="9"/>
      <c r="B1441" s="10"/>
      <c r="C1441" s="10"/>
      <c r="D1441" s="10"/>
      <c r="E1441" s="11"/>
      <c r="F1441" s="11"/>
      <c r="G1441" s="10"/>
      <c r="H1441" s="10"/>
      <c r="I1441" s="13"/>
    </row>
    <row r="1442" ht="15.75" customHeight="1">
      <c r="A1442" s="4"/>
      <c r="B1442" s="5"/>
      <c r="C1442" s="5"/>
      <c r="D1442" s="5"/>
      <c r="E1442" s="6"/>
      <c r="F1442" s="6"/>
      <c r="G1442" s="5"/>
      <c r="H1442" s="5"/>
      <c r="I1442" s="15"/>
    </row>
    <row r="1443" ht="15.75" customHeight="1">
      <c r="A1443" s="9"/>
      <c r="B1443" s="10"/>
      <c r="C1443" s="10"/>
      <c r="D1443" s="10"/>
      <c r="E1443" s="11"/>
      <c r="F1443" s="11"/>
      <c r="G1443" s="10"/>
      <c r="H1443" s="10"/>
      <c r="I1443" s="13"/>
    </row>
    <row r="1444" ht="15.75" customHeight="1">
      <c r="A1444" s="4"/>
      <c r="B1444" s="5"/>
      <c r="C1444" s="5"/>
      <c r="D1444" s="5"/>
      <c r="E1444" s="6"/>
      <c r="F1444" s="6"/>
      <c r="G1444" s="5"/>
      <c r="H1444" s="5"/>
      <c r="I1444" s="15"/>
    </row>
    <row r="1445" ht="15.75" customHeight="1">
      <c r="A1445" s="9"/>
      <c r="B1445" s="10"/>
      <c r="C1445" s="10"/>
      <c r="D1445" s="10"/>
      <c r="E1445" s="11"/>
      <c r="F1445" s="11"/>
      <c r="G1445" s="10"/>
      <c r="H1445" s="10"/>
      <c r="I1445" s="13"/>
    </row>
    <row r="1446" ht="15.75" customHeight="1">
      <c r="A1446" s="4"/>
      <c r="B1446" s="5"/>
      <c r="C1446" s="5"/>
      <c r="D1446" s="5"/>
      <c r="E1446" s="6"/>
      <c r="F1446" s="6"/>
      <c r="G1446" s="5"/>
      <c r="H1446" s="5"/>
      <c r="I1446" s="15"/>
    </row>
    <row r="1447" ht="15.75" customHeight="1">
      <c r="A1447" s="9"/>
      <c r="B1447" s="10"/>
      <c r="C1447" s="10"/>
      <c r="D1447" s="10"/>
      <c r="E1447" s="11"/>
      <c r="F1447" s="11"/>
      <c r="G1447" s="10"/>
      <c r="H1447" s="10"/>
      <c r="I1447" s="13"/>
    </row>
    <row r="1448" ht="15.75" customHeight="1">
      <c r="A1448" s="4"/>
      <c r="B1448" s="5"/>
      <c r="C1448" s="5"/>
      <c r="D1448" s="5"/>
      <c r="E1448" s="6"/>
      <c r="F1448" s="6"/>
      <c r="G1448" s="5"/>
      <c r="H1448" s="5"/>
      <c r="I1448" s="15"/>
    </row>
    <row r="1449" ht="15.75" customHeight="1">
      <c r="A1449" s="9"/>
      <c r="B1449" s="10"/>
      <c r="C1449" s="10"/>
      <c r="D1449" s="10"/>
      <c r="E1449" s="11"/>
      <c r="F1449" s="11"/>
      <c r="G1449" s="10"/>
      <c r="H1449" s="10"/>
      <c r="I1449" s="13"/>
    </row>
    <row r="1450" ht="15.75" customHeight="1">
      <c r="A1450" s="4"/>
      <c r="B1450" s="5"/>
      <c r="C1450" s="5"/>
      <c r="D1450" s="5"/>
      <c r="E1450" s="6"/>
      <c r="F1450" s="6"/>
      <c r="G1450" s="5"/>
      <c r="H1450" s="5"/>
      <c r="I1450" s="15"/>
    </row>
    <row r="1451" ht="15.75" customHeight="1">
      <c r="A1451" s="9"/>
      <c r="B1451" s="10"/>
      <c r="C1451" s="10"/>
      <c r="D1451" s="10"/>
      <c r="E1451" s="11"/>
      <c r="F1451" s="11"/>
      <c r="G1451" s="10"/>
      <c r="H1451" s="10"/>
      <c r="I1451" s="13"/>
    </row>
    <row r="1452" ht="15.75" customHeight="1">
      <c r="A1452" s="4"/>
      <c r="B1452" s="5"/>
      <c r="C1452" s="5"/>
      <c r="D1452" s="5"/>
      <c r="E1452" s="6"/>
      <c r="F1452" s="6"/>
      <c r="G1452" s="5"/>
      <c r="H1452" s="5"/>
      <c r="I1452" s="15"/>
    </row>
    <row r="1453" ht="15.75" customHeight="1">
      <c r="A1453" s="9"/>
      <c r="B1453" s="10"/>
      <c r="C1453" s="10"/>
      <c r="D1453" s="10"/>
      <c r="E1453" s="11"/>
      <c r="F1453" s="11"/>
      <c r="G1453" s="10"/>
      <c r="H1453" s="10"/>
      <c r="I1453" s="13"/>
    </row>
    <row r="1454" ht="15.75" customHeight="1">
      <c r="A1454" s="4"/>
      <c r="B1454" s="5"/>
      <c r="C1454" s="5"/>
      <c r="D1454" s="5"/>
      <c r="E1454" s="6"/>
      <c r="F1454" s="6"/>
      <c r="G1454" s="5"/>
      <c r="H1454" s="5"/>
      <c r="I1454" s="15"/>
    </row>
    <row r="1455" ht="15.75" customHeight="1">
      <c r="A1455" s="9"/>
      <c r="B1455" s="10"/>
      <c r="C1455" s="10"/>
      <c r="D1455" s="10"/>
      <c r="E1455" s="11"/>
      <c r="F1455" s="11"/>
      <c r="G1455" s="10"/>
      <c r="H1455" s="10"/>
      <c r="I1455" s="13"/>
    </row>
    <row r="1456" ht="15.75" customHeight="1">
      <c r="A1456" s="4"/>
      <c r="B1456" s="5"/>
      <c r="C1456" s="5"/>
      <c r="D1456" s="5"/>
      <c r="E1456" s="6"/>
      <c r="F1456" s="6"/>
      <c r="G1456" s="5"/>
      <c r="H1456" s="5"/>
      <c r="I1456" s="15"/>
    </row>
    <row r="1457" ht="15.75" customHeight="1">
      <c r="A1457" s="9"/>
      <c r="B1457" s="10"/>
      <c r="C1457" s="10"/>
      <c r="D1457" s="10"/>
      <c r="E1457" s="11"/>
      <c r="F1457" s="11"/>
      <c r="G1457" s="10"/>
      <c r="H1457" s="10"/>
      <c r="I1457" s="13"/>
    </row>
    <row r="1458" ht="15.75" customHeight="1">
      <c r="A1458" s="4"/>
      <c r="B1458" s="5"/>
      <c r="C1458" s="5"/>
      <c r="D1458" s="5"/>
      <c r="E1458" s="6"/>
      <c r="F1458" s="6"/>
      <c r="G1458" s="5"/>
      <c r="H1458" s="5"/>
      <c r="I1458" s="15"/>
    </row>
    <row r="1459" ht="15.75" customHeight="1">
      <c r="A1459" s="9"/>
      <c r="B1459" s="10"/>
      <c r="C1459" s="10"/>
      <c r="D1459" s="10"/>
      <c r="E1459" s="11"/>
      <c r="F1459" s="11"/>
      <c r="G1459" s="10"/>
      <c r="H1459" s="10"/>
      <c r="I1459" s="13"/>
    </row>
    <row r="1460" ht="15.75" customHeight="1">
      <c r="A1460" s="4"/>
      <c r="B1460" s="5"/>
      <c r="C1460" s="5"/>
      <c r="D1460" s="5"/>
      <c r="E1460" s="6"/>
      <c r="F1460" s="6"/>
      <c r="G1460" s="5"/>
      <c r="H1460" s="5"/>
      <c r="I1460" s="15"/>
    </row>
    <row r="1461" ht="15.75" customHeight="1">
      <c r="A1461" s="9"/>
      <c r="B1461" s="10"/>
      <c r="C1461" s="10"/>
      <c r="D1461" s="10"/>
      <c r="E1461" s="11"/>
      <c r="F1461" s="11"/>
      <c r="G1461" s="10"/>
      <c r="H1461" s="10"/>
      <c r="I1461" s="13"/>
    </row>
    <row r="1462" ht="15.75" customHeight="1">
      <c r="A1462" s="4"/>
      <c r="B1462" s="5"/>
      <c r="C1462" s="5"/>
      <c r="D1462" s="5"/>
      <c r="E1462" s="6"/>
      <c r="F1462" s="6"/>
      <c r="G1462" s="5"/>
      <c r="H1462" s="5"/>
      <c r="I1462" s="15"/>
    </row>
    <row r="1463" ht="15.75" customHeight="1">
      <c r="A1463" s="9"/>
      <c r="B1463" s="10"/>
      <c r="C1463" s="10"/>
      <c r="D1463" s="10"/>
      <c r="E1463" s="11"/>
      <c r="F1463" s="11"/>
      <c r="G1463" s="10"/>
      <c r="H1463" s="10"/>
      <c r="I1463" s="13"/>
    </row>
    <row r="1464" ht="15.75" customHeight="1">
      <c r="A1464" s="4"/>
      <c r="B1464" s="5"/>
      <c r="C1464" s="5"/>
      <c r="D1464" s="5"/>
      <c r="E1464" s="6"/>
      <c r="F1464" s="6"/>
      <c r="G1464" s="5"/>
      <c r="H1464" s="5"/>
      <c r="I1464" s="15"/>
    </row>
    <row r="1465" ht="15.75" customHeight="1">
      <c r="A1465" s="9"/>
      <c r="B1465" s="10"/>
      <c r="C1465" s="10"/>
      <c r="D1465" s="10"/>
      <c r="E1465" s="11"/>
      <c r="F1465" s="11"/>
      <c r="G1465" s="10"/>
      <c r="H1465" s="10"/>
      <c r="I1465" s="13"/>
    </row>
    <row r="1466" ht="15.75" customHeight="1">
      <c r="A1466" s="4"/>
      <c r="B1466" s="5"/>
      <c r="C1466" s="5"/>
      <c r="D1466" s="5"/>
      <c r="E1466" s="6"/>
      <c r="F1466" s="6"/>
      <c r="G1466" s="5"/>
      <c r="H1466" s="5"/>
      <c r="I1466" s="15"/>
    </row>
    <row r="1467" ht="15.75" customHeight="1">
      <c r="A1467" s="9"/>
      <c r="B1467" s="10"/>
      <c r="C1467" s="10"/>
      <c r="D1467" s="10"/>
      <c r="E1467" s="11"/>
      <c r="F1467" s="11"/>
      <c r="G1467" s="10"/>
      <c r="H1467" s="10"/>
      <c r="I1467" s="13"/>
    </row>
    <row r="1468" ht="15.75" customHeight="1">
      <c r="A1468" s="4"/>
      <c r="B1468" s="5"/>
      <c r="C1468" s="5"/>
      <c r="D1468" s="5"/>
      <c r="E1468" s="6"/>
      <c r="F1468" s="6"/>
      <c r="G1468" s="5"/>
      <c r="H1468" s="5"/>
      <c r="I1468" s="15"/>
    </row>
    <row r="1469" ht="15.75" customHeight="1">
      <c r="A1469" s="9"/>
      <c r="B1469" s="10"/>
      <c r="C1469" s="10"/>
      <c r="D1469" s="10"/>
      <c r="E1469" s="11"/>
      <c r="F1469" s="11"/>
      <c r="G1469" s="10"/>
      <c r="H1469" s="10"/>
      <c r="I1469" s="13"/>
    </row>
    <row r="1470" ht="15.75" customHeight="1">
      <c r="A1470" s="4"/>
      <c r="B1470" s="5"/>
      <c r="C1470" s="5"/>
      <c r="D1470" s="5"/>
      <c r="E1470" s="6"/>
      <c r="F1470" s="6"/>
      <c r="G1470" s="5"/>
      <c r="H1470" s="5"/>
      <c r="I1470" s="15"/>
    </row>
    <row r="1471" ht="15.75" customHeight="1">
      <c r="A1471" s="9"/>
      <c r="B1471" s="10"/>
      <c r="C1471" s="10"/>
      <c r="D1471" s="10"/>
      <c r="E1471" s="11"/>
      <c r="F1471" s="11"/>
      <c r="G1471" s="10"/>
      <c r="H1471" s="10"/>
      <c r="I1471" s="13"/>
    </row>
    <row r="1472" ht="15.75" customHeight="1">
      <c r="A1472" s="4"/>
      <c r="B1472" s="5"/>
      <c r="C1472" s="5"/>
      <c r="D1472" s="5"/>
      <c r="E1472" s="6"/>
      <c r="F1472" s="6"/>
      <c r="G1472" s="5"/>
      <c r="H1472" s="5"/>
      <c r="I1472" s="15"/>
    </row>
    <row r="1473" ht="15.75" customHeight="1">
      <c r="A1473" s="9"/>
      <c r="B1473" s="10"/>
      <c r="C1473" s="10"/>
      <c r="D1473" s="10"/>
      <c r="E1473" s="11"/>
      <c r="F1473" s="11"/>
      <c r="G1473" s="10"/>
      <c r="H1473" s="10"/>
      <c r="I1473" s="13"/>
    </row>
    <row r="1474" ht="15.75" customHeight="1">
      <c r="A1474" s="4"/>
      <c r="B1474" s="5"/>
      <c r="C1474" s="5"/>
      <c r="D1474" s="5"/>
      <c r="E1474" s="6"/>
      <c r="F1474" s="6"/>
      <c r="G1474" s="5"/>
      <c r="H1474" s="5"/>
      <c r="I1474" s="15"/>
    </row>
    <row r="1475" ht="15.75" customHeight="1">
      <c r="A1475" s="9"/>
      <c r="B1475" s="10"/>
      <c r="C1475" s="10"/>
      <c r="D1475" s="10"/>
      <c r="E1475" s="11"/>
      <c r="F1475" s="11"/>
      <c r="G1475" s="10"/>
      <c r="H1475" s="10"/>
      <c r="I1475" s="13"/>
    </row>
    <row r="1476" ht="15.75" customHeight="1">
      <c r="A1476" s="4"/>
      <c r="B1476" s="5"/>
      <c r="C1476" s="5"/>
      <c r="D1476" s="5"/>
      <c r="E1476" s="6"/>
      <c r="F1476" s="6"/>
      <c r="G1476" s="5"/>
      <c r="H1476" s="5"/>
      <c r="I1476" s="15"/>
    </row>
    <row r="1477" ht="15.75" customHeight="1">
      <c r="A1477" s="9"/>
      <c r="B1477" s="10"/>
      <c r="C1477" s="10"/>
      <c r="D1477" s="10"/>
      <c r="E1477" s="11"/>
      <c r="F1477" s="11"/>
      <c r="G1477" s="10"/>
      <c r="H1477" s="10"/>
      <c r="I1477" s="13"/>
    </row>
    <row r="1478" ht="15.75" customHeight="1">
      <c r="A1478" s="4"/>
      <c r="B1478" s="5"/>
      <c r="C1478" s="5"/>
      <c r="D1478" s="5"/>
      <c r="E1478" s="6"/>
      <c r="F1478" s="6"/>
      <c r="G1478" s="5"/>
      <c r="H1478" s="5"/>
      <c r="I1478" s="15"/>
    </row>
    <row r="1479" ht="15.75" customHeight="1">
      <c r="A1479" s="9"/>
      <c r="B1479" s="10"/>
      <c r="C1479" s="10"/>
      <c r="D1479" s="10"/>
      <c r="E1479" s="11"/>
      <c r="F1479" s="11"/>
      <c r="G1479" s="10"/>
      <c r="H1479" s="10"/>
      <c r="I1479" s="13"/>
    </row>
    <row r="1480" ht="15.75" customHeight="1">
      <c r="A1480" s="4"/>
      <c r="B1480" s="5"/>
      <c r="C1480" s="5"/>
      <c r="D1480" s="5"/>
      <c r="E1480" s="6"/>
      <c r="F1480" s="6"/>
      <c r="G1480" s="5"/>
      <c r="H1480" s="5"/>
      <c r="I1480" s="15"/>
    </row>
    <row r="1481" ht="15.75" customHeight="1">
      <c r="A1481" s="9"/>
      <c r="B1481" s="10"/>
      <c r="C1481" s="10"/>
      <c r="D1481" s="10"/>
      <c r="E1481" s="11"/>
      <c r="F1481" s="11"/>
      <c r="G1481" s="10"/>
      <c r="H1481" s="10"/>
      <c r="I1481" s="13"/>
    </row>
    <row r="1482" ht="15.75" customHeight="1">
      <c r="A1482" s="4"/>
      <c r="B1482" s="5"/>
      <c r="C1482" s="5"/>
      <c r="D1482" s="5"/>
      <c r="E1482" s="6"/>
      <c r="F1482" s="6"/>
      <c r="G1482" s="5"/>
      <c r="H1482" s="5"/>
      <c r="I1482" s="15"/>
    </row>
    <row r="1483" ht="15.75" customHeight="1">
      <c r="A1483" s="9"/>
      <c r="B1483" s="10"/>
      <c r="C1483" s="10"/>
      <c r="D1483" s="10"/>
      <c r="E1483" s="11"/>
      <c r="F1483" s="11"/>
      <c r="G1483" s="10"/>
      <c r="H1483" s="10"/>
      <c r="I1483" s="13"/>
    </row>
    <row r="1484" ht="15.75" customHeight="1">
      <c r="A1484" s="4"/>
      <c r="B1484" s="5"/>
      <c r="C1484" s="5"/>
      <c r="D1484" s="5"/>
      <c r="E1484" s="6"/>
      <c r="F1484" s="6"/>
      <c r="G1484" s="5"/>
      <c r="H1484" s="5"/>
      <c r="I1484" s="15"/>
    </row>
    <row r="1485" ht="15.75" customHeight="1">
      <c r="A1485" s="9"/>
      <c r="B1485" s="10"/>
      <c r="C1485" s="10"/>
      <c r="D1485" s="10"/>
      <c r="E1485" s="11"/>
      <c r="F1485" s="11"/>
      <c r="G1485" s="10"/>
      <c r="H1485" s="10"/>
      <c r="I1485" s="13"/>
    </row>
    <row r="1486" ht="15.75" customHeight="1">
      <c r="A1486" s="4"/>
      <c r="B1486" s="5"/>
      <c r="C1486" s="5"/>
      <c r="D1486" s="5"/>
      <c r="E1486" s="6"/>
      <c r="F1486" s="6"/>
      <c r="G1486" s="5"/>
      <c r="H1486" s="5"/>
      <c r="I1486" s="15"/>
    </row>
    <row r="1487" ht="15.75" customHeight="1">
      <c r="A1487" s="9"/>
      <c r="B1487" s="10"/>
      <c r="C1487" s="10"/>
      <c r="D1487" s="10"/>
      <c r="E1487" s="11"/>
      <c r="F1487" s="11"/>
      <c r="G1487" s="10"/>
      <c r="H1487" s="10"/>
      <c r="I1487" s="13"/>
    </row>
    <row r="1488" ht="15.75" customHeight="1">
      <c r="A1488" s="4"/>
      <c r="B1488" s="5"/>
      <c r="C1488" s="5"/>
      <c r="D1488" s="5"/>
      <c r="E1488" s="6"/>
      <c r="F1488" s="6"/>
      <c r="G1488" s="5"/>
      <c r="H1488" s="5"/>
      <c r="I1488" s="15"/>
    </row>
    <row r="1489" ht="15.75" customHeight="1">
      <c r="A1489" s="9"/>
      <c r="B1489" s="10"/>
      <c r="C1489" s="10"/>
      <c r="D1489" s="10"/>
      <c r="E1489" s="11"/>
      <c r="F1489" s="11"/>
      <c r="G1489" s="10"/>
      <c r="H1489" s="10"/>
      <c r="I1489" s="13"/>
    </row>
    <row r="1490" ht="15.75" customHeight="1">
      <c r="A1490" s="4"/>
      <c r="B1490" s="5"/>
      <c r="C1490" s="5"/>
      <c r="D1490" s="5"/>
      <c r="E1490" s="6"/>
      <c r="F1490" s="6"/>
      <c r="G1490" s="5"/>
      <c r="H1490" s="5"/>
      <c r="I1490" s="15"/>
    </row>
    <row r="1491" ht="15.75" customHeight="1">
      <c r="A1491" s="9"/>
      <c r="B1491" s="10"/>
      <c r="C1491" s="10"/>
      <c r="D1491" s="10"/>
      <c r="E1491" s="11"/>
      <c r="F1491" s="11"/>
      <c r="G1491" s="10"/>
      <c r="H1491" s="10"/>
      <c r="I1491" s="13"/>
    </row>
    <row r="1492" ht="15.75" customHeight="1">
      <c r="A1492" s="4"/>
      <c r="B1492" s="5"/>
      <c r="C1492" s="5"/>
      <c r="D1492" s="5"/>
      <c r="E1492" s="6"/>
      <c r="F1492" s="6"/>
      <c r="G1492" s="5"/>
      <c r="H1492" s="5"/>
      <c r="I1492" s="15"/>
    </row>
    <row r="1493" ht="15.75" customHeight="1">
      <c r="A1493" s="9"/>
      <c r="B1493" s="10"/>
      <c r="C1493" s="10"/>
      <c r="D1493" s="10"/>
      <c r="E1493" s="11"/>
      <c r="F1493" s="11"/>
      <c r="G1493" s="10"/>
      <c r="H1493" s="10"/>
      <c r="I1493" s="13"/>
    </row>
    <row r="1494" ht="15.75" customHeight="1">
      <c r="A1494" s="4"/>
      <c r="B1494" s="5"/>
      <c r="C1494" s="5"/>
      <c r="D1494" s="5"/>
      <c r="E1494" s="6"/>
      <c r="F1494" s="6"/>
      <c r="G1494" s="5"/>
      <c r="H1494" s="5"/>
      <c r="I1494" s="15"/>
    </row>
    <row r="1495" ht="15.75" customHeight="1">
      <c r="A1495" s="9"/>
      <c r="B1495" s="10"/>
      <c r="C1495" s="10"/>
      <c r="D1495" s="10"/>
      <c r="E1495" s="11"/>
      <c r="F1495" s="11"/>
      <c r="G1495" s="10"/>
      <c r="H1495" s="10"/>
      <c r="I1495" s="13"/>
    </row>
    <row r="1496" ht="15.75" customHeight="1">
      <c r="A1496" s="4"/>
      <c r="B1496" s="5"/>
      <c r="C1496" s="5"/>
      <c r="D1496" s="5"/>
      <c r="E1496" s="6"/>
      <c r="F1496" s="6"/>
      <c r="G1496" s="5"/>
      <c r="H1496" s="5"/>
      <c r="I1496" s="15"/>
    </row>
    <row r="1497" ht="15.75" customHeight="1">
      <c r="A1497" s="9"/>
      <c r="B1497" s="10"/>
      <c r="C1497" s="10"/>
      <c r="D1497" s="10"/>
      <c r="E1497" s="11"/>
      <c r="F1497" s="11"/>
      <c r="G1497" s="10"/>
      <c r="H1497" s="10"/>
      <c r="I1497" s="13"/>
    </row>
    <row r="1498" ht="15.75" customHeight="1">
      <c r="A1498" s="4"/>
      <c r="B1498" s="5"/>
      <c r="C1498" s="5"/>
      <c r="D1498" s="5"/>
      <c r="E1498" s="6"/>
      <c r="F1498" s="6"/>
      <c r="G1498" s="5"/>
      <c r="H1498" s="5"/>
      <c r="I1498" s="15"/>
    </row>
    <row r="1499" ht="15.75" customHeight="1">
      <c r="A1499" s="9"/>
      <c r="B1499" s="10"/>
      <c r="C1499" s="10"/>
      <c r="D1499" s="10"/>
      <c r="E1499" s="11"/>
      <c r="F1499" s="11"/>
      <c r="G1499" s="10"/>
      <c r="H1499" s="10"/>
      <c r="I1499" s="13"/>
    </row>
    <row r="1500" ht="15.75" customHeight="1">
      <c r="A1500" s="4"/>
      <c r="B1500" s="5"/>
      <c r="C1500" s="5"/>
      <c r="D1500" s="5"/>
      <c r="E1500" s="6"/>
      <c r="F1500" s="6"/>
      <c r="G1500" s="5"/>
      <c r="H1500" s="5"/>
      <c r="I1500" s="15"/>
    </row>
    <row r="1501" ht="15.75" customHeight="1">
      <c r="A1501" s="9"/>
      <c r="B1501" s="10"/>
      <c r="C1501" s="10"/>
      <c r="D1501" s="10"/>
      <c r="E1501" s="11"/>
      <c r="F1501" s="11"/>
      <c r="G1501" s="10"/>
      <c r="H1501" s="10"/>
      <c r="I1501" s="13"/>
    </row>
    <row r="1502" ht="15.75" customHeight="1">
      <c r="A1502" s="4"/>
      <c r="B1502" s="5"/>
      <c r="C1502" s="5"/>
      <c r="D1502" s="5"/>
      <c r="E1502" s="6"/>
      <c r="F1502" s="6"/>
      <c r="G1502" s="5"/>
      <c r="H1502" s="5"/>
      <c r="I1502" s="15"/>
    </row>
    <row r="1503" ht="15.75" customHeight="1">
      <c r="A1503" s="9"/>
      <c r="B1503" s="10"/>
      <c r="C1503" s="10"/>
      <c r="D1503" s="10"/>
      <c r="E1503" s="11"/>
      <c r="F1503" s="11"/>
      <c r="G1503" s="10"/>
      <c r="H1503" s="10"/>
      <c r="I1503" s="13"/>
    </row>
    <row r="1504" ht="15.75" customHeight="1">
      <c r="A1504" s="4"/>
      <c r="B1504" s="5"/>
      <c r="C1504" s="5"/>
      <c r="D1504" s="5"/>
      <c r="E1504" s="6"/>
      <c r="F1504" s="6"/>
      <c r="G1504" s="5"/>
      <c r="H1504" s="5"/>
      <c r="I1504" s="15"/>
    </row>
    <row r="1505" ht="15.75" customHeight="1">
      <c r="A1505" s="9"/>
      <c r="B1505" s="10"/>
      <c r="C1505" s="10"/>
      <c r="D1505" s="10"/>
      <c r="E1505" s="11"/>
      <c r="F1505" s="11"/>
      <c r="G1505" s="10"/>
      <c r="H1505" s="10"/>
      <c r="I1505" s="13"/>
    </row>
    <row r="1506" ht="15.75" customHeight="1">
      <c r="A1506" s="4"/>
      <c r="B1506" s="5"/>
      <c r="C1506" s="5"/>
      <c r="D1506" s="5"/>
      <c r="E1506" s="6"/>
      <c r="F1506" s="6"/>
      <c r="G1506" s="5"/>
      <c r="H1506" s="5"/>
      <c r="I1506" s="15"/>
    </row>
    <row r="1507" ht="15.75" customHeight="1">
      <c r="A1507" s="9"/>
      <c r="B1507" s="10"/>
      <c r="C1507" s="10"/>
      <c r="D1507" s="10"/>
      <c r="E1507" s="11"/>
      <c r="F1507" s="11"/>
      <c r="G1507" s="10"/>
      <c r="H1507" s="10"/>
      <c r="I1507" s="13"/>
    </row>
    <row r="1508" ht="15.75" customHeight="1">
      <c r="A1508" s="4"/>
      <c r="B1508" s="5"/>
      <c r="C1508" s="5"/>
      <c r="D1508" s="5"/>
      <c r="E1508" s="6"/>
      <c r="F1508" s="6"/>
      <c r="G1508" s="5"/>
      <c r="H1508" s="5"/>
      <c r="I1508" s="15"/>
    </row>
    <row r="1509" ht="15.75" customHeight="1">
      <c r="A1509" s="9"/>
      <c r="B1509" s="10"/>
      <c r="C1509" s="10"/>
      <c r="D1509" s="10"/>
      <c r="E1509" s="11"/>
      <c r="F1509" s="11"/>
      <c r="G1509" s="10"/>
      <c r="H1509" s="10"/>
      <c r="I1509" s="13"/>
    </row>
    <row r="1510" ht="15.75" customHeight="1">
      <c r="A1510" s="4"/>
      <c r="B1510" s="5"/>
      <c r="C1510" s="5"/>
      <c r="D1510" s="5"/>
      <c r="E1510" s="6"/>
      <c r="F1510" s="6"/>
      <c r="G1510" s="5"/>
      <c r="H1510" s="5"/>
      <c r="I1510" s="15"/>
    </row>
    <row r="1511" ht="15.75" customHeight="1">
      <c r="A1511" s="9"/>
      <c r="B1511" s="10"/>
      <c r="C1511" s="10"/>
      <c r="D1511" s="10"/>
      <c r="E1511" s="11"/>
      <c r="F1511" s="11"/>
      <c r="G1511" s="10"/>
      <c r="H1511" s="10"/>
      <c r="I1511" s="13"/>
    </row>
    <row r="1512" ht="15.75" customHeight="1">
      <c r="A1512" s="4"/>
      <c r="B1512" s="5"/>
      <c r="C1512" s="5"/>
      <c r="D1512" s="5"/>
      <c r="E1512" s="6"/>
      <c r="F1512" s="6"/>
      <c r="G1512" s="5"/>
      <c r="H1512" s="5"/>
      <c r="I1512" s="15"/>
    </row>
    <row r="1513" ht="15.75" customHeight="1">
      <c r="A1513" s="9"/>
      <c r="B1513" s="10"/>
      <c r="C1513" s="10"/>
      <c r="D1513" s="10"/>
      <c r="E1513" s="11"/>
      <c r="F1513" s="11"/>
      <c r="G1513" s="10"/>
      <c r="H1513" s="10"/>
      <c r="I1513" s="13"/>
    </row>
    <row r="1514" ht="15.75" customHeight="1">
      <c r="A1514" s="4"/>
      <c r="B1514" s="5"/>
      <c r="C1514" s="5"/>
      <c r="D1514" s="5"/>
      <c r="E1514" s="6"/>
      <c r="F1514" s="6"/>
      <c r="G1514" s="5"/>
      <c r="H1514" s="5"/>
      <c r="I1514" s="15"/>
    </row>
    <row r="1515" ht="15.75" customHeight="1">
      <c r="A1515" s="9"/>
      <c r="B1515" s="10"/>
      <c r="C1515" s="10"/>
      <c r="D1515" s="10"/>
      <c r="E1515" s="11"/>
      <c r="F1515" s="11"/>
      <c r="G1515" s="10"/>
      <c r="H1515" s="10"/>
      <c r="I1515" s="13"/>
    </row>
    <row r="1516" ht="15.75" customHeight="1">
      <c r="A1516" s="4"/>
      <c r="B1516" s="5"/>
      <c r="C1516" s="5"/>
      <c r="D1516" s="5"/>
      <c r="E1516" s="6"/>
      <c r="F1516" s="6"/>
      <c r="G1516" s="5"/>
      <c r="H1516" s="5"/>
      <c r="I1516" s="15"/>
    </row>
    <row r="1517" ht="15.75" customHeight="1">
      <c r="A1517" s="9"/>
      <c r="B1517" s="10"/>
      <c r="C1517" s="10"/>
      <c r="D1517" s="10"/>
      <c r="E1517" s="11"/>
      <c r="F1517" s="11"/>
      <c r="G1517" s="10"/>
      <c r="H1517" s="10"/>
      <c r="I1517" s="13"/>
    </row>
    <row r="1518" ht="15.75" customHeight="1">
      <c r="A1518" s="4"/>
      <c r="B1518" s="5"/>
      <c r="C1518" s="5"/>
      <c r="D1518" s="5"/>
      <c r="E1518" s="6"/>
      <c r="F1518" s="6"/>
      <c r="G1518" s="5"/>
      <c r="H1518" s="5"/>
      <c r="I1518" s="15"/>
    </row>
    <row r="1519" ht="15.75" customHeight="1">
      <c r="A1519" s="9"/>
      <c r="B1519" s="10"/>
      <c r="C1519" s="10"/>
      <c r="D1519" s="10"/>
      <c r="E1519" s="11"/>
      <c r="F1519" s="11"/>
      <c r="G1519" s="10"/>
      <c r="H1519" s="10"/>
      <c r="I1519" s="13"/>
    </row>
    <row r="1520" ht="15.75" customHeight="1">
      <c r="A1520" s="4"/>
      <c r="B1520" s="5"/>
      <c r="C1520" s="5"/>
      <c r="D1520" s="5"/>
      <c r="E1520" s="6"/>
      <c r="F1520" s="6"/>
      <c r="G1520" s="5"/>
      <c r="H1520" s="5"/>
      <c r="I1520" s="15"/>
    </row>
    <row r="1521" ht="15.75" customHeight="1">
      <c r="A1521" s="9"/>
      <c r="B1521" s="10"/>
      <c r="C1521" s="10"/>
      <c r="D1521" s="10"/>
      <c r="E1521" s="11"/>
      <c r="F1521" s="11"/>
      <c r="G1521" s="10"/>
      <c r="H1521" s="10"/>
      <c r="I1521" s="13"/>
    </row>
    <row r="1522" ht="15.75" customHeight="1">
      <c r="A1522" s="4"/>
      <c r="B1522" s="5"/>
      <c r="C1522" s="5"/>
      <c r="D1522" s="5"/>
      <c r="E1522" s="6"/>
      <c r="F1522" s="6"/>
      <c r="G1522" s="5"/>
      <c r="H1522" s="5"/>
      <c r="I1522" s="15"/>
    </row>
    <row r="1523" ht="15.75" customHeight="1">
      <c r="A1523" s="9"/>
      <c r="B1523" s="10"/>
      <c r="C1523" s="10"/>
      <c r="D1523" s="10"/>
      <c r="E1523" s="11"/>
      <c r="F1523" s="11"/>
      <c r="G1523" s="10"/>
      <c r="H1523" s="10"/>
      <c r="I1523" s="13"/>
    </row>
    <row r="1524" ht="15.75" customHeight="1">
      <c r="A1524" s="4"/>
      <c r="B1524" s="5"/>
      <c r="C1524" s="5"/>
      <c r="D1524" s="5"/>
      <c r="E1524" s="6"/>
      <c r="F1524" s="6"/>
      <c r="G1524" s="5"/>
      <c r="H1524" s="5"/>
      <c r="I1524" s="15"/>
    </row>
    <row r="1525" ht="15.75" customHeight="1">
      <c r="A1525" s="9"/>
      <c r="B1525" s="10"/>
      <c r="C1525" s="10"/>
      <c r="D1525" s="10"/>
      <c r="E1525" s="11"/>
      <c r="F1525" s="11"/>
      <c r="G1525" s="10"/>
      <c r="H1525" s="10"/>
      <c r="I1525" s="13"/>
    </row>
    <row r="1526" ht="15.75" customHeight="1">
      <c r="A1526" s="4"/>
      <c r="B1526" s="5"/>
      <c r="C1526" s="5"/>
      <c r="D1526" s="5"/>
      <c r="E1526" s="6"/>
      <c r="F1526" s="6"/>
      <c r="G1526" s="5"/>
      <c r="H1526" s="5"/>
      <c r="I1526" s="15"/>
    </row>
    <row r="1527" ht="15.75" customHeight="1">
      <c r="A1527" s="9"/>
      <c r="B1527" s="10"/>
      <c r="C1527" s="10"/>
      <c r="D1527" s="10"/>
      <c r="E1527" s="11"/>
      <c r="F1527" s="11"/>
      <c r="G1527" s="10"/>
      <c r="H1527" s="10"/>
      <c r="I1527" s="13"/>
    </row>
    <row r="1528" ht="15.75" customHeight="1">
      <c r="A1528" s="4"/>
      <c r="B1528" s="5"/>
      <c r="C1528" s="5"/>
      <c r="D1528" s="5"/>
      <c r="E1528" s="6"/>
      <c r="F1528" s="6"/>
      <c r="G1528" s="5"/>
      <c r="H1528" s="5"/>
      <c r="I1528" s="15"/>
    </row>
    <row r="1529" ht="15.75" customHeight="1">
      <c r="A1529" s="9"/>
      <c r="B1529" s="10"/>
      <c r="C1529" s="10"/>
      <c r="D1529" s="10"/>
      <c r="E1529" s="11"/>
      <c r="F1529" s="11"/>
      <c r="G1529" s="10"/>
      <c r="H1529" s="10"/>
      <c r="I1529" s="13"/>
    </row>
    <row r="1530" ht="15.75" customHeight="1">
      <c r="A1530" s="4"/>
      <c r="B1530" s="5"/>
      <c r="C1530" s="5"/>
      <c r="D1530" s="5"/>
      <c r="E1530" s="6"/>
      <c r="F1530" s="6"/>
      <c r="G1530" s="5"/>
      <c r="H1530" s="5"/>
      <c r="I1530" s="15"/>
    </row>
    <row r="1531" ht="15.75" customHeight="1">
      <c r="A1531" s="9"/>
      <c r="B1531" s="10"/>
      <c r="C1531" s="10"/>
      <c r="D1531" s="10"/>
      <c r="E1531" s="11"/>
      <c r="F1531" s="11"/>
      <c r="G1531" s="10"/>
      <c r="H1531" s="10"/>
      <c r="I1531" s="13"/>
    </row>
    <row r="1532" ht="15.75" customHeight="1">
      <c r="A1532" s="4"/>
      <c r="B1532" s="5"/>
      <c r="C1532" s="5"/>
      <c r="D1532" s="5"/>
      <c r="E1532" s="6"/>
      <c r="F1532" s="6"/>
      <c r="G1532" s="5"/>
      <c r="H1532" s="5"/>
      <c r="I1532" s="15"/>
    </row>
    <row r="1533" ht="15.75" customHeight="1">
      <c r="A1533" s="9"/>
      <c r="B1533" s="10"/>
      <c r="C1533" s="10"/>
      <c r="D1533" s="10"/>
      <c r="E1533" s="11"/>
      <c r="F1533" s="11"/>
      <c r="G1533" s="10"/>
      <c r="H1533" s="10"/>
      <c r="I1533" s="13"/>
    </row>
    <row r="1534" ht="15.75" customHeight="1">
      <c r="A1534" s="4"/>
      <c r="B1534" s="5"/>
      <c r="C1534" s="5"/>
      <c r="D1534" s="5"/>
      <c r="E1534" s="6"/>
      <c r="F1534" s="6"/>
      <c r="G1534" s="5"/>
      <c r="H1534" s="5"/>
      <c r="I1534" s="15"/>
    </row>
    <row r="1535" ht="15.75" customHeight="1">
      <c r="A1535" s="9"/>
      <c r="B1535" s="10"/>
      <c r="C1535" s="10"/>
      <c r="D1535" s="10"/>
      <c r="E1535" s="11"/>
      <c r="F1535" s="11"/>
      <c r="G1535" s="10"/>
      <c r="H1535" s="10"/>
      <c r="I1535" s="13"/>
    </row>
    <row r="1536" ht="15.75" customHeight="1">
      <c r="A1536" s="4"/>
      <c r="B1536" s="5"/>
      <c r="C1536" s="5"/>
      <c r="D1536" s="5"/>
      <c r="E1536" s="6"/>
      <c r="F1536" s="6"/>
      <c r="G1536" s="5"/>
      <c r="H1536" s="5"/>
      <c r="I1536" s="15"/>
    </row>
    <row r="1537" ht="15.75" customHeight="1">
      <c r="A1537" s="9"/>
      <c r="B1537" s="10"/>
      <c r="C1537" s="10"/>
      <c r="D1537" s="10"/>
      <c r="E1537" s="11"/>
      <c r="F1537" s="11"/>
      <c r="G1537" s="10"/>
      <c r="H1537" s="10"/>
      <c r="I1537" s="13"/>
    </row>
    <row r="1538" ht="15.75" customHeight="1">
      <c r="A1538" s="4"/>
      <c r="B1538" s="5"/>
      <c r="C1538" s="5"/>
      <c r="D1538" s="5"/>
      <c r="E1538" s="6"/>
      <c r="F1538" s="6"/>
      <c r="G1538" s="5"/>
      <c r="H1538" s="5"/>
      <c r="I1538" s="15"/>
    </row>
    <row r="1539" ht="15.75" customHeight="1">
      <c r="A1539" s="9"/>
      <c r="B1539" s="10"/>
      <c r="C1539" s="10"/>
      <c r="D1539" s="10"/>
      <c r="E1539" s="11"/>
      <c r="F1539" s="11"/>
      <c r="G1539" s="10"/>
      <c r="H1539" s="10"/>
      <c r="I1539" s="13"/>
    </row>
    <row r="1540" ht="15.75" customHeight="1">
      <c r="A1540" s="4"/>
      <c r="B1540" s="5"/>
      <c r="C1540" s="5"/>
      <c r="D1540" s="5"/>
      <c r="E1540" s="6"/>
      <c r="F1540" s="6"/>
      <c r="G1540" s="5"/>
      <c r="H1540" s="5"/>
      <c r="I1540" s="15"/>
    </row>
    <row r="1541" ht="15.75" customHeight="1">
      <c r="A1541" s="9"/>
      <c r="B1541" s="10"/>
      <c r="C1541" s="10"/>
      <c r="D1541" s="10"/>
      <c r="E1541" s="11"/>
      <c r="F1541" s="11"/>
      <c r="G1541" s="10"/>
      <c r="H1541" s="10"/>
      <c r="I1541" s="13"/>
    </row>
    <row r="1542" ht="15.75" customHeight="1">
      <c r="A1542" s="4"/>
      <c r="B1542" s="5"/>
      <c r="C1542" s="5"/>
      <c r="D1542" s="5"/>
      <c r="E1542" s="6"/>
      <c r="F1542" s="6"/>
      <c r="G1542" s="5"/>
      <c r="H1542" s="5"/>
      <c r="I1542" s="15"/>
    </row>
    <row r="1543" ht="15.75" customHeight="1">
      <c r="A1543" s="9"/>
      <c r="B1543" s="10"/>
      <c r="C1543" s="10"/>
      <c r="D1543" s="10"/>
      <c r="E1543" s="11"/>
      <c r="F1543" s="11"/>
      <c r="G1543" s="10"/>
      <c r="H1543" s="10"/>
      <c r="I1543" s="13"/>
    </row>
    <row r="1544" ht="15.75" customHeight="1">
      <c r="A1544" s="4"/>
      <c r="B1544" s="5"/>
      <c r="C1544" s="5"/>
      <c r="D1544" s="5"/>
      <c r="E1544" s="6"/>
      <c r="F1544" s="6"/>
      <c r="G1544" s="5"/>
      <c r="H1544" s="5"/>
      <c r="I1544" s="15"/>
    </row>
    <row r="1545" ht="15.75" customHeight="1">
      <c r="A1545" s="9"/>
      <c r="B1545" s="10"/>
      <c r="C1545" s="10"/>
      <c r="D1545" s="10"/>
      <c r="E1545" s="11"/>
      <c r="F1545" s="11"/>
      <c r="G1545" s="10"/>
      <c r="H1545" s="10"/>
      <c r="I1545" s="13"/>
    </row>
    <row r="1546" ht="15.75" customHeight="1">
      <c r="A1546" s="4"/>
      <c r="B1546" s="5"/>
      <c r="C1546" s="5"/>
      <c r="D1546" s="5"/>
      <c r="E1546" s="6"/>
      <c r="F1546" s="6"/>
      <c r="G1546" s="5"/>
      <c r="H1546" s="5"/>
      <c r="I1546" s="15"/>
    </row>
    <row r="1547" ht="15.75" customHeight="1">
      <c r="A1547" s="9"/>
      <c r="B1547" s="10"/>
      <c r="C1547" s="10"/>
      <c r="D1547" s="10"/>
      <c r="E1547" s="11"/>
      <c r="F1547" s="11"/>
      <c r="G1547" s="10"/>
      <c r="H1547" s="10"/>
      <c r="I1547" s="13"/>
    </row>
    <row r="1548" ht="15.75" customHeight="1">
      <c r="A1548" s="4"/>
      <c r="B1548" s="5"/>
      <c r="C1548" s="5"/>
      <c r="D1548" s="5"/>
      <c r="E1548" s="6"/>
      <c r="F1548" s="6"/>
      <c r="G1548" s="5"/>
      <c r="H1548" s="5"/>
      <c r="I1548" s="15"/>
    </row>
    <row r="1549" ht="15.75" customHeight="1">
      <c r="A1549" s="9"/>
      <c r="B1549" s="10"/>
      <c r="C1549" s="10"/>
      <c r="D1549" s="10"/>
      <c r="E1549" s="11"/>
      <c r="F1549" s="11"/>
      <c r="G1549" s="10"/>
      <c r="H1549" s="10"/>
      <c r="I1549" s="13"/>
    </row>
    <row r="1550" ht="15.75" customHeight="1">
      <c r="A1550" s="4"/>
      <c r="B1550" s="5"/>
      <c r="C1550" s="5"/>
      <c r="D1550" s="5"/>
      <c r="E1550" s="6"/>
      <c r="F1550" s="6"/>
      <c r="G1550" s="5"/>
      <c r="H1550" s="5"/>
      <c r="I1550" s="15"/>
    </row>
    <row r="1551" ht="15.75" customHeight="1">
      <c r="A1551" s="9"/>
      <c r="B1551" s="10"/>
      <c r="C1551" s="10"/>
      <c r="D1551" s="10"/>
      <c r="E1551" s="11"/>
      <c r="F1551" s="11"/>
      <c r="G1551" s="10"/>
      <c r="H1551" s="10"/>
      <c r="I1551" s="13"/>
    </row>
    <row r="1552" ht="15.75" customHeight="1">
      <c r="A1552" s="4"/>
      <c r="B1552" s="5"/>
      <c r="C1552" s="5"/>
      <c r="D1552" s="5"/>
      <c r="E1552" s="6"/>
      <c r="F1552" s="6"/>
      <c r="G1552" s="5"/>
      <c r="H1552" s="5"/>
      <c r="I1552" s="15"/>
    </row>
    <row r="1553" ht="15.75" customHeight="1">
      <c r="A1553" s="9"/>
      <c r="B1553" s="10"/>
      <c r="C1553" s="10"/>
      <c r="D1553" s="10"/>
      <c r="E1553" s="11"/>
      <c r="F1553" s="11"/>
      <c r="G1553" s="10"/>
      <c r="H1553" s="10"/>
      <c r="I1553" s="13"/>
    </row>
    <row r="1554" ht="15.75" customHeight="1">
      <c r="A1554" s="4"/>
      <c r="B1554" s="5"/>
      <c r="C1554" s="5"/>
      <c r="D1554" s="5"/>
      <c r="E1554" s="6"/>
      <c r="F1554" s="6"/>
      <c r="G1554" s="5"/>
      <c r="H1554" s="5"/>
      <c r="I1554" s="15"/>
    </row>
    <row r="1555" ht="15.75" customHeight="1">
      <c r="A1555" s="9"/>
      <c r="B1555" s="10"/>
      <c r="C1555" s="10"/>
      <c r="D1555" s="10"/>
      <c r="E1555" s="11"/>
      <c r="F1555" s="11"/>
      <c r="G1555" s="10"/>
      <c r="H1555" s="10"/>
      <c r="I1555" s="13"/>
    </row>
    <row r="1556" ht="15.75" customHeight="1">
      <c r="A1556" s="4"/>
      <c r="B1556" s="5"/>
      <c r="C1556" s="5"/>
      <c r="D1556" s="5"/>
      <c r="E1556" s="6"/>
      <c r="F1556" s="6"/>
      <c r="G1556" s="5"/>
      <c r="H1556" s="5"/>
      <c r="I1556" s="15"/>
    </row>
    <row r="1557" ht="15.75" customHeight="1">
      <c r="A1557" s="9"/>
      <c r="B1557" s="10"/>
      <c r="C1557" s="10"/>
      <c r="D1557" s="10"/>
      <c r="E1557" s="11"/>
      <c r="F1557" s="11"/>
      <c r="G1557" s="10"/>
      <c r="H1557" s="10"/>
      <c r="I1557" s="13"/>
    </row>
    <row r="1558" ht="15.75" customHeight="1">
      <c r="A1558" s="4"/>
      <c r="B1558" s="5"/>
      <c r="C1558" s="5"/>
      <c r="D1558" s="5"/>
      <c r="E1558" s="6"/>
      <c r="F1558" s="6"/>
      <c r="G1558" s="5"/>
      <c r="H1558" s="5"/>
      <c r="I1558" s="15"/>
    </row>
    <row r="1559" ht="15.75" customHeight="1">
      <c r="A1559" s="9"/>
      <c r="B1559" s="10"/>
      <c r="C1559" s="10"/>
      <c r="D1559" s="10"/>
      <c r="E1559" s="11"/>
      <c r="F1559" s="11"/>
      <c r="G1559" s="10"/>
      <c r="H1559" s="10"/>
      <c r="I1559" s="13"/>
    </row>
    <row r="1560" ht="15.75" customHeight="1">
      <c r="A1560" s="4"/>
      <c r="B1560" s="5"/>
      <c r="C1560" s="5"/>
      <c r="D1560" s="5"/>
      <c r="E1560" s="6"/>
      <c r="F1560" s="6"/>
      <c r="G1560" s="5"/>
      <c r="H1560" s="5"/>
      <c r="I1560" s="15"/>
    </row>
    <row r="1561" ht="15.75" customHeight="1">
      <c r="A1561" s="9"/>
      <c r="B1561" s="10"/>
      <c r="C1561" s="10"/>
      <c r="D1561" s="10"/>
      <c r="E1561" s="11"/>
      <c r="F1561" s="11"/>
      <c r="G1561" s="10"/>
      <c r="H1561" s="10"/>
      <c r="I1561" s="13"/>
    </row>
    <row r="1562" ht="15.75" customHeight="1">
      <c r="A1562" s="4"/>
      <c r="B1562" s="5"/>
      <c r="C1562" s="5"/>
      <c r="D1562" s="5"/>
      <c r="E1562" s="6"/>
      <c r="F1562" s="6"/>
      <c r="G1562" s="5"/>
      <c r="H1562" s="5"/>
      <c r="I1562" s="15"/>
    </row>
    <row r="1563" ht="15.75" customHeight="1">
      <c r="A1563" s="9"/>
      <c r="B1563" s="10"/>
      <c r="C1563" s="10"/>
      <c r="D1563" s="10"/>
      <c r="E1563" s="11"/>
      <c r="F1563" s="11"/>
      <c r="G1563" s="10"/>
      <c r="H1563" s="10"/>
      <c r="I1563" s="13"/>
    </row>
    <row r="1564" ht="15.75" customHeight="1">
      <c r="A1564" s="4"/>
      <c r="B1564" s="5"/>
      <c r="C1564" s="5"/>
      <c r="D1564" s="5"/>
      <c r="E1564" s="6"/>
      <c r="F1564" s="6"/>
      <c r="G1564" s="5"/>
      <c r="H1564" s="5"/>
      <c r="I1564" s="15"/>
    </row>
    <row r="1565" ht="15.75" customHeight="1">
      <c r="A1565" s="9"/>
      <c r="B1565" s="10"/>
      <c r="C1565" s="10"/>
      <c r="D1565" s="10"/>
      <c r="E1565" s="11"/>
      <c r="F1565" s="11"/>
      <c r="G1565" s="10"/>
      <c r="H1565" s="10"/>
      <c r="I1565" s="13"/>
    </row>
    <row r="1566" ht="15.75" customHeight="1">
      <c r="A1566" s="4"/>
      <c r="B1566" s="5"/>
      <c r="C1566" s="5"/>
      <c r="D1566" s="5"/>
      <c r="E1566" s="6"/>
      <c r="F1566" s="6"/>
      <c r="G1566" s="5"/>
      <c r="H1566" s="5"/>
      <c r="I1566" s="15"/>
    </row>
    <row r="1567" ht="15.75" customHeight="1">
      <c r="A1567" s="9"/>
      <c r="B1567" s="10"/>
      <c r="C1567" s="10"/>
      <c r="D1567" s="10"/>
      <c r="E1567" s="11"/>
      <c r="F1567" s="11"/>
      <c r="G1567" s="10"/>
      <c r="H1567" s="10"/>
      <c r="I1567" s="13"/>
    </row>
    <row r="1568" ht="15.75" customHeight="1">
      <c r="A1568" s="4"/>
      <c r="B1568" s="5"/>
      <c r="C1568" s="5"/>
      <c r="D1568" s="5"/>
      <c r="E1568" s="6"/>
      <c r="F1568" s="6"/>
      <c r="G1568" s="5"/>
      <c r="H1568" s="5"/>
      <c r="I1568" s="15"/>
    </row>
    <row r="1569" ht="15.75" customHeight="1">
      <c r="A1569" s="9"/>
      <c r="B1569" s="10"/>
      <c r="C1569" s="10"/>
      <c r="D1569" s="10"/>
      <c r="E1569" s="11"/>
      <c r="F1569" s="11"/>
      <c r="G1569" s="10"/>
      <c r="H1569" s="10"/>
      <c r="I1569" s="13"/>
    </row>
    <row r="1570" ht="15.75" customHeight="1">
      <c r="A1570" s="4"/>
      <c r="B1570" s="5"/>
      <c r="C1570" s="5"/>
      <c r="D1570" s="5"/>
      <c r="E1570" s="6"/>
      <c r="F1570" s="6"/>
      <c r="G1570" s="5"/>
      <c r="H1570" s="5"/>
      <c r="I1570" s="15"/>
    </row>
    <row r="1571" ht="15.75" customHeight="1">
      <c r="A1571" s="9"/>
      <c r="B1571" s="10"/>
      <c r="C1571" s="10"/>
      <c r="D1571" s="10"/>
      <c r="E1571" s="11"/>
      <c r="F1571" s="11"/>
      <c r="G1571" s="10"/>
      <c r="H1571" s="10"/>
      <c r="I1571" s="13"/>
    </row>
    <row r="1572" ht="15.75" customHeight="1">
      <c r="A1572" s="4"/>
      <c r="B1572" s="5"/>
      <c r="C1572" s="5"/>
      <c r="D1572" s="5"/>
      <c r="E1572" s="6"/>
      <c r="F1572" s="6"/>
      <c r="G1572" s="5"/>
      <c r="H1572" s="5"/>
      <c r="I1572" s="15"/>
    </row>
    <row r="1573" ht="15.75" customHeight="1">
      <c r="A1573" s="9"/>
      <c r="B1573" s="10"/>
      <c r="C1573" s="10"/>
      <c r="D1573" s="10"/>
      <c r="E1573" s="11"/>
      <c r="F1573" s="11"/>
      <c r="G1573" s="10"/>
      <c r="H1573" s="10"/>
      <c r="I1573" s="13"/>
    </row>
    <row r="1574" ht="15.75" customHeight="1">
      <c r="A1574" s="4"/>
      <c r="B1574" s="5"/>
      <c r="C1574" s="5"/>
      <c r="D1574" s="5"/>
      <c r="E1574" s="6"/>
      <c r="F1574" s="6"/>
      <c r="G1574" s="5"/>
      <c r="H1574" s="5"/>
      <c r="I1574" s="15"/>
    </row>
    <row r="1575" ht="15.75" customHeight="1">
      <c r="A1575" s="9"/>
      <c r="B1575" s="10"/>
      <c r="C1575" s="10"/>
      <c r="D1575" s="10"/>
      <c r="E1575" s="11"/>
      <c r="F1575" s="11"/>
      <c r="G1575" s="10"/>
      <c r="H1575" s="10"/>
      <c r="I1575" s="13"/>
    </row>
    <row r="1576" ht="15.75" customHeight="1">
      <c r="A1576" s="4"/>
      <c r="B1576" s="5"/>
      <c r="C1576" s="5"/>
      <c r="D1576" s="5"/>
      <c r="E1576" s="6"/>
      <c r="F1576" s="6"/>
      <c r="G1576" s="5"/>
      <c r="H1576" s="5"/>
      <c r="I1576" s="15"/>
    </row>
    <row r="1577" ht="15.75" customHeight="1">
      <c r="A1577" s="9"/>
      <c r="B1577" s="10"/>
      <c r="C1577" s="10"/>
      <c r="D1577" s="10"/>
      <c r="E1577" s="11"/>
      <c r="F1577" s="11"/>
      <c r="G1577" s="10"/>
      <c r="H1577" s="10"/>
      <c r="I1577" s="13"/>
    </row>
    <row r="1578" ht="15.75" customHeight="1">
      <c r="A1578" s="4"/>
      <c r="B1578" s="5"/>
      <c r="C1578" s="5"/>
      <c r="D1578" s="5"/>
      <c r="E1578" s="6"/>
      <c r="F1578" s="6"/>
      <c r="G1578" s="5"/>
      <c r="H1578" s="5"/>
      <c r="I1578" s="15"/>
    </row>
    <row r="1579" ht="15.75" customHeight="1">
      <c r="A1579" s="9"/>
      <c r="B1579" s="10"/>
      <c r="C1579" s="10"/>
      <c r="D1579" s="10"/>
      <c r="E1579" s="11"/>
      <c r="F1579" s="11"/>
      <c r="G1579" s="10"/>
      <c r="H1579" s="10"/>
      <c r="I1579" s="13"/>
    </row>
    <row r="1580" ht="15.75" customHeight="1">
      <c r="A1580" s="4"/>
      <c r="B1580" s="5"/>
      <c r="C1580" s="5"/>
      <c r="D1580" s="5"/>
      <c r="E1580" s="6"/>
      <c r="F1580" s="6"/>
      <c r="G1580" s="5"/>
      <c r="H1580" s="5"/>
      <c r="I1580" s="15"/>
    </row>
    <row r="1581" ht="15.75" customHeight="1">
      <c r="A1581" s="9"/>
      <c r="B1581" s="10"/>
      <c r="C1581" s="10"/>
      <c r="D1581" s="10"/>
      <c r="E1581" s="11"/>
      <c r="F1581" s="11"/>
      <c r="G1581" s="10"/>
      <c r="H1581" s="10"/>
      <c r="I1581" s="13"/>
    </row>
    <row r="1582" ht="15.75" customHeight="1">
      <c r="A1582" s="4"/>
      <c r="B1582" s="5"/>
      <c r="C1582" s="5"/>
      <c r="D1582" s="5"/>
      <c r="E1582" s="6"/>
      <c r="F1582" s="6"/>
      <c r="G1582" s="5"/>
      <c r="H1582" s="5"/>
      <c r="I1582" s="15"/>
    </row>
    <row r="1583" ht="15.75" customHeight="1">
      <c r="A1583" s="9"/>
      <c r="B1583" s="10"/>
      <c r="C1583" s="10"/>
      <c r="D1583" s="10"/>
      <c r="E1583" s="11"/>
      <c r="F1583" s="11"/>
      <c r="G1583" s="10"/>
      <c r="H1583" s="10"/>
      <c r="I1583" s="13"/>
    </row>
    <row r="1584" ht="15.75" customHeight="1">
      <c r="A1584" s="4"/>
      <c r="B1584" s="5"/>
      <c r="C1584" s="5"/>
      <c r="D1584" s="5"/>
      <c r="E1584" s="6"/>
      <c r="F1584" s="6"/>
      <c r="G1584" s="5"/>
      <c r="H1584" s="5"/>
      <c r="I1584" s="15"/>
    </row>
    <row r="1585" ht="15.75" customHeight="1">
      <c r="A1585" s="9"/>
      <c r="B1585" s="10"/>
      <c r="C1585" s="10"/>
      <c r="D1585" s="10"/>
      <c r="E1585" s="11"/>
      <c r="F1585" s="11"/>
      <c r="G1585" s="10"/>
      <c r="H1585" s="10"/>
      <c r="I1585" s="13"/>
    </row>
    <row r="1586" ht="15.75" customHeight="1">
      <c r="A1586" s="4"/>
      <c r="B1586" s="5"/>
      <c r="C1586" s="5"/>
      <c r="D1586" s="5"/>
      <c r="E1586" s="6"/>
      <c r="F1586" s="6"/>
      <c r="G1586" s="5"/>
      <c r="H1586" s="5"/>
      <c r="I1586" s="15"/>
    </row>
    <row r="1587" ht="15.75" customHeight="1">
      <c r="A1587" s="9"/>
      <c r="B1587" s="10"/>
      <c r="C1587" s="10"/>
      <c r="D1587" s="10"/>
      <c r="E1587" s="11"/>
      <c r="F1587" s="11"/>
      <c r="G1587" s="10"/>
      <c r="H1587" s="10"/>
      <c r="I1587" s="13"/>
    </row>
    <row r="1588" ht="15.75" customHeight="1">
      <c r="A1588" s="4"/>
      <c r="B1588" s="5"/>
      <c r="C1588" s="5"/>
      <c r="D1588" s="5"/>
      <c r="E1588" s="6"/>
      <c r="F1588" s="6"/>
      <c r="G1588" s="5"/>
      <c r="H1588" s="5"/>
      <c r="I1588" s="15"/>
    </row>
    <row r="1589" ht="15.75" customHeight="1">
      <c r="A1589" s="9"/>
      <c r="B1589" s="10"/>
      <c r="C1589" s="10"/>
      <c r="D1589" s="10"/>
      <c r="E1589" s="11"/>
      <c r="F1589" s="11"/>
      <c r="G1589" s="10"/>
      <c r="H1589" s="10"/>
      <c r="I1589" s="13"/>
    </row>
    <row r="1590" ht="15.75" customHeight="1">
      <c r="A1590" s="4"/>
      <c r="B1590" s="5"/>
      <c r="C1590" s="5"/>
      <c r="D1590" s="5"/>
      <c r="E1590" s="6"/>
      <c r="F1590" s="6"/>
      <c r="G1590" s="5"/>
      <c r="H1590" s="5"/>
      <c r="I1590" s="15"/>
    </row>
    <row r="1591" ht="15.75" customHeight="1">
      <c r="A1591" s="9"/>
      <c r="B1591" s="10"/>
      <c r="C1591" s="10"/>
      <c r="D1591" s="10"/>
      <c r="E1591" s="11"/>
      <c r="F1591" s="11"/>
      <c r="G1591" s="10"/>
      <c r="H1591" s="10"/>
      <c r="I1591" s="13"/>
    </row>
    <row r="1592" ht="15.75" customHeight="1">
      <c r="A1592" s="4"/>
      <c r="B1592" s="5"/>
      <c r="C1592" s="5"/>
      <c r="D1592" s="5"/>
      <c r="E1592" s="6"/>
      <c r="F1592" s="6"/>
      <c r="G1592" s="5"/>
      <c r="H1592" s="5"/>
      <c r="I1592" s="15"/>
    </row>
    <row r="1593" ht="15.75" customHeight="1">
      <c r="A1593" s="9"/>
      <c r="B1593" s="10"/>
      <c r="C1593" s="10"/>
      <c r="D1593" s="10"/>
      <c r="E1593" s="11"/>
      <c r="F1593" s="11"/>
      <c r="G1593" s="10"/>
      <c r="H1593" s="10"/>
      <c r="I1593" s="13"/>
    </row>
    <row r="1594" ht="15.75" customHeight="1">
      <c r="A1594" s="4"/>
      <c r="B1594" s="5"/>
      <c r="C1594" s="5"/>
      <c r="D1594" s="5"/>
      <c r="E1594" s="6"/>
      <c r="F1594" s="6"/>
      <c r="G1594" s="5"/>
      <c r="H1594" s="5"/>
      <c r="I1594" s="15"/>
    </row>
    <row r="1595" ht="15.75" customHeight="1">
      <c r="A1595" s="9"/>
      <c r="B1595" s="10"/>
      <c r="C1595" s="10"/>
      <c r="D1595" s="10"/>
      <c r="E1595" s="11"/>
      <c r="F1595" s="11"/>
      <c r="G1595" s="10"/>
      <c r="H1595" s="10"/>
      <c r="I1595" s="13"/>
    </row>
    <row r="1596" ht="15.75" customHeight="1">
      <c r="A1596" s="4"/>
      <c r="B1596" s="5"/>
      <c r="C1596" s="5"/>
      <c r="D1596" s="5"/>
      <c r="E1596" s="6"/>
      <c r="F1596" s="6"/>
      <c r="G1596" s="5"/>
      <c r="H1596" s="5"/>
      <c r="I1596" s="15"/>
    </row>
    <row r="1597" ht="15.75" customHeight="1">
      <c r="A1597" s="9"/>
      <c r="B1597" s="10"/>
      <c r="C1597" s="10"/>
      <c r="D1597" s="10"/>
      <c r="E1597" s="11"/>
      <c r="F1597" s="11"/>
      <c r="G1597" s="10"/>
      <c r="H1597" s="10"/>
      <c r="I1597" s="13"/>
    </row>
    <row r="1598" ht="15.75" customHeight="1">
      <c r="A1598" s="4"/>
      <c r="B1598" s="5"/>
      <c r="C1598" s="5"/>
      <c r="D1598" s="5"/>
      <c r="E1598" s="6"/>
      <c r="F1598" s="6"/>
      <c r="G1598" s="5"/>
      <c r="H1598" s="5"/>
      <c r="I1598" s="15"/>
    </row>
    <row r="1599" ht="15.75" customHeight="1">
      <c r="A1599" s="9"/>
      <c r="B1599" s="10"/>
      <c r="C1599" s="10"/>
      <c r="D1599" s="10"/>
      <c r="E1599" s="11"/>
      <c r="F1599" s="11"/>
      <c r="G1599" s="10"/>
      <c r="H1599" s="10"/>
      <c r="I1599" s="13"/>
    </row>
    <row r="1600" ht="15.75" customHeight="1">
      <c r="A1600" s="4"/>
      <c r="B1600" s="5"/>
      <c r="C1600" s="5"/>
      <c r="D1600" s="5"/>
      <c r="E1600" s="6"/>
      <c r="F1600" s="6"/>
      <c r="G1600" s="5"/>
      <c r="H1600" s="5"/>
      <c r="I1600" s="15"/>
    </row>
    <row r="1601" ht="15.75" customHeight="1">
      <c r="A1601" s="9"/>
      <c r="B1601" s="10"/>
      <c r="C1601" s="10"/>
      <c r="D1601" s="10"/>
      <c r="E1601" s="11"/>
      <c r="F1601" s="11"/>
      <c r="G1601" s="10"/>
      <c r="H1601" s="10"/>
      <c r="I1601" s="13"/>
    </row>
    <row r="1602" ht="15.75" customHeight="1">
      <c r="A1602" s="4"/>
      <c r="B1602" s="5"/>
      <c r="C1602" s="5"/>
      <c r="D1602" s="5"/>
      <c r="E1602" s="6"/>
      <c r="F1602" s="6"/>
      <c r="G1602" s="5"/>
      <c r="H1602" s="5"/>
      <c r="I1602" s="15"/>
    </row>
    <row r="1603" ht="15.75" customHeight="1">
      <c r="A1603" s="9"/>
      <c r="B1603" s="10"/>
      <c r="C1603" s="10"/>
      <c r="D1603" s="10"/>
      <c r="E1603" s="11"/>
      <c r="F1603" s="11"/>
      <c r="G1603" s="10"/>
      <c r="H1603" s="10"/>
      <c r="I1603" s="13"/>
    </row>
    <row r="1604" ht="15.75" customHeight="1">
      <c r="A1604" s="4"/>
      <c r="B1604" s="5"/>
      <c r="C1604" s="5"/>
      <c r="D1604" s="5"/>
      <c r="E1604" s="6"/>
      <c r="F1604" s="6"/>
      <c r="G1604" s="5"/>
      <c r="H1604" s="5"/>
      <c r="I1604" s="15"/>
    </row>
    <row r="1605" ht="15.75" customHeight="1">
      <c r="A1605" s="9"/>
      <c r="B1605" s="10"/>
      <c r="C1605" s="10"/>
      <c r="D1605" s="10"/>
      <c r="E1605" s="11"/>
      <c r="F1605" s="11"/>
      <c r="G1605" s="10"/>
      <c r="H1605" s="10"/>
      <c r="I1605" s="13"/>
    </row>
    <row r="1606" ht="15.75" customHeight="1">
      <c r="A1606" s="4"/>
      <c r="B1606" s="5"/>
      <c r="C1606" s="5"/>
      <c r="D1606" s="5"/>
      <c r="E1606" s="6"/>
      <c r="F1606" s="6"/>
      <c r="G1606" s="5"/>
      <c r="H1606" s="5"/>
      <c r="I1606" s="15"/>
    </row>
    <row r="1607" ht="15.75" customHeight="1">
      <c r="A1607" s="9"/>
      <c r="B1607" s="10"/>
      <c r="C1607" s="10"/>
      <c r="D1607" s="10"/>
      <c r="E1607" s="11"/>
      <c r="F1607" s="11"/>
      <c r="G1607" s="10"/>
      <c r="H1607" s="10"/>
      <c r="I1607" s="13"/>
    </row>
    <row r="1608" ht="15.75" customHeight="1">
      <c r="A1608" s="4"/>
      <c r="B1608" s="5"/>
      <c r="C1608" s="5"/>
      <c r="D1608" s="5"/>
      <c r="E1608" s="6"/>
      <c r="F1608" s="6"/>
      <c r="G1608" s="5"/>
      <c r="H1608" s="5"/>
      <c r="I1608" s="15"/>
    </row>
    <row r="1609" ht="15.75" customHeight="1">
      <c r="A1609" s="9"/>
      <c r="B1609" s="10"/>
      <c r="C1609" s="10"/>
      <c r="D1609" s="10"/>
      <c r="E1609" s="11"/>
      <c r="F1609" s="11"/>
      <c r="G1609" s="10"/>
      <c r="H1609" s="10"/>
      <c r="I1609" s="13"/>
    </row>
    <row r="1610" ht="15.75" customHeight="1">
      <c r="A1610" s="4"/>
      <c r="B1610" s="5"/>
      <c r="C1610" s="5"/>
      <c r="D1610" s="5"/>
      <c r="E1610" s="6"/>
      <c r="F1610" s="6"/>
      <c r="G1610" s="5"/>
      <c r="H1610" s="5"/>
      <c r="I1610" s="15"/>
    </row>
    <row r="1611" ht="15.75" customHeight="1">
      <c r="A1611" s="9"/>
      <c r="B1611" s="10"/>
      <c r="C1611" s="10"/>
      <c r="D1611" s="10"/>
      <c r="E1611" s="11"/>
      <c r="F1611" s="11"/>
      <c r="G1611" s="10"/>
      <c r="H1611" s="10"/>
      <c r="I1611" s="13"/>
    </row>
    <row r="1612" ht="15.75" customHeight="1">
      <c r="A1612" s="4"/>
      <c r="B1612" s="5"/>
      <c r="C1612" s="5"/>
      <c r="D1612" s="5"/>
      <c r="E1612" s="6"/>
      <c r="F1612" s="6"/>
      <c r="G1612" s="5"/>
      <c r="H1612" s="5"/>
      <c r="I1612" s="15"/>
    </row>
    <row r="1613" ht="15.75" customHeight="1">
      <c r="A1613" s="9"/>
      <c r="B1613" s="10"/>
      <c r="C1613" s="10"/>
      <c r="D1613" s="10"/>
      <c r="E1613" s="11"/>
      <c r="F1613" s="11"/>
      <c r="G1613" s="10"/>
      <c r="H1613" s="10"/>
      <c r="I1613" s="13"/>
    </row>
    <row r="1614" ht="15.75" customHeight="1">
      <c r="A1614" s="4"/>
      <c r="B1614" s="5"/>
      <c r="C1614" s="5"/>
      <c r="D1614" s="5"/>
      <c r="E1614" s="6"/>
      <c r="F1614" s="6"/>
      <c r="G1614" s="5"/>
      <c r="H1614" s="5"/>
      <c r="I1614" s="15"/>
    </row>
    <row r="1615" ht="15.75" customHeight="1">
      <c r="A1615" s="9"/>
      <c r="B1615" s="10"/>
      <c r="C1615" s="10"/>
      <c r="D1615" s="10"/>
      <c r="E1615" s="11"/>
      <c r="F1615" s="11"/>
      <c r="G1615" s="10"/>
      <c r="H1615" s="10"/>
      <c r="I1615" s="13"/>
    </row>
    <row r="1616" ht="15.75" customHeight="1">
      <c r="A1616" s="4"/>
      <c r="B1616" s="5"/>
      <c r="C1616" s="5"/>
      <c r="D1616" s="5"/>
      <c r="E1616" s="6"/>
      <c r="F1616" s="6"/>
      <c r="G1616" s="5"/>
      <c r="H1616" s="5"/>
      <c r="I1616" s="15"/>
    </row>
    <row r="1617" ht="15.75" customHeight="1">
      <c r="A1617" s="9"/>
      <c r="B1617" s="10"/>
      <c r="C1617" s="10"/>
      <c r="D1617" s="10"/>
      <c r="E1617" s="11"/>
      <c r="F1617" s="11"/>
      <c r="G1617" s="10"/>
      <c r="H1617" s="10"/>
      <c r="I1617" s="13"/>
    </row>
    <row r="1618" ht="15.75" customHeight="1">
      <c r="A1618" s="4"/>
      <c r="B1618" s="5"/>
      <c r="C1618" s="5"/>
      <c r="D1618" s="5"/>
      <c r="E1618" s="6"/>
      <c r="F1618" s="6"/>
      <c r="G1618" s="5"/>
      <c r="H1618" s="5"/>
      <c r="I1618" s="15"/>
    </row>
    <row r="1619" ht="15.75" customHeight="1">
      <c r="A1619" s="9"/>
      <c r="B1619" s="10"/>
      <c r="C1619" s="10"/>
      <c r="D1619" s="10"/>
      <c r="E1619" s="11"/>
      <c r="F1619" s="11"/>
      <c r="G1619" s="10"/>
      <c r="H1619" s="10"/>
      <c r="I1619" s="13"/>
    </row>
    <row r="1620" ht="15.75" customHeight="1">
      <c r="A1620" s="4"/>
      <c r="B1620" s="5"/>
      <c r="C1620" s="5"/>
      <c r="D1620" s="5"/>
      <c r="E1620" s="6"/>
      <c r="F1620" s="6"/>
      <c r="G1620" s="5"/>
      <c r="H1620" s="5"/>
      <c r="I1620" s="15"/>
    </row>
    <row r="1621" ht="15.75" customHeight="1">
      <c r="A1621" s="9"/>
      <c r="B1621" s="10"/>
      <c r="C1621" s="10"/>
      <c r="D1621" s="10"/>
      <c r="E1621" s="11"/>
      <c r="F1621" s="11"/>
      <c r="G1621" s="10"/>
      <c r="H1621" s="10"/>
      <c r="I1621" s="13"/>
    </row>
    <row r="1622" ht="15.75" customHeight="1">
      <c r="A1622" s="4"/>
      <c r="B1622" s="5"/>
      <c r="C1622" s="5"/>
      <c r="D1622" s="5"/>
      <c r="E1622" s="6"/>
      <c r="F1622" s="6"/>
      <c r="G1622" s="5"/>
      <c r="H1622" s="5"/>
      <c r="I1622" s="15"/>
    </row>
    <row r="1623" ht="15.75" customHeight="1">
      <c r="A1623" s="9"/>
      <c r="B1623" s="10"/>
      <c r="C1623" s="10"/>
      <c r="D1623" s="10"/>
      <c r="E1623" s="11"/>
      <c r="F1623" s="11"/>
      <c r="G1623" s="10"/>
      <c r="H1623" s="10"/>
      <c r="I1623" s="13"/>
    </row>
    <row r="1624" ht="15.75" customHeight="1">
      <c r="A1624" s="4"/>
      <c r="B1624" s="5"/>
      <c r="C1624" s="5"/>
      <c r="D1624" s="5"/>
      <c r="E1624" s="6"/>
      <c r="F1624" s="6"/>
      <c r="G1624" s="5"/>
      <c r="H1624" s="5"/>
      <c r="I1624" s="15"/>
    </row>
    <row r="1625" ht="15.75" customHeight="1">
      <c r="A1625" s="9"/>
      <c r="B1625" s="10"/>
      <c r="C1625" s="10"/>
      <c r="D1625" s="10"/>
      <c r="E1625" s="11"/>
      <c r="F1625" s="11"/>
      <c r="G1625" s="10"/>
      <c r="H1625" s="10"/>
      <c r="I1625" s="13"/>
    </row>
    <row r="1626" ht="15.75" customHeight="1">
      <c r="A1626" s="4"/>
      <c r="B1626" s="5"/>
      <c r="C1626" s="5"/>
      <c r="D1626" s="5"/>
      <c r="E1626" s="6"/>
      <c r="F1626" s="6"/>
      <c r="G1626" s="5"/>
      <c r="H1626" s="5"/>
      <c r="I1626" s="15"/>
    </row>
    <row r="1627" ht="15.75" customHeight="1">
      <c r="A1627" s="9"/>
      <c r="B1627" s="10"/>
      <c r="C1627" s="10"/>
      <c r="D1627" s="10"/>
      <c r="E1627" s="11"/>
      <c r="F1627" s="11"/>
      <c r="G1627" s="10"/>
      <c r="H1627" s="10"/>
      <c r="I1627" s="13"/>
    </row>
    <row r="1628" ht="15.75" customHeight="1">
      <c r="A1628" s="4"/>
      <c r="B1628" s="5"/>
      <c r="C1628" s="5"/>
      <c r="D1628" s="5"/>
      <c r="E1628" s="6"/>
      <c r="F1628" s="6"/>
      <c r="G1628" s="5"/>
      <c r="H1628" s="5"/>
      <c r="I1628" s="15"/>
    </row>
    <row r="1629" ht="15.75" customHeight="1">
      <c r="A1629" s="9"/>
      <c r="B1629" s="10"/>
      <c r="C1629" s="10"/>
      <c r="D1629" s="10"/>
      <c r="E1629" s="11"/>
      <c r="F1629" s="11"/>
      <c r="G1629" s="10"/>
      <c r="H1629" s="10"/>
      <c r="I1629" s="13"/>
    </row>
    <row r="1630" ht="15.75" customHeight="1">
      <c r="A1630" s="4"/>
      <c r="B1630" s="5"/>
      <c r="C1630" s="5"/>
      <c r="D1630" s="5"/>
      <c r="E1630" s="6"/>
      <c r="F1630" s="6"/>
      <c r="G1630" s="5"/>
      <c r="H1630" s="5"/>
      <c r="I1630" s="15"/>
    </row>
    <row r="1631" ht="15.75" customHeight="1">
      <c r="A1631" s="9"/>
      <c r="B1631" s="10"/>
      <c r="C1631" s="10"/>
      <c r="D1631" s="10"/>
      <c r="E1631" s="11"/>
      <c r="F1631" s="11"/>
      <c r="G1631" s="10"/>
      <c r="H1631" s="10"/>
      <c r="I1631" s="13"/>
    </row>
    <row r="1632" ht="15.75" customHeight="1">
      <c r="A1632" s="4"/>
      <c r="B1632" s="5"/>
      <c r="C1632" s="5"/>
      <c r="D1632" s="5"/>
      <c r="E1632" s="6"/>
      <c r="F1632" s="6"/>
      <c r="G1632" s="5"/>
      <c r="H1632" s="5"/>
      <c r="I1632" s="15"/>
    </row>
    <row r="1633" ht="15.75" customHeight="1">
      <c r="A1633" s="9"/>
      <c r="B1633" s="10"/>
      <c r="C1633" s="10"/>
      <c r="D1633" s="10"/>
      <c r="E1633" s="11"/>
      <c r="F1633" s="11"/>
      <c r="G1633" s="10"/>
      <c r="H1633" s="10"/>
      <c r="I1633" s="13"/>
    </row>
    <row r="1634" ht="15.75" customHeight="1">
      <c r="A1634" s="4"/>
      <c r="B1634" s="5"/>
      <c r="C1634" s="5"/>
      <c r="D1634" s="5"/>
      <c r="E1634" s="6"/>
      <c r="F1634" s="6"/>
      <c r="G1634" s="5"/>
      <c r="H1634" s="5"/>
      <c r="I1634" s="15"/>
    </row>
    <row r="1635" ht="15.75" customHeight="1">
      <c r="A1635" s="9"/>
      <c r="B1635" s="10"/>
      <c r="C1635" s="10"/>
      <c r="D1635" s="10"/>
      <c r="E1635" s="11"/>
      <c r="F1635" s="11"/>
      <c r="G1635" s="10"/>
      <c r="H1635" s="10"/>
      <c r="I1635" s="13"/>
    </row>
    <row r="1636" ht="15.75" customHeight="1">
      <c r="A1636" s="4"/>
      <c r="B1636" s="5"/>
      <c r="C1636" s="5"/>
      <c r="D1636" s="5"/>
      <c r="E1636" s="6"/>
      <c r="F1636" s="6"/>
      <c r="G1636" s="5"/>
      <c r="H1636" s="5"/>
      <c r="I1636" s="15"/>
    </row>
    <row r="1637" ht="15.75" customHeight="1">
      <c r="A1637" s="9"/>
      <c r="B1637" s="10"/>
      <c r="C1637" s="10"/>
      <c r="D1637" s="10"/>
      <c r="E1637" s="11"/>
      <c r="F1637" s="11"/>
      <c r="G1637" s="10"/>
      <c r="H1637" s="10"/>
      <c r="I1637" s="13"/>
    </row>
    <row r="1638" ht="15.75" customHeight="1">
      <c r="A1638" s="4"/>
      <c r="B1638" s="5"/>
      <c r="C1638" s="5"/>
      <c r="D1638" s="5"/>
      <c r="E1638" s="6"/>
      <c r="F1638" s="6"/>
      <c r="G1638" s="5"/>
      <c r="H1638" s="5"/>
      <c r="I1638" s="15"/>
    </row>
    <row r="1639" ht="15.75" customHeight="1">
      <c r="A1639" s="9"/>
      <c r="B1639" s="10"/>
      <c r="C1639" s="10"/>
      <c r="D1639" s="10"/>
      <c r="E1639" s="11"/>
      <c r="F1639" s="11"/>
      <c r="G1639" s="10"/>
      <c r="H1639" s="10"/>
      <c r="I1639" s="13"/>
    </row>
    <row r="1640" ht="15.75" customHeight="1">
      <c r="A1640" s="4"/>
      <c r="B1640" s="5"/>
      <c r="C1640" s="5"/>
      <c r="D1640" s="5"/>
      <c r="E1640" s="6"/>
      <c r="F1640" s="6"/>
      <c r="G1640" s="5"/>
      <c r="H1640" s="5"/>
      <c r="I1640" s="15"/>
    </row>
    <row r="1641" ht="15.75" customHeight="1">
      <c r="A1641" s="9"/>
      <c r="B1641" s="10"/>
      <c r="C1641" s="10"/>
      <c r="D1641" s="10"/>
      <c r="E1641" s="11"/>
      <c r="F1641" s="11"/>
      <c r="G1641" s="10"/>
      <c r="H1641" s="10"/>
      <c r="I1641" s="13"/>
    </row>
    <row r="1642" ht="15.75" customHeight="1">
      <c r="A1642" s="4"/>
      <c r="B1642" s="5"/>
      <c r="C1642" s="5"/>
      <c r="D1642" s="5"/>
      <c r="E1642" s="6"/>
      <c r="F1642" s="6"/>
      <c r="G1642" s="5"/>
      <c r="H1642" s="5"/>
      <c r="I1642" s="15"/>
    </row>
    <row r="1643" ht="15.75" customHeight="1">
      <c r="A1643" s="9"/>
      <c r="B1643" s="10"/>
      <c r="C1643" s="10"/>
      <c r="D1643" s="10"/>
      <c r="E1643" s="11"/>
      <c r="F1643" s="11"/>
      <c r="G1643" s="10"/>
      <c r="H1643" s="10"/>
      <c r="I1643" s="13"/>
    </row>
    <row r="1644" ht="15.75" customHeight="1">
      <c r="A1644" s="4"/>
      <c r="B1644" s="5"/>
      <c r="C1644" s="5"/>
      <c r="D1644" s="5"/>
      <c r="E1644" s="6"/>
      <c r="F1644" s="6"/>
      <c r="G1644" s="5"/>
      <c r="H1644" s="5"/>
      <c r="I1644" s="15"/>
    </row>
    <row r="1645" ht="15.75" customHeight="1">
      <c r="A1645" s="9"/>
      <c r="B1645" s="10"/>
      <c r="C1645" s="10"/>
      <c r="D1645" s="10"/>
      <c r="E1645" s="11"/>
      <c r="F1645" s="11"/>
      <c r="G1645" s="10"/>
      <c r="H1645" s="10"/>
      <c r="I1645" s="13"/>
    </row>
    <row r="1646" ht="15.75" customHeight="1">
      <c r="A1646" s="4"/>
      <c r="B1646" s="5"/>
      <c r="C1646" s="5"/>
      <c r="D1646" s="5"/>
      <c r="E1646" s="6"/>
      <c r="F1646" s="6"/>
      <c r="G1646" s="5"/>
      <c r="H1646" s="5"/>
      <c r="I1646" s="15"/>
    </row>
    <row r="1647" ht="15.75" customHeight="1">
      <c r="A1647" s="9"/>
      <c r="B1647" s="10"/>
      <c r="C1647" s="10"/>
      <c r="D1647" s="10"/>
      <c r="E1647" s="11"/>
      <c r="F1647" s="11"/>
      <c r="G1647" s="10"/>
      <c r="H1647" s="10"/>
      <c r="I1647" s="13"/>
    </row>
    <row r="1648" ht="15.75" customHeight="1">
      <c r="A1648" s="4"/>
      <c r="B1648" s="5"/>
      <c r="C1648" s="5"/>
      <c r="D1648" s="5"/>
      <c r="E1648" s="6"/>
      <c r="F1648" s="6"/>
      <c r="G1648" s="5"/>
      <c r="H1648" s="5"/>
      <c r="I1648" s="15"/>
    </row>
    <row r="1649" ht="15.75" customHeight="1">
      <c r="A1649" s="9"/>
      <c r="B1649" s="10"/>
      <c r="C1649" s="10"/>
      <c r="D1649" s="10"/>
      <c r="E1649" s="11"/>
      <c r="F1649" s="11"/>
      <c r="G1649" s="10"/>
      <c r="H1649" s="10"/>
      <c r="I1649" s="13"/>
    </row>
    <row r="1650" ht="15.75" customHeight="1">
      <c r="A1650" s="4"/>
      <c r="B1650" s="5"/>
      <c r="C1650" s="5"/>
      <c r="D1650" s="5"/>
      <c r="E1650" s="6"/>
      <c r="F1650" s="6"/>
      <c r="G1650" s="5"/>
      <c r="H1650" s="5"/>
      <c r="I1650" s="15"/>
    </row>
    <row r="1651" ht="15.75" customHeight="1">
      <c r="A1651" s="9"/>
      <c r="B1651" s="10"/>
      <c r="C1651" s="10"/>
      <c r="D1651" s="10"/>
      <c r="E1651" s="11"/>
      <c r="F1651" s="11"/>
      <c r="G1651" s="10"/>
      <c r="H1651" s="10"/>
      <c r="I1651" s="13"/>
    </row>
    <row r="1652" ht="15.75" customHeight="1">
      <c r="A1652" s="4"/>
      <c r="B1652" s="5"/>
      <c r="C1652" s="5"/>
      <c r="D1652" s="5"/>
      <c r="E1652" s="6"/>
      <c r="F1652" s="6"/>
      <c r="G1652" s="5"/>
      <c r="H1652" s="5"/>
      <c r="I1652" s="15"/>
    </row>
    <row r="1653" ht="15.75" customHeight="1">
      <c r="A1653" s="9"/>
      <c r="B1653" s="10"/>
      <c r="C1653" s="10"/>
      <c r="D1653" s="10"/>
      <c r="E1653" s="11"/>
      <c r="F1653" s="11"/>
      <c r="G1653" s="10"/>
      <c r="H1653" s="10"/>
      <c r="I1653" s="13"/>
    </row>
    <row r="1654" ht="15.75" customHeight="1">
      <c r="A1654" s="4"/>
      <c r="B1654" s="5"/>
      <c r="C1654" s="5"/>
      <c r="D1654" s="5"/>
      <c r="E1654" s="6"/>
      <c r="F1654" s="6"/>
      <c r="G1654" s="5"/>
      <c r="H1654" s="5"/>
      <c r="I1654" s="15"/>
    </row>
    <row r="1655" ht="15.75" customHeight="1">
      <c r="A1655" s="9"/>
      <c r="B1655" s="10"/>
      <c r="C1655" s="10"/>
      <c r="D1655" s="10"/>
      <c r="E1655" s="11"/>
      <c r="F1655" s="11"/>
      <c r="G1655" s="10"/>
      <c r="H1655" s="10"/>
      <c r="I1655" s="13"/>
    </row>
    <row r="1656" ht="15.75" customHeight="1">
      <c r="A1656" s="4"/>
      <c r="B1656" s="5"/>
      <c r="C1656" s="5"/>
      <c r="D1656" s="5"/>
      <c r="E1656" s="6"/>
      <c r="F1656" s="6"/>
      <c r="G1656" s="5"/>
      <c r="H1656" s="5"/>
      <c r="I1656" s="15"/>
    </row>
    <row r="1657" ht="15.75" customHeight="1">
      <c r="A1657" s="9"/>
      <c r="B1657" s="10"/>
      <c r="C1657" s="10"/>
      <c r="D1657" s="10"/>
      <c r="E1657" s="11"/>
      <c r="F1657" s="11"/>
      <c r="G1657" s="10"/>
      <c r="H1657" s="10"/>
      <c r="I1657" s="13"/>
    </row>
    <row r="1658" ht="15.75" customHeight="1">
      <c r="A1658" s="4"/>
      <c r="B1658" s="5"/>
      <c r="C1658" s="5"/>
      <c r="D1658" s="5"/>
      <c r="E1658" s="6"/>
      <c r="F1658" s="6"/>
      <c r="G1658" s="5"/>
      <c r="H1658" s="5"/>
      <c r="I1658" s="15"/>
    </row>
    <row r="1659" ht="15.75" customHeight="1">
      <c r="A1659" s="9"/>
      <c r="B1659" s="10"/>
      <c r="C1659" s="10"/>
      <c r="D1659" s="10"/>
      <c r="E1659" s="11"/>
      <c r="F1659" s="11"/>
      <c r="G1659" s="10"/>
      <c r="H1659" s="10"/>
      <c r="I1659" s="13"/>
    </row>
    <row r="1660" ht="15.75" customHeight="1">
      <c r="A1660" s="4"/>
      <c r="B1660" s="5"/>
      <c r="C1660" s="5"/>
      <c r="D1660" s="5"/>
      <c r="E1660" s="6"/>
      <c r="F1660" s="6"/>
      <c r="G1660" s="5"/>
      <c r="H1660" s="5"/>
      <c r="I1660" s="15"/>
    </row>
    <row r="1661" ht="15.75" customHeight="1">
      <c r="A1661" s="9"/>
      <c r="B1661" s="10"/>
      <c r="C1661" s="10"/>
      <c r="D1661" s="10"/>
      <c r="E1661" s="11"/>
      <c r="F1661" s="11"/>
      <c r="G1661" s="10"/>
      <c r="H1661" s="10"/>
      <c r="I1661" s="13"/>
    </row>
    <row r="1662" ht="15.75" customHeight="1">
      <c r="A1662" s="4"/>
      <c r="B1662" s="5"/>
      <c r="C1662" s="5"/>
      <c r="D1662" s="5"/>
      <c r="E1662" s="6"/>
      <c r="F1662" s="6"/>
      <c r="G1662" s="5"/>
      <c r="H1662" s="5"/>
      <c r="I1662" s="15"/>
    </row>
    <row r="1663" ht="15.75" customHeight="1">
      <c r="A1663" s="9"/>
      <c r="B1663" s="10"/>
      <c r="C1663" s="10"/>
      <c r="D1663" s="10"/>
      <c r="E1663" s="11"/>
      <c r="F1663" s="11"/>
      <c r="G1663" s="10"/>
      <c r="H1663" s="10"/>
      <c r="I1663" s="13"/>
    </row>
    <row r="1664" ht="15.75" customHeight="1">
      <c r="A1664" s="4"/>
      <c r="B1664" s="5"/>
      <c r="C1664" s="5"/>
      <c r="D1664" s="5"/>
      <c r="E1664" s="6"/>
      <c r="F1664" s="6"/>
      <c r="G1664" s="5"/>
      <c r="H1664" s="5"/>
      <c r="I1664" s="15"/>
    </row>
    <row r="1665" ht="15.75" customHeight="1">
      <c r="A1665" s="9"/>
      <c r="B1665" s="10"/>
      <c r="C1665" s="10"/>
      <c r="D1665" s="10"/>
      <c r="E1665" s="11"/>
      <c r="F1665" s="11"/>
      <c r="G1665" s="10"/>
      <c r="H1665" s="10"/>
      <c r="I1665" s="13"/>
    </row>
    <row r="1666" ht="15.75" customHeight="1">
      <c r="A1666" s="4"/>
      <c r="B1666" s="5"/>
      <c r="C1666" s="5"/>
      <c r="D1666" s="5"/>
      <c r="E1666" s="6"/>
      <c r="F1666" s="6"/>
      <c r="G1666" s="5"/>
      <c r="H1666" s="5"/>
      <c r="I1666" s="15"/>
    </row>
    <row r="1667" ht="15.75" customHeight="1">
      <c r="A1667" s="9"/>
      <c r="B1667" s="10"/>
      <c r="C1667" s="10"/>
      <c r="D1667" s="10"/>
      <c r="E1667" s="11"/>
      <c r="F1667" s="11"/>
      <c r="G1667" s="10"/>
      <c r="H1667" s="10"/>
      <c r="I1667" s="13"/>
    </row>
    <row r="1668" ht="15.75" customHeight="1">
      <c r="A1668" s="4"/>
      <c r="B1668" s="5"/>
      <c r="C1668" s="5"/>
      <c r="D1668" s="5"/>
      <c r="E1668" s="6"/>
      <c r="F1668" s="6"/>
      <c r="G1668" s="5"/>
      <c r="H1668" s="5"/>
      <c r="I1668" s="15"/>
    </row>
    <row r="1669" ht="15.75" customHeight="1">
      <c r="A1669" s="9"/>
      <c r="B1669" s="10"/>
      <c r="C1669" s="10"/>
      <c r="D1669" s="10"/>
      <c r="E1669" s="11"/>
      <c r="F1669" s="11"/>
      <c r="G1669" s="10"/>
      <c r="H1669" s="10"/>
      <c r="I1669" s="13"/>
    </row>
    <row r="1670" ht="15.75" customHeight="1">
      <c r="A1670" s="4"/>
      <c r="B1670" s="5"/>
      <c r="C1670" s="5"/>
      <c r="D1670" s="5"/>
      <c r="E1670" s="6"/>
      <c r="F1670" s="6"/>
      <c r="G1670" s="5"/>
      <c r="H1670" s="5"/>
      <c r="I1670" s="15"/>
    </row>
    <row r="1671" ht="15.75" customHeight="1">
      <c r="A1671" s="9"/>
      <c r="B1671" s="10"/>
      <c r="C1671" s="10"/>
      <c r="D1671" s="10"/>
      <c r="E1671" s="11"/>
      <c r="F1671" s="11"/>
      <c r="G1671" s="10"/>
      <c r="H1671" s="10"/>
      <c r="I1671" s="13"/>
    </row>
    <row r="1672" ht="15.75" customHeight="1">
      <c r="A1672" s="4"/>
      <c r="B1672" s="5"/>
      <c r="C1672" s="5"/>
      <c r="D1672" s="5"/>
      <c r="E1672" s="6"/>
      <c r="F1672" s="6"/>
      <c r="G1672" s="5"/>
      <c r="H1672" s="5"/>
      <c r="I1672" s="15"/>
    </row>
    <row r="1673" ht="15.75" customHeight="1">
      <c r="A1673" s="9"/>
      <c r="B1673" s="10"/>
      <c r="C1673" s="10"/>
      <c r="D1673" s="10"/>
      <c r="E1673" s="11"/>
      <c r="F1673" s="11"/>
      <c r="G1673" s="10"/>
      <c r="H1673" s="10"/>
      <c r="I1673" s="13"/>
    </row>
    <row r="1674" ht="15.75" customHeight="1">
      <c r="A1674" s="4"/>
      <c r="B1674" s="5"/>
      <c r="C1674" s="5"/>
      <c r="D1674" s="5"/>
      <c r="E1674" s="6"/>
      <c r="F1674" s="6"/>
      <c r="G1674" s="5"/>
      <c r="H1674" s="5"/>
      <c r="I1674" s="15"/>
    </row>
    <row r="1675" ht="15.75" customHeight="1">
      <c r="A1675" s="9"/>
      <c r="B1675" s="10"/>
      <c r="C1675" s="10"/>
      <c r="D1675" s="10"/>
      <c r="E1675" s="11"/>
      <c r="F1675" s="11"/>
      <c r="G1675" s="10"/>
      <c r="H1675" s="10"/>
      <c r="I1675" s="13"/>
    </row>
    <row r="1676" ht="15.75" customHeight="1">
      <c r="A1676" s="4"/>
      <c r="B1676" s="5"/>
      <c r="C1676" s="5"/>
      <c r="D1676" s="5"/>
      <c r="E1676" s="6"/>
      <c r="F1676" s="6"/>
      <c r="G1676" s="5"/>
      <c r="H1676" s="5"/>
      <c r="I1676" s="15"/>
    </row>
    <row r="1677" ht="15.75" customHeight="1">
      <c r="A1677" s="9"/>
      <c r="B1677" s="10"/>
      <c r="C1677" s="10"/>
      <c r="D1677" s="10"/>
      <c r="E1677" s="11"/>
      <c r="F1677" s="11"/>
      <c r="G1677" s="10"/>
      <c r="H1677" s="10"/>
      <c r="I1677" s="13"/>
    </row>
    <row r="1678" ht="15.75" customHeight="1">
      <c r="A1678" s="4"/>
      <c r="B1678" s="5"/>
      <c r="C1678" s="5"/>
      <c r="D1678" s="5"/>
      <c r="E1678" s="6"/>
      <c r="F1678" s="6"/>
      <c r="G1678" s="5"/>
      <c r="H1678" s="5"/>
      <c r="I1678" s="15"/>
    </row>
    <row r="1679" ht="15.75" customHeight="1">
      <c r="A1679" s="9"/>
      <c r="B1679" s="10"/>
      <c r="C1679" s="10"/>
      <c r="D1679" s="10"/>
      <c r="E1679" s="11"/>
      <c r="F1679" s="11"/>
      <c r="G1679" s="10"/>
      <c r="H1679" s="10"/>
      <c r="I1679" s="13"/>
    </row>
    <row r="1680" ht="15.75" customHeight="1">
      <c r="A1680" s="4"/>
      <c r="B1680" s="5"/>
      <c r="C1680" s="5"/>
      <c r="D1680" s="5"/>
      <c r="E1680" s="6"/>
      <c r="F1680" s="6"/>
      <c r="G1680" s="5"/>
      <c r="H1680" s="5"/>
      <c r="I1680" s="15"/>
    </row>
    <row r="1681" ht="15.75" customHeight="1">
      <c r="A1681" s="9"/>
      <c r="B1681" s="10"/>
      <c r="C1681" s="10"/>
      <c r="D1681" s="10"/>
      <c r="E1681" s="11"/>
      <c r="F1681" s="11"/>
      <c r="G1681" s="10"/>
      <c r="H1681" s="10"/>
      <c r="I1681" s="13"/>
    </row>
    <row r="1682" ht="15.75" customHeight="1">
      <c r="A1682" s="4"/>
      <c r="B1682" s="5"/>
      <c r="C1682" s="5"/>
      <c r="D1682" s="5"/>
      <c r="E1682" s="6"/>
      <c r="F1682" s="6"/>
      <c r="G1682" s="5"/>
      <c r="H1682" s="5"/>
      <c r="I1682" s="15"/>
    </row>
    <row r="1683" ht="15.75" customHeight="1">
      <c r="A1683" s="9"/>
      <c r="B1683" s="10"/>
      <c r="C1683" s="10"/>
      <c r="D1683" s="10"/>
      <c r="E1683" s="11"/>
      <c r="F1683" s="11"/>
      <c r="G1683" s="10"/>
      <c r="H1683" s="10"/>
      <c r="I1683" s="13"/>
    </row>
    <row r="1684" ht="15.75" customHeight="1">
      <c r="A1684" s="4"/>
      <c r="B1684" s="5"/>
      <c r="C1684" s="5"/>
      <c r="D1684" s="5"/>
      <c r="E1684" s="6"/>
      <c r="F1684" s="6"/>
      <c r="G1684" s="5"/>
      <c r="H1684" s="5"/>
      <c r="I1684" s="15"/>
    </row>
    <row r="1685" ht="15.75" customHeight="1">
      <c r="A1685" s="9"/>
      <c r="B1685" s="10"/>
      <c r="C1685" s="10"/>
      <c r="D1685" s="10"/>
      <c r="E1685" s="11"/>
      <c r="F1685" s="11"/>
      <c r="G1685" s="10"/>
      <c r="H1685" s="10"/>
      <c r="I1685" s="13"/>
    </row>
    <row r="1686" ht="15.75" customHeight="1">
      <c r="A1686" s="4"/>
      <c r="B1686" s="5"/>
      <c r="C1686" s="5"/>
      <c r="D1686" s="5"/>
      <c r="E1686" s="6"/>
      <c r="F1686" s="6"/>
      <c r="G1686" s="5"/>
      <c r="H1686" s="5"/>
      <c r="I1686" s="15"/>
    </row>
    <row r="1687" ht="15.75" customHeight="1">
      <c r="A1687" s="9"/>
      <c r="B1687" s="10"/>
      <c r="C1687" s="10"/>
      <c r="D1687" s="10"/>
      <c r="E1687" s="11"/>
      <c r="F1687" s="11"/>
      <c r="G1687" s="10"/>
      <c r="H1687" s="10"/>
      <c r="I1687" s="13"/>
    </row>
    <row r="1688" ht="15.75" customHeight="1">
      <c r="A1688" s="4"/>
      <c r="B1688" s="5"/>
      <c r="C1688" s="5"/>
      <c r="D1688" s="5"/>
      <c r="E1688" s="6"/>
      <c r="F1688" s="6"/>
      <c r="G1688" s="5"/>
      <c r="H1688" s="5"/>
      <c r="I1688" s="15"/>
    </row>
    <row r="1689" ht="15.75" customHeight="1">
      <c r="A1689" s="9"/>
      <c r="B1689" s="10"/>
      <c r="C1689" s="10"/>
      <c r="D1689" s="10"/>
      <c r="E1689" s="11"/>
      <c r="F1689" s="11"/>
      <c r="G1689" s="10"/>
      <c r="H1689" s="10"/>
      <c r="I1689" s="13"/>
    </row>
    <row r="1690" ht="15.75" customHeight="1">
      <c r="A1690" s="4"/>
      <c r="B1690" s="5"/>
      <c r="C1690" s="5"/>
      <c r="D1690" s="5"/>
      <c r="E1690" s="6"/>
      <c r="F1690" s="6"/>
      <c r="G1690" s="5"/>
      <c r="H1690" s="5"/>
      <c r="I1690" s="15"/>
    </row>
    <row r="1691" ht="15.75" customHeight="1">
      <c r="A1691" s="9"/>
      <c r="B1691" s="10"/>
      <c r="C1691" s="10"/>
      <c r="D1691" s="10"/>
      <c r="E1691" s="11"/>
      <c r="F1691" s="11"/>
      <c r="G1691" s="10"/>
      <c r="H1691" s="10"/>
      <c r="I1691" s="13"/>
    </row>
    <row r="1692" ht="15.75" customHeight="1">
      <c r="A1692" s="4"/>
      <c r="B1692" s="5"/>
      <c r="C1692" s="5"/>
      <c r="D1692" s="5"/>
      <c r="E1692" s="6"/>
      <c r="F1692" s="6"/>
      <c r="G1692" s="5"/>
      <c r="H1692" s="5"/>
      <c r="I1692" s="15"/>
    </row>
    <row r="1693" ht="15.75" customHeight="1">
      <c r="A1693" s="9"/>
      <c r="B1693" s="10"/>
      <c r="C1693" s="10"/>
      <c r="D1693" s="10"/>
      <c r="E1693" s="11"/>
      <c r="F1693" s="11"/>
      <c r="G1693" s="10"/>
      <c r="H1693" s="10"/>
      <c r="I1693" s="13"/>
    </row>
    <row r="1694" ht="15.75" customHeight="1">
      <c r="A1694" s="4"/>
      <c r="B1694" s="5"/>
      <c r="C1694" s="5"/>
      <c r="D1694" s="5"/>
      <c r="E1694" s="6"/>
      <c r="F1694" s="6"/>
      <c r="G1694" s="5"/>
      <c r="H1694" s="5"/>
      <c r="I1694" s="15"/>
    </row>
    <row r="1695" ht="15.75" customHeight="1">
      <c r="A1695" s="9"/>
      <c r="B1695" s="10"/>
      <c r="C1695" s="10"/>
      <c r="D1695" s="10"/>
      <c r="E1695" s="11"/>
      <c r="F1695" s="11"/>
      <c r="G1695" s="10"/>
      <c r="H1695" s="10"/>
      <c r="I1695" s="13"/>
    </row>
    <row r="1696" ht="15.75" customHeight="1">
      <c r="A1696" s="4"/>
      <c r="B1696" s="5"/>
      <c r="C1696" s="5"/>
      <c r="D1696" s="5"/>
      <c r="E1696" s="6"/>
      <c r="F1696" s="6"/>
      <c r="G1696" s="5"/>
      <c r="H1696" s="5"/>
      <c r="I1696" s="15"/>
    </row>
    <row r="1697" ht="15.75" customHeight="1">
      <c r="A1697" s="9"/>
      <c r="B1697" s="10"/>
      <c r="C1697" s="10"/>
      <c r="D1697" s="10"/>
      <c r="E1697" s="11"/>
      <c r="F1697" s="11"/>
      <c r="G1697" s="10"/>
      <c r="H1697" s="10"/>
      <c r="I1697" s="13"/>
    </row>
    <row r="1698" ht="15.75" customHeight="1">
      <c r="A1698" s="4"/>
      <c r="B1698" s="5"/>
      <c r="C1698" s="5"/>
      <c r="D1698" s="5"/>
      <c r="E1698" s="6"/>
      <c r="F1698" s="6"/>
      <c r="G1698" s="5"/>
      <c r="H1698" s="5"/>
      <c r="I1698" s="15"/>
    </row>
    <row r="1699" ht="15.75" customHeight="1">
      <c r="A1699" s="9"/>
      <c r="B1699" s="10"/>
      <c r="C1699" s="10"/>
      <c r="D1699" s="10"/>
      <c r="E1699" s="11"/>
      <c r="F1699" s="11"/>
      <c r="G1699" s="10"/>
      <c r="H1699" s="10"/>
      <c r="I1699" s="13"/>
    </row>
    <row r="1700" ht="15.75" customHeight="1">
      <c r="A1700" s="4"/>
      <c r="B1700" s="5"/>
      <c r="C1700" s="5"/>
      <c r="D1700" s="5"/>
      <c r="E1700" s="6"/>
      <c r="F1700" s="6"/>
      <c r="G1700" s="5"/>
      <c r="H1700" s="5"/>
      <c r="I1700" s="15"/>
    </row>
    <row r="1701" ht="15.75" customHeight="1">
      <c r="A1701" s="9"/>
      <c r="B1701" s="10"/>
      <c r="C1701" s="10"/>
      <c r="D1701" s="10"/>
      <c r="E1701" s="11"/>
      <c r="F1701" s="11"/>
      <c r="G1701" s="10"/>
      <c r="H1701" s="10"/>
      <c r="I1701" s="13"/>
    </row>
    <row r="1702" ht="15.75" customHeight="1">
      <c r="A1702" s="4"/>
      <c r="B1702" s="5"/>
      <c r="C1702" s="5"/>
      <c r="D1702" s="5"/>
      <c r="E1702" s="6"/>
      <c r="F1702" s="6"/>
      <c r="G1702" s="5"/>
      <c r="H1702" s="5"/>
      <c r="I1702" s="15"/>
    </row>
    <row r="1703" ht="15.75" customHeight="1">
      <c r="A1703" s="9"/>
      <c r="B1703" s="10"/>
      <c r="C1703" s="10"/>
      <c r="D1703" s="10"/>
      <c r="E1703" s="11"/>
      <c r="F1703" s="11"/>
      <c r="G1703" s="10"/>
      <c r="H1703" s="10"/>
      <c r="I1703" s="13"/>
    </row>
    <row r="1704" ht="15.75" customHeight="1">
      <c r="A1704" s="4"/>
      <c r="B1704" s="5"/>
      <c r="C1704" s="5"/>
      <c r="D1704" s="5"/>
      <c r="E1704" s="6"/>
      <c r="F1704" s="6"/>
      <c r="G1704" s="5"/>
      <c r="H1704" s="5"/>
      <c r="I1704" s="15"/>
    </row>
    <row r="1705" ht="15.75" customHeight="1">
      <c r="A1705" s="9"/>
      <c r="B1705" s="10"/>
      <c r="C1705" s="10"/>
      <c r="D1705" s="10"/>
      <c r="E1705" s="11"/>
      <c r="F1705" s="11"/>
      <c r="G1705" s="10"/>
      <c r="H1705" s="10"/>
      <c r="I1705" s="13"/>
    </row>
    <row r="1706" ht="15.75" customHeight="1">
      <c r="A1706" s="4"/>
      <c r="B1706" s="5"/>
      <c r="C1706" s="5"/>
      <c r="D1706" s="5"/>
      <c r="E1706" s="6"/>
      <c r="F1706" s="6"/>
      <c r="G1706" s="5"/>
      <c r="H1706" s="5"/>
      <c r="I1706" s="15"/>
    </row>
    <row r="1707" ht="15.75" customHeight="1">
      <c r="A1707" s="9"/>
      <c r="B1707" s="10"/>
      <c r="C1707" s="10"/>
      <c r="D1707" s="10"/>
      <c r="E1707" s="11"/>
      <c r="F1707" s="11"/>
      <c r="G1707" s="10"/>
      <c r="H1707" s="10"/>
      <c r="I1707" s="13"/>
    </row>
    <row r="1708" ht="15.75" customHeight="1">
      <c r="A1708" s="4"/>
      <c r="B1708" s="5"/>
      <c r="C1708" s="5"/>
      <c r="D1708" s="5"/>
      <c r="E1708" s="6"/>
      <c r="F1708" s="6"/>
      <c r="G1708" s="5"/>
      <c r="H1708" s="5"/>
      <c r="I1708" s="15"/>
    </row>
    <row r="1709" ht="15.75" customHeight="1">
      <c r="A1709" s="9"/>
      <c r="B1709" s="10"/>
      <c r="C1709" s="10"/>
      <c r="D1709" s="10"/>
      <c r="E1709" s="11"/>
      <c r="F1709" s="11"/>
      <c r="G1709" s="10"/>
      <c r="H1709" s="10"/>
      <c r="I1709" s="13"/>
    </row>
    <row r="1710" ht="15.75" customHeight="1">
      <c r="A1710" s="4"/>
      <c r="B1710" s="5"/>
      <c r="C1710" s="5"/>
      <c r="D1710" s="5"/>
      <c r="E1710" s="6"/>
      <c r="F1710" s="6"/>
      <c r="G1710" s="5"/>
      <c r="H1710" s="5"/>
      <c r="I1710" s="15"/>
    </row>
    <row r="1711" ht="15.75" customHeight="1">
      <c r="A1711" s="9"/>
      <c r="B1711" s="10"/>
      <c r="C1711" s="10"/>
      <c r="D1711" s="10"/>
      <c r="E1711" s="11"/>
      <c r="F1711" s="11"/>
      <c r="G1711" s="10"/>
      <c r="H1711" s="10"/>
      <c r="I1711" s="13"/>
    </row>
    <row r="1712" ht="15.75" customHeight="1">
      <c r="A1712" s="4"/>
      <c r="B1712" s="5"/>
      <c r="C1712" s="5"/>
      <c r="D1712" s="5"/>
      <c r="E1712" s="6"/>
      <c r="F1712" s="6"/>
      <c r="G1712" s="5"/>
      <c r="H1712" s="5"/>
      <c r="I1712" s="15"/>
    </row>
    <row r="1713" ht="15.75" customHeight="1">
      <c r="A1713" s="9"/>
      <c r="B1713" s="10"/>
      <c r="C1713" s="10"/>
      <c r="D1713" s="10"/>
      <c r="E1713" s="11"/>
      <c r="F1713" s="11"/>
      <c r="G1713" s="10"/>
      <c r="H1713" s="10"/>
      <c r="I1713" s="13"/>
    </row>
    <row r="1714" ht="15.75" customHeight="1">
      <c r="A1714" s="4"/>
      <c r="B1714" s="5"/>
      <c r="C1714" s="5"/>
      <c r="D1714" s="5"/>
      <c r="E1714" s="6"/>
      <c r="F1714" s="6"/>
      <c r="G1714" s="5"/>
      <c r="H1714" s="5"/>
      <c r="I1714" s="15"/>
    </row>
    <row r="1715" ht="15.75" customHeight="1">
      <c r="A1715" s="9"/>
      <c r="B1715" s="10"/>
      <c r="C1715" s="10"/>
      <c r="D1715" s="10"/>
      <c r="E1715" s="11"/>
      <c r="F1715" s="11"/>
      <c r="G1715" s="10"/>
      <c r="H1715" s="10"/>
      <c r="I1715" s="13"/>
    </row>
    <row r="1716" ht="15.75" customHeight="1">
      <c r="A1716" s="4"/>
      <c r="B1716" s="5"/>
      <c r="C1716" s="5"/>
      <c r="D1716" s="5"/>
      <c r="E1716" s="6"/>
      <c r="F1716" s="6"/>
      <c r="G1716" s="5"/>
      <c r="H1716" s="5"/>
      <c r="I1716" s="15"/>
    </row>
    <row r="1717" ht="15.75" customHeight="1">
      <c r="A1717" s="9"/>
      <c r="B1717" s="10"/>
      <c r="C1717" s="10"/>
      <c r="D1717" s="10"/>
      <c r="E1717" s="11"/>
      <c r="F1717" s="11"/>
      <c r="G1717" s="10"/>
      <c r="H1717" s="10"/>
      <c r="I1717" s="13"/>
    </row>
    <row r="1718" ht="15.75" customHeight="1">
      <c r="A1718" s="4"/>
      <c r="B1718" s="5"/>
      <c r="C1718" s="5"/>
      <c r="D1718" s="5"/>
      <c r="E1718" s="6"/>
      <c r="F1718" s="6"/>
      <c r="G1718" s="5"/>
      <c r="H1718" s="5"/>
      <c r="I1718" s="15"/>
    </row>
    <row r="1719" ht="15.75" customHeight="1">
      <c r="A1719" s="9"/>
      <c r="B1719" s="10"/>
      <c r="C1719" s="10"/>
      <c r="D1719" s="10"/>
      <c r="E1719" s="11"/>
      <c r="F1719" s="11"/>
      <c r="G1719" s="10"/>
      <c r="H1719" s="10"/>
      <c r="I1719" s="13"/>
    </row>
    <row r="1720" ht="15.75" customHeight="1">
      <c r="A1720" s="4"/>
      <c r="B1720" s="5"/>
      <c r="C1720" s="5"/>
      <c r="D1720" s="5"/>
      <c r="E1720" s="6"/>
      <c r="F1720" s="6"/>
      <c r="G1720" s="5"/>
      <c r="H1720" s="5"/>
      <c r="I1720" s="15"/>
    </row>
    <row r="1721" ht="15.75" customHeight="1">
      <c r="A1721" s="9"/>
      <c r="B1721" s="10"/>
      <c r="C1721" s="10"/>
      <c r="D1721" s="10"/>
      <c r="E1721" s="11"/>
      <c r="F1721" s="11"/>
      <c r="G1721" s="10"/>
      <c r="H1721" s="10"/>
      <c r="I1721" s="13"/>
    </row>
    <row r="1722" ht="15.75" customHeight="1">
      <c r="A1722" s="4"/>
      <c r="B1722" s="5"/>
      <c r="C1722" s="5"/>
      <c r="D1722" s="5"/>
      <c r="E1722" s="6"/>
      <c r="F1722" s="6"/>
      <c r="G1722" s="5"/>
      <c r="H1722" s="5"/>
      <c r="I1722" s="15"/>
    </row>
    <row r="1723" ht="15.75" customHeight="1">
      <c r="A1723" s="9"/>
      <c r="B1723" s="10"/>
      <c r="C1723" s="10"/>
      <c r="D1723" s="10"/>
      <c r="E1723" s="11"/>
      <c r="F1723" s="11"/>
      <c r="G1723" s="10"/>
      <c r="H1723" s="10"/>
      <c r="I1723" s="13"/>
    </row>
    <row r="1724" ht="15.75" customHeight="1">
      <c r="A1724" s="4"/>
      <c r="B1724" s="5"/>
      <c r="C1724" s="5"/>
      <c r="D1724" s="5"/>
      <c r="E1724" s="6"/>
      <c r="F1724" s="6"/>
      <c r="G1724" s="5"/>
      <c r="H1724" s="5"/>
      <c r="I1724" s="15"/>
    </row>
    <row r="1725" ht="15.75" customHeight="1">
      <c r="A1725" s="9"/>
      <c r="B1725" s="10"/>
      <c r="C1725" s="10"/>
      <c r="D1725" s="10"/>
      <c r="E1725" s="11"/>
      <c r="F1725" s="11"/>
      <c r="G1725" s="10"/>
      <c r="H1725" s="10"/>
      <c r="I1725" s="13"/>
    </row>
    <row r="1726" ht="15.75" customHeight="1">
      <c r="A1726" s="4"/>
      <c r="B1726" s="5"/>
      <c r="C1726" s="5"/>
      <c r="D1726" s="5"/>
      <c r="E1726" s="6"/>
      <c r="F1726" s="6"/>
      <c r="G1726" s="5"/>
      <c r="H1726" s="5"/>
      <c r="I1726" s="15"/>
    </row>
    <row r="1727" ht="15.75" customHeight="1">
      <c r="A1727" s="9"/>
      <c r="B1727" s="10"/>
      <c r="C1727" s="10"/>
      <c r="D1727" s="10"/>
      <c r="E1727" s="11"/>
      <c r="F1727" s="11"/>
      <c r="G1727" s="10"/>
      <c r="H1727" s="10"/>
      <c r="I1727" s="13"/>
    </row>
    <row r="1728" ht="15.75" customHeight="1">
      <c r="A1728" s="4"/>
      <c r="B1728" s="5"/>
      <c r="C1728" s="5"/>
      <c r="D1728" s="5"/>
      <c r="E1728" s="6"/>
      <c r="F1728" s="6"/>
      <c r="G1728" s="5"/>
      <c r="H1728" s="5"/>
      <c r="I1728" s="15"/>
    </row>
    <row r="1729" ht="15.75" customHeight="1">
      <c r="A1729" s="9"/>
      <c r="B1729" s="10"/>
      <c r="C1729" s="10"/>
      <c r="D1729" s="10"/>
      <c r="E1729" s="11"/>
      <c r="F1729" s="11"/>
      <c r="G1729" s="10"/>
      <c r="H1729" s="10"/>
      <c r="I1729" s="13"/>
    </row>
    <row r="1730" ht="15.75" customHeight="1">
      <c r="A1730" s="4"/>
      <c r="B1730" s="5"/>
      <c r="C1730" s="5"/>
      <c r="D1730" s="5"/>
      <c r="E1730" s="6"/>
      <c r="F1730" s="6"/>
      <c r="G1730" s="5"/>
      <c r="H1730" s="5"/>
      <c r="I1730" s="15"/>
    </row>
    <row r="1731" ht="15.75" customHeight="1">
      <c r="A1731" s="9"/>
      <c r="B1731" s="10"/>
      <c r="C1731" s="10"/>
      <c r="D1731" s="10"/>
      <c r="E1731" s="11"/>
      <c r="F1731" s="11"/>
      <c r="G1731" s="10"/>
      <c r="H1731" s="10"/>
      <c r="I1731" s="13"/>
    </row>
    <row r="1732" ht="15.75" customHeight="1">
      <c r="A1732" s="4"/>
      <c r="B1732" s="5"/>
      <c r="C1732" s="5"/>
      <c r="D1732" s="5"/>
      <c r="E1732" s="6"/>
      <c r="F1732" s="6"/>
      <c r="G1732" s="5"/>
      <c r="H1732" s="5"/>
      <c r="I1732" s="15"/>
    </row>
    <row r="1733" ht="15.75" customHeight="1">
      <c r="A1733" s="9"/>
      <c r="B1733" s="10"/>
      <c r="C1733" s="10"/>
      <c r="D1733" s="10"/>
      <c r="E1733" s="11"/>
      <c r="F1733" s="11"/>
      <c r="G1733" s="10"/>
      <c r="H1733" s="10"/>
      <c r="I1733" s="13"/>
    </row>
    <row r="1734" ht="15.75" customHeight="1">
      <c r="A1734" s="4"/>
      <c r="B1734" s="5"/>
      <c r="C1734" s="5"/>
      <c r="D1734" s="5"/>
      <c r="E1734" s="6"/>
      <c r="F1734" s="6"/>
      <c r="G1734" s="5"/>
      <c r="H1734" s="5"/>
      <c r="I1734" s="15"/>
    </row>
    <row r="1735" ht="15.75" customHeight="1">
      <c r="A1735" s="9"/>
      <c r="B1735" s="10"/>
      <c r="C1735" s="10"/>
      <c r="D1735" s="10"/>
      <c r="E1735" s="11"/>
      <c r="F1735" s="11"/>
      <c r="G1735" s="10"/>
      <c r="H1735" s="10"/>
      <c r="I1735" s="13"/>
    </row>
    <row r="1736" ht="15.75" customHeight="1">
      <c r="A1736" s="4"/>
      <c r="B1736" s="5"/>
      <c r="C1736" s="5"/>
      <c r="D1736" s="5"/>
      <c r="E1736" s="6"/>
      <c r="F1736" s="6"/>
      <c r="G1736" s="5"/>
      <c r="H1736" s="5"/>
      <c r="I1736" s="15"/>
    </row>
    <row r="1737" ht="15.75" customHeight="1">
      <c r="A1737" s="9"/>
      <c r="B1737" s="10"/>
      <c r="C1737" s="10"/>
      <c r="D1737" s="10"/>
      <c r="E1737" s="11"/>
      <c r="F1737" s="11"/>
      <c r="G1737" s="10"/>
      <c r="H1737" s="10"/>
      <c r="I1737" s="13"/>
    </row>
    <row r="1738" ht="15.75" customHeight="1">
      <c r="A1738" s="4"/>
      <c r="B1738" s="5"/>
      <c r="C1738" s="5"/>
      <c r="D1738" s="5"/>
      <c r="E1738" s="6"/>
      <c r="F1738" s="6"/>
      <c r="G1738" s="5"/>
      <c r="H1738" s="5"/>
      <c r="I1738" s="15"/>
    </row>
    <row r="1739" ht="15.75" customHeight="1">
      <c r="A1739" s="9"/>
      <c r="B1739" s="10"/>
      <c r="C1739" s="10"/>
      <c r="D1739" s="10"/>
      <c r="E1739" s="11"/>
      <c r="F1739" s="11"/>
      <c r="G1739" s="10"/>
      <c r="H1739" s="10"/>
      <c r="I1739" s="13"/>
    </row>
    <row r="1740" ht="15.75" customHeight="1">
      <c r="A1740" s="4"/>
      <c r="B1740" s="5"/>
      <c r="C1740" s="5"/>
      <c r="D1740" s="5"/>
      <c r="E1740" s="6"/>
      <c r="F1740" s="6"/>
      <c r="G1740" s="5"/>
      <c r="H1740" s="5"/>
      <c r="I1740" s="15"/>
    </row>
    <row r="1741" ht="15.75" customHeight="1">
      <c r="A1741" s="9"/>
      <c r="B1741" s="10"/>
      <c r="C1741" s="10"/>
      <c r="D1741" s="10"/>
      <c r="E1741" s="11"/>
      <c r="F1741" s="11"/>
      <c r="G1741" s="10"/>
      <c r="H1741" s="10"/>
      <c r="I1741" s="13"/>
    </row>
    <row r="1742" ht="15.75" customHeight="1">
      <c r="A1742" s="4"/>
      <c r="B1742" s="5"/>
      <c r="C1742" s="5"/>
      <c r="D1742" s="5"/>
      <c r="E1742" s="6"/>
      <c r="F1742" s="6"/>
      <c r="G1742" s="5"/>
      <c r="H1742" s="5"/>
      <c r="I1742" s="15"/>
    </row>
    <row r="1743" ht="15.75" customHeight="1">
      <c r="A1743" s="9"/>
      <c r="B1743" s="10"/>
      <c r="C1743" s="10"/>
      <c r="D1743" s="10"/>
      <c r="E1743" s="11"/>
      <c r="F1743" s="11"/>
      <c r="G1743" s="10"/>
      <c r="H1743" s="10"/>
      <c r="I1743" s="13"/>
    </row>
    <row r="1744" ht="15.75" customHeight="1">
      <c r="A1744" s="4"/>
      <c r="B1744" s="5"/>
      <c r="C1744" s="5"/>
      <c r="D1744" s="5"/>
      <c r="E1744" s="6"/>
      <c r="F1744" s="6"/>
      <c r="G1744" s="5"/>
      <c r="H1744" s="5"/>
      <c r="I1744" s="15"/>
    </row>
    <row r="1745" ht="15.75" customHeight="1">
      <c r="A1745" s="9"/>
      <c r="B1745" s="10"/>
      <c r="C1745" s="10"/>
      <c r="D1745" s="10"/>
      <c r="E1745" s="11"/>
      <c r="F1745" s="11"/>
      <c r="G1745" s="10"/>
      <c r="H1745" s="10"/>
      <c r="I1745" s="13"/>
    </row>
    <row r="1746" ht="15.75" customHeight="1">
      <c r="A1746" s="4"/>
      <c r="B1746" s="5"/>
      <c r="C1746" s="5"/>
      <c r="D1746" s="5"/>
      <c r="E1746" s="6"/>
      <c r="F1746" s="6"/>
      <c r="G1746" s="5"/>
      <c r="H1746" s="5"/>
      <c r="I1746" s="15"/>
    </row>
    <row r="1747" ht="15.75" customHeight="1">
      <c r="A1747" s="9"/>
      <c r="B1747" s="10"/>
      <c r="C1747" s="10"/>
      <c r="D1747" s="10"/>
      <c r="E1747" s="11"/>
      <c r="F1747" s="11"/>
      <c r="G1747" s="10"/>
      <c r="H1747" s="10"/>
      <c r="I1747" s="13"/>
    </row>
    <row r="1748" ht="15.75" customHeight="1">
      <c r="A1748" s="4"/>
      <c r="B1748" s="5"/>
      <c r="C1748" s="5"/>
      <c r="D1748" s="5"/>
      <c r="E1748" s="6"/>
      <c r="F1748" s="6"/>
      <c r="G1748" s="5"/>
      <c r="H1748" s="5"/>
      <c r="I1748" s="15"/>
    </row>
    <row r="1749" ht="15.75" customHeight="1">
      <c r="A1749" s="9"/>
      <c r="B1749" s="10"/>
      <c r="C1749" s="10"/>
      <c r="D1749" s="10"/>
      <c r="E1749" s="11"/>
      <c r="F1749" s="11"/>
      <c r="G1749" s="10"/>
      <c r="H1749" s="10"/>
      <c r="I1749" s="13"/>
    </row>
    <row r="1750" ht="15.75" customHeight="1">
      <c r="A1750" s="4"/>
      <c r="B1750" s="5"/>
      <c r="C1750" s="5"/>
      <c r="D1750" s="5"/>
      <c r="E1750" s="6"/>
      <c r="F1750" s="6"/>
      <c r="G1750" s="5"/>
      <c r="H1750" s="5"/>
      <c r="I1750" s="15"/>
    </row>
    <row r="1751" ht="15.75" customHeight="1">
      <c r="A1751" s="9"/>
      <c r="B1751" s="10"/>
      <c r="C1751" s="10"/>
      <c r="D1751" s="10"/>
      <c r="E1751" s="11"/>
      <c r="F1751" s="11"/>
      <c r="G1751" s="10"/>
      <c r="H1751" s="10"/>
      <c r="I1751" s="13"/>
    </row>
    <row r="1752" ht="15.75" customHeight="1">
      <c r="A1752" s="4"/>
      <c r="B1752" s="5"/>
      <c r="C1752" s="5"/>
      <c r="D1752" s="5"/>
      <c r="E1752" s="6"/>
      <c r="F1752" s="6"/>
      <c r="G1752" s="5"/>
      <c r="H1752" s="5"/>
      <c r="I1752" s="15"/>
    </row>
    <row r="1753" ht="15.75" customHeight="1">
      <c r="A1753" s="9"/>
      <c r="B1753" s="10"/>
      <c r="C1753" s="10"/>
      <c r="D1753" s="10"/>
      <c r="E1753" s="11"/>
      <c r="F1753" s="11"/>
      <c r="G1753" s="10"/>
      <c r="H1753" s="10"/>
      <c r="I1753" s="13"/>
    </row>
    <row r="1754" ht="15.75" customHeight="1">
      <c r="A1754" s="4"/>
      <c r="B1754" s="5"/>
      <c r="C1754" s="5"/>
      <c r="D1754" s="5"/>
      <c r="E1754" s="6"/>
      <c r="F1754" s="6"/>
      <c r="G1754" s="5"/>
      <c r="H1754" s="5"/>
      <c r="I1754" s="15"/>
    </row>
    <row r="1755" ht="15.75" customHeight="1">
      <c r="A1755" s="9"/>
      <c r="B1755" s="10"/>
      <c r="C1755" s="10"/>
      <c r="D1755" s="10"/>
      <c r="E1755" s="11"/>
      <c r="F1755" s="11"/>
      <c r="G1755" s="10"/>
      <c r="H1755" s="10"/>
      <c r="I1755" s="13"/>
    </row>
    <row r="1756" ht="15.75" customHeight="1">
      <c r="A1756" s="4"/>
      <c r="B1756" s="5"/>
      <c r="C1756" s="5"/>
      <c r="D1756" s="5"/>
      <c r="E1756" s="6"/>
      <c r="F1756" s="6"/>
      <c r="G1756" s="5"/>
      <c r="H1756" s="5"/>
      <c r="I1756" s="15"/>
    </row>
    <row r="1757" ht="15.75" customHeight="1">
      <c r="A1757" s="9"/>
      <c r="B1757" s="10"/>
      <c r="C1757" s="10"/>
      <c r="D1757" s="10"/>
      <c r="E1757" s="11"/>
      <c r="F1757" s="11"/>
      <c r="G1757" s="10"/>
      <c r="H1757" s="10"/>
      <c r="I1757" s="13"/>
    </row>
    <row r="1758" ht="15.75" customHeight="1">
      <c r="A1758" s="4"/>
      <c r="B1758" s="5"/>
      <c r="C1758" s="5"/>
      <c r="D1758" s="5"/>
      <c r="E1758" s="6"/>
      <c r="F1758" s="6"/>
      <c r="G1758" s="5"/>
      <c r="H1758" s="5"/>
      <c r="I1758" s="15"/>
    </row>
    <row r="1759" ht="15.75" customHeight="1">
      <c r="A1759" s="9"/>
      <c r="B1759" s="10"/>
      <c r="C1759" s="10"/>
      <c r="D1759" s="10"/>
      <c r="E1759" s="11"/>
      <c r="F1759" s="11"/>
      <c r="G1759" s="10"/>
      <c r="H1759" s="10"/>
      <c r="I1759" s="13"/>
    </row>
    <row r="1760" ht="15.75" customHeight="1">
      <c r="A1760" s="4"/>
      <c r="B1760" s="5"/>
      <c r="C1760" s="5"/>
      <c r="D1760" s="5"/>
      <c r="E1760" s="6"/>
      <c r="F1760" s="6"/>
      <c r="G1760" s="5"/>
      <c r="H1760" s="5"/>
      <c r="I1760" s="15"/>
    </row>
    <row r="1761" ht="15.75" customHeight="1">
      <c r="A1761" s="9"/>
      <c r="B1761" s="10"/>
      <c r="C1761" s="10"/>
      <c r="D1761" s="10"/>
      <c r="E1761" s="11"/>
      <c r="F1761" s="11"/>
      <c r="G1761" s="10"/>
      <c r="H1761" s="10"/>
      <c r="I1761" s="13"/>
    </row>
    <row r="1762" ht="15.75" customHeight="1">
      <c r="A1762" s="4"/>
      <c r="B1762" s="5"/>
      <c r="C1762" s="5"/>
      <c r="D1762" s="5"/>
      <c r="E1762" s="6"/>
      <c r="F1762" s="6"/>
      <c r="G1762" s="5"/>
      <c r="H1762" s="5"/>
      <c r="I1762" s="15"/>
    </row>
    <row r="1763" ht="15.75" customHeight="1">
      <c r="A1763" s="9"/>
      <c r="B1763" s="10"/>
      <c r="C1763" s="10"/>
      <c r="D1763" s="10"/>
      <c r="E1763" s="11"/>
      <c r="F1763" s="11"/>
      <c r="G1763" s="10"/>
      <c r="H1763" s="10"/>
      <c r="I1763" s="13"/>
    </row>
    <row r="1764" ht="15.75" customHeight="1">
      <c r="A1764" s="4"/>
      <c r="B1764" s="5"/>
      <c r="C1764" s="5"/>
      <c r="D1764" s="5"/>
      <c r="E1764" s="6"/>
      <c r="F1764" s="6"/>
      <c r="G1764" s="5"/>
      <c r="H1764" s="5"/>
      <c r="I1764" s="15"/>
    </row>
    <row r="1765" ht="15.75" customHeight="1">
      <c r="A1765" s="9"/>
      <c r="B1765" s="10"/>
      <c r="C1765" s="10"/>
      <c r="D1765" s="10"/>
      <c r="E1765" s="11"/>
      <c r="F1765" s="11"/>
      <c r="G1765" s="10"/>
      <c r="H1765" s="10"/>
      <c r="I1765" s="13"/>
    </row>
    <row r="1766" ht="15.75" customHeight="1">
      <c r="A1766" s="4"/>
      <c r="B1766" s="5"/>
      <c r="C1766" s="5"/>
      <c r="D1766" s="5"/>
      <c r="E1766" s="6"/>
      <c r="F1766" s="6"/>
      <c r="G1766" s="5"/>
      <c r="H1766" s="5"/>
      <c r="I1766" s="15"/>
    </row>
    <row r="1767" ht="15.75" customHeight="1">
      <c r="A1767" s="9"/>
      <c r="B1767" s="10"/>
      <c r="C1767" s="10"/>
      <c r="D1767" s="10"/>
      <c r="E1767" s="11"/>
      <c r="F1767" s="11"/>
      <c r="G1767" s="10"/>
      <c r="H1767" s="10"/>
      <c r="I1767" s="13"/>
    </row>
    <row r="1768" ht="15.75" customHeight="1">
      <c r="A1768" s="4"/>
      <c r="B1768" s="5"/>
      <c r="C1768" s="5"/>
      <c r="D1768" s="5"/>
      <c r="E1768" s="6"/>
      <c r="F1768" s="6"/>
      <c r="G1768" s="5"/>
      <c r="H1768" s="5"/>
      <c r="I1768" s="15"/>
    </row>
    <row r="1769" ht="15.75" customHeight="1">
      <c r="A1769" s="9"/>
      <c r="B1769" s="10"/>
      <c r="C1769" s="10"/>
      <c r="D1769" s="10"/>
      <c r="E1769" s="11"/>
      <c r="F1769" s="11"/>
      <c r="G1769" s="10"/>
      <c r="H1769" s="10"/>
      <c r="I1769" s="13"/>
    </row>
    <row r="1770" ht="15.75" customHeight="1">
      <c r="A1770" s="4"/>
      <c r="B1770" s="5"/>
      <c r="C1770" s="5"/>
      <c r="D1770" s="5"/>
      <c r="E1770" s="6"/>
      <c r="F1770" s="6"/>
      <c r="G1770" s="5"/>
      <c r="H1770" s="5"/>
      <c r="I1770" s="15"/>
    </row>
    <row r="1771" ht="15.75" customHeight="1">
      <c r="A1771" s="9"/>
      <c r="B1771" s="10"/>
      <c r="C1771" s="10"/>
      <c r="D1771" s="10"/>
      <c r="E1771" s="11"/>
      <c r="F1771" s="11"/>
      <c r="G1771" s="10"/>
      <c r="H1771" s="10"/>
      <c r="I1771" s="13"/>
    </row>
    <row r="1772" ht="15.75" customHeight="1">
      <c r="A1772" s="4"/>
      <c r="B1772" s="5"/>
      <c r="C1772" s="5"/>
      <c r="D1772" s="5"/>
      <c r="E1772" s="6"/>
      <c r="F1772" s="6"/>
      <c r="G1772" s="5"/>
      <c r="H1772" s="5"/>
      <c r="I1772" s="15"/>
    </row>
    <row r="1773" ht="15.75" customHeight="1">
      <c r="A1773" s="9"/>
      <c r="B1773" s="10"/>
      <c r="C1773" s="10"/>
      <c r="D1773" s="10"/>
      <c r="E1773" s="11"/>
      <c r="F1773" s="11"/>
      <c r="G1773" s="10"/>
      <c r="H1773" s="10"/>
      <c r="I1773" s="13"/>
    </row>
    <row r="1774" ht="15.75" customHeight="1">
      <c r="A1774" s="4"/>
      <c r="B1774" s="5"/>
      <c r="C1774" s="5"/>
      <c r="D1774" s="5"/>
      <c r="E1774" s="6"/>
      <c r="F1774" s="6"/>
      <c r="G1774" s="5"/>
      <c r="H1774" s="5"/>
      <c r="I1774" s="15"/>
    </row>
    <row r="1775" ht="15.75" customHeight="1">
      <c r="A1775" s="9"/>
      <c r="B1775" s="10"/>
      <c r="C1775" s="10"/>
      <c r="D1775" s="10"/>
      <c r="E1775" s="11"/>
      <c r="F1775" s="11"/>
      <c r="G1775" s="10"/>
      <c r="H1775" s="10"/>
      <c r="I1775" s="13"/>
    </row>
    <row r="1776" ht="15.75" customHeight="1">
      <c r="A1776" s="4"/>
      <c r="B1776" s="5"/>
      <c r="C1776" s="5"/>
      <c r="D1776" s="5"/>
      <c r="E1776" s="6"/>
      <c r="F1776" s="6"/>
      <c r="G1776" s="5"/>
      <c r="H1776" s="5"/>
      <c r="I1776" s="15"/>
    </row>
    <row r="1777" ht="15.75" customHeight="1">
      <c r="A1777" s="9"/>
      <c r="B1777" s="10"/>
      <c r="C1777" s="10"/>
      <c r="D1777" s="10"/>
      <c r="E1777" s="11"/>
      <c r="F1777" s="11"/>
      <c r="G1777" s="10"/>
      <c r="H1777" s="10"/>
      <c r="I1777" s="13"/>
    </row>
    <row r="1778" ht="15.75" customHeight="1">
      <c r="A1778" s="4"/>
      <c r="B1778" s="5"/>
      <c r="C1778" s="5"/>
      <c r="D1778" s="5"/>
      <c r="E1778" s="6"/>
      <c r="F1778" s="6"/>
      <c r="G1778" s="5"/>
      <c r="H1778" s="5"/>
      <c r="I1778" s="15"/>
    </row>
    <row r="1779" ht="15.75" customHeight="1">
      <c r="A1779" s="9"/>
      <c r="B1779" s="10"/>
      <c r="C1779" s="10"/>
      <c r="D1779" s="10"/>
      <c r="E1779" s="11"/>
      <c r="F1779" s="11"/>
      <c r="G1779" s="10"/>
      <c r="H1779" s="10"/>
      <c r="I1779" s="13"/>
    </row>
    <row r="1780" ht="15.75" customHeight="1">
      <c r="A1780" s="4"/>
      <c r="B1780" s="5"/>
      <c r="C1780" s="5"/>
      <c r="D1780" s="5"/>
      <c r="E1780" s="6"/>
      <c r="F1780" s="6"/>
      <c r="G1780" s="5"/>
      <c r="H1780" s="5"/>
      <c r="I1780" s="15"/>
    </row>
    <row r="1781" ht="15.75" customHeight="1">
      <c r="A1781" s="9"/>
      <c r="B1781" s="10"/>
      <c r="C1781" s="10"/>
      <c r="D1781" s="10"/>
      <c r="E1781" s="11"/>
      <c r="F1781" s="11"/>
      <c r="G1781" s="10"/>
      <c r="H1781" s="10"/>
      <c r="I1781" s="13"/>
    </row>
    <row r="1782" ht="15.75" customHeight="1">
      <c r="A1782" s="4"/>
      <c r="B1782" s="5"/>
      <c r="C1782" s="5"/>
      <c r="D1782" s="5"/>
      <c r="E1782" s="6"/>
      <c r="F1782" s="6"/>
      <c r="G1782" s="5"/>
      <c r="H1782" s="5"/>
      <c r="I1782" s="15"/>
    </row>
    <row r="1783" ht="15.75" customHeight="1">
      <c r="A1783" s="9"/>
      <c r="B1783" s="10"/>
      <c r="C1783" s="10"/>
      <c r="D1783" s="10"/>
      <c r="E1783" s="11"/>
      <c r="F1783" s="11"/>
      <c r="G1783" s="10"/>
      <c r="H1783" s="10"/>
      <c r="I1783" s="13"/>
    </row>
    <row r="1784" ht="15.75" customHeight="1">
      <c r="A1784" s="4"/>
      <c r="B1784" s="5"/>
      <c r="C1784" s="5"/>
      <c r="D1784" s="5"/>
      <c r="E1784" s="6"/>
      <c r="F1784" s="6"/>
      <c r="G1784" s="5"/>
      <c r="H1784" s="5"/>
      <c r="I1784" s="15"/>
    </row>
    <row r="1785" ht="15.75" customHeight="1">
      <c r="A1785" s="9"/>
      <c r="B1785" s="10"/>
      <c r="C1785" s="10"/>
      <c r="D1785" s="10"/>
      <c r="E1785" s="11"/>
      <c r="F1785" s="11"/>
      <c r="G1785" s="10"/>
      <c r="H1785" s="10"/>
      <c r="I1785" s="13"/>
    </row>
    <row r="1786" ht="15.75" customHeight="1">
      <c r="A1786" s="4"/>
      <c r="B1786" s="5"/>
      <c r="C1786" s="5"/>
      <c r="D1786" s="5"/>
      <c r="E1786" s="6"/>
      <c r="F1786" s="6"/>
      <c r="G1786" s="5"/>
      <c r="H1786" s="5"/>
      <c r="I1786" s="15"/>
    </row>
    <row r="1787" ht="15.75" customHeight="1">
      <c r="A1787" s="9"/>
      <c r="B1787" s="10"/>
      <c r="C1787" s="10"/>
      <c r="D1787" s="10"/>
      <c r="E1787" s="11"/>
      <c r="F1787" s="11"/>
      <c r="G1787" s="10"/>
      <c r="H1787" s="10"/>
      <c r="I1787" s="13"/>
    </row>
    <row r="1788" ht="15.75" customHeight="1">
      <c r="A1788" s="4"/>
      <c r="B1788" s="5"/>
      <c r="C1788" s="5"/>
      <c r="D1788" s="5"/>
      <c r="E1788" s="6"/>
      <c r="F1788" s="6"/>
      <c r="G1788" s="5"/>
      <c r="H1788" s="5"/>
      <c r="I1788" s="15"/>
    </row>
    <row r="1789" ht="15.75" customHeight="1">
      <c r="A1789" s="9"/>
      <c r="B1789" s="10"/>
      <c r="C1789" s="10"/>
      <c r="D1789" s="10"/>
      <c r="E1789" s="11"/>
      <c r="F1789" s="11"/>
      <c r="G1789" s="10"/>
      <c r="H1789" s="10"/>
      <c r="I1789" s="13"/>
    </row>
    <row r="1790" ht="15.75" customHeight="1">
      <c r="A1790" s="4"/>
      <c r="B1790" s="5"/>
      <c r="C1790" s="5"/>
      <c r="D1790" s="5"/>
      <c r="E1790" s="6"/>
      <c r="F1790" s="6"/>
      <c r="G1790" s="5"/>
      <c r="H1790" s="5"/>
      <c r="I1790" s="15"/>
    </row>
    <row r="1791" ht="15.75" customHeight="1">
      <c r="A1791" s="9"/>
      <c r="B1791" s="10"/>
      <c r="C1791" s="10"/>
      <c r="D1791" s="10"/>
      <c r="E1791" s="11"/>
      <c r="F1791" s="11"/>
      <c r="G1791" s="10"/>
      <c r="H1791" s="10"/>
      <c r="I1791" s="13"/>
    </row>
    <row r="1792" ht="15.75" customHeight="1">
      <c r="A1792" s="4"/>
      <c r="B1792" s="5"/>
      <c r="C1792" s="5"/>
      <c r="D1792" s="5"/>
      <c r="E1792" s="6"/>
      <c r="F1792" s="6"/>
      <c r="G1792" s="5"/>
      <c r="H1792" s="5"/>
      <c r="I1792" s="15"/>
    </row>
    <row r="1793" ht="15.75" customHeight="1">
      <c r="A1793" s="9"/>
      <c r="B1793" s="10"/>
      <c r="C1793" s="10"/>
      <c r="D1793" s="10"/>
      <c r="E1793" s="11"/>
      <c r="F1793" s="11"/>
      <c r="G1793" s="10"/>
      <c r="H1793" s="10"/>
      <c r="I1793" s="13"/>
    </row>
    <row r="1794" ht="15.75" customHeight="1">
      <c r="A1794" s="4"/>
      <c r="B1794" s="5"/>
      <c r="C1794" s="5"/>
      <c r="D1794" s="5"/>
      <c r="E1794" s="6"/>
      <c r="F1794" s="6"/>
      <c r="G1794" s="5"/>
      <c r="H1794" s="5"/>
      <c r="I1794" s="15"/>
    </row>
    <row r="1795" ht="15.75" customHeight="1">
      <c r="A1795" s="9"/>
      <c r="B1795" s="10"/>
      <c r="C1795" s="10"/>
      <c r="D1795" s="10"/>
      <c r="E1795" s="11"/>
      <c r="F1795" s="11"/>
      <c r="G1795" s="10"/>
      <c r="H1795" s="10"/>
      <c r="I1795" s="13"/>
    </row>
    <row r="1796" ht="15.75" customHeight="1">
      <c r="A1796" s="4"/>
      <c r="B1796" s="5"/>
      <c r="C1796" s="5"/>
      <c r="D1796" s="5"/>
      <c r="E1796" s="6"/>
      <c r="F1796" s="6"/>
      <c r="G1796" s="5"/>
      <c r="H1796" s="5"/>
      <c r="I1796" s="15"/>
    </row>
    <row r="1797" ht="15.75" customHeight="1">
      <c r="A1797" s="9"/>
      <c r="B1797" s="10"/>
      <c r="C1797" s="10"/>
      <c r="D1797" s="10"/>
      <c r="E1797" s="11"/>
      <c r="F1797" s="11"/>
      <c r="G1797" s="10"/>
      <c r="H1797" s="10"/>
      <c r="I1797" s="13"/>
    </row>
    <row r="1798" ht="15.75" customHeight="1">
      <c r="A1798" s="4"/>
      <c r="B1798" s="5"/>
      <c r="C1798" s="5"/>
      <c r="D1798" s="5"/>
      <c r="E1798" s="6"/>
      <c r="F1798" s="6"/>
      <c r="G1798" s="5"/>
      <c r="H1798" s="5"/>
      <c r="I1798" s="15"/>
    </row>
    <row r="1799" ht="15.75" customHeight="1">
      <c r="A1799" s="9"/>
      <c r="B1799" s="10"/>
      <c r="C1799" s="10"/>
      <c r="D1799" s="10"/>
      <c r="E1799" s="11"/>
      <c r="F1799" s="11"/>
      <c r="G1799" s="10"/>
      <c r="H1799" s="10"/>
      <c r="I1799" s="13"/>
    </row>
    <row r="1800" ht="15.75" customHeight="1">
      <c r="A1800" s="4"/>
      <c r="B1800" s="5"/>
      <c r="C1800" s="5"/>
      <c r="D1800" s="5"/>
      <c r="E1800" s="6"/>
      <c r="F1800" s="6"/>
      <c r="G1800" s="5"/>
      <c r="H1800" s="5"/>
      <c r="I1800" s="15"/>
    </row>
    <row r="1801" ht="15.75" customHeight="1">
      <c r="A1801" s="9"/>
      <c r="B1801" s="10"/>
      <c r="C1801" s="10"/>
      <c r="D1801" s="10"/>
      <c r="E1801" s="11"/>
      <c r="F1801" s="11"/>
      <c r="G1801" s="10"/>
      <c r="H1801" s="10"/>
      <c r="I1801" s="13"/>
    </row>
    <row r="1802" ht="15.75" customHeight="1">
      <c r="A1802" s="4"/>
      <c r="B1802" s="5"/>
      <c r="C1802" s="5"/>
      <c r="D1802" s="5"/>
      <c r="E1802" s="6"/>
      <c r="F1802" s="6"/>
      <c r="G1802" s="5"/>
      <c r="H1802" s="5"/>
      <c r="I1802" s="15"/>
    </row>
    <row r="1803" ht="15.75" customHeight="1">
      <c r="A1803" s="9"/>
      <c r="B1803" s="10"/>
      <c r="C1803" s="10"/>
      <c r="D1803" s="10"/>
      <c r="E1803" s="11"/>
      <c r="F1803" s="11"/>
      <c r="G1803" s="10"/>
      <c r="H1803" s="10"/>
      <c r="I1803" s="13"/>
    </row>
    <row r="1804" ht="15.75" customHeight="1">
      <c r="A1804" s="4"/>
      <c r="B1804" s="5"/>
      <c r="C1804" s="5"/>
      <c r="D1804" s="5"/>
      <c r="E1804" s="6"/>
      <c r="F1804" s="6"/>
      <c r="G1804" s="5"/>
      <c r="H1804" s="5"/>
      <c r="I1804" s="15"/>
    </row>
    <row r="1805" ht="15.75" customHeight="1">
      <c r="A1805" s="9"/>
      <c r="B1805" s="10"/>
      <c r="C1805" s="10"/>
      <c r="D1805" s="10"/>
      <c r="E1805" s="11"/>
      <c r="F1805" s="11"/>
      <c r="G1805" s="10"/>
      <c r="H1805" s="10"/>
      <c r="I1805" s="13"/>
    </row>
    <row r="1806" ht="15.75" customHeight="1">
      <c r="A1806" s="4"/>
      <c r="B1806" s="5"/>
      <c r="C1806" s="5"/>
      <c r="D1806" s="5"/>
      <c r="E1806" s="6"/>
      <c r="F1806" s="6"/>
      <c r="G1806" s="5"/>
      <c r="H1806" s="5"/>
      <c r="I1806" s="15"/>
    </row>
    <row r="1807" ht="15.75" customHeight="1">
      <c r="A1807" s="9"/>
      <c r="B1807" s="10"/>
      <c r="C1807" s="10"/>
      <c r="D1807" s="10"/>
      <c r="E1807" s="11"/>
      <c r="F1807" s="11"/>
      <c r="G1807" s="10"/>
      <c r="H1807" s="10"/>
      <c r="I1807" s="13"/>
    </row>
    <row r="1808" ht="15.75" customHeight="1">
      <c r="A1808" s="4"/>
      <c r="B1808" s="5"/>
      <c r="C1808" s="5"/>
      <c r="D1808" s="5"/>
      <c r="E1808" s="6"/>
      <c r="F1808" s="6"/>
      <c r="G1808" s="5"/>
      <c r="H1808" s="5"/>
      <c r="I1808" s="15"/>
    </row>
    <row r="1809" ht="15.75" customHeight="1">
      <c r="A1809" s="9"/>
      <c r="B1809" s="10"/>
      <c r="C1809" s="10"/>
      <c r="D1809" s="10"/>
      <c r="E1809" s="11"/>
      <c r="F1809" s="11"/>
      <c r="G1809" s="10"/>
      <c r="H1809" s="10"/>
      <c r="I1809" s="13"/>
    </row>
    <row r="1810" ht="15.75" customHeight="1">
      <c r="A1810" s="4"/>
      <c r="B1810" s="5"/>
      <c r="C1810" s="5"/>
      <c r="D1810" s="5"/>
      <c r="E1810" s="6"/>
      <c r="F1810" s="6"/>
      <c r="G1810" s="5"/>
      <c r="H1810" s="5"/>
      <c r="I1810" s="15"/>
    </row>
    <row r="1811" ht="15.75" customHeight="1">
      <c r="A1811" s="9"/>
      <c r="B1811" s="10"/>
      <c r="C1811" s="10"/>
      <c r="D1811" s="10"/>
      <c r="E1811" s="11"/>
      <c r="F1811" s="11"/>
      <c r="G1811" s="10"/>
      <c r="H1811" s="10"/>
      <c r="I1811" s="13"/>
    </row>
    <row r="1812" ht="15.75" customHeight="1">
      <c r="A1812" s="4"/>
      <c r="B1812" s="5"/>
      <c r="C1812" s="5"/>
      <c r="D1812" s="5"/>
      <c r="E1812" s="6"/>
      <c r="F1812" s="6"/>
      <c r="G1812" s="5"/>
      <c r="H1812" s="5"/>
      <c r="I1812" s="15"/>
    </row>
    <row r="1813" ht="15.75" customHeight="1">
      <c r="A1813" s="9"/>
      <c r="B1813" s="10"/>
      <c r="C1813" s="10"/>
      <c r="D1813" s="10"/>
      <c r="E1813" s="11"/>
      <c r="F1813" s="11"/>
      <c r="G1813" s="10"/>
      <c r="H1813" s="10"/>
      <c r="I1813" s="13"/>
    </row>
    <row r="1814" ht="15.75" customHeight="1">
      <c r="A1814" s="4"/>
      <c r="B1814" s="5"/>
      <c r="C1814" s="5"/>
      <c r="D1814" s="5"/>
      <c r="E1814" s="6"/>
      <c r="F1814" s="6"/>
      <c r="G1814" s="5"/>
      <c r="H1814" s="5"/>
      <c r="I1814" s="15"/>
    </row>
    <row r="1815" ht="15.75" customHeight="1">
      <c r="A1815" s="9"/>
      <c r="B1815" s="10"/>
      <c r="C1815" s="10"/>
      <c r="D1815" s="10"/>
      <c r="E1815" s="11"/>
      <c r="F1815" s="11"/>
      <c r="G1815" s="10"/>
      <c r="H1815" s="10"/>
      <c r="I1815" s="13"/>
    </row>
    <row r="1816" ht="15.75" customHeight="1">
      <c r="A1816" s="4"/>
      <c r="B1816" s="5"/>
      <c r="C1816" s="5"/>
      <c r="D1816" s="5"/>
      <c r="E1816" s="6"/>
      <c r="F1816" s="6"/>
      <c r="G1816" s="5"/>
      <c r="H1816" s="5"/>
      <c r="I1816" s="15"/>
    </row>
    <row r="1817" ht="15.75" customHeight="1">
      <c r="A1817" s="9"/>
      <c r="B1817" s="10"/>
      <c r="C1817" s="10"/>
      <c r="D1817" s="10"/>
      <c r="E1817" s="11"/>
      <c r="F1817" s="11"/>
      <c r="G1817" s="10"/>
      <c r="H1817" s="10"/>
      <c r="I1817" s="13"/>
    </row>
    <row r="1818" ht="15.75" customHeight="1">
      <c r="A1818" s="4"/>
      <c r="B1818" s="5"/>
      <c r="C1818" s="5"/>
      <c r="D1818" s="5"/>
      <c r="E1818" s="6"/>
      <c r="F1818" s="6"/>
      <c r="G1818" s="5"/>
      <c r="H1818" s="5"/>
      <c r="I1818" s="15"/>
    </row>
    <row r="1819" ht="15.75" customHeight="1">
      <c r="A1819" s="9"/>
      <c r="B1819" s="10"/>
      <c r="C1819" s="10"/>
      <c r="D1819" s="10"/>
      <c r="E1819" s="11"/>
      <c r="F1819" s="11"/>
      <c r="G1819" s="10"/>
      <c r="H1819" s="10"/>
      <c r="I1819" s="13"/>
    </row>
    <row r="1820" ht="15.75" customHeight="1">
      <c r="A1820" s="4"/>
      <c r="B1820" s="5"/>
      <c r="C1820" s="5"/>
      <c r="D1820" s="5"/>
      <c r="E1820" s="6"/>
      <c r="F1820" s="6"/>
      <c r="G1820" s="5"/>
      <c r="H1820" s="5"/>
      <c r="I1820" s="15"/>
    </row>
    <row r="1821" ht="15.75" customHeight="1">
      <c r="A1821" s="9"/>
      <c r="B1821" s="10"/>
      <c r="C1821" s="10"/>
      <c r="D1821" s="10"/>
      <c r="E1821" s="11"/>
      <c r="F1821" s="11"/>
      <c r="G1821" s="10"/>
      <c r="H1821" s="10"/>
      <c r="I1821" s="13"/>
    </row>
    <row r="1822" ht="15.75" customHeight="1">
      <c r="A1822" s="4"/>
      <c r="B1822" s="5"/>
      <c r="C1822" s="5"/>
      <c r="D1822" s="5"/>
      <c r="E1822" s="6"/>
      <c r="F1822" s="6"/>
      <c r="G1822" s="5"/>
      <c r="H1822" s="5"/>
      <c r="I1822" s="15"/>
    </row>
    <row r="1823" ht="15.75" customHeight="1">
      <c r="A1823" s="9"/>
      <c r="B1823" s="10"/>
      <c r="C1823" s="10"/>
      <c r="D1823" s="10"/>
      <c r="E1823" s="11"/>
      <c r="F1823" s="11"/>
      <c r="G1823" s="10"/>
      <c r="H1823" s="10"/>
      <c r="I1823" s="13"/>
    </row>
    <row r="1824" ht="15.75" customHeight="1">
      <c r="A1824" s="4"/>
      <c r="B1824" s="5"/>
      <c r="C1824" s="5"/>
      <c r="D1824" s="5"/>
      <c r="E1824" s="6"/>
      <c r="F1824" s="6"/>
      <c r="G1824" s="5"/>
      <c r="H1824" s="5"/>
      <c r="I1824" s="15"/>
    </row>
    <row r="1825" ht="15.75" customHeight="1">
      <c r="A1825" s="9"/>
      <c r="B1825" s="10"/>
      <c r="C1825" s="10"/>
      <c r="D1825" s="10"/>
      <c r="E1825" s="11"/>
      <c r="F1825" s="11"/>
      <c r="G1825" s="10"/>
      <c r="H1825" s="10"/>
      <c r="I1825" s="13"/>
    </row>
    <row r="1826" ht="15.75" customHeight="1">
      <c r="A1826" s="4"/>
      <c r="B1826" s="5"/>
      <c r="C1826" s="5"/>
      <c r="D1826" s="5"/>
      <c r="E1826" s="6"/>
      <c r="F1826" s="6"/>
      <c r="G1826" s="5"/>
      <c r="H1826" s="5"/>
      <c r="I1826" s="15"/>
    </row>
    <row r="1827" ht="15.75" customHeight="1">
      <c r="A1827" s="9"/>
      <c r="B1827" s="10"/>
      <c r="C1827" s="10"/>
      <c r="D1827" s="10"/>
      <c r="E1827" s="11"/>
      <c r="F1827" s="11"/>
      <c r="G1827" s="10"/>
      <c r="H1827" s="10"/>
      <c r="I1827" s="13"/>
    </row>
    <row r="1828" ht="15.75" customHeight="1">
      <c r="A1828" s="4"/>
      <c r="B1828" s="5"/>
      <c r="C1828" s="5"/>
      <c r="D1828" s="5"/>
      <c r="E1828" s="6"/>
      <c r="F1828" s="6"/>
      <c r="G1828" s="5"/>
      <c r="H1828" s="5"/>
      <c r="I1828" s="15"/>
    </row>
    <row r="1829" ht="15.75" customHeight="1">
      <c r="A1829" s="9"/>
      <c r="B1829" s="10"/>
      <c r="C1829" s="10"/>
      <c r="D1829" s="10"/>
      <c r="E1829" s="11"/>
      <c r="F1829" s="11"/>
      <c r="G1829" s="10"/>
      <c r="H1829" s="10"/>
      <c r="I1829" s="13"/>
    </row>
    <row r="1830" ht="15.75" customHeight="1">
      <c r="A1830" s="4"/>
      <c r="B1830" s="5"/>
      <c r="C1830" s="5"/>
      <c r="D1830" s="5"/>
      <c r="E1830" s="6"/>
      <c r="F1830" s="6"/>
      <c r="G1830" s="5"/>
      <c r="H1830" s="5"/>
      <c r="I1830" s="15"/>
    </row>
    <row r="1831" ht="15.75" customHeight="1">
      <c r="A1831" s="9"/>
      <c r="B1831" s="10"/>
      <c r="C1831" s="10"/>
      <c r="D1831" s="10"/>
      <c r="E1831" s="11"/>
      <c r="F1831" s="11"/>
      <c r="G1831" s="10"/>
      <c r="H1831" s="10"/>
      <c r="I1831" s="13"/>
    </row>
    <row r="1832" ht="15.75" customHeight="1">
      <c r="A1832" s="4"/>
      <c r="B1832" s="5"/>
      <c r="C1832" s="5"/>
      <c r="D1832" s="5"/>
      <c r="E1832" s="6"/>
      <c r="F1832" s="6"/>
      <c r="G1832" s="5"/>
      <c r="H1832" s="5"/>
      <c r="I1832" s="15"/>
    </row>
    <row r="1833" ht="15.75" customHeight="1">
      <c r="A1833" s="9"/>
      <c r="B1833" s="10"/>
      <c r="C1833" s="10"/>
      <c r="D1833" s="10"/>
      <c r="E1833" s="11"/>
      <c r="F1833" s="11"/>
      <c r="G1833" s="10"/>
      <c r="H1833" s="10"/>
      <c r="I1833" s="13"/>
    </row>
    <row r="1834" ht="15.75" customHeight="1">
      <c r="A1834" s="4"/>
      <c r="B1834" s="5"/>
      <c r="C1834" s="5"/>
      <c r="D1834" s="5"/>
      <c r="E1834" s="6"/>
      <c r="F1834" s="6"/>
      <c r="G1834" s="5"/>
      <c r="H1834" s="5"/>
      <c r="I1834" s="15"/>
    </row>
    <row r="1835" ht="15.75" customHeight="1">
      <c r="A1835" s="9"/>
      <c r="B1835" s="10"/>
      <c r="C1835" s="10"/>
      <c r="D1835" s="10"/>
      <c r="E1835" s="11"/>
      <c r="F1835" s="11"/>
      <c r="G1835" s="10"/>
      <c r="H1835" s="10"/>
      <c r="I1835" s="13"/>
    </row>
    <row r="1836" ht="15.75" customHeight="1">
      <c r="A1836" s="4"/>
      <c r="B1836" s="5"/>
      <c r="C1836" s="5"/>
      <c r="D1836" s="5"/>
      <c r="E1836" s="6"/>
      <c r="F1836" s="6"/>
      <c r="G1836" s="5"/>
      <c r="H1836" s="5"/>
      <c r="I1836" s="15"/>
    </row>
    <row r="1837" ht="15.75" customHeight="1">
      <c r="A1837" s="9"/>
      <c r="B1837" s="10"/>
      <c r="C1837" s="10"/>
      <c r="D1837" s="10"/>
      <c r="E1837" s="11"/>
      <c r="F1837" s="11"/>
      <c r="G1837" s="10"/>
      <c r="H1837" s="10"/>
      <c r="I1837" s="13"/>
    </row>
    <row r="1838" ht="15.75" customHeight="1">
      <c r="A1838" s="4"/>
      <c r="B1838" s="5"/>
      <c r="C1838" s="5"/>
      <c r="D1838" s="5"/>
      <c r="E1838" s="6"/>
      <c r="F1838" s="6"/>
      <c r="G1838" s="5"/>
      <c r="H1838" s="5"/>
      <c r="I1838" s="15"/>
    </row>
    <row r="1839" ht="15.75" customHeight="1">
      <c r="A1839" s="9"/>
      <c r="B1839" s="10"/>
      <c r="C1839" s="10"/>
      <c r="D1839" s="10"/>
      <c r="E1839" s="11"/>
      <c r="F1839" s="11"/>
      <c r="G1839" s="10"/>
      <c r="H1839" s="10"/>
      <c r="I1839" s="13"/>
    </row>
    <row r="1840" ht="15.75" customHeight="1">
      <c r="A1840" s="4"/>
      <c r="B1840" s="5"/>
      <c r="C1840" s="5"/>
      <c r="D1840" s="5"/>
      <c r="E1840" s="6"/>
      <c r="F1840" s="6"/>
      <c r="G1840" s="5"/>
      <c r="H1840" s="5"/>
      <c r="I1840" s="15"/>
    </row>
    <row r="1841" ht="15.75" customHeight="1">
      <c r="A1841" s="9"/>
      <c r="B1841" s="10"/>
      <c r="C1841" s="10"/>
      <c r="D1841" s="10"/>
      <c r="E1841" s="11"/>
      <c r="F1841" s="11"/>
      <c r="G1841" s="10"/>
      <c r="H1841" s="10"/>
      <c r="I1841" s="13"/>
    </row>
    <row r="1842" ht="15.75" customHeight="1">
      <c r="A1842" s="4"/>
      <c r="B1842" s="5"/>
      <c r="C1842" s="5"/>
      <c r="D1842" s="5"/>
      <c r="E1842" s="6"/>
      <c r="F1842" s="6"/>
      <c r="G1842" s="5"/>
      <c r="H1842" s="5"/>
      <c r="I1842" s="15"/>
    </row>
    <row r="1843" ht="15.75" customHeight="1">
      <c r="A1843" s="9"/>
      <c r="B1843" s="10"/>
      <c r="C1843" s="10"/>
      <c r="D1843" s="10"/>
      <c r="E1843" s="11"/>
      <c r="F1843" s="11"/>
      <c r="G1843" s="10"/>
      <c r="H1843" s="10"/>
      <c r="I1843" s="13"/>
    </row>
    <row r="1844" ht="15.75" customHeight="1">
      <c r="A1844" s="4"/>
      <c r="B1844" s="5"/>
      <c r="C1844" s="5"/>
      <c r="D1844" s="5"/>
      <c r="E1844" s="6"/>
      <c r="F1844" s="6"/>
      <c r="G1844" s="5"/>
      <c r="H1844" s="5"/>
      <c r="I1844" s="15"/>
    </row>
    <row r="1845" ht="15.75" customHeight="1">
      <c r="A1845" s="9"/>
      <c r="B1845" s="10"/>
      <c r="C1845" s="10"/>
      <c r="D1845" s="10"/>
      <c r="E1845" s="11"/>
      <c r="F1845" s="11"/>
      <c r="G1845" s="10"/>
      <c r="H1845" s="10"/>
      <c r="I1845" s="13"/>
    </row>
    <row r="1846" ht="15.75" customHeight="1">
      <c r="A1846" s="4"/>
      <c r="B1846" s="5"/>
      <c r="C1846" s="5"/>
      <c r="D1846" s="5"/>
      <c r="E1846" s="6"/>
      <c r="F1846" s="6"/>
      <c r="G1846" s="5"/>
      <c r="H1846" s="5"/>
      <c r="I1846" s="15"/>
    </row>
    <row r="1847" ht="15.75" customHeight="1">
      <c r="A1847" s="9"/>
      <c r="B1847" s="10"/>
      <c r="C1847" s="10"/>
      <c r="D1847" s="10"/>
      <c r="E1847" s="11"/>
      <c r="F1847" s="11"/>
      <c r="G1847" s="10"/>
      <c r="H1847" s="10"/>
      <c r="I1847" s="13"/>
    </row>
    <row r="1848" ht="15.75" customHeight="1">
      <c r="A1848" s="4"/>
      <c r="B1848" s="5"/>
      <c r="C1848" s="5"/>
      <c r="D1848" s="5"/>
      <c r="E1848" s="6"/>
      <c r="F1848" s="6"/>
      <c r="G1848" s="5"/>
      <c r="H1848" s="5"/>
      <c r="I1848" s="15"/>
    </row>
    <row r="1849" ht="15.75" customHeight="1">
      <c r="A1849" s="9"/>
      <c r="B1849" s="10"/>
      <c r="C1849" s="10"/>
      <c r="D1849" s="10"/>
      <c r="E1849" s="11"/>
      <c r="F1849" s="11"/>
      <c r="G1849" s="10"/>
      <c r="H1849" s="10"/>
      <c r="I1849" s="13"/>
    </row>
    <row r="1850" ht="15.75" customHeight="1">
      <c r="A1850" s="4"/>
      <c r="B1850" s="5"/>
      <c r="C1850" s="5"/>
      <c r="D1850" s="5"/>
      <c r="E1850" s="6"/>
      <c r="F1850" s="6"/>
      <c r="G1850" s="5"/>
      <c r="H1850" s="5"/>
      <c r="I1850" s="15"/>
    </row>
    <row r="1851" ht="15.75" customHeight="1">
      <c r="A1851" s="9"/>
      <c r="B1851" s="10"/>
      <c r="C1851" s="10"/>
      <c r="D1851" s="10"/>
      <c r="E1851" s="11"/>
      <c r="F1851" s="11"/>
      <c r="G1851" s="10"/>
      <c r="H1851" s="10"/>
      <c r="I1851" s="13"/>
    </row>
    <row r="1852" ht="15.75" customHeight="1">
      <c r="A1852" s="4"/>
      <c r="B1852" s="5"/>
      <c r="C1852" s="5"/>
      <c r="D1852" s="5"/>
      <c r="E1852" s="6"/>
      <c r="F1852" s="6"/>
      <c r="G1852" s="5"/>
      <c r="H1852" s="5"/>
      <c r="I1852" s="15"/>
    </row>
    <row r="1853" ht="15.75" customHeight="1">
      <c r="A1853" s="9"/>
      <c r="B1853" s="10"/>
      <c r="C1853" s="10"/>
      <c r="D1853" s="10"/>
      <c r="E1853" s="11"/>
      <c r="F1853" s="11"/>
      <c r="G1853" s="10"/>
      <c r="H1853" s="10"/>
      <c r="I1853" s="13"/>
    </row>
    <row r="1854" ht="15.75" customHeight="1">
      <c r="A1854" s="4"/>
      <c r="B1854" s="5"/>
      <c r="C1854" s="5"/>
      <c r="D1854" s="5"/>
      <c r="E1854" s="6"/>
      <c r="F1854" s="6"/>
      <c r="G1854" s="5"/>
      <c r="H1854" s="5"/>
      <c r="I1854" s="15"/>
    </row>
    <row r="1855" ht="15.75" customHeight="1">
      <c r="A1855" s="9"/>
      <c r="B1855" s="10"/>
      <c r="C1855" s="10"/>
      <c r="D1855" s="10"/>
      <c r="E1855" s="11"/>
      <c r="F1855" s="11"/>
      <c r="G1855" s="10"/>
      <c r="H1855" s="10"/>
      <c r="I1855" s="13"/>
    </row>
    <row r="1856" ht="15.75" customHeight="1">
      <c r="A1856" s="4"/>
      <c r="B1856" s="5"/>
      <c r="C1856" s="5"/>
      <c r="D1856" s="5"/>
      <c r="E1856" s="6"/>
      <c r="F1856" s="6"/>
      <c r="G1856" s="5"/>
      <c r="H1856" s="5"/>
      <c r="I1856" s="15"/>
    </row>
    <row r="1857" ht="15.75" customHeight="1">
      <c r="A1857" s="9"/>
      <c r="B1857" s="10"/>
      <c r="C1857" s="10"/>
      <c r="D1857" s="10"/>
      <c r="E1857" s="11"/>
      <c r="F1857" s="11"/>
      <c r="G1857" s="10"/>
      <c r="H1857" s="10"/>
      <c r="I1857" s="13"/>
    </row>
    <row r="1858" ht="15.75" customHeight="1">
      <c r="A1858" s="4"/>
      <c r="B1858" s="5"/>
      <c r="C1858" s="5"/>
      <c r="D1858" s="5"/>
      <c r="E1858" s="6"/>
      <c r="F1858" s="6"/>
      <c r="G1858" s="5"/>
      <c r="H1858" s="5"/>
      <c r="I1858" s="15"/>
    </row>
    <row r="1859" ht="15.75" customHeight="1">
      <c r="A1859" s="9"/>
      <c r="B1859" s="10"/>
      <c r="C1859" s="10"/>
      <c r="D1859" s="10"/>
      <c r="E1859" s="11"/>
      <c r="F1859" s="11"/>
      <c r="G1859" s="10"/>
      <c r="H1859" s="10"/>
      <c r="I1859" s="13"/>
    </row>
    <row r="1860" ht="15.75" customHeight="1">
      <c r="A1860" s="4"/>
      <c r="B1860" s="5"/>
      <c r="C1860" s="5"/>
      <c r="D1860" s="5"/>
      <c r="E1860" s="6"/>
      <c r="F1860" s="6"/>
      <c r="G1860" s="5"/>
      <c r="H1860" s="5"/>
      <c r="I1860" s="15"/>
    </row>
    <row r="1861" ht="15.75" customHeight="1">
      <c r="A1861" s="9"/>
      <c r="B1861" s="10"/>
      <c r="C1861" s="10"/>
      <c r="D1861" s="10"/>
      <c r="E1861" s="11"/>
      <c r="F1861" s="11"/>
      <c r="G1861" s="10"/>
      <c r="H1861" s="10"/>
      <c r="I1861" s="13"/>
    </row>
    <row r="1862" ht="15.75" customHeight="1">
      <c r="A1862" s="4"/>
      <c r="B1862" s="5"/>
      <c r="C1862" s="5"/>
      <c r="D1862" s="5"/>
      <c r="E1862" s="6"/>
      <c r="F1862" s="6"/>
      <c r="G1862" s="5"/>
      <c r="H1862" s="5"/>
      <c r="I1862" s="15"/>
    </row>
    <row r="1863" ht="15.75" customHeight="1">
      <c r="A1863" s="9"/>
      <c r="B1863" s="10"/>
      <c r="C1863" s="10"/>
      <c r="D1863" s="10"/>
      <c r="E1863" s="11"/>
      <c r="F1863" s="11"/>
      <c r="G1863" s="10"/>
      <c r="H1863" s="10"/>
      <c r="I1863" s="13"/>
    </row>
    <row r="1864" ht="15.75" customHeight="1">
      <c r="A1864" s="4"/>
      <c r="B1864" s="5"/>
      <c r="C1864" s="5"/>
      <c r="D1864" s="5"/>
      <c r="E1864" s="6"/>
      <c r="F1864" s="6"/>
      <c r="G1864" s="5"/>
      <c r="H1864" s="5"/>
      <c r="I1864" s="15"/>
    </row>
    <row r="1865" ht="15.75" customHeight="1">
      <c r="A1865" s="9"/>
      <c r="B1865" s="10"/>
      <c r="C1865" s="10"/>
      <c r="D1865" s="10"/>
      <c r="E1865" s="11"/>
      <c r="F1865" s="11"/>
      <c r="G1865" s="10"/>
      <c r="H1865" s="10"/>
      <c r="I1865" s="13"/>
    </row>
    <row r="1866" ht="15.75" customHeight="1">
      <c r="A1866" s="4"/>
      <c r="B1866" s="5"/>
      <c r="C1866" s="5"/>
      <c r="D1866" s="5"/>
      <c r="E1866" s="6"/>
      <c r="F1866" s="6"/>
      <c r="G1866" s="5"/>
      <c r="H1866" s="5"/>
      <c r="I1866" s="15"/>
    </row>
    <row r="1867" ht="15.75" customHeight="1">
      <c r="A1867" s="9"/>
      <c r="B1867" s="10"/>
      <c r="C1867" s="10"/>
      <c r="D1867" s="10"/>
      <c r="E1867" s="11"/>
      <c r="F1867" s="11"/>
      <c r="G1867" s="10"/>
      <c r="H1867" s="10"/>
      <c r="I1867" s="13"/>
    </row>
    <row r="1868" ht="15.75" customHeight="1">
      <c r="A1868" s="4"/>
      <c r="B1868" s="5"/>
      <c r="C1868" s="5"/>
      <c r="D1868" s="5"/>
      <c r="E1868" s="6"/>
      <c r="F1868" s="6"/>
      <c r="G1868" s="5"/>
      <c r="H1868" s="5"/>
      <c r="I1868" s="15"/>
    </row>
    <row r="1869" ht="15.75" customHeight="1">
      <c r="A1869" s="9"/>
      <c r="B1869" s="10"/>
      <c r="C1869" s="10"/>
      <c r="D1869" s="10"/>
      <c r="E1869" s="11"/>
      <c r="F1869" s="11"/>
      <c r="G1869" s="10"/>
      <c r="H1869" s="10"/>
      <c r="I1869" s="13"/>
    </row>
    <row r="1870" ht="15.75" customHeight="1">
      <c r="A1870" s="4"/>
      <c r="B1870" s="5"/>
      <c r="C1870" s="5"/>
      <c r="D1870" s="5"/>
      <c r="E1870" s="6"/>
      <c r="F1870" s="6"/>
      <c r="G1870" s="5"/>
      <c r="H1870" s="5"/>
      <c r="I1870" s="15"/>
    </row>
    <row r="1871" ht="15.75" customHeight="1">
      <c r="A1871" s="9"/>
      <c r="B1871" s="10"/>
      <c r="C1871" s="10"/>
      <c r="D1871" s="10"/>
      <c r="E1871" s="11"/>
      <c r="F1871" s="11"/>
      <c r="G1871" s="10"/>
      <c r="H1871" s="10"/>
      <c r="I1871" s="13"/>
    </row>
    <row r="1872" ht="15.75" customHeight="1">
      <c r="A1872" s="4"/>
      <c r="B1872" s="5"/>
      <c r="C1872" s="5"/>
      <c r="D1872" s="5"/>
      <c r="E1872" s="6"/>
      <c r="F1872" s="6"/>
      <c r="G1872" s="5"/>
      <c r="H1872" s="5"/>
      <c r="I1872" s="15"/>
    </row>
    <row r="1873" ht="15.75" customHeight="1">
      <c r="A1873" s="9"/>
      <c r="B1873" s="10"/>
      <c r="C1873" s="10"/>
      <c r="D1873" s="10"/>
      <c r="E1873" s="11"/>
      <c r="F1873" s="11"/>
      <c r="G1873" s="10"/>
      <c r="H1873" s="10"/>
      <c r="I1873" s="13"/>
    </row>
    <row r="1874" ht="15.75" customHeight="1">
      <c r="A1874" s="4"/>
      <c r="B1874" s="5"/>
      <c r="C1874" s="5"/>
      <c r="D1874" s="5"/>
      <c r="E1874" s="6"/>
      <c r="F1874" s="6"/>
      <c r="G1874" s="5"/>
      <c r="H1874" s="5"/>
      <c r="I1874" s="15"/>
    </row>
    <row r="1875" ht="15.75" customHeight="1">
      <c r="A1875" s="9"/>
      <c r="B1875" s="10"/>
      <c r="C1875" s="10"/>
      <c r="D1875" s="10"/>
      <c r="E1875" s="11"/>
      <c r="F1875" s="11"/>
      <c r="G1875" s="10"/>
      <c r="H1875" s="10"/>
      <c r="I1875" s="13"/>
    </row>
    <row r="1876" ht="15.75" customHeight="1">
      <c r="A1876" s="4"/>
      <c r="B1876" s="5"/>
      <c r="C1876" s="5"/>
      <c r="D1876" s="5"/>
      <c r="E1876" s="6"/>
      <c r="F1876" s="6"/>
      <c r="G1876" s="5"/>
      <c r="H1876" s="5"/>
      <c r="I1876" s="15"/>
    </row>
    <row r="1877" ht="15.75" customHeight="1">
      <c r="A1877" s="9"/>
      <c r="B1877" s="10"/>
      <c r="C1877" s="10"/>
      <c r="D1877" s="10"/>
      <c r="E1877" s="11"/>
      <c r="F1877" s="11"/>
      <c r="G1877" s="10"/>
      <c r="H1877" s="10"/>
      <c r="I1877" s="13"/>
    </row>
    <row r="1878" ht="15.75" customHeight="1">
      <c r="A1878" s="4"/>
      <c r="B1878" s="5"/>
      <c r="C1878" s="5"/>
      <c r="D1878" s="5"/>
      <c r="E1878" s="6"/>
      <c r="F1878" s="6"/>
      <c r="G1878" s="5"/>
      <c r="H1878" s="5"/>
      <c r="I1878" s="15"/>
    </row>
    <row r="1879" ht="15.75" customHeight="1">
      <c r="A1879" s="9"/>
      <c r="B1879" s="10"/>
      <c r="C1879" s="10"/>
      <c r="D1879" s="10"/>
      <c r="E1879" s="11"/>
      <c r="F1879" s="11"/>
      <c r="G1879" s="10"/>
      <c r="H1879" s="10"/>
      <c r="I1879" s="13"/>
    </row>
    <row r="1880" ht="15.75" customHeight="1">
      <c r="A1880" s="4"/>
      <c r="B1880" s="5"/>
      <c r="C1880" s="5"/>
      <c r="D1880" s="5"/>
      <c r="E1880" s="6"/>
      <c r="F1880" s="6"/>
      <c r="G1880" s="5"/>
      <c r="H1880" s="5"/>
      <c r="I1880" s="15"/>
    </row>
    <row r="1881" ht="15.75" customHeight="1">
      <c r="A1881" s="9"/>
      <c r="B1881" s="10"/>
      <c r="C1881" s="10"/>
      <c r="D1881" s="10"/>
      <c r="E1881" s="11"/>
      <c r="F1881" s="11"/>
      <c r="G1881" s="10"/>
      <c r="H1881" s="10"/>
      <c r="I1881" s="13"/>
    </row>
    <row r="1882" ht="15.75" customHeight="1">
      <c r="A1882" s="4"/>
      <c r="B1882" s="5"/>
      <c r="C1882" s="5"/>
      <c r="D1882" s="5"/>
      <c r="E1882" s="6"/>
      <c r="F1882" s="6"/>
      <c r="G1882" s="5"/>
      <c r="H1882" s="5"/>
      <c r="I1882" s="15"/>
    </row>
    <row r="1883" ht="15.75" customHeight="1">
      <c r="A1883" s="9"/>
      <c r="B1883" s="10"/>
      <c r="C1883" s="10"/>
      <c r="D1883" s="10"/>
      <c r="E1883" s="11"/>
      <c r="F1883" s="11"/>
      <c r="G1883" s="10"/>
      <c r="H1883" s="10"/>
      <c r="I1883" s="13"/>
    </row>
    <row r="1884" ht="15.75" customHeight="1">
      <c r="A1884" s="4"/>
      <c r="B1884" s="5"/>
      <c r="C1884" s="5"/>
      <c r="D1884" s="5"/>
      <c r="E1884" s="6"/>
      <c r="F1884" s="6"/>
      <c r="G1884" s="5"/>
      <c r="H1884" s="5"/>
      <c r="I1884" s="15"/>
    </row>
    <row r="1885" ht="15.75" customHeight="1">
      <c r="A1885" s="9"/>
      <c r="B1885" s="10"/>
      <c r="C1885" s="10"/>
      <c r="D1885" s="10"/>
      <c r="E1885" s="11"/>
      <c r="F1885" s="11"/>
      <c r="G1885" s="10"/>
      <c r="H1885" s="10"/>
      <c r="I1885" s="13"/>
    </row>
    <row r="1886" ht="15.75" customHeight="1">
      <c r="A1886" s="4"/>
      <c r="B1886" s="5"/>
      <c r="C1886" s="5"/>
      <c r="D1886" s="5"/>
      <c r="E1886" s="6"/>
      <c r="F1886" s="6"/>
      <c r="G1886" s="5"/>
      <c r="H1886" s="5"/>
      <c r="I1886" s="15"/>
    </row>
    <row r="1887" ht="15.75" customHeight="1">
      <c r="A1887" s="9"/>
      <c r="B1887" s="10"/>
      <c r="C1887" s="10"/>
      <c r="D1887" s="10"/>
      <c r="E1887" s="11"/>
      <c r="F1887" s="11"/>
      <c r="G1887" s="10"/>
      <c r="H1887" s="10"/>
      <c r="I1887" s="13"/>
    </row>
    <row r="1888" ht="15.75" customHeight="1">
      <c r="A1888" s="4"/>
      <c r="B1888" s="5"/>
      <c r="C1888" s="5"/>
      <c r="D1888" s="5"/>
      <c r="E1888" s="6"/>
      <c r="F1888" s="6"/>
      <c r="G1888" s="5"/>
      <c r="H1888" s="5"/>
      <c r="I1888" s="15"/>
    </row>
    <row r="1889" ht="15.75" customHeight="1">
      <c r="A1889" s="9"/>
      <c r="B1889" s="10"/>
      <c r="C1889" s="10"/>
      <c r="D1889" s="10"/>
      <c r="E1889" s="11"/>
      <c r="F1889" s="11"/>
      <c r="G1889" s="10"/>
      <c r="H1889" s="10"/>
      <c r="I1889" s="13"/>
    </row>
    <row r="1890" ht="15.75" customHeight="1">
      <c r="A1890" s="4"/>
      <c r="B1890" s="5"/>
      <c r="C1890" s="5"/>
      <c r="D1890" s="5"/>
      <c r="E1890" s="6"/>
      <c r="F1890" s="6"/>
      <c r="G1890" s="5"/>
      <c r="H1890" s="5"/>
      <c r="I1890" s="15"/>
    </row>
    <row r="1891" ht="15.75" customHeight="1">
      <c r="A1891" s="9"/>
      <c r="B1891" s="10"/>
      <c r="C1891" s="10"/>
      <c r="D1891" s="10"/>
      <c r="E1891" s="11"/>
      <c r="F1891" s="11"/>
      <c r="G1891" s="10"/>
      <c r="H1891" s="10"/>
      <c r="I1891" s="13"/>
    </row>
    <row r="1892" ht="15.75" customHeight="1">
      <c r="A1892" s="4"/>
      <c r="B1892" s="5"/>
      <c r="C1892" s="5"/>
      <c r="D1892" s="5"/>
      <c r="E1892" s="6"/>
      <c r="F1892" s="6"/>
      <c r="G1892" s="5"/>
      <c r="H1892" s="5"/>
      <c r="I1892" s="15"/>
    </row>
    <row r="1893" ht="15.75" customHeight="1">
      <c r="A1893" s="9"/>
      <c r="B1893" s="10"/>
      <c r="C1893" s="10"/>
      <c r="D1893" s="10"/>
      <c r="E1893" s="11"/>
      <c r="F1893" s="11"/>
      <c r="G1893" s="10"/>
      <c r="H1893" s="10"/>
      <c r="I1893" s="13"/>
    </row>
    <row r="1894" ht="15.75" customHeight="1">
      <c r="A1894" s="4"/>
      <c r="B1894" s="5"/>
      <c r="C1894" s="5"/>
      <c r="D1894" s="5"/>
      <c r="E1894" s="6"/>
      <c r="F1894" s="6"/>
      <c r="G1894" s="5"/>
      <c r="H1894" s="5"/>
      <c r="I1894" s="15"/>
    </row>
    <row r="1895" ht="15.75" customHeight="1">
      <c r="A1895" s="9"/>
      <c r="B1895" s="10"/>
      <c r="C1895" s="10"/>
      <c r="D1895" s="10"/>
      <c r="E1895" s="11"/>
      <c r="F1895" s="11"/>
      <c r="G1895" s="10"/>
      <c r="H1895" s="10"/>
      <c r="I1895" s="13"/>
    </row>
    <row r="1896" ht="15.75" customHeight="1">
      <c r="A1896" s="4"/>
      <c r="B1896" s="5"/>
      <c r="C1896" s="5"/>
      <c r="D1896" s="5"/>
      <c r="E1896" s="6"/>
      <c r="F1896" s="6"/>
      <c r="G1896" s="5"/>
      <c r="H1896" s="5"/>
      <c r="I1896" s="15"/>
    </row>
    <row r="1897" ht="15.75" customHeight="1">
      <c r="A1897" s="9"/>
      <c r="B1897" s="10"/>
      <c r="C1897" s="10"/>
      <c r="D1897" s="10"/>
      <c r="E1897" s="11"/>
      <c r="F1897" s="11"/>
      <c r="G1897" s="10"/>
      <c r="H1897" s="10"/>
      <c r="I1897" s="13"/>
    </row>
    <row r="1898" ht="15.75" customHeight="1">
      <c r="A1898" s="4"/>
      <c r="B1898" s="5"/>
      <c r="C1898" s="5"/>
      <c r="D1898" s="5"/>
      <c r="E1898" s="6"/>
      <c r="F1898" s="6"/>
      <c r="G1898" s="5"/>
      <c r="H1898" s="5"/>
      <c r="I1898" s="15"/>
    </row>
    <row r="1899" ht="15.75" customHeight="1">
      <c r="A1899" s="9"/>
      <c r="B1899" s="10"/>
      <c r="C1899" s="10"/>
      <c r="D1899" s="10"/>
      <c r="E1899" s="11"/>
      <c r="F1899" s="11"/>
      <c r="G1899" s="10"/>
      <c r="H1899" s="10"/>
      <c r="I1899" s="13"/>
    </row>
    <row r="1900" ht="15.75" customHeight="1">
      <c r="A1900" s="4"/>
      <c r="B1900" s="5"/>
      <c r="C1900" s="5"/>
      <c r="D1900" s="5"/>
      <c r="E1900" s="6"/>
      <c r="F1900" s="6"/>
      <c r="G1900" s="5"/>
      <c r="H1900" s="5"/>
      <c r="I1900" s="15"/>
    </row>
    <row r="1901" ht="15.75" customHeight="1">
      <c r="A1901" s="9"/>
      <c r="B1901" s="10"/>
      <c r="C1901" s="10"/>
      <c r="D1901" s="10"/>
      <c r="E1901" s="11"/>
      <c r="F1901" s="11"/>
      <c r="G1901" s="10"/>
      <c r="H1901" s="10"/>
      <c r="I1901" s="13"/>
    </row>
    <row r="1902" ht="15.75" customHeight="1">
      <c r="A1902" s="4"/>
      <c r="B1902" s="5"/>
      <c r="C1902" s="5"/>
      <c r="D1902" s="5"/>
      <c r="E1902" s="6"/>
      <c r="F1902" s="6"/>
      <c r="G1902" s="5"/>
      <c r="H1902" s="5"/>
      <c r="I1902" s="15"/>
    </row>
    <row r="1903" ht="15.75" customHeight="1">
      <c r="A1903" s="9"/>
      <c r="B1903" s="10"/>
      <c r="C1903" s="10"/>
      <c r="D1903" s="10"/>
      <c r="E1903" s="11"/>
      <c r="F1903" s="11"/>
      <c r="G1903" s="10"/>
      <c r="H1903" s="10"/>
      <c r="I1903" s="13"/>
    </row>
    <row r="1904" ht="15.75" customHeight="1">
      <c r="A1904" s="4"/>
      <c r="B1904" s="5"/>
      <c r="C1904" s="5"/>
      <c r="D1904" s="5"/>
      <c r="E1904" s="6"/>
      <c r="F1904" s="6"/>
      <c r="G1904" s="5"/>
      <c r="H1904" s="5"/>
      <c r="I1904" s="15"/>
    </row>
    <row r="1905" ht="15.75" customHeight="1">
      <c r="A1905" s="9"/>
      <c r="B1905" s="10"/>
      <c r="C1905" s="10"/>
      <c r="D1905" s="10"/>
      <c r="E1905" s="11"/>
      <c r="F1905" s="11"/>
      <c r="G1905" s="10"/>
      <c r="H1905" s="10"/>
      <c r="I1905" s="13"/>
    </row>
    <row r="1906" ht="15.75" customHeight="1">
      <c r="A1906" s="4"/>
      <c r="B1906" s="5"/>
      <c r="C1906" s="5"/>
      <c r="D1906" s="5"/>
      <c r="E1906" s="6"/>
      <c r="F1906" s="6"/>
      <c r="G1906" s="5"/>
      <c r="H1906" s="5"/>
      <c r="I1906" s="15"/>
    </row>
    <row r="1907" ht="15.75" customHeight="1">
      <c r="A1907" s="9"/>
      <c r="B1907" s="10"/>
      <c r="C1907" s="10"/>
      <c r="D1907" s="10"/>
      <c r="E1907" s="11"/>
      <c r="F1907" s="11"/>
      <c r="G1907" s="10"/>
      <c r="H1907" s="10"/>
      <c r="I1907" s="13"/>
    </row>
    <row r="1908" ht="15.75" customHeight="1">
      <c r="A1908" s="4"/>
      <c r="B1908" s="5"/>
      <c r="C1908" s="5"/>
      <c r="D1908" s="5"/>
      <c r="E1908" s="6"/>
      <c r="F1908" s="6"/>
      <c r="G1908" s="5"/>
      <c r="H1908" s="5"/>
      <c r="I1908" s="15"/>
    </row>
    <row r="1909" ht="15.75" customHeight="1">
      <c r="A1909" s="9"/>
      <c r="B1909" s="10"/>
      <c r="C1909" s="10"/>
      <c r="D1909" s="10"/>
      <c r="E1909" s="11"/>
      <c r="F1909" s="11"/>
      <c r="G1909" s="10"/>
      <c r="H1909" s="10"/>
      <c r="I1909" s="13"/>
    </row>
    <row r="1910" ht="15.75" customHeight="1">
      <c r="A1910" s="4"/>
      <c r="B1910" s="5"/>
      <c r="C1910" s="5"/>
      <c r="D1910" s="5"/>
      <c r="E1910" s="6"/>
      <c r="F1910" s="6"/>
      <c r="G1910" s="5"/>
      <c r="H1910" s="5"/>
      <c r="I1910" s="15"/>
    </row>
    <row r="1911" ht="15.75" customHeight="1">
      <c r="A1911" s="9"/>
      <c r="B1911" s="10"/>
      <c r="C1911" s="10"/>
      <c r="D1911" s="10"/>
      <c r="E1911" s="11"/>
      <c r="F1911" s="11"/>
      <c r="G1911" s="10"/>
      <c r="H1911" s="10"/>
      <c r="I1911" s="13"/>
    </row>
    <row r="1912" ht="15.75" customHeight="1">
      <c r="A1912" s="4"/>
      <c r="B1912" s="5"/>
      <c r="C1912" s="5"/>
      <c r="D1912" s="5"/>
      <c r="E1912" s="6"/>
      <c r="F1912" s="6"/>
      <c r="G1912" s="5"/>
      <c r="H1912" s="5"/>
      <c r="I1912" s="15"/>
    </row>
    <row r="1913" ht="15.75" customHeight="1">
      <c r="A1913" s="9"/>
      <c r="B1913" s="10"/>
      <c r="C1913" s="10"/>
      <c r="D1913" s="10"/>
      <c r="E1913" s="11"/>
      <c r="F1913" s="11"/>
      <c r="G1913" s="10"/>
      <c r="H1913" s="10"/>
      <c r="I1913" s="13"/>
    </row>
    <row r="1914" ht="15.75" customHeight="1">
      <c r="A1914" s="4"/>
      <c r="B1914" s="5"/>
      <c r="C1914" s="5"/>
      <c r="D1914" s="5"/>
      <c r="E1914" s="6"/>
      <c r="F1914" s="6"/>
      <c r="G1914" s="5"/>
      <c r="H1914" s="5"/>
      <c r="I1914" s="15"/>
    </row>
    <row r="1915" ht="15.75" customHeight="1">
      <c r="A1915" s="9"/>
      <c r="B1915" s="10"/>
      <c r="C1915" s="10"/>
      <c r="D1915" s="10"/>
      <c r="E1915" s="11"/>
      <c r="F1915" s="11"/>
      <c r="G1915" s="10"/>
      <c r="H1915" s="10"/>
      <c r="I1915" s="13"/>
    </row>
    <row r="1916" ht="15.75" customHeight="1">
      <c r="A1916" s="4"/>
      <c r="B1916" s="5"/>
      <c r="C1916" s="5"/>
      <c r="D1916" s="5"/>
      <c r="E1916" s="6"/>
      <c r="F1916" s="6"/>
      <c r="G1916" s="5"/>
      <c r="H1916" s="5"/>
      <c r="I1916" s="15"/>
    </row>
    <row r="1917" ht="15.75" customHeight="1">
      <c r="A1917" s="9"/>
      <c r="B1917" s="10"/>
      <c r="C1917" s="10"/>
      <c r="D1917" s="10"/>
      <c r="E1917" s="11"/>
      <c r="F1917" s="11"/>
      <c r="G1917" s="10"/>
      <c r="H1917" s="10"/>
      <c r="I1917" s="13"/>
    </row>
    <row r="1918" ht="15.75" customHeight="1">
      <c r="A1918" s="4"/>
      <c r="B1918" s="5"/>
      <c r="C1918" s="5"/>
      <c r="D1918" s="5"/>
      <c r="E1918" s="6"/>
      <c r="F1918" s="6"/>
      <c r="G1918" s="5"/>
      <c r="H1918" s="5"/>
      <c r="I1918" s="15"/>
    </row>
    <row r="1919" ht="15.75" customHeight="1">
      <c r="A1919" s="9"/>
      <c r="B1919" s="10"/>
      <c r="C1919" s="10"/>
      <c r="D1919" s="10"/>
      <c r="E1919" s="11"/>
      <c r="F1919" s="11"/>
      <c r="G1919" s="10"/>
      <c r="H1919" s="10"/>
      <c r="I1919" s="13"/>
    </row>
    <row r="1920" ht="15.75" customHeight="1">
      <c r="A1920" s="4"/>
      <c r="B1920" s="5"/>
      <c r="C1920" s="5"/>
      <c r="D1920" s="5"/>
      <c r="E1920" s="6"/>
      <c r="F1920" s="6"/>
      <c r="G1920" s="5"/>
      <c r="H1920" s="5"/>
      <c r="I1920" s="15"/>
    </row>
    <row r="1921" ht="15.75" customHeight="1">
      <c r="A1921" s="9"/>
      <c r="B1921" s="10"/>
      <c r="C1921" s="10"/>
      <c r="D1921" s="10"/>
      <c r="E1921" s="11"/>
      <c r="F1921" s="11"/>
      <c r="G1921" s="10"/>
      <c r="H1921" s="10"/>
      <c r="I1921" s="13"/>
    </row>
    <row r="1922" ht="15.75" customHeight="1">
      <c r="A1922" s="4"/>
      <c r="B1922" s="5"/>
      <c r="C1922" s="5"/>
      <c r="D1922" s="5"/>
      <c r="E1922" s="6"/>
      <c r="F1922" s="6"/>
      <c r="G1922" s="5"/>
      <c r="H1922" s="5"/>
      <c r="I1922" s="15"/>
    </row>
    <row r="1923" ht="15.75" customHeight="1">
      <c r="A1923" s="9"/>
      <c r="B1923" s="10"/>
      <c r="C1923" s="10"/>
      <c r="D1923" s="10"/>
      <c r="E1923" s="11"/>
      <c r="F1923" s="11"/>
      <c r="G1923" s="10"/>
      <c r="H1923" s="10"/>
      <c r="I1923" s="13"/>
    </row>
    <row r="1924" ht="15.75" customHeight="1">
      <c r="A1924" s="4"/>
      <c r="B1924" s="5"/>
      <c r="C1924" s="5"/>
      <c r="D1924" s="5"/>
      <c r="E1924" s="6"/>
      <c r="F1924" s="6"/>
      <c r="G1924" s="5"/>
      <c r="H1924" s="5"/>
      <c r="I1924" s="15"/>
    </row>
    <row r="1925" ht="15.75" customHeight="1">
      <c r="A1925" s="9"/>
      <c r="B1925" s="10"/>
      <c r="C1925" s="10"/>
      <c r="D1925" s="10"/>
      <c r="E1925" s="11"/>
      <c r="F1925" s="11"/>
      <c r="G1925" s="10"/>
      <c r="H1925" s="10"/>
      <c r="I1925" s="13"/>
    </row>
    <row r="1926" ht="15.75" customHeight="1">
      <c r="A1926" s="4"/>
      <c r="B1926" s="5"/>
      <c r="C1926" s="5"/>
      <c r="D1926" s="5"/>
      <c r="E1926" s="6"/>
      <c r="F1926" s="6"/>
      <c r="G1926" s="5"/>
      <c r="H1926" s="5"/>
      <c r="I1926" s="15"/>
    </row>
    <row r="1927" ht="15.75" customHeight="1">
      <c r="A1927" s="9"/>
      <c r="B1927" s="10"/>
      <c r="C1927" s="10"/>
      <c r="D1927" s="10"/>
      <c r="E1927" s="11"/>
      <c r="F1927" s="11"/>
      <c r="G1927" s="10"/>
      <c r="H1927" s="10"/>
      <c r="I1927" s="13"/>
    </row>
    <row r="1928" ht="15.75" customHeight="1">
      <c r="A1928" s="4"/>
      <c r="B1928" s="5"/>
      <c r="C1928" s="5"/>
      <c r="D1928" s="5"/>
      <c r="E1928" s="6"/>
      <c r="F1928" s="6"/>
      <c r="G1928" s="5"/>
      <c r="H1928" s="5"/>
      <c r="I1928" s="15"/>
    </row>
    <row r="1929" ht="15.75" customHeight="1">
      <c r="A1929" s="9"/>
      <c r="B1929" s="10"/>
      <c r="C1929" s="10"/>
      <c r="D1929" s="10"/>
      <c r="E1929" s="11"/>
      <c r="F1929" s="11"/>
      <c r="G1929" s="10"/>
      <c r="H1929" s="10"/>
      <c r="I1929" s="13"/>
    </row>
    <row r="1930" ht="15.75" customHeight="1">
      <c r="A1930" s="4"/>
      <c r="B1930" s="5"/>
      <c r="C1930" s="5"/>
      <c r="D1930" s="5"/>
      <c r="E1930" s="6"/>
      <c r="F1930" s="6"/>
      <c r="G1930" s="5"/>
      <c r="H1930" s="5"/>
      <c r="I1930" s="15"/>
    </row>
    <row r="1931" ht="15.75" customHeight="1">
      <c r="A1931" s="9"/>
      <c r="B1931" s="10"/>
      <c r="C1931" s="10"/>
      <c r="D1931" s="10"/>
      <c r="E1931" s="11"/>
      <c r="F1931" s="11"/>
      <c r="G1931" s="10"/>
      <c r="H1931" s="10"/>
      <c r="I1931" s="13"/>
    </row>
    <row r="1932" ht="15.75" customHeight="1">
      <c r="A1932" s="4"/>
      <c r="B1932" s="5"/>
      <c r="C1932" s="5"/>
      <c r="D1932" s="5"/>
      <c r="E1932" s="6"/>
      <c r="F1932" s="6"/>
      <c r="G1932" s="5"/>
      <c r="H1932" s="5"/>
      <c r="I1932" s="15"/>
    </row>
    <row r="1933" ht="15.75" customHeight="1">
      <c r="A1933" s="9"/>
      <c r="B1933" s="10"/>
      <c r="C1933" s="10"/>
      <c r="D1933" s="10"/>
      <c r="E1933" s="11"/>
      <c r="F1933" s="11"/>
      <c r="G1933" s="10"/>
      <c r="H1933" s="10"/>
      <c r="I1933" s="13"/>
    </row>
    <row r="1934" ht="15.75" customHeight="1">
      <c r="A1934" s="4"/>
      <c r="B1934" s="5"/>
      <c r="C1934" s="5"/>
      <c r="D1934" s="5"/>
      <c r="E1934" s="6"/>
      <c r="F1934" s="6"/>
      <c r="G1934" s="5"/>
      <c r="H1934" s="5"/>
      <c r="I1934" s="15"/>
    </row>
    <row r="1935" ht="15.75" customHeight="1">
      <c r="A1935" s="9"/>
      <c r="B1935" s="10"/>
      <c r="C1935" s="10"/>
      <c r="D1935" s="10"/>
      <c r="E1935" s="11"/>
      <c r="F1935" s="11"/>
      <c r="G1935" s="10"/>
      <c r="H1935" s="10"/>
      <c r="I1935" s="13"/>
    </row>
    <row r="1936" ht="15.75" customHeight="1">
      <c r="A1936" s="4"/>
      <c r="B1936" s="5"/>
      <c r="C1936" s="5"/>
      <c r="D1936" s="5"/>
      <c r="E1936" s="6"/>
      <c r="F1936" s="6"/>
      <c r="G1936" s="5"/>
      <c r="H1936" s="5"/>
      <c r="I1936" s="15"/>
    </row>
    <row r="1937" ht="15.75" customHeight="1">
      <c r="A1937" s="9"/>
      <c r="B1937" s="10"/>
      <c r="C1937" s="10"/>
      <c r="D1937" s="10"/>
      <c r="E1937" s="11"/>
      <c r="F1937" s="11"/>
      <c r="G1937" s="10"/>
      <c r="H1937" s="10"/>
      <c r="I1937" s="13"/>
    </row>
    <row r="1938" ht="15.75" customHeight="1">
      <c r="A1938" s="4"/>
      <c r="B1938" s="5"/>
      <c r="C1938" s="5"/>
      <c r="D1938" s="5"/>
      <c r="E1938" s="6"/>
      <c r="F1938" s="6"/>
      <c r="G1938" s="5"/>
      <c r="H1938" s="5"/>
      <c r="I1938" s="15"/>
    </row>
    <row r="1939" ht="15.75" customHeight="1">
      <c r="A1939" s="9"/>
      <c r="B1939" s="10"/>
      <c r="C1939" s="10"/>
      <c r="D1939" s="10"/>
      <c r="E1939" s="11"/>
      <c r="F1939" s="11"/>
      <c r="G1939" s="10"/>
      <c r="H1939" s="10"/>
      <c r="I1939" s="13"/>
    </row>
    <row r="1940" ht="15.75" customHeight="1">
      <c r="A1940" s="4"/>
      <c r="B1940" s="5"/>
      <c r="C1940" s="5"/>
      <c r="D1940" s="5"/>
      <c r="E1940" s="6"/>
      <c r="F1940" s="6"/>
      <c r="G1940" s="5"/>
      <c r="H1940" s="5"/>
      <c r="I1940" s="15"/>
    </row>
    <row r="1941" ht="15.75" customHeight="1">
      <c r="A1941" s="9"/>
      <c r="B1941" s="10"/>
      <c r="C1941" s="10"/>
      <c r="D1941" s="10"/>
      <c r="E1941" s="11"/>
      <c r="F1941" s="11"/>
      <c r="G1941" s="10"/>
      <c r="H1941" s="10"/>
      <c r="I1941" s="13"/>
    </row>
    <row r="1942" ht="15.75" customHeight="1">
      <c r="A1942" s="4"/>
      <c r="B1942" s="5"/>
      <c r="C1942" s="5"/>
      <c r="D1942" s="5"/>
      <c r="E1942" s="6"/>
      <c r="F1942" s="6"/>
      <c r="G1942" s="5"/>
      <c r="H1942" s="5"/>
      <c r="I1942" s="15"/>
    </row>
    <row r="1943" ht="15.75" customHeight="1">
      <c r="A1943" s="9"/>
      <c r="B1943" s="10"/>
      <c r="C1943" s="10"/>
      <c r="D1943" s="10"/>
      <c r="E1943" s="11"/>
      <c r="F1943" s="11"/>
      <c r="G1943" s="10"/>
      <c r="H1943" s="10"/>
      <c r="I1943" s="13"/>
    </row>
    <row r="1944" ht="15.75" customHeight="1">
      <c r="A1944" s="4"/>
      <c r="B1944" s="5"/>
      <c r="C1944" s="5"/>
      <c r="D1944" s="5"/>
      <c r="E1944" s="6"/>
      <c r="F1944" s="6"/>
      <c r="G1944" s="5"/>
      <c r="H1944" s="5"/>
      <c r="I1944" s="15"/>
    </row>
    <row r="1945" ht="15.75" customHeight="1">
      <c r="A1945" s="9"/>
      <c r="B1945" s="10"/>
      <c r="C1945" s="10"/>
      <c r="D1945" s="10"/>
      <c r="E1945" s="11"/>
      <c r="F1945" s="11"/>
      <c r="G1945" s="10"/>
      <c r="H1945" s="10"/>
      <c r="I1945" s="13"/>
    </row>
    <row r="1946" ht="15.75" customHeight="1">
      <c r="A1946" s="4"/>
      <c r="B1946" s="5"/>
      <c r="C1946" s="5"/>
      <c r="D1946" s="5"/>
      <c r="E1946" s="6"/>
      <c r="F1946" s="6"/>
      <c r="G1946" s="5"/>
      <c r="H1946" s="5"/>
      <c r="I1946" s="15"/>
    </row>
    <row r="1947" ht="15.75" customHeight="1">
      <c r="A1947" s="9"/>
      <c r="B1947" s="10"/>
      <c r="C1947" s="10"/>
      <c r="D1947" s="10"/>
      <c r="E1947" s="11"/>
      <c r="F1947" s="11"/>
      <c r="G1947" s="10"/>
      <c r="H1947" s="10"/>
      <c r="I1947" s="13"/>
    </row>
    <row r="1948" ht="15.75" customHeight="1">
      <c r="A1948" s="4"/>
      <c r="B1948" s="5"/>
      <c r="C1948" s="5"/>
      <c r="D1948" s="5"/>
      <c r="E1948" s="6"/>
      <c r="F1948" s="6"/>
      <c r="G1948" s="5"/>
      <c r="H1948" s="5"/>
      <c r="I1948" s="15"/>
    </row>
    <row r="1949" ht="15.75" customHeight="1">
      <c r="A1949" s="9"/>
      <c r="B1949" s="10"/>
      <c r="C1949" s="10"/>
      <c r="D1949" s="10"/>
      <c r="E1949" s="11"/>
      <c r="F1949" s="11"/>
      <c r="G1949" s="10"/>
      <c r="H1949" s="10"/>
      <c r="I1949" s="13"/>
    </row>
    <row r="1950" ht="15.75" customHeight="1">
      <c r="A1950" s="4"/>
      <c r="B1950" s="5"/>
      <c r="C1950" s="5"/>
      <c r="D1950" s="5"/>
      <c r="E1950" s="6"/>
      <c r="F1950" s="6"/>
      <c r="G1950" s="5"/>
      <c r="H1950" s="5"/>
      <c r="I1950" s="15"/>
    </row>
    <row r="1951" ht="15.75" customHeight="1">
      <c r="A1951" s="9"/>
      <c r="B1951" s="10"/>
      <c r="C1951" s="10"/>
      <c r="D1951" s="10"/>
      <c r="E1951" s="11"/>
      <c r="F1951" s="11"/>
      <c r="G1951" s="10"/>
      <c r="H1951" s="10"/>
      <c r="I1951" s="13"/>
    </row>
    <row r="1952" ht="15.75" customHeight="1">
      <c r="A1952" s="4"/>
      <c r="B1952" s="5"/>
      <c r="C1952" s="5"/>
      <c r="D1952" s="5"/>
      <c r="E1952" s="6"/>
      <c r="F1952" s="6"/>
      <c r="G1952" s="5"/>
      <c r="H1952" s="5"/>
      <c r="I1952" s="15"/>
    </row>
    <row r="1953" ht="15.75" customHeight="1">
      <c r="A1953" s="9"/>
      <c r="B1953" s="10"/>
      <c r="C1953" s="10"/>
      <c r="D1953" s="10"/>
      <c r="E1953" s="11"/>
      <c r="F1953" s="11"/>
      <c r="G1953" s="10"/>
      <c r="H1953" s="10"/>
      <c r="I1953" s="13"/>
    </row>
    <row r="1954" ht="15.75" customHeight="1">
      <c r="A1954" s="4"/>
      <c r="B1954" s="5"/>
      <c r="C1954" s="5"/>
      <c r="D1954" s="5"/>
      <c r="E1954" s="6"/>
      <c r="F1954" s="6"/>
      <c r="G1954" s="5"/>
      <c r="H1954" s="5"/>
      <c r="I1954" s="15"/>
    </row>
    <row r="1955" ht="15.75" customHeight="1">
      <c r="A1955" s="9"/>
      <c r="B1955" s="10"/>
      <c r="C1955" s="10"/>
      <c r="D1955" s="10"/>
      <c r="E1955" s="11"/>
      <c r="F1955" s="11"/>
      <c r="G1955" s="10"/>
      <c r="H1955" s="10"/>
      <c r="I1955" s="13"/>
    </row>
    <row r="1956" ht="15.75" customHeight="1">
      <c r="A1956" s="4"/>
      <c r="B1956" s="5"/>
      <c r="C1956" s="5"/>
      <c r="D1956" s="5"/>
      <c r="E1956" s="6"/>
      <c r="F1956" s="6"/>
      <c r="G1956" s="5"/>
      <c r="H1956" s="5"/>
      <c r="I1956" s="15"/>
    </row>
    <row r="1957" ht="15.75" customHeight="1">
      <c r="A1957" s="9"/>
      <c r="B1957" s="10"/>
      <c r="C1957" s="10"/>
      <c r="D1957" s="10"/>
      <c r="E1957" s="11"/>
      <c r="F1957" s="11"/>
      <c r="G1957" s="10"/>
      <c r="H1957" s="10"/>
      <c r="I1957" s="13"/>
    </row>
    <row r="1958" ht="15.75" customHeight="1">
      <c r="A1958" s="4"/>
      <c r="B1958" s="5"/>
      <c r="C1958" s="5"/>
      <c r="D1958" s="5"/>
      <c r="E1958" s="6"/>
      <c r="F1958" s="6"/>
      <c r="G1958" s="5"/>
      <c r="H1958" s="5"/>
      <c r="I1958" s="15"/>
    </row>
    <row r="1959" ht="15.75" customHeight="1">
      <c r="A1959" s="9"/>
      <c r="B1959" s="10"/>
      <c r="C1959" s="10"/>
      <c r="D1959" s="10"/>
      <c r="E1959" s="11"/>
      <c r="F1959" s="11"/>
      <c r="G1959" s="10"/>
      <c r="H1959" s="10"/>
      <c r="I1959" s="13"/>
    </row>
    <row r="1960" ht="15.75" customHeight="1">
      <c r="A1960" s="4"/>
      <c r="B1960" s="5"/>
      <c r="C1960" s="5"/>
      <c r="D1960" s="5"/>
      <c r="E1960" s="6"/>
      <c r="F1960" s="6"/>
      <c r="G1960" s="5"/>
      <c r="H1960" s="5"/>
      <c r="I1960" s="15"/>
    </row>
    <row r="1961" ht="15.75" customHeight="1">
      <c r="A1961" s="9"/>
      <c r="B1961" s="10"/>
      <c r="C1961" s="10"/>
      <c r="D1961" s="10"/>
      <c r="E1961" s="11"/>
      <c r="F1961" s="11"/>
      <c r="G1961" s="10"/>
      <c r="H1961" s="10"/>
      <c r="I1961" s="13"/>
    </row>
    <row r="1962" ht="15.75" customHeight="1">
      <c r="A1962" s="4"/>
      <c r="B1962" s="5"/>
      <c r="C1962" s="5"/>
      <c r="D1962" s="5"/>
      <c r="E1962" s="6"/>
      <c r="F1962" s="6"/>
      <c r="G1962" s="5"/>
      <c r="H1962" s="5"/>
      <c r="I1962" s="15"/>
    </row>
    <row r="1963" ht="15.75" customHeight="1">
      <c r="A1963" s="9"/>
      <c r="B1963" s="10"/>
      <c r="C1963" s="10"/>
      <c r="D1963" s="10"/>
      <c r="E1963" s="11"/>
      <c r="F1963" s="11"/>
      <c r="G1963" s="10"/>
      <c r="H1963" s="10"/>
      <c r="I1963" s="13"/>
    </row>
    <row r="1964" ht="15.75" customHeight="1">
      <c r="A1964" s="4"/>
      <c r="B1964" s="5"/>
      <c r="C1964" s="5"/>
      <c r="D1964" s="5"/>
      <c r="E1964" s="6"/>
      <c r="F1964" s="6"/>
      <c r="G1964" s="5"/>
      <c r="H1964" s="5"/>
      <c r="I1964" s="15"/>
    </row>
    <row r="1965" ht="15.75" customHeight="1">
      <c r="A1965" s="9"/>
      <c r="B1965" s="10"/>
      <c r="C1965" s="10"/>
      <c r="D1965" s="10"/>
      <c r="E1965" s="11"/>
      <c r="F1965" s="11"/>
      <c r="G1965" s="10"/>
      <c r="H1965" s="10"/>
      <c r="I1965" s="13"/>
    </row>
    <row r="1966" ht="15.75" customHeight="1">
      <c r="A1966" s="4"/>
      <c r="B1966" s="5"/>
      <c r="C1966" s="5"/>
      <c r="D1966" s="5"/>
      <c r="E1966" s="6"/>
      <c r="F1966" s="6"/>
      <c r="G1966" s="5"/>
      <c r="H1966" s="5"/>
      <c r="I1966" s="15"/>
    </row>
    <row r="1967" ht="15.75" customHeight="1">
      <c r="A1967" s="9"/>
      <c r="B1967" s="10"/>
      <c r="C1967" s="10"/>
      <c r="D1967" s="10"/>
      <c r="E1967" s="11"/>
      <c r="F1967" s="11"/>
      <c r="G1967" s="10"/>
      <c r="H1967" s="10"/>
      <c r="I1967" s="13"/>
    </row>
    <row r="1968" ht="15.75" customHeight="1">
      <c r="A1968" s="4"/>
      <c r="B1968" s="5"/>
      <c r="C1968" s="5"/>
      <c r="D1968" s="5"/>
      <c r="E1968" s="6"/>
      <c r="F1968" s="6"/>
      <c r="G1968" s="5"/>
      <c r="H1968" s="5"/>
      <c r="I1968" s="15"/>
    </row>
    <row r="1969" ht="15.75" customHeight="1">
      <c r="A1969" s="9"/>
      <c r="B1969" s="10"/>
      <c r="C1969" s="10"/>
      <c r="D1969" s="10"/>
      <c r="E1969" s="11"/>
      <c r="F1969" s="11"/>
      <c r="G1969" s="10"/>
      <c r="H1969" s="10"/>
      <c r="I1969" s="13"/>
    </row>
    <row r="1970" ht="15.75" customHeight="1">
      <c r="A1970" s="4"/>
      <c r="B1970" s="5"/>
      <c r="C1970" s="5"/>
      <c r="D1970" s="5"/>
      <c r="E1970" s="6"/>
      <c r="F1970" s="6"/>
      <c r="G1970" s="5"/>
      <c r="H1970" s="5"/>
      <c r="I1970" s="15"/>
    </row>
    <row r="1971" ht="15.75" customHeight="1">
      <c r="A1971" s="9"/>
      <c r="B1971" s="10"/>
      <c r="C1971" s="10"/>
      <c r="D1971" s="10"/>
      <c r="E1971" s="11"/>
      <c r="F1971" s="11"/>
      <c r="G1971" s="10"/>
      <c r="H1971" s="10"/>
      <c r="I1971" s="13"/>
    </row>
    <row r="1972" ht="15.75" customHeight="1">
      <c r="A1972" s="4"/>
      <c r="B1972" s="5"/>
      <c r="C1972" s="5"/>
      <c r="D1972" s="5"/>
      <c r="E1972" s="6"/>
      <c r="F1972" s="6"/>
      <c r="G1972" s="5"/>
      <c r="H1972" s="5"/>
      <c r="I1972" s="15"/>
    </row>
    <row r="1973" ht="15.75" customHeight="1">
      <c r="A1973" s="9"/>
      <c r="B1973" s="10"/>
      <c r="C1973" s="10"/>
      <c r="D1973" s="10"/>
      <c r="E1973" s="11"/>
      <c r="F1973" s="11"/>
      <c r="G1973" s="10"/>
      <c r="H1973" s="10"/>
      <c r="I1973" s="13"/>
    </row>
    <row r="1974" ht="15.75" customHeight="1">
      <c r="A1974" s="4"/>
      <c r="B1974" s="5"/>
      <c r="C1974" s="5"/>
      <c r="D1974" s="5"/>
      <c r="E1974" s="6"/>
      <c r="F1974" s="6"/>
      <c r="G1974" s="5"/>
      <c r="H1974" s="5"/>
      <c r="I1974" s="15"/>
    </row>
    <row r="1975" ht="15.75" customHeight="1">
      <c r="A1975" s="9"/>
      <c r="B1975" s="10"/>
      <c r="C1975" s="10"/>
      <c r="D1975" s="10"/>
      <c r="E1975" s="11"/>
      <c r="F1975" s="11"/>
      <c r="G1975" s="10"/>
      <c r="H1975" s="10"/>
      <c r="I1975" s="13"/>
    </row>
    <row r="1976" ht="15.75" customHeight="1">
      <c r="A1976" s="4"/>
      <c r="B1976" s="5"/>
      <c r="C1976" s="5"/>
      <c r="D1976" s="5"/>
      <c r="E1976" s="6"/>
      <c r="F1976" s="6"/>
      <c r="G1976" s="5"/>
      <c r="H1976" s="5"/>
      <c r="I1976" s="15"/>
    </row>
    <row r="1977" ht="15.75" customHeight="1">
      <c r="A1977" s="9"/>
      <c r="B1977" s="10"/>
      <c r="C1977" s="10"/>
      <c r="D1977" s="10"/>
      <c r="E1977" s="11"/>
      <c r="F1977" s="11"/>
      <c r="G1977" s="10"/>
      <c r="H1977" s="10"/>
      <c r="I1977" s="13"/>
    </row>
    <row r="1978" ht="15.75" customHeight="1">
      <c r="A1978" s="4"/>
      <c r="B1978" s="5"/>
      <c r="C1978" s="5"/>
      <c r="D1978" s="5"/>
      <c r="E1978" s="6"/>
      <c r="F1978" s="6"/>
      <c r="G1978" s="5"/>
      <c r="H1978" s="5"/>
      <c r="I1978" s="15"/>
    </row>
    <row r="1979" ht="15.75" customHeight="1">
      <c r="A1979" s="9"/>
      <c r="B1979" s="10"/>
      <c r="C1979" s="10"/>
      <c r="D1979" s="10"/>
      <c r="E1979" s="11"/>
      <c r="F1979" s="11"/>
      <c r="G1979" s="10"/>
      <c r="H1979" s="10"/>
      <c r="I1979" s="13"/>
    </row>
    <row r="1980" ht="15.75" customHeight="1">
      <c r="A1980" s="4"/>
      <c r="B1980" s="5"/>
      <c r="C1980" s="5"/>
      <c r="D1980" s="5"/>
      <c r="E1980" s="6"/>
      <c r="F1980" s="6"/>
      <c r="G1980" s="5"/>
      <c r="H1980" s="5"/>
      <c r="I1980" s="15"/>
    </row>
    <row r="1981" ht="15.75" customHeight="1">
      <c r="A1981" s="9"/>
      <c r="B1981" s="10"/>
      <c r="C1981" s="10"/>
      <c r="D1981" s="10"/>
      <c r="E1981" s="11"/>
      <c r="F1981" s="11"/>
      <c r="G1981" s="10"/>
      <c r="H1981" s="10"/>
      <c r="I1981" s="13"/>
    </row>
    <row r="1982" ht="15.75" customHeight="1">
      <c r="A1982" s="4"/>
      <c r="B1982" s="5"/>
      <c r="C1982" s="5"/>
      <c r="D1982" s="5"/>
      <c r="E1982" s="6"/>
      <c r="F1982" s="6"/>
      <c r="G1982" s="5"/>
      <c r="H1982" s="5"/>
      <c r="I1982" s="15"/>
    </row>
    <row r="1983" ht="15.75" customHeight="1">
      <c r="A1983" s="9"/>
      <c r="B1983" s="10"/>
      <c r="C1983" s="10"/>
      <c r="D1983" s="10"/>
      <c r="E1983" s="11"/>
      <c r="F1983" s="11"/>
      <c r="G1983" s="10"/>
      <c r="H1983" s="10"/>
      <c r="I1983" s="13"/>
    </row>
    <row r="1984" ht="15.75" customHeight="1">
      <c r="A1984" s="4"/>
      <c r="B1984" s="5"/>
      <c r="C1984" s="5"/>
      <c r="D1984" s="5"/>
      <c r="E1984" s="6"/>
      <c r="F1984" s="6"/>
      <c r="G1984" s="5"/>
      <c r="H1984" s="5"/>
      <c r="I1984" s="15"/>
    </row>
    <row r="1985" ht="15.75" customHeight="1">
      <c r="A1985" s="9"/>
      <c r="B1985" s="10"/>
      <c r="C1985" s="10"/>
      <c r="D1985" s="10"/>
      <c r="E1985" s="11"/>
      <c r="F1985" s="11"/>
      <c r="G1985" s="10"/>
      <c r="H1985" s="10"/>
      <c r="I1985" s="13"/>
    </row>
    <row r="1986" ht="15.75" customHeight="1">
      <c r="A1986" s="4"/>
      <c r="B1986" s="5"/>
      <c r="C1986" s="5"/>
      <c r="D1986" s="5"/>
      <c r="E1986" s="6"/>
      <c r="F1986" s="6"/>
      <c r="G1986" s="5"/>
      <c r="H1986" s="5"/>
      <c r="I1986" s="15"/>
    </row>
    <row r="1987" ht="15.75" customHeight="1">
      <c r="A1987" s="9"/>
      <c r="B1987" s="10"/>
      <c r="C1987" s="10"/>
      <c r="D1987" s="10"/>
      <c r="E1987" s="11"/>
      <c r="F1987" s="11"/>
      <c r="G1987" s="10"/>
      <c r="H1987" s="10"/>
      <c r="I1987" s="13"/>
    </row>
    <row r="1988" ht="15.75" customHeight="1">
      <c r="A1988" s="4"/>
      <c r="B1988" s="5"/>
      <c r="C1988" s="5"/>
      <c r="D1988" s="5"/>
      <c r="E1988" s="6"/>
      <c r="F1988" s="6"/>
      <c r="G1988" s="5"/>
      <c r="H1988" s="5"/>
      <c r="I1988" s="15"/>
    </row>
    <row r="1989" ht="15.75" customHeight="1">
      <c r="A1989" s="9"/>
      <c r="B1989" s="10"/>
      <c r="C1989" s="10"/>
      <c r="D1989" s="10"/>
      <c r="E1989" s="11"/>
      <c r="F1989" s="11"/>
      <c r="G1989" s="10"/>
      <c r="H1989" s="10"/>
      <c r="I1989" s="13"/>
    </row>
    <row r="1990" ht="15.75" customHeight="1">
      <c r="A1990" s="4"/>
      <c r="B1990" s="5"/>
      <c r="C1990" s="5"/>
      <c r="D1990" s="5"/>
      <c r="E1990" s="6"/>
      <c r="F1990" s="6"/>
      <c r="G1990" s="5"/>
      <c r="H1990" s="5"/>
      <c r="I1990" s="15"/>
    </row>
    <row r="1991" ht="15.75" customHeight="1">
      <c r="A1991" s="9"/>
      <c r="B1991" s="10"/>
      <c r="C1991" s="10"/>
      <c r="D1991" s="10"/>
      <c r="E1991" s="11"/>
      <c r="F1991" s="11"/>
      <c r="G1991" s="10"/>
      <c r="H1991" s="10"/>
      <c r="I1991" s="13"/>
    </row>
    <row r="1992" ht="15.75" customHeight="1">
      <c r="A1992" s="4"/>
      <c r="B1992" s="5"/>
      <c r="C1992" s="5"/>
      <c r="D1992" s="5"/>
      <c r="E1992" s="6"/>
      <c r="F1992" s="6"/>
      <c r="G1992" s="5"/>
      <c r="H1992" s="5"/>
      <c r="I1992" s="15"/>
    </row>
    <row r="1993" ht="15.75" customHeight="1">
      <c r="A1993" s="9"/>
      <c r="B1993" s="10"/>
      <c r="C1993" s="10"/>
      <c r="D1993" s="10"/>
      <c r="E1993" s="11"/>
      <c r="F1993" s="11"/>
      <c r="G1993" s="10"/>
      <c r="H1993" s="10"/>
      <c r="I1993" s="13"/>
    </row>
    <row r="1994" ht="15.75" customHeight="1">
      <c r="A1994" s="4"/>
      <c r="B1994" s="5"/>
      <c r="C1994" s="5"/>
      <c r="D1994" s="5"/>
      <c r="E1994" s="6"/>
      <c r="F1994" s="6"/>
      <c r="G1994" s="5"/>
      <c r="H1994" s="5"/>
      <c r="I1994" s="15"/>
    </row>
    <row r="1995" ht="15.75" customHeight="1">
      <c r="A1995" s="9"/>
      <c r="B1995" s="10"/>
      <c r="C1995" s="10"/>
      <c r="D1995" s="10"/>
      <c r="E1995" s="11"/>
      <c r="F1995" s="11"/>
      <c r="G1995" s="10"/>
      <c r="H1995" s="10"/>
      <c r="I1995" s="13"/>
    </row>
    <row r="1996" ht="15.75" customHeight="1">
      <c r="A1996" s="4"/>
      <c r="B1996" s="5"/>
      <c r="C1996" s="5"/>
      <c r="D1996" s="5"/>
      <c r="E1996" s="6"/>
      <c r="F1996" s="6"/>
      <c r="G1996" s="5"/>
      <c r="H1996" s="5"/>
      <c r="I1996" s="15"/>
    </row>
    <row r="1997" ht="15.75" customHeight="1">
      <c r="A1997" s="9"/>
      <c r="B1997" s="10"/>
      <c r="C1997" s="10"/>
      <c r="D1997" s="10"/>
      <c r="E1997" s="11"/>
      <c r="F1997" s="11"/>
      <c r="G1997" s="10"/>
      <c r="H1997" s="10"/>
      <c r="I1997" s="13"/>
    </row>
    <row r="1998" ht="15.75" customHeight="1">
      <c r="A1998" s="4"/>
      <c r="B1998" s="5"/>
      <c r="C1998" s="5"/>
      <c r="D1998" s="5"/>
      <c r="E1998" s="6"/>
      <c r="F1998" s="6"/>
      <c r="G1998" s="5"/>
      <c r="H1998" s="5"/>
      <c r="I1998" s="15"/>
    </row>
    <row r="1999" ht="15.75" customHeight="1">
      <c r="A1999" s="9"/>
      <c r="B1999" s="10"/>
      <c r="C1999" s="10"/>
      <c r="D1999" s="10"/>
      <c r="E1999" s="11"/>
      <c r="F1999" s="11"/>
      <c r="G1999" s="10"/>
      <c r="H1999" s="10"/>
      <c r="I1999" s="13"/>
    </row>
    <row r="2000" ht="15.75" customHeight="1">
      <c r="A2000" s="4"/>
      <c r="B2000" s="5"/>
      <c r="C2000" s="5"/>
      <c r="D2000" s="5"/>
      <c r="E2000" s="6"/>
      <c r="F2000" s="6"/>
      <c r="G2000" s="5"/>
      <c r="H2000" s="5"/>
      <c r="I2000" s="15"/>
    </row>
    <row r="2001" ht="15.75" customHeight="1">
      <c r="A2001" s="9"/>
      <c r="B2001" s="10"/>
      <c r="C2001" s="10"/>
      <c r="D2001" s="10"/>
      <c r="E2001" s="11"/>
      <c r="F2001" s="11"/>
      <c r="G2001" s="10"/>
      <c r="H2001" s="10"/>
      <c r="I2001" s="13"/>
    </row>
    <row r="2002" ht="15.75" customHeight="1">
      <c r="A2002" s="4"/>
      <c r="B2002" s="5"/>
      <c r="C2002" s="5"/>
      <c r="D2002" s="5"/>
      <c r="E2002" s="6"/>
      <c r="F2002" s="6"/>
      <c r="G2002" s="5"/>
      <c r="H2002" s="5"/>
      <c r="I2002" s="15"/>
    </row>
    <row r="2003" ht="15.75" customHeight="1">
      <c r="A2003" s="9"/>
      <c r="B2003" s="10"/>
      <c r="C2003" s="10"/>
      <c r="D2003" s="10"/>
      <c r="E2003" s="11"/>
      <c r="F2003" s="11"/>
      <c r="G2003" s="10"/>
      <c r="H2003" s="10"/>
      <c r="I2003" s="13"/>
    </row>
    <row r="2004" ht="15.75" customHeight="1">
      <c r="A2004" s="4"/>
      <c r="B2004" s="5"/>
      <c r="C2004" s="5"/>
      <c r="D2004" s="5"/>
      <c r="E2004" s="6"/>
      <c r="F2004" s="6"/>
      <c r="G2004" s="5"/>
      <c r="H2004" s="5"/>
      <c r="I2004" s="15"/>
    </row>
    <row r="2005" ht="15.75" customHeight="1">
      <c r="A2005" s="9"/>
      <c r="B2005" s="10"/>
      <c r="C2005" s="10"/>
      <c r="D2005" s="10"/>
      <c r="E2005" s="11"/>
      <c r="F2005" s="11"/>
      <c r="G2005" s="10"/>
      <c r="H2005" s="10"/>
      <c r="I2005" s="13"/>
    </row>
    <row r="2006" ht="15.75" customHeight="1">
      <c r="A2006" s="4"/>
      <c r="B2006" s="5"/>
      <c r="C2006" s="5"/>
      <c r="D2006" s="5"/>
      <c r="E2006" s="6"/>
      <c r="F2006" s="6"/>
      <c r="G2006" s="5"/>
      <c r="H2006" s="5"/>
      <c r="I2006" s="15"/>
    </row>
    <row r="2007" ht="15.75" customHeight="1">
      <c r="A2007" s="9"/>
      <c r="B2007" s="10"/>
      <c r="C2007" s="10"/>
      <c r="D2007" s="10"/>
      <c r="E2007" s="11"/>
      <c r="F2007" s="11"/>
      <c r="G2007" s="10"/>
      <c r="H2007" s="10"/>
      <c r="I2007" s="13"/>
    </row>
    <row r="2008" ht="15.75" customHeight="1">
      <c r="A2008" s="4"/>
      <c r="B2008" s="5"/>
      <c r="C2008" s="5"/>
      <c r="D2008" s="5"/>
      <c r="E2008" s="6"/>
      <c r="F2008" s="6"/>
      <c r="G2008" s="5"/>
      <c r="H2008" s="5"/>
      <c r="I2008" s="15"/>
    </row>
    <row r="2009" ht="15.75" customHeight="1">
      <c r="A2009" s="9"/>
      <c r="B2009" s="10"/>
      <c r="C2009" s="10"/>
      <c r="D2009" s="10"/>
      <c r="E2009" s="11"/>
      <c r="F2009" s="11"/>
      <c r="G2009" s="10"/>
      <c r="H2009" s="10"/>
      <c r="I2009" s="13"/>
    </row>
    <row r="2010" ht="15.75" customHeight="1">
      <c r="A2010" s="4"/>
      <c r="B2010" s="5"/>
      <c r="C2010" s="5"/>
      <c r="D2010" s="5"/>
      <c r="E2010" s="6"/>
      <c r="F2010" s="6"/>
      <c r="G2010" s="5"/>
      <c r="H2010" s="5"/>
      <c r="I2010" s="15"/>
    </row>
    <row r="2011" ht="15.75" customHeight="1">
      <c r="A2011" s="9"/>
      <c r="B2011" s="10"/>
      <c r="C2011" s="10"/>
      <c r="D2011" s="10"/>
      <c r="E2011" s="11"/>
      <c r="F2011" s="11"/>
      <c r="G2011" s="10"/>
      <c r="H2011" s="10"/>
      <c r="I2011" s="13"/>
    </row>
    <row r="2012" ht="15.75" customHeight="1">
      <c r="A2012" s="4"/>
      <c r="B2012" s="5"/>
      <c r="C2012" s="5"/>
      <c r="D2012" s="5"/>
      <c r="E2012" s="6"/>
      <c r="F2012" s="6"/>
      <c r="G2012" s="5"/>
      <c r="H2012" s="5"/>
      <c r="I2012" s="15"/>
    </row>
    <row r="2013" ht="15.75" customHeight="1">
      <c r="A2013" s="9"/>
      <c r="B2013" s="10"/>
      <c r="C2013" s="10"/>
      <c r="D2013" s="10"/>
      <c r="E2013" s="11"/>
      <c r="F2013" s="11"/>
      <c r="G2013" s="10"/>
      <c r="H2013" s="10"/>
      <c r="I2013" s="13"/>
    </row>
    <row r="2014" ht="15.75" customHeight="1">
      <c r="A2014" s="4"/>
      <c r="B2014" s="5"/>
      <c r="C2014" s="5"/>
      <c r="D2014" s="5"/>
      <c r="E2014" s="6"/>
      <c r="F2014" s="6"/>
      <c r="G2014" s="5"/>
      <c r="H2014" s="5"/>
      <c r="I2014" s="15"/>
    </row>
    <row r="2015" ht="15.75" customHeight="1">
      <c r="A2015" s="9"/>
      <c r="B2015" s="10"/>
      <c r="C2015" s="10"/>
      <c r="D2015" s="10"/>
      <c r="E2015" s="11"/>
      <c r="F2015" s="11"/>
      <c r="G2015" s="10"/>
      <c r="H2015" s="10"/>
      <c r="I2015" s="13"/>
    </row>
    <row r="2016" ht="15.75" customHeight="1">
      <c r="A2016" s="4"/>
      <c r="B2016" s="5"/>
      <c r="C2016" s="5"/>
      <c r="D2016" s="5"/>
      <c r="E2016" s="6"/>
      <c r="F2016" s="6"/>
      <c r="G2016" s="5"/>
      <c r="H2016" s="5"/>
      <c r="I2016" s="15"/>
    </row>
    <row r="2017" ht="15.75" customHeight="1">
      <c r="A2017" s="9"/>
      <c r="B2017" s="10"/>
      <c r="C2017" s="10"/>
      <c r="D2017" s="10"/>
      <c r="E2017" s="11"/>
      <c r="F2017" s="11"/>
      <c r="G2017" s="10"/>
      <c r="H2017" s="10"/>
      <c r="I2017" s="13"/>
    </row>
    <row r="2018" ht="15.75" customHeight="1">
      <c r="A2018" s="4"/>
      <c r="B2018" s="5"/>
      <c r="C2018" s="5"/>
      <c r="D2018" s="5"/>
      <c r="E2018" s="6"/>
      <c r="F2018" s="6"/>
      <c r="G2018" s="5"/>
      <c r="H2018" s="5"/>
      <c r="I2018" s="15"/>
    </row>
    <row r="2019" ht="15.75" customHeight="1">
      <c r="A2019" s="9"/>
      <c r="B2019" s="10"/>
      <c r="C2019" s="10"/>
      <c r="D2019" s="10"/>
      <c r="E2019" s="11"/>
      <c r="F2019" s="11"/>
      <c r="G2019" s="10"/>
      <c r="H2019" s="10"/>
      <c r="I2019" s="13"/>
    </row>
    <row r="2020" ht="15.75" customHeight="1">
      <c r="A2020" s="4"/>
      <c r="B2020" s="5"/>
      <c r="C2020" s="5"/>
      <c r="D2020" s="5"/>
      <c r="E2020" s="6"/>
      <c r="F2020" s="6"/>
      <c r="G2020" s="5"/>
      <c r="H2020" s="5"/>
      <c r="I2020" s="15"/>
    </row>
    <row r="2021" ht="15.75" customHeight="1">
      <c r="A2021" s="9"/>
      <c r="B2021" s="10"/>
      <c r="C2021" s="10"/>
      <c r="D2021" s="10"/>
      <c r="E2021" s="11"/>
      <c r="F2021" s="11"/>
      <c r="G2021" s="10"/>
      <c r="H2021" s="10"/>
      <c r="I2021" s="13"/>
    </row>
    <row r="2022" ht="15.75" customHeight="1">
      <c r="A2022" s="4"/>
      <c r="B2022" s="5"/>
      <c r="C2022" s="5"/>
      <c r="D2022" s="5"/>
      <c r="E2022" s="6"/>
      <c r="F2022" s="6"/>
      <c r="G2022" s="5"/>
      <c r="H2022" s="5"/>
      <c r="I2022" s="15"/>
    </row>
    <row r="2023" ht="15.75" customHeight="1">
      <c r="A2023" s="9"/>
      <c r="B2023" s="10"/>
      <c r="C2023" s="10"/>
      <c r="D2023" s="10"/>
      <c r="E2023" s="11"/>
      <c r="F2023" s="11"/>
      <c r="G2023" s="10"/>
      <c r="H2023" s="10"/>
      <c r="I2023" s="13"/>
    </row>
    <row r="2024" ht="15.75" customHeight="1">
      <c r="A2024" s="4"/>
      <c r="B2024" s="5"/>
      <c r="C2024" s="5"/>
      <c r="D2024" s="5"/>
      <c r="E2024" s="6"/>
      <c r="F2024" s="6"/>
      <c r="G2024" s="5"/>
      <c r="H2024" s="5"/>
      <c r="I2024" s="15"/>
    </row>
    <row r="2025" ht="15.75" customHeight="1">
      <c r="A2025" s="9"/>
      <c r="B2025" s="10"/>
      <c r="C2025" s="10"/>
      <c r="D2025" s="10"/>
      <c r="E2025" s="11"/>
      <c r="F2025" s="11"/>
      <c r="G2025" s="10"/>
      <c r="H2025" s="10"/>
      <c r="I2025" s="13"/>
    </row>
    <row r="2026" ht="15.75" customHeight="1">
      <c r="A2026" s="4"/>
      <c r="B2026" s="5"/>
      <c r="C2026" s="5"/>
      <c r="D2026" s="5"/>
      <c r="E2026" s="6"/>
      <c r="F2026" s="6"/>
      <c r="G2026" s="5"/>
      <c r="H2026" s="5"/>
      <c r="I2026" s="15"/>
    </row>
    <row r="2027" ht="15.75" customHeight="1">
      <c r="A2027" s="9"/>
      <c r="B2027" s="10"/>
      <c r="C2027" s="10"/>
      <c r="D2027" s="10"/>
      <c r="E2027" s="11"/>
      <c r="F2027" s="11"/>
      <c r="G2027" s="10"/>
      <c r="H2027" s="10"/>
      <c r="I2027" s="13"/>
    </row>
    <row r="2028" ht="15.75" customHeight="1">
      <c r="A2028" s="4"/>
      <c r="B2028" s="5"/>
      <c r="C2028" s="5"/>
      <c r="D2028" s="5"/>
      <c r="E2028" s="6"/>
      <c r="F2028" s="6"/>
      <c r="G2028" s="5"/>
      <c r="H2028" s="5"/>
      <c r="I2028" s="15"/>
    </row>
    <row r="2029" ht="15.75" customHeight="1">
      <c r="A2029" s="9"/>
      <c r="B2029" s="10"/>
      <c r="C2029" s="10"/>
      <c r="D2029" s="10"/>
      <c r="E2029" s="11"/>
      <c r="F2029" s="11"/>
      <c r="G2029" s="10"/>
      <c r="H2029" s="10"/>
      <c r="I2029" s="13"/>
    </row>
    <row r="2030" ht="15.75" customHeight="1">
      <c r="A2030" s="4"/>
      <c r="B2030" s="5"/>
      <c r="C2030" s="5"/>
      <c r="D2030" s="5"/>
      <c r="E2030" s="6"/>
      <c r="F2030" s="6"/>
      <c r="G2030" s="5"/>
      <c r="H2030" s="5"/>
      <c r="I2030" s="15"/>
    </row>
    <row r="2031" ht="15.75" customHeight="1">
      <c r="A2031" s="9"/>
      <c r="B2031" s="10"/>
      <c r="C2031" s="10"/>
      <c r="D2031" s="10"/>
      <c r="E2031" s="11"/>
      <c r="F2031" s="11"/>
      <c r="G2031" s="10"/>
      <c r="H2031" s="10"/>
      <c r="I2031" s="13"/>
    </row>
    <row r="2032" ht="15.75" customHeight="1">
      <c r="A2032" s="4"/>
      <c r="B2032" s="5"/>
      <c r="C2032" s="5"/>
      <c r="D2032" s="5"/>
      <c r="E2032" s="6"/>
      <c r="F2032" s="6"/>
      <c r="G2032" s="5"/>
      <c r="H2032" s="5"/>
      <c r="I2032" s="15"/>
    </row>
    <row r="2033" ht="15.75" customHeight="1">
      <c r="A2033" s="9"/>
      <c r="B2033" s="10"/>
      <c r="C2033" s="10"/>
      <c r="D2033" s="10"/>
      <c r="E2033" s="11"/>
      <c r="F2033" s="11"/>
      <c r="G2033" s="10"/>
      <c r="H2033" s="10"/>
      <c r="I2033" s="13"/>
    </row>
    <row r="2034" ht="15.75" customHeight="1">
      <c r="A2034" s="4"/>
      <c r="B2034" s="5"/>
      <c r="C2034" s="5"/>
      <c r="D2034" s="5"/>
      <c r="E2034" s="6"/>
      <c r="F2034" s="6"/>
      <c r="G2034" s="5"/>
      <c r="H2034" s="5"/>
      <c r="I2034" s="15"/>
    </row>
    <row r="2035" ht="15.75" customHeight="1">
      <c r="A2035" s="9"/>
      <c r="B2035" s="10"/>
      <c r="C2035" s="10"/>
      <c r="D2035" s="10"/>
      <c r="E2035" s="11"/>
      <c r="F2035" s="11"/>
      <c r="G2035" s="10"/>
      <c r="H2035" s="10"/>
      <c r="I2035" s="13"/>
    </row>
    <row r="2036" ht="15.75" customHeight="1">
      <c r="A2036" s="4"/>
      <c r="B2036" s="5"/>
      <c r="C2036" s="5"/>
      <c r="D2036" s="5"/>
      <c r="E2036" s="6"/>
      <c r="F2036" s="6"/>
      <c r="G2036" s="5"/>
      <c r="H2036" s="5"/>
      <c r="I2036" s="15"/>
    </row>
    <row r="2037" ht="15.75" customHeight="1">
      <c r="A2037" s="9"/>
      <c r="B2037" s="10"/>
      <c r="C2037" s="10"/>
      <c r="D2037" s="10"/>
      <c r="E2037" s="11"/>
      <c r="F2037" s="11"/>
      <c r="G2037" s="10"/>
      <c r="H2037" s="10"/>
      <c r="I2037" s="13"/>
    </row>
    <row r="2038" ht="15.75" customHeight="1">
      <c r="A2038" s="4"/>
      <c r="B2038" s="5"/>
      <c r="C2038" s="5"/>
      <c r="D2038" s="5"/>
      <c r="E2038" s="6"/>
      <c r="F2038" s="6"/>
      <c r="G2038" s="5"/>
      <c r="H2038" s="5"/>
      <c r="I2038" s="15"/>
    </row>
    <row r="2039" ht="15.75" customHeight="1">
      <c r="A2039" s="9"/>
      <c r="B2039" s="10"/>
      <c r="C2039" s="10"/>
      <c r="D2039" s="10"/>
      <c r="E2039" s="11"/>
      <c r="F2039" s="11"/>
      <c r="G2039" s="10"/>
      <c r="H2039" s="10"/>
      <c r="I2039" s="13"/>
    </row>
    <row r="2040" ht="15.75" customHeight="1">
      <c r="A2040" s="4"/>
      <c r="B2040" s="5"/>
      <c r="C2040" s="5"/>
      <c r="D2040" s="5"/>
      <c r="E2040" s="6"/>
      <c r="F2040" s="6"/>
      <c r="G2040" s="5"/>
      <c r="H2040" s="5"/>
      <c r="I2040" s="15"/>
    </row>
    <row r="2041" ht="15.75" customHeight="1">
      <c r="A2041" s="9"/>
      <c r="B2041" s="10"/>
      <c r="C2041" s="10"/>
      <c r="D2041" s="10"/>
      <c r="E2041" s="11"/>
      <c r="F2041" s="11"/>
      <c r="G2041" s="10"/>
      <c r="H2041" s="10"/>
      <c r="I2041" s="13"/>
    </row>
    <row r="2042" ht="15.75" customHeight="1">
      <c r="A2042" s="4"/>
      <c r="B2042" s="5"/>
      <c r="C2042" s="5"/>
      <c r="D2042" s="5"/>
      <c r="E2042" s="6"/>
      <c r="F2042" s="6"/>
      <c r="G2042" s="5"/>
      <c r="H2042" s="5"/>
      <c r="I2042" s="15"/>
    </row>
    <row r="2043" ht="15.75" customHeight="1">
      <c r="A2043" s="9"/>
      <c r="B2043" s="10"/>
      <c r="C2043" s="10"/>
      <c r="D2043" s="10"/>
      <c r="E2043" s="11"/>
      <c r="F2043" s="11"/>
      <c r="G2043" s="10"/>
      <c r="H2043" s="10"/>
      <c r="I2043" s="13"/>
    </row>
    <row r="2044" ht="15.75" customHeight="1">
      <c r="A2044" s="4"/>
      <c r="B2044" s="5"/>
      <c r="C2044" s="5"/>
      <c r="D2044" s="5"/>
      <c r="E2044" s="6"/>
      <c r="F2044" s="6"/>
      <c r="G2044" s="5"/>
      <c r="H2044" s="5"/>
      <c r="I2044" s="15"/>
    </row>
    <row r="2045" ht="15.75" customHeight="1">
      <c r="A2045" s="9"/>
      <c r="B2045" s="10"/>
      <c r="C2045" s="10"/>
      <c r="D2045" s="10"/>
      <c r="E2045" s="11"/>
      <c r="F2045" s="11"/>
      <c r="G2045" s="10"/>
      <c r="H2045" s="10"/>
      <c r="I2045" s="13"/>
    </row>
    <row r="2046" ht="15.75" customHeight="1">
      <c r="A2046" s="4"/>
      <c r="B2046" s="5"/>
      <c r="C2046" s="5"/>
      <c r="D2046" s="5"/>
      <c r="E2046" s="6"/>
      <c r="F2046" s="6"/>
      <c r="G2046" s="5"/>
      <c r="H2046" s="5"/>
      <c r="I2046" s="15"/>
    </row>
    <row r="2047" ht="15.75" customHeight="1">
      <c r="A2047" s="9"/>
      <c r="B2047" s="10"/>
      <c r="C2047" s="10"/>
      <c r="D2047" s="10"/>
      <c r="E2047" s="11"/>
      <c r="F2047" s="11"/>
      <c r="G2047" s="10"/>
      <c r="H2047" s="10"/>
      <c r="I2047" s="13"/>
    </row>
    <row r="2048" ht="15.75" customHeight="1">
      <c r="A2048" s="4"/>
      <c r="B2048" s="5"/>
      <c r="C2048" s="5"/>
      <c r="D2048" s="5"/>
      <c r="E2048" s="6"/>
      <c r="F2048" s="6"/>
      <c r="G2048" s="5"/>
      <c r="H2048" s="5"/>
      <c r="I2048" s="15"/>
    </row>
    <row r="2049" ht="15.75" customHeight="1">
      <c r="A2049" s="9"/>
      <c r="B2049" s="10"/>
      <c r="C2049" s="10"/>
      <c r="D2049" s="10"/>
      <c r="E2049" s="11"/>
      <c r="F2049" s="11"/>
      <c r="G2049" s="10"/>
      <c r="H2049" s="10"/>
      <c r="I2049" s="13"/>
    </row>
    <row r="2050" ht="15.75" customHeight="1">
      <c r="A2050" s="4"/>
      <c r="B2050" s="5"/>
      <c r="C2050" s="5"/>
      <c r="D2050" s="5"/>
      <c r="E2050" s="6"/>
      <c r="F2050" s="6"/>
      <c r="G2050" s="5"/>
      <c r="H2050" s="5"/>
      <c r="I2050" s="15"/>
    </row>
    <row r="2051" ht="15.75" customHeight="1">
      <c r="A2051" s="9"/>
      <c r="B2051" s="10"/>
      <c r="C2051" s="10"/>
      <c r="D2051" s="10"/>
      <c r="E2051" s="11"/>
      <c r="F2051" s="11"/>
      <c r="G2051" s="10"/>
      <c r="H2051" s="10"/>
      <c r="I2051" s="13"/>
    </row>
    <row r="2052" ht="15.75" customHeight="1">
      <c r="A2052" s="4"/>
      <c r="B2052" s="5"/>
      <c r="C2052" s="5"/>
      <c r="D2052" s="5"/>
      <c r="E2052" s="6"/>
      <c r="F2052" s="6"/>
      <c r="G2052" s="5"/>
      <c r="H2052" s="5"/>
      <c r="I2052" s="15"/>
    </row>
    <row r="2053" ht="15.75" customHeight="1">
      <c r="A2053" s="9"/>
      <c r="B2053" s="10"/>
      <c r="C2053" s="10"/>
      <c r="D2053" s="10"/>
      <c r="E2053" s="11"/>
      <c r="F2053" s="11"/>
      <c r="G2053" s="10"/>
      <c r="H2053" s="10"/>
      <c r="I2053" s="13"/>
    </row>
    <row r="2054" ht="15.75" customHeight="1">
      <c r="A2054" s="4"/>
      <c r="B2054" s="5"/>
      <c r="C2054" s="5"/>
      <c r="D2054" s="5"/>
      <c r="E2054" s="6"/>
      <c r="F2054" s="6"/>
      <c r="G2054" s="5"/>
      <c r="H2054" s="5"/>
      <c r="I2054" s="15"/>
    </row>
    <row r="2055" ht="15.75" customHeight="1">
      <c r="A2055" s="9"/>
      <c r="B2055" s="10"/>
      <c r="C2055" s="10"/>
      <c r="D2055" s="10"/>
      <c r="E2055" s="11"/>
      <c r="F2055" s="11"/>
      <c r="G2055" s="10"/>
      <c r="H2055" s="10"/>
      <c r="I2055" s="13"/>
    </row>
    <row r="2056" ht="15.75" customHeight="1">
      <c r="A2056" s="4"/>
      <c r="B2056" s="5"/>
      <c r="C2056" s="5"/>
      <c r="D2056" s="5"/>
      <c r="E2056" s="6"/>
      <c r="F2056" s="6"/>
      <c r="G2056" s="5"/>
      <c r="H2056" s="5"/>
      <c r="I2056" s="15"/>
    </row>
    <row r="2057" ht="15.75" customHeight="1">
      <c r="A2057" s="9"/>
      <c r="B2057" s="10"/>
      <c r="C2057" s="10"/>
      <c r="D2057" s="10"/>
      <c r="E2057" s="11"/>
      <c r="F2057" s="11"/>
      <c r="G2057" s="10"/>
      <c r="H2057" s="10"/>
      <c r="I2057" s="13"/>
    </row>
    <row r="2058" ht="15.75" customHeight="1">
      <c r="A2058" s="4"/>
      <c r="B2058" s="5"/>
      <c r="C2058" s="5"/>
      <c r="D2058" s="5"/>
      <c r="E2058" s="6"/>
      <c r="F2058" s="6"/>
      <c r="G2058" s="5"/>
      <c r="H2058" s="5"/>
      <c r="I2058" s="15"/>
    </row>
    <row r="2059" ht="15.75" customHeight="1">
      <c r="A2059" s="9"/>
      <c r="B2059" s="10"/>
      <c r="C2059" s="10"/>
      <c r="D2059" s="10"/>
      <c r="E2059" s="11"/>
      <c r="F2059" s="11"/>
      <c r="G2059" s="10"/>
      <c r="H2059" s="10"/>
      <c r="I2059" s="13"/>
    </row>
    <row r="2060" ht="15.75" customHeight="1">
      <c r="A2060" s="4"/>
      <c r="B2060" s="5"/>
      <c r="C2060" s="5"/>
      <c r="D2060" s="5"/>
      <c r="E2060" s="6"/>
      <c r="F2060" s="6"/>
      <c r="G2060" s="5"/>
      <c r="H2060" s="5"/>
      <c r="I2060" s="15"/>
    </row>
    <row r="2061" ht="15.75" customHeight="1">
      <c r="A2061" s="9"/>
      <c r="B2061" s="10"/>
      <c r="C2061" s="10"/>
      <c r="D2061" s="10"/>
      <c r="E2061" s="11"/>
      <c r="F2061" s="11"/>
      <c r="G2061" s="10"/>
      <c r="H2061" s="10"/>
      <c r="I2061" s="13"/>
    </row>
    <row r="2062" ht="15.75" customHeight="1">
      <c r="A2062" s="4"/>
      <c r="B2062" s="5"/>
      <c r="C2062" s="5"/>
      <c r="D2062" s="5"/>
      <c r="E2062" s="6"/>
      <c r="F2062" s="6"/>
      <c r="G2062" s="5"/>
      <c r="H2062" s="5"/>
      <c r="I2062" s="15"/>
    </row>
    <row r="2063" ht="15.75" customHeight="1">
      <c r="A2063" s="9"/>
      <c r="B2063" s="10"/>
      <c r="C2063" s="10"/>
      <c r="D2063" s="10"/>
      <c r="E2063" s="11"/>
      <c r="F2063" s="11"/>
      <c r="G2063" s="10"/>
      <c r="H2063" s="10"/>
      <c r="I2063" s="13"/>
    </row>
    <row r="2064" ht="15.75" customHeight="1">
      <c r="A2064" s="4"/>
      <c r="B2064" s="5"/>
      <c r="C2064" s="5"/>
      <c r="D2064" s="5"/>
      <c r="E2064" s="6"/>
      <c r="F2064" s="6"/>
      <c r="G2064" s="5"/>
      <c r="H2064" s="5"/>
      <c r="I2064" s="15"/>
    </row>
    <row r="2065" ht="15.75" customHeight="1">
      <c r="A2065" s="9"/>
      <c r="B2065" s="10"/>
      <c r="C2065" s="10"/>
      <c r="D2065" s="10"/>
      <c r="E2065" s="11"/>
      <c r="F2065" s="11"/>
      <c r="G2065" s="10"/>
      <c r="H2065" s="10"/>
      <c r="I2065" s="13"/>
    </row>
    <row r="2066" ht="15.75" customHeight="1">
      <c r="A2066" s="4"/>
      <c r="B2066" s="5"/>
      <c r="C2066" s="5"/>
      <c r="D2066" s="5"/>
      <c r="E2066" s="6"/>
      <c r="F2066" s="6"/>
      <c r="G2066" s="5"/>
      <c r="H2066" s="5"/>
      <c r="I2066" s="15"/>
    </row>
    <row r="2067" ht="15.75" customHeight="1">
      <c r="A2067" s="9"/>
      <c r="B2067" s="10"/>
      <c r="C2067" s="10"/>
      <c r="D2067" s="10"/>
      <c r="E2067" s="11"/>
      <c r="F2067" s="11"/>
      <c r="G2067" s="10"/>
      <c r="H2067" s="10"/>
      <c r="I2067" s="13"/>
    </row>
    <row r="2068" ht="15.75" customHeight="1">
      <c r="A2068" s="4"/>
      <c r="B2068" s="5"/>
      <c r="C2068" s="5"/>
      <c r="D2068" s="5"/>
      <c r="E2068" s="6"/>
      <c r="F2068" s="6"/>
      <c r="G2068" s="5"/>
      <c r="H2068" s="5"/>
      <c r="I2068" s="15"/>
    </row>
    <row r="2069" ht="15.75" customHeight="1">
      <c r="A2069" s="9"/>
      <c r="B2069" s="10"/>
      <c r="C2069" s="10"/>
      <c r="D2069" s="10"/>
      <c r="E2069" s="11"/>
      <c r="F2069" s="11"/>
      <c r="G2069" s="10"/>
      <c r="H2069" s="10"/>
      <c r="I2069" s="13"/>
    </row>
    <row r="2070" ht="15.75" customHeight="1">
      <c r="A2070" s="4"/>
      <c r="B2070" s="5"/>
      <c r="C2070" s="5"/>
      <c r="D2070" s="5"/>
      <c r="E2070" s="6"/>
      <c r="F2070" s="6"/>
      <c r="G2070" s="5"/>
      <c r="H2070" s="5"/>
      <c r="I2070" s="15"/>
    </row>
    <row r="2071" ht="15.75" customHeight="1">
      <c r="A2071" s="9"/>
      <c r="B2071" s="10"/>
      <c r="C2071" s="10"/>
      <c r="D2071" s="10"/>
      <c r="E2071" s="11"/>
      <c r="F2071" s="11"/>
      <c r="G2071" s="10"/>
      <c r="H2071" s="10"/>
      <c r="I2071" s="13"/>
    </row>
    <row r="2072" ht="15.75" customHeight="1">
      <c r="A2072" s="4"/>
      <c r="B2072" s="5"/>
      <c r="C2072" s="5"/>
      <c r="D2072" s="5"/>
      <c r="E2072" s="6"/>
      <c r="F2072" s="6"/>
      <c r="G2072" s="5"/>
      <c r="H2072" s="5"/>
      <c r="I2072" s="15"/>
    </row>
    <row r="2073" ht="15.75" customHeight="1">
      <c r="A2073" s="9"/>
      <c r="B2073" s="10"/>
      <c r="C2073" s="10"/>
      <c r="D2073" s="10"/>
      <c r="E2073" s="11"/>
      <c r="F2073" s="11"/>
      <c r="G2073" s="10"/>
      <c r="H2073" s="10"/>
      <c r="I2073" s="13"/>
    </row>
    <row r="2074" ht="15.75" customHeight="1">
      <c r="A2074" s="4"/>
      <c r="B2074" s="5"/>
      <c r="C2074" s="5"/>
      <c r="D2074" s="5"/>
      <c r="E2074" s="6"/>
      <c r="F2074" s="6"/>
      <c r="G2074" s="5"/>
      <c r="H2074" s="5"/>
      <c r="I2074" s="15"/>
    </row>
    <row r="2075" ht="15.75" customHeight="1">
      <c r="A2075" s="9"/>
      <c r="B2075" s="10"/>
      <c r="C2075" s="10"/>
      <c r="D2075" s="10"/>
      <c r="E2075" s="11"/>
      <c r="F2075" s="11"/>
      <c r="G2075" s="10"/>
      <c r="H2075" s="10"/>
      <c r="I2075" s="13"/>
    </row>
    <row r="2076" ht="15.75" customHeight="1">
      <c r="A2076" s="4"/>
      <c r="B2076" s="5"/>
      <c r="C2076" s="5"/>
      <c r="D2076" s="5"/>
      <c r="E2076" s="6"/>
      <c r="F2076" s="6"/>
      <c r="G2076" s="5"/>
      <c r="H2076" s="5"/>
      <c r="I2076" s="15"/>
    </row>
    <row r="2077" ht="15.75" customHeight="1">
      <c r="A2077" s="9"/>
      <c r="B2077" s="10"/>
      <c r="C2077" s="10"/>
      <c r="D2077" s="10"/>
      <c r="E2077" s="11"/>
      <c r="F2077" s="11"/>
      <c r="G2077" s="10"/>
      <c r="H2077" s="10"/>
      <c r="I2077" s="13"/>
    </row>
    <row r="2078" ht="15.75" customHeight="1">
      <c r="A2078" s="4"/>
      <c r="B2078" s="5"/>
      <c r="C2078" s="5"/>
      <c r="D2078" s="5"/>
      <c r="E2078" s="6"/>
      <c r="F2078" s="6"/>
      <c r="G2078" s="5"/>
      <c r="H2078" s="5"/>
      <c r="I2078" s="15"/>
    </row>
    <row r="2079" ht="15.75" customHeight="1">
      <c r="A2079" s="9"/>
      <c r="B2079" s="10"/>
      <c r="C2079" s="10"/>
      <c r="D2079" s="10"/>
      <c r="E2079" s="11"/>
      <c r="F2079" s="11"/>
      <c r="G2079" s="10"/>
      <c r="H2079" s="10"/>
      <c r="I2079" s="13"/>
    </row>
    <row r="2080" ht="15.75" customHeight="1">
      <c r="A2080" s="4"/>
      <c r="B2080" s="5"/>
      <c r="C2080" s="5"/>
      <c r="D2080" s="5"/>
      <c r="E2080" s="6"/>
      <c r="F2080" s="6"/>
      <c r="G2080" s="5"/>
      <c r="H2080" s="5"/>
      <c r="I2080" s="15"/>
    </row>
    <row r="2081" ht="15.75" customHeight="1">
      <c r="A2081" s="9"/>
      <c r="B2081" s="10"/>
      <c r="C2081" s="10"/>
      <c r="D2081" s="10"/>
      <c r="E2081" s="11"/>
      <c r="F2081" s="11"/>
      <c r="G2081" s="10"/>
      <c r="H2081" s="10"/>
      <c r="I2081" s="13"/>
    </row>
    <row r="2082" ht="15.75" customHeight="1">
      <c r="A2082" s="4"/>
      <c r="B2082" s="5"/>
      <c r="C2082" s="5"/>
      <c r="D2082" s="5"/>
      <c r="E2082" s="6"/>
      <c r="F2082" s="6"/>
      <c r="G2082" s="5"/>
      <c r="H2082" s="5"/>
      <c r="I2082" s="15"/>
    </row>
    <row r="2083" ht="15.75" customHeight="1">
      <c r="A2083" s="9"/>
      <c r="B2083" s="10"/>
      <c r="C2083" s="10"/>
      <c r="D2083" s="10"/>
      <c r="E2083" s="11"/>
      <c r="F2083" s="11"/>
      <c r="G2083" s="10"/>
      <c r="H2083" s="10"/>
      <c r="I2083" s="13"/>
    </row>
    <row r="2084" ht="15.75" customHeight="1">
      <c r="A2084" s="4"/>
      <c r="B2084" s="5"/>
      <c r="C2084" s="5"/>
      <c r="D2084" s="5"/>
      <c r="E2084" s="6"/>
      <c r="F2084" s="6"/>
      <c r="G2084" s="5"/>
      <c r="H2084" s="5"/>
      <c r="I2084" s="15"/>
    </row>
    <row r="2085" ht="15.75" customHeight="1">
      <c r="A2085" s="9"/>
      <c r="B2085" s="10"/>
      <c r="C2085" s="10"/>
      <c r="D2085" s="10"/>
      <c r="E2085" s="11"/>
      <c r="F2085" s="11"/>
      <c r="G2085" s="10"/>
      <c r="H2085" s="10"/>
      <c r="I2085" s="13"/>
    </row>
    <row r="2086" ht="15.75" customHeight="1">
      <c r="A2086" s="4"/>
      <c r="B2086" s="5"/>
      <c r="C2086" s="5"/>
      <c r="D2086" s="5"/>
      <c r="E2086" s="6"/>
      <c r="F2086" s="6"/>
      <c r="G2086" s="5"/>
      <c r="H2086" s="5"/>
      <c r="I2086" s="15"/>
    </row>
    <row r="2087" ht="15.75" customHeight="1">
      <c r="A2087" s="9"/>
      <c r="B2087" s="10"/>
      <c r="C2087" s="10"/>
      <c r="D2087" s="10"/>
      <c r="E2087" s="11"/>
      <c r="F2087" s="11"/>
      <c r="G2087" s="10"/>
      <c r="H2087" s="10"/>
      <c r="I2087" s="13"/>
    </row>
    <row r="2088" ht="15.75" customHeight="1">
      <c r="A2088" s="4"/>
      <c r="B2088" s="5"/>
      <c r="C2088" s="5"/>
      <c r="D2088" s="5"/>
      <c r="E2088" s="6"/>
      <c r="F2088" s="6"/>
      <c r="G2088" s="5"/>
      <c r="H2088" s="5"/>
      <c r="I2088" s="15"/>
    </row>
    <row r="2089" ht="15.75" customHeight="1">
      <c r="A2089" s="9"/>
      <c r="B2089" s="10"/>
      <c r="C2089" s="10"/>
      <c r="D2089" s="10"/>
      <c r="E2089" s="11"/>
      <c r="F2089" s="11"/>
      <c r="G2089" s="10"/>
      <c r="H2089" s="10"/>
      <c r="I2089" s="13"/>
    </row>
    <row r="2090" ht="15.75" customHeight="1">
      <c r="A2090" s="4"/>
      <c r="B2090" s="5"/>
      <c r="C2090" s="5"/>
      <c r="D2090" s="5"/>
      <c r="E2090" s="6"/>
      <c r="F2090" s="6"/>
      <c r="G2090" s="5"/>
      <c r="H2090" s="5"/>
      <c r="I2090" s="15"/>
    </row>
    <row r="2091" ht="15.75" customHeight="1">
      <c r="A2091" s="9"/>
      <c r="B2091" s="10"/>
      <c r="C2091" s="10"/>
      <c r="D2091" s="10"/>
      <c r="E2091" s="11"/>
      <c r="F2091" s="11"/>
      <c r="G2091" s="10"/>
      <c r="H2091" s="10"/>
      <c r="I2091" s="13"/>
    </row>
    <row r="2092" ht="15.75" customHeight="1">
      <c r="A2092" s="4"/>
      <c r="B2092" s="5"/>
      <c r="C2092" s="5"/>
      <c r="D2092" s="5"/>
      <c r="E2092" s="6"/>
      <c r="F2092" s="6"/>
      <c r="G2092" s="5"/>
      <c r="H2092" s="5"/>
      <c r="I2092" s="15"/>
    </row>
    <row r="2093" ht="15.75" customHeight="1">
      <c r="A2093" s="9"/>
      <c r="B2093" s="10"/>
      <c r="C2093" s="10"/>
      <c r="D2093" s="10"/>
      <c r="E2093" s="11"/>
      <c r="F2093" s="11"/>
      <c r="G2093" s="10"/>
      <c r="H2093" s="10"/>
      <c r="I2093" s="13"/>
    </row>
    <row r="2094" ht="15.75" customHeight="1">
      <c r="A2094" s="4"/>
      <c r="B2094" s="5"/>
      <c r="C2094" s="5"/>
      <c r="D2094" s="5"/>
      <c r="E2094" s="6"/>
      <c r="F2094" s="6"/>
      <c r="G2094" s="5"/>
      <c r="H2094" s="5"/>
      <c r="I2094" s="15"/>
    </row>
    <row r="2095" ht="15.75" customHeight="1">
      <c r="A2095" s="9"/>
      <c r="B2095" s="10"/>
      <c r="C2095" s="10"/>
      <c r="D2095" s="10"/>
      <c r="E2095" s="11"/>
      <c r="F2095" s="11"/>
      <c r="G2095" s="10"/>
      <c r="H2095" s="10"/>
      <c r="I2095" s="13"/>
    </row>
    <row r="2096" ht="15.75" customHeight="1">
      <c r="A2096" s="4"/>
      <c r="B2096" s="5"/>
      <c r="C2096" s="5"/>
      <c r="D2096" s="5"/>
      <c r="E2096" s="6"/>
      <c r="F2096" s="6"/>
      <c r="G2096" s="5"/>
      <c r="H2096" s="5"/>
      <c r="I2096" s="15"/>
    </row>
    <row r="2097" ht="15.75" customHeight="1">
      <c r="A2097" s="9"/>
      <c r="B2097" s="10"/>
      <c r="C2097" s="10"/>
      <c r="D2097" s="10"/>
      <c r="E2097" s="11"/>
      <c r="F2097" s="11"/>
      <c r="G2097" s="10"/>
      <c r="H2097" s="10"/>
      <c r="I2097" s="13"/>
    </row>
    <row r="2098" ht="15.75" customHeight="1">
      <c r="A2098" s="4"/>
      <c r="B2098" s="5"/>
      <c r="C2098" s="5"/>
      <c r="D2098" s="5"/>
      <c r="E2098" s="6"/>
      <c r="F2098" s="6"/>
      <c r="G2098" s="5"/>
      <c r="H2098" s="5"/>
      <c r="I2098" s="15"/>
    </row>
    <row r="2099" ht="15.75" customHeight="1">
      <c r="A2099" s="9"/>
      <c r="B2099" s="10"/>
      <c r="C2099" s="10"/>
      <c r="D2099" s="10"/>
      <c r="E2099" s="11"/>
      <c r="F2099" s="11"/>
      <c r="G2099" s="10"/>
      <c r="H2099" s="10"/>
      <c r="I2099" s="13"/>
    </row>
    <row r="2100" ht="15.75" customHeight="1">
      <c r="A2100" s="4"/>
      <c r="B2100" s="5"/>
      <c r="C2100" s="5"/>
      <c r="D2100" s="5"/>
      <c r="E2100" s="6"/>
      <c r="F2100" s="6"/>
      <c r="G2100" s="5"/>
      <c r="H2100" s="5"/>
      <c r="I2100" s="15"/>
    </row>
    <row r="2101" ht="15.75" customHeight="1">
      <c r="A2101" s="9"/>
      <c r="B2101" s="10"/>
      <c r="C2101" s="10"/>
      <c r="D2101" s="10"/>
      <c r="E2101" s="11"/>
      <c r="F2101" s="11"/>
      <c r="G2101" s="10"/>
      <c r="H2101" s="10"/>
      <c r="I2101" s="13"/>
    </row>
    <row r="2102" ht="15.75" customHeight="1">
      <c r="A2102" s="4"/>
      <c r="B2102" s="5"/>
      <c r="C2102" s="5"/>
      <c r="D2102" s="5"/>
      <c r="E2102" s="6"/>
      <c r="F2102" s="6"/>
      <c r="G2102" s="5"/>
      <c r="H2102" s="5"/>
      <c r="I2102" s="15"/>
    </row>
    <row r="2103" ht="15.75" customHeight="1">
      <c r="A2103" s="9"/>
      <c r="B2103" s="10"/>
      <c r="C2103" s="10"/>
      <c r="D2103" s="10"/>
      <c r="E2103" s="11"/>
      <c r="F2103" s="11"/>
      <c r="G2103" s="10"/>
      <c r="H2103" s="10"/>
      <c r="I2103" s="13"/>
    </row>
    <row r="2104" ht="15.75" customHeight="1">
      <c r="A2104" s="4"/>
      <c r="B2104" s="5"/>
      <c r="C2104" s="5"/>
      <c r="D2104" s="5"/>
      <c r="E2104" s="6"/>
      <c r="F2104" s="6"/>
      <c r="G2104" s="5"/>
      <c r="H2104" s="5"/>
      <c r="I2104" s="15"/>
    </row>
    <row r="2105" ht="15.75" customHeight="1">
      <c r="A2105" s="9"/>
      <c r="B2105" s="10"/>
      <c r="C2105" s="10"/>
      <c r="D2105" s="10"/>
      <c r="E2105" s="11"/>
      <c r="F2105" s="11"/>
      <c r="G2105" s="10"/>
      <c r="H2105" s="10"/>
      <c r="I2105" s="13"/>
    </row>
    <row r="2106" ht="15.75" customHeight="1">
      <c r="A2106" s="4"/>
      <c r="B2106" s="5"/>
      <c r="C2106" s="5"/>
      <c r="D2106" s="5"/>
      <c r="E2106" s="6"/>
      <c r="F2106" s="6"/>
      <c r="G2106" s="5"/>
      <c r="H2106" s="5"/>
      <c r="I2106" s="15"/>
    </row>
    <row r="2107" ht="15.75" customHeight="1">
      <c r="A2107" s="9"/>
      <c r="B2107" s="10"/>
      <c r="C2107" s="10"/>
      <c r="D2107" s="10"/>
      <c r="E2107" s="11"/>
      <c r="F2107" s="11"/>
      <c r="G2107" s="10"/>
      <c r="H2107" s="10"/>
      <c r="I2107" s="13"/>
    </row>
    <row r="2108" ht="15.75" customHeight="1">
      <c r="A2108" s="4"/>
      <c r="B2108" s="5"/>
      <c r="C2108" s="5"/>
      <c r="D2108" s="5"/>
      <c r="E2108" s="6"/>
      <c r="F2108" s="6"/>
      <c r="G2108" s="5"/>
      <c r="H2108" s="5"/>
      <c r="I2108" s="15"/>
    </row>
    <row r="2109" ht="15.75" customHeight="1">
      <c r="A2109" s="9"/>
      <c r="B2109" s="10"/>
      <c r="C2109" s="10"/>
      <c r="D2109" s="10"/>
      <c r="E2109" s="11"/>
      <c r="F2109" s="11"/>
      <c r="G2109" s="10"/>
      <c r="H2109" s="10"/>
      <c r="I2109" s="13"/>
    </row>
    <row r="2110" ht="15.75" customHeight="1">
      <c r="A2110" s="4"/>
      <c r="B2110" s="5"/>
      <c r="C2110" s="5"/>
      <c r="D2110" s="5"/>
      <c r="E2110" s="6"/>
      <c r="F2110" s="6"/>
      <c r="G2110" s="5"/>
      <c r="H2110" s="5"/>
      <c r="I2110" s="15"/>
    </row>
    <row r="2111" ht="15.75" customHeight="1">
      <c r="A2111" s="9"/>
      <c r="B2111" s="10"/>
      <c r="C2111" s="10"/>
      <c r="D2111" s="10"/>
      <c r="E2111" s="11"/>
      <c r="F2111" s="11"/>
      <c r="G2111" s="10"/>
      <c r="H2111" s="10"/>
      <c r="I2111" s="13"/>
    </row>
    <row r="2112" ht="15.75" customHeight="1">
      <c r="A2112" s="4"/>
      <c r="B2112" s="5"/>
      <c r="C2112" s="5"/>
      <c r="D2112" s="5"/>
      <c r="E2112" s="6"/>
      <c r="F2112" s="6"/>
      <c r="G2112" s="5"/>
      <c r="H2112" s="5"/>
      <c r="I2112" s="15"/>
    </row>
    <row r="2113" ht="15.75" customHeight="1">
      <c r="A2113" s="9"/>
      <c r="B2113" s="10"/>
      <c r="C2113" s="10"/>
      <c r="D2113" s="10"/>
      <c r="E2113" s="11"/>
      <c r="F2113" s="11"/>
      <c r="G2113" s="10"/>
      <c r="H2113" s="10"/>
      <c r="I2113" s="13"/>
    </row>
    <row r="2114" ht="15.75" customHeight="1">
      <c r="A2114" s="4"/>
      <c r="B2114" s="5"/>
      <c r="C2114" s="5"/>
      <c r="D2114" s="5"/>
      <c r="E2114" s="6"/>
      <c r="F2114" s="6"/>
      <c r="G2114" s="5"/>
      <c r="H2114" s="5"/>
      <c r="I2114" s="15"/>
    </row>
    <row r="2115" ht="15.75" customHeight="1">
      <c r="A2115" s="9"/>
      <c r="B2115" s="10"/>
      <c r="C2115" s="10"/>
      <c r="D2115" s="10"/>
      <c r="E2115" s="11"/>
      <c r="F2115" s="11"/>
      <c r="G2115" s="10"/>
      <c r="H2115" s="10"/>
      <c r="I2115" s="13"/>
    </row>
    <row r="2116" ht="15.75" customHeight="1">
      <c r="A2116" s="4"/>
      <c r="B2116" s="5"/>
      <c r="C2116" s="5"/>
      <c r="D2116" s="5"/>
      <c r="E2116" s="6"/>
      <c r="F2116" s="6"/>
      <c r="G2116" s="5"/>
      <c r="H2116" s="5"/>
      <c r="I2116" s="15"/>
    </row>
    <row r="2117" ht="15.75" customHeight="1">
      <c r="A2117" s="9"/>
      <c r="B2117" s="10"/>
      <c r="C2117" s="10"/>
      <c r="D2117" s="10"/>
      <c r="E2117" s="11"/>
      <c r="F2117" s="11"/>
      <c r="G2117" s="10"/>
      <c r="H2117" s="10"/>
      <c r="I2117" s="13"/>
    </row>
    <row r="2118" ht="15.75" customHeight="1">
      <c r="A2118" s="4"/>
      <c r="B2118" s="5"/>
      <c r="C2118" s="5"/>
      <c r="D2118" s="5"/>
      <c r="E2118" s="6"/>
      <c r="F2118" s="6"/>
      <c r="G2118" s="5"/>
      <c r="H2118" s="5"/>
      <c r="I2118" s="15"/>
    </row>
    <row r="2119" ht="15.75" customHeight="1">
      <c r="A2119" s="9"/>
      <c r="B2119" s="10"/>
      <c r="C2119" s="10"/>
      <c r="D2119" s="10"/>
      <c r="E2119" s="11"/>
      <c r="F2119" s="11"/>
      <c r="G2119" s="10"/>
      <c r="H2119" s="10"/>
      <c r="I2119" s="13"/>
    </row>
    <row r="2120" ht="15.75" customHeight="1">
      <c r="A2120" s="4"/>
      <c r="B2120" s="5"/>
      <c r="C2120" s="5"/>
      <c r="D2120" s="5"/>
      <c r="E2120" s="6"/>
      <c r="F2120" s="6"/>
      <c r="G2120" s="5"/>
      <c r="H2120" s="5"/>
      <c r="I2120" s="15"/>
    </row>
    <row r="2121" ht="15.75" customHeight="1">
      <c r="A2121" s="9"/>
      <c r="B2121" s="10"/>
      <c r="C2121" s="10"/>
      <c r="D2121" s="10"/>
      <c r="E2121" s="11"/>
      <c r="F2121" s="11"/>
      <c r="G2121" s="10"/>
      <c r="H2121" s="10"/>
      <c r="I2121" s="13"/>
    </row>
    <row r="2122" ht="15.75" customHeight="1">
      <c r="A2122" s="4"/>
      <c r="B2122" s="5"/>
      <c r="C2122" s="5"/>
      <c r="D2122" s="5"/>
      <c r="E2122" s="6"/>
      <c r="F2122" s="6"/>
      <c r="G2122" s="5"/>
      <c r="H2122" s="5"/>
      <c r="I2122" s="15"/>
    </row>
    <row r="2123" ht="15.75" customHeight="1">
      <c r="A2123" s="9"/>
      <c r="B2123" s="10"/>
      <c r="C2123" s="10"/>
      <c r="D2123" s="10"/>
      <c r="E2123" s="11"/>
      <c r="F2123" s="11"/>
      <c r="G2123" s="10"/>
      <c r="H2123" s="10"/>
      <c r="I2123" s="13"/>
    </row>
    <row r="2124" ht="15.75" customHeight="1">
      <c r="A2124" s="4"/>
      <c r="B2124" s="5"/>
      <c r="C2124" s="5"/>
      <c r="D2124" s="5"/>
      <c r="E2124" s="6"/>
      <c r="F2124" s="6"/>
      <c r="G2124" s="5"/>
      <c r="H2124" s="5"/>
      <c r="I2124" s="15"/>
    </row>
    <row r="2125" ht="15.75" customHeight="1">
      <c r="A2125" s="9"/>
      <c r="B2125" s="10"/>
      <c r="C2125" s="10"/>
      <c r="D2125" s="10"/>
      <c r="E2125" s="11"/>
      <c r="F2125" s="11"/>
      <c r="G2125" s="10"/>
      <c r="H2125" s="10"/>
      <c r="I2125" s="13"/>
    </row>
    <row r="2126" ht="15.75" customHeight="1">
      <c r="A2126" s="4"/>
      <c r="B2126" s="5"/>
      <c r="C2126" s="5"/>
      <c r="D2126" s="5"/>
      <c r="E2126" s="6"/>
      <c r="F2126" s="6"/>
      <c r="G2126" s="5"/>
      <c r="H2126" s="5"/>
      <c r="I2126" s="15"/>
    </row>
    <row r="2127" ht="15.75" customHeight="1">
      <c r="A2127" s="9"/>
      <c r="B2127" s="10"/>
      <c r="C2127" s="10"/>
      <c r="D2127" s="10"/>
      <c r="E2127" s="11"/>
      <c r="F2127" s="11"/>
      <c r="G2127" s="10"/>
      <c r="H2127" s="10"/>
      <c r="I2127" s="13"/>
    </row>
    <row r="2128" ht="15.75" customHeight="1">
      <c r="A2128" s="4"/>
      <c r="B2128" s="5"/>
      <c r="C2128" s="5"/>
      <c r="D2128" s="5"/>
      <c r="E2128" s="6"/>
      <c r="F2128" s="6"/>
      <c r="G2128" s="5"/>
      <c r="H2128" s="5"/>
      <c r="I2128" s="15"/>
    </row>
    <row r="2129" ht="15.75" customHeight="1">
      <c r="A2129" s="9"/>
      <c r="B2129" s="10"/>
      <c r="C2129" s="10"/>
      <c r="D2129" s="10"/>
      <c r="E2129" s="11"/>
      <c r="F2129" s="11"/>
      <c r="G2129" s="10"/>
      <c r="H2129" s="10"/>
      <c r="I2129" s="13"/>
    </row>
    <row r="2130" ht="15.75" customHeight="1">
      <c r="A2130" s="4"/>
      <c r="B2130" s="5"/>
      <c r="C2130" s="5"/>
      <c r="D2130" s="5"/>
      <c r="E2130" s="6"/>
      <c r="F2130" s="6"/>
      <c r="G2130" s="5"/>
      <c r="H2130" s="5"/>
      <c r="I2130" s="15"/>
    </row>
    <row r="2131" ht="15.75" customHeight="1">
      <c r="A2131" s="9"/>
      <c r="B2131" s="10"/>
      <c r="C2131" s="10"/>
      <c r="D2131" s="10"/>
      <c r="E2131" s="11"/>
      <c r="F2131" s="11"/>
      <c r="G2131" s="10"/>
      <c r="H2131" s="10"/>
      <c r="I2131" s="13"/>
    </row>
    <row r="2132" ht="15.75" customHeight="1">
      <c r="A2132" s="4"/>
      <c r="B2132" s="5"/>
      <c r="C2132" s="5"/>
      <c r="D2132" s="5"/>
      <c r="E2132" s="6"/>
      <c r="F2132" s="6"/>
      <c r="G2132" s="5"/>
      <c r="H2132" s="5"/>
      <c r="I2132" s="15"/>
    </row>
    <row r="2133" ht="15.75" customHeight="1">
      <c r="A2133" s="9"/>
      <c r="B2133" s="10"/>
      <c r="C2133" s="10"/>
      <c r="D2133" s="10"/>
      <c r="E2133" s="11"/>
      <c r="F2133" s="11"/>
      <c r="G2133" s="10"/>
      <c r="H2133" s="10"/>
      <c r="I2133" s="13"/>
    </row>
    <row r="2134" ht="15.75" customHeight="1">
      <c r="A2134" s="4"/>
      <c r="B2134" s="5"/>
      <c r="C2134" s="5"/>
      <c r="D2134" s="5"/>
      <c r="E2134" s="6"/>
      <c r="F2134" s="6"/>
      <c r="G2134" s="5"/>
      <c r="H2134" s="5"/>
      <c r="I2134" s="15"/>
    </row>
    <row r="2135" ht="15.75" customHeight="1">
      <c r="A2135" s="9"/>
      <c r="B2135" s="10"/>
      <c r="C2135" s="10"/>
      <c r="D2135" s="10"/>
      <c r="E2135" s="11"/>
      <c r="F2135" s="11"/>
      <c r="G2135" s="10"/>
      <c r="H2135" s="10"/>
      <c r="I2135" s="13"/>
    </row>
    <row r="2136" ht="15.75" customHeight="1">
      <c r="A2136" s="4"/>
      <c r="B2136" s="5"/>
      <c r="C2136" s="5"/>
      <c r="D2136" s="5"/>
      <c r="E2136" s="6"/>
      <c r="F2136" s="6"/>
      <c r="G2136" s="5"/>
      <c r="H2136" s="5"/>
      <c r="I2136" s="15"/>
    </row>
    <row r="2137" ht="15.75" customHeight="1">
      <c r="A2137" s="9"/>
      <c r="B2137" s="10"/>
      <c r="C2137" s="10"/>
      <c r="D2137" s="10"/>
      <c r="E2137" s="11"/>
      <c r="F2137" s="11"/>
      <c r="G2137" s="10"/>
      <c r="H2137" s="10"/>
      <c r="I2137" s="13"/>
    </row>
    <row r="2138" ht="15.75" customHeight="1">
      <c r="A2138" s="4"/>
      <c r="B2138" s="5"/>
      <c r="C2138" s="5"/>
      <c r="D2138" s="5"/>
      <c r="E2138" s="6"/>
      <c r="F2138" s="6"/>
      <c r="G2138" s="5"/>
      <c r="H2138" s="5"/>
      <c r="I2138" s="15"/>
    </row>
    <row r="2139" ht="15.75" customHeight="1">
      <c r="A2139" s="9"/>
      <c r="B2139" s="10"/>
      <c r="C2139" s="10"/>
      <c r="D2139" s="10"/>
      <c r="E2139" s="11"/>
      <c r="F2139" s="11"/>
      <c r="G2139" s="10"/>
      <c r="H2139" s="10"/>
      <c r="I2139" s="13"/>
    </row>
    <row r="2140" ht="15.75" customHeight="1">
      <c r="A2140" s="4"/>
      <c r="B2140" s="5"/>
      <c r="C2140" s="5"/>
      <c r="D2140" s="5"/>
      <c r="E2140" s="6"/>
      <c r="F2140" s="6"/>
      <c r="G2140" s="5"/>
      <c r="H2140" s="5"/>
      <c r="I2140" s="15"/>
    </row>
    <row r="2141" ht="15.75" customHeight="1">
      <c r="A2141" s="9"/>
      <c r="B2141" s="10"/>
      <c r="C2141" s="10"/>
      <c r="D2141" s="10"/>
      <c r="E2141" s="11"/>
      <c r="F2141" s="11"/>
      <c r="G2141" s="10"/>
      <c r="H2141" s="10"/>
      <c r="I2141" s="13"/>
    </row>
    <row r="2142" ht="15.75" customHeight="1">
      <c r="A2142" s="4"/>
      <c r="B2142" s="5"/>
      <c r="C2142" s="5"/>
      <c r="D2142" s="5"/>
      <c r="E2142" s="6"/>
      <c r="F2142" s="6"/>
      <c r="G2142" s="5"/>
      <c r="H2142" s="5"/>
      <c r="I2142" s="15"/>
    </row>
    <row r="2143" ht="15.75" customHeight="1">
      <c r="A2143" s="9"/>
      <c r="B2143" s="10"/>
      <c r="C2143" s="10"/>
      <c r="D2143" s="10"/>
      <c r="E2143" s="11"/>
      <c r="F2143" s="11"/>
      <c r="G2143" s="10"/>
      <c r="H2143" s="10"/>
      <c r="I2143" s="13"/>
    </row>
    <row r="2144" ht="15.75" customHeight="1">
      <c r="A2144" s="4"/>
      <c r="B2144" s="5"/>
      <c r="C2144" s="5"/>
      <c r="D2144" s="5"/>
      <c r="E2144" s="6"/>
      <c r="F2144" s="6"/>
      <c r="G2144" s="5"/>
      <c r="H2144" s="5"/>
      <c r="I2144" s="15"/>
    </row>
    <row r="2145" ht="15.75" customHeight="1">
      <c r="A2145" s="9"/>
      <c r="B2145" s="10"/>
      <c r="C2145" s="10"/>
      <c r="D2145" s="10"/>
      <c r="E2145" s="11"/>
      <c r="F2145" s="11"/>
      <c r="G2145" s="10"/>
      <c r="H2145" s="10"/>
      <c r="I2145" s="13"/>
    </row>
    <row r="2146" ht="15.75" customHeight="1">
      <c r="A2146" s="4"/>
      <c r="B2146" s="5"/>
      <c r="C2146" s="5"/>
      <c r="D2146" s="5"/>
      <c r="E2146" s="6"/>
      <c r="F2146" s="6"/>
      <c r="G2146" s="5"/>
      <c r="H2146" s="5"/>
      <c r="I2146" s="15"/>
    </row>
    <row r="2147" ht="15.75" customHeight="1">
      <c r="A2147" s="9"/>
      <c r="B2147" s="10"/>
      <c r="C2147" s="10"/>
      <c r="D2147" s="10"/>
      <c r="E2147" s="11"/>
      <c r="F2147" s="11"/>
      <c r="G2147" s="10"/>
      <c r="H2147" s="10"/>
      <c r="I2147" s="13"/>
    </row>
    <row r="2148" ht="15.75" customHeight="1">
      <c r="A2148" s="4"/>
      <c r="B2148" s="5"/>
      <c r="C2148" s="5"/>
      <c r="D2148" s="5"/>
      <c r="E2148" s="6"/>
      <c r="F2148" s="6"/>
      <c r="G2148" s="5"/>
      <c r="H2148" s="5"/>
      <c r="I2148" s="15"/>
    </row>
    <row r="2149" ht="15.75" customHeight="1">
      <c r="A2149" s="9"/>
      <c r="B2149" s="10"/>
      <c r="C2149" s="10"/>
      <c r="D2149" s="10"/>
      <c r="E2149" s="11"/>
      <c r="F2149" s="11"/>
      <c r="G2149" s="10"/>
      <c r="H2149" s="10"/>
      <c r="I2149" s="13"/>
    </row>
    <row r="2150" ht="15.75" customHeight="1">
      <c r="A2150" s="4"/>
      <c r="B2150" s="5"/>
      <c r="C2150" s="5"/>
      <c r="D2150" s="5"/>
      <c r="E2150" s="6"/>
      <c r="F2150" s="6"/>
      <c r="G2150" s="5"/>
      <c r="H2150" s="5"/>
      <c r="I2150" s="15"/>
    </row>
    <row r="2151" ht="15.75" customHeight="1">
      <c r="A2151" s="9"/>
      <c r="B2151" s="10"/>
      <c r="C2151" s="10"/>
      <c r="D2151" s="10"/>
      <c r="E2151" s="11"/>
      <c r="F2151" s="11"/>
      <c r="G2151" s="10"/>
      <c r="H2151" s="10"/>
      <c r="I2151" s="13"/>
    </row>
    <row r="2152" ht="15.75" customHeight="1">
      <c r="A2152" s="4"/>
      <c r="B2152" s="5"/>
      <c r="C2152" s="5"/>
      <c r="D2152" s="5"/>
      <c r="E2152" s="6"/>
      <c r="F2152" s="6"/>
      <c r="G2152" s="5"/>
      <c r="H2152" s="5"/>
      <c r="I2152" s="15"/>
    </row>
    <row r="2153" ht="15.75" customHeight="1">
      <c r="A2153" s="9"/>
      <c r="B2153" s="10"/>
      <c r="C2153" s="10"/>
      <c r="D2153" s="10"/>
      <c r="E2153" s="11"/>
      <c r="F2153" s="11"/>
      <c r="G2153" s="10"/>
      <c r="H2153" s="10"/>
      <c r="I2153" s="13"/>
    </row>
    <row r="2154" ht="15.75" customHeight="1">
      <c r="A2154" s="4"/>
      <c r="B2154" s="5"/>
      <c r="C2154" s="5"/>
      <c r="D2154" s="5"/>
      <c r="E2154" s="6"/>
      <c r="F2154" s="6"/>
      <c r="G2154" s="5"/>
      <c r="H2154" s="5"/>
      <c r="I2154" s="15"/>
    </row>
    <row r="2155" ht="15.75" customHeight="1">
      <c r="A2155" s="9"/>
      <c r="B2155" s="10"/>
      <c r="C2155" s="10"/>
      <c r="D2155" s="10"/>
      <c r="E2155" s="11"/>
      <c r="F2155" s="11"/>
      <c r="G2155" s="10"/>
      <c r="H2155" s="10"/>
      <c r="I2155" s="13"/>
    </row>
    <row r="2156" ht="15.75" customHeight="1">
      <c r="A2156" s="4"/>
      <c r="B2156" s="5"/>
      <c r="C2156" s="5"/>
      <c r="D2156" s="5"/>
      <c r="E2156" s="6"/>
      <c r="F2156" s="6"/>
      <c r="G2156" s="5"/>
      <c r="H2156" s="5"/>
      <c r="I2156" s="15"/>
    </row>
    <row r="2157" ht="15.75" customHeight="1">
      <c r="A2157" s="9"/>
      <c r="B2157" s="10"/>
      <c r="C2157" s="10"/>
      <c r="D2157" s="10"/>
      <c r="E2157" s="11"/>
      <c r="F2157" s="11"/>
      <c r="G2157" s="10"/>
      <c r="H2157" s="10"/>
      <c r="I2157" s="13"/>
    </row>
    <row r="2158" ht="15.75" customHeight="1">
      <c r="A2158" s="4"/>
      <c r="B2158" s="5"/>
      <c r="C2158" s="5"/>
      <c r="D2158" s="5"/>
      <c r="E2158" s="6"/>
      <c r="F2158" s="6"/>
      <c r="G2158" s="5"/>
      <c r="H2158" s="5"/>
      <c r="I2158" s="15"/>
    </row>
    <row r="2159" ht="15.75" customHeight="1">
      <c r="A2159" s="9"/>
      <c r="B2159" s="10"/>
      <c r="C2159" s="10"/>
      <c r="D2159" s="10"/>
      <c r="E2159" s="11"/>
      <c r="F2159" s="11"/>
      <c r="G2159" s="10"/>
      <c r="H2159" s="10"/>
      <c r="I2159" s="13"/>
    </row>
    <row r="2160" ht="15.75" customHeight="1">
      <c r="A2160" s="4"/>
      <c r="B2160" s="5"/>
      <c r="C2160" s="5"/>
      <c r="D2160" s="5"/>
      <c r="E2160" s="6"/>
      <c r="F2160" s="6"/>
      <c r="G2160" s="5"/>
      <c r="H2160" s="5"/>
      <c r="I2160" s="15"/>
    </row>
    <row r="2161" ht="15.75" customHeight="1">
      <c r="A2161" s="9"/>
      <c r="B2161" s="10"/>
      <c r="C2161" s="10"/>
      <c r="D2161" s="10"/>
      <c r="E2161" s="11"/>
      <c r="F2161" s="11"/>
      <c r="G2161" s="10"/>
      <c r="H2161" s="10"/>
      <c r="I2161" s="13"/>
    </row>
    <row r="2162" ht="15.75" customHeight="1">
      <c r="A2162" s="4"/>
      <c r="B2162" s="5"/>
      <c r="C2162" s="5"/>
      <c r="D2162" s="5"/>
      <c r="E2162" s="6"/>
      <c r="F2162" s="6"/>
      <c r="G2162" s="5"/>
      <c r="H2162" s="5"/>
      <c r="I2162" s="15"/>
    </row>
    <row r="2163" ht="15.75" customHeight="1">
      <c r="A2163" s="9"/>
      <c r="B2163" s="10"/>
      <c r="C2163" s="10"/>
      <c r="D2163" s="10"/>
      <c r="E2163" s="11"/>
      <c r="F2163" s="11"/>
      <c r="G2163" s="10"/>
      <c r="H2163" s="10"/>
      <c r="I2163" s="13"/>
    </row>
    <row r="2164" ht="15.75" customHeight="1">
      <c r="A2164" s="4"/>
      <c r="B2164" s="5"/>
      <c r="C2164" s="5"/>
      <c r="D2164" s="5"/>
      <c r="E2164" s="6"/>
      <c r="F2164" s="6"/>
      <c r="G2164" s="5"/>
      <c r="H2164" s="5"/>
      <c r="I2164" s="15"/>
    </row>
    <row r="2165" ht="15.75" customHeight="1">
      <c r="A2165" s="9"/>
      <c r="B2165" s="10"/>
      <c r="C2165" s="10"/>
      <c r="D2165" s="10"/>
      <c r="E2165" s="11"/>
      <c r="F2165" s="11"/>
      <c r="G2165" s="10"/>
      <c r="H2165" s="10"/>
      <c r="I2165" s="13"/>
    </row>
    <row r="2166" ht="15.75" customHeight="1">
      <c r="A2166" s="4"/>
      <c r="B2166" s="5"/>
      <c r="C2166" s="5"/>
      <c r="D2166" s="5"/>
      <c r="E2166" s="6"/>
      <c r="F2166" s="6"/>
      <c r="G2166" s="5"/>
      <c r="H2166" s="5"/>
      <c r="I2166" s="15"/>
    </row>
    <row r="2167" ht="15.75" customHeight="1">
      <c r="A2167" s="9"/>
      <c r="B2167" s="10"/>
      <c r="C2167" s="10"/>
      <c r="D2167" s="10"/>
      <c r="E2167" s="11"/>
      <c r="F2167" s="11"/>
      <c r="G2167" s="10"/>
      <c r="H2167" s="10"/>
      <c r="I2167" s="13"/>
    </row>
    <row r="2168" ht="15.75" customHeight="1">
      <c r="A2168" s="4"/>
      <c r="B2168" s="5"/>
      <c r="C2168" s="5"/>
      <c r="D2168" s="5"/>
      <c r="E2168" s="6"/>
      <c r="F2168" s="6"/>
      <c r="G2168" s="5"/>
      <c r="H2168" s="5"/>
      <c r="I2168" s="15"/>
    </row>
    <row r="2169" ht="15.75" customHeight="1">
      <c r="A2169" s="9"/>
      <c r="B2169" s="10"/>
      <c r="C2169" s="10"/>
      <c r="D2169" s="10"/>
      <c r="E2169" s="11"/>
      <c r="F2169" s="11"/>
      <c r="G2169" s="10"/>
      <c r="H2169" s="10"/>
      <c r="I2169" s="13"/>
    </row>
    <row r="2170" ht="15.75" customHeight="1">
      <c r="A2170" s="4"/>
      <c r="B2170" s="5"/>
      <c r="C2170" s="5"/>
      <c r="D2170" s="5"/>
      <c r="E2170" s="6"/>
      <c r="F2170" s="6"/>
      <c r="G2170" s="5"/>
      <c r="H2170" s="5"/>
      <c r="I2170" s="15"/>
    </row>
    <row r="2171" ht="15.75" customHeight="1">
      <c r="A2171" s="9"/>
      <c r="B2171" s="10"/>
      <c r="C2171" s="10"/>
      <c r="D2171" s="10"/>
      <c r="E2171" s="11"/>
      <c r="F2171" s="11"/>
      <c r="G2171" s="10"/>
      <c r="H2171" s="10"/>
      <c r="I2171" s="13"/>
    </row>
    <row r="2172" ht="15.75" customHeight="1">
      <c r="A2172" s="4"/>
      <c r="B2172" s="5"/>
      <c r="C2172" s="5"/>
      <c r="D2172" s="5"/>
      <c r="E2172" s="6"/>
      <c r="F2172" s="6"/>
      <c r="G2172" s="5"/>
      <c r="H2172" s="5"/>
      <c r="I2172" s="15"/>
    </row>
    <row r="2173" ht="15.75" customHeight="1">
      <c r="A2173" s="9"/>
      <c r="B2173" s="10"/>
      <c r="C2173" s="10"/>
      <c r="D2173" s="10"/>
      <c r="E2173" s="11"/>
      <c r="F2173" s="11"/>
      <c r="G2173" s="10"/>
      <c r="H2173" s="10"/>
      <c r="I2173" s="13"/>
    </row>
    <row r="2174" ht="15.75" customHeight="1">
      <c r="A2174" s="4"/>
      <c r="B2174" s="5"/>
      <c r="C2174" s="5"/>
      <c r="D2174" s="5"/>
      <c r="E2174" s="6"/>
      <c r="F2174" s="6"/>
      <c r="G2174" s="5"/>
      <c r="H2174" s="5"/>
      <c r="I2174" s="15"/>
    </row>
    <row r="2175" ht="15.75" customHeight="1">
      <c r="A2175" s="9"/>
      <c r="B2175" s="10"/>
      <c r="C2175" s="10"/>
      <c r="D2175" s="10"/>
      <c r="E2175" s="11"/>
      <c r="F2175" s="11"/>
      <c r="G2175" s="10"/>
      <c r="H2175" s="10"/>
      <c r="I2175" s="13"/>
    </row>
    <row r="2176" ht="15.75" customHeight="1">
      <c r="A2176" s="4"/>
      <c r="B2176" s="5"/>
      <c r="C2176" s="5"/>
      <c r="D2176" s="5"/>
      <c r="E2176" s="6"/>
      <c r="F2176" s="6"/>
      <c r="G2176" s="5"/>
      <c r="H2176" s="5"/>
      <c r="I2176" s="15"/>
    </row>
    <row r="2177" ht="15.75" customHeight="1">
      <c r="A2177" s="9"/>
      <c r="B2177" s="10"/>
      <c r="C2177" s="10"/>
      <c r="D2177" s="10"/>
      <c r="E2177" s="11"/>
      <c r="F2177" s="11"/>
      <c r="G2177" s="10"/>
      <c r="H2177" s="10"/>
      <c r="I2177" s="13"/>
    </row>
    <row r="2178" ht="15.75" customHeight="1">
      <c r="A2178" s="4"/>
      <c r="B2178" s="5"/>
      <c r="C2178" s="5"/>
      <c r="D2178" s="5"/>
      <c r="E2178" s="6"/>
      <c r="F2178" s="6"/>
      <c r="G2178" s="5"/>
      <c r="H2178" s="5"/>
      <c r="I2178" s="15"/>
    </row>
    <row r="2179" ht="15.75" customHeight="1">
      <c r="A2179" s="9"/>
      <c r="B2179" s="10"/>
      <c r="C2179" s="10"/>
      <c r="D2179" s="10"/>
      <c r="E2179" s="11"/>
      <c r="F2179" s="11"/>
      <c r="G2179" s="10"/>
      <c r="H2179" s="10"/>
      <c r="I2179" s="13"/>
    </row>
    <row r="2180" ht="15.75" customHeight="1">
      <c r="A2180" s="4"/>
      <c r="B2180" s="5"/>
      <c r="C2180" s="5"/>
      <c r="D2180" s="5"/>
      <c r="E2180" s="6"/>
      <c r="F2180" s="6"/>
      <c r="G2180" s="5"/>
      <c r="H2180" s="5"/>
      <c r="I2180" s="15"/>
    </row>
    <row r="2181" ht="15.75" customHeight="1">
      <c r="A2181" s="9"/>
      <c r="B2181" s="10"/>
      <c r="C2181" s="10"/>
      <c r="D2181" s="10"/>
      <c r="E2181" s="11"/>
      <c r="F2181" s="11"/>
      <c r="G2181" s="10"/>
      <c r="H2181" s="10"/>
      <c r="I2181" s="13"/>
    </row>
    <row r="2182" ht="15.75" customHeight="1">
      <c r="A2182" s="4"/>
      <c r="B2182" s="5"/>
      <c r="C2182" s="5"/>
      <c r="D2182" s="5"/>
      <c r="E2182" s="6"/>
      <c r="F2182" s="6"/>
      <c r="G2182" s="5"/>
      <c r="H2182" s="5"/>
      <c r="I2182" s="15"/>
    </row>
    <row r="2183" ht="15.75" customHeight="1">
      <c r="A2183" s="9"/>
      <c r="B2183" s="10"/>
      <c r="C2183" s="10"/>
      <c r="D2183" s="10"/>
      <c r="E2183" s="11"/>
      <c r="F2183" s="11"/>
      <c r="G2183" s="10"/>
      <c r="H2183" s="10"/>
      <c r="I2183" s="13"/>
    </row>
    <row r="2184" ht="15.75" customHeight="1">
      <c r="A2184" s="4"/>
      <c r="B2184" s="5"/>
      <c r="C2184" s="5"/>
      <c r="D2184" s="5"/>
      <c r="E2184" s="6"/>
      <c r="F2184" s="6"/>
      <c r="G2184" s="5"/>
      <c r="H2184" s="5"/>
      <c r="I2184" s="15"/>
    </row>
    <row r="2185" ht="15.75" customHeight="1">
      <c r="A2185" s="9"/>
      <c r="B2185" s="10"/>
      <c r="C2185" s="10"/>
      <c r="D2185" s="10"/>
      <c r="E2185" s="11"/>
      <c r="F2185" s="11"/>
      <c r="G2185" s="10"/>
      <c r="H2185" s="10"/>
      <c r="I2185" s="13"/>
    </row>
    <row r="2186" ht="15.75" customHeight="1">
      <c r="A2186" s="4"/>
      <c r="B2186" s="5"/>
      <c r="C2186" s="5"/>
      <c r="D2186" s="5"/>
      <c r="E2186" s="6"/>
      <c r="F2186" s="6"/>
      <c r="G2186" s="5"/>
      <c r="H2186" s="5"/>
      <c r="I2186" s="15"/>
    </row>
    <row r="2187" ht="15.75" customHeight="1">
      <c r="A2187" s="9"/>
      <c r="B2187" s="10"/>
      <c r="C2187" s="10"/>
      <c r="D2187" s="10"/>
      <c r="E2187" s="11"/>
      <c r="F2187" s="11"/>
      <c r="G2187" s="10"/>
      <c r="H2187" s="10"/>
      <c r="I2187" s="13"/>
    </row>
    <row r="2188" ht="15.75" customHeight="1">
      <c r="A2188" s="4"/>
      <c r="B2188" s="5"/>
      <c r="C2188" s="5"/>
      <c r="D2188" s="5"/>
      <c r="E2188" s="6"/>
      <c r="F2188" s="6"/>
      <c r="G2188" s="5"/>
      <c r="H2188" s="5"/>
      <c r="I2188" s="15"/>
    </row>
    <row r="2189" ht="15.75" customHeight="1">
      <c r="A2189" s="9"/>
      <c r="B2189" s="10"/>
      <c r="C2189" s="10"/>
      <c r="D2189" s="10"/>
      <c r="E2189" s="11"/>
      <c r="F2189" s="11"/>
      <c r="G2189" s="10"/>
      <c r="H2189" s="10"/>
      <c r="I2189" s="13"/>
    </row>
    <row r="2190" ht="15.75" customHeight="1">
      <c r="A2190" s="4"/>
      <c r="B2190" s="5"/>
      <c r="C2190" s="5"/>
      <c r="D2190" s="5"/>
      <c r="E2190" s="6"/>
      <c r="F2190" s="6"/>
      <c r="G2190" s="5"/>
      <c r="H2190" s="5"/>
      <c r="I2190" s="15"/>
    </row>
    <row r="2191" ht="15.75" customHeight="1">
      <c r="A2191" s="9"/>
      <c r="B2191" s="10"/>
      <c r="C2191" s="10"/>
      <c r="D2191" s="10"/>
      <c r="E2191" s="11"/>
      <c r="F2191" s="11"/>
      <c r="G2191" s="10"/>
      <c r="H2191" s="10"/>
      <c r="I2191" s="13"/>
    </row>
    <row r="2192" ht="15.75" customHeight="1">
      <c r="A2192" s="4"/>
      <c r="B2192" s="5"/>
      <c r="C2192" s="5"/>
      <c r="D2192" s="5"/>
      <c r="E2192" s="6"/>
      <c r="F2192" s="6"/>
      <c r="G2192" s="5"/>
      <c r="H2192" s="5"/>
      <c r="I2192" s="15"/>
    </row>
    <row r="2193" ht="15.75" customHeight="1">
      <c r="A2193" s="9"/>
      <c r="B2193" s="10"/>
      <c r="C2193" s="10"/>
      <c r="D2193" s="10"/>
      <c r="E2193" s="11"/>
      <c r="F2193" s="11"/>
      <c r="G2193" s="10"/>
      <c r="H2193" s="10"/>
      <c r="I2193" s="13"/>
    </row>
    <row r="2194" ht="15.75" customHeight="1">
      <c r="A2194" s="4"/>
      <c r="B2194" s="5"/>
      <c r="C2194" s="5"/>
      <c r="D2194" s="5"/>
      <c r="E2194" s="6"/>
      <c r="F2194" s="6"/>
      <c r="G2194" s="5"/>
      <c r="H2194" s="5"/>
      <c r="I2194" s="15"/>
    </row>
    <row r="2195" ht="15.75" customHeight="1">
      <c r="A2195" s="9"/>
      <c r="B2195" s="10"/>
      <c r="C2195" s="10"/>
      <c r="D2195" s="10"/>
      <c r="E2195" s="11"/>
      <c r="F2195" s="11"/>
      <c r="G2195" s="10"/>
      <c r="H2195" s="10"/>
      <c r="I2195" s="13"/>
    </row>
    <row r="2196" ht="15.75" customHeight="1">
      <c r="A2196" s="4"/>
      <c r="B2196" s="5"/>
      <c r="C2196" s="5"/>
      <c r="D2196" s="5"/>
      <c r="E2196" s="6"/>
      <c r="F2196" s="6"/>
      <c r="G2196" s="5"/>
      <c r="H2196" s="5"/>
      <c r="I2196" s="15"/>
    </row>
    <row r="2197" ht="15.75" customHeight="1">
      <c r="A2197" s="9"/>
      <c r="B2197" s="10"/>
      <c r="C2197" s="10"/>
      <c r="D2197" s="10"/>
      <c r="E2197" s="11"/>
      <c r="F2197" s="11"/>
      <c r="G2197" s="10"/>
      <c r="H2197" s="10"/>
      <c r="I2197" s="13"/>
    </row>
    <row r="2198" ht="15.75" customHeight="1">
      <c r="A2198" s="4"/>
      <c r="B2198" s="5"/>
      <c r="C2198" s="5"/>
      <c r="D2198" s="5"/>
      <c r="E2198" s="6"/>
      <c r="F2198" s="6"/>
      <c r="G2198" s="5"/>
      <c r="H2198" s="5"/>
      <c r="I2198" s="15"/>
    </row>
    <row r="2199" ht="15.75" customHeight="1">
      <c r="A2199" s="9"/>
      <c r="B2199" s="10"/>
      <c r="C2199" s="10"/>
      <c r="D2199" s="10"/>
      <c r="E2199" s="11"/>
      <c r="F2199" s="11"/>
      <c r="G2199" s="10"/>
      <c r="H2199" s="10"/>
      <c r="I2199" s="13"/>
    </row>
    <row r="2200" ht="15.75" customHeight="1">
      <c r="A2200" s="4"/>
      <c r="B2200" s="5"/>
      <c r="C2200" s="5"/>
      <c r="D2200" s="5"/>
      <c r="E2200" s="6"/>
      <c r="F2200" s="6"/>
      <c r="G2200" s="5"/>
      <c r="H2200" s="5"/>
      <c r="I2200" s="15"/>
    </row>
    <row r="2201" ht="15.75" customHeight="1">
      <c r="A2201" s="9"/>
      <c r="B2201" s="10"/>
      <c r="C2201" s="10"/>
      <c r="D2201" s="10"/>
      <c r="E2201" s="11"/>
      <c r="F2201" s="11"/>
      <c r="G2201" s="10"/>
      <c r="H2201" s="10"/>
      <c r="I2201" s="13"/>
    </row>
    <row r="2202" ht="15.75" customHeight="1">
      <c r="A2202" s="4"/>
      <c r="B2202" s="5"/>
      <c r="C2202" s="5"/>
      <c r="D2202" s="5"/>
      <c r="E2202" s="6"/>
      <c r="F2202" s="6"/>
      <c r="G2202" s="5"/>
      <c r="H2202" s="5"/>
      <c r="I2202" s="15"/>
    </row>
    <row r="2203" ht="15.75" customHeight="1">
      <c r="A2203" s="9"/>
      <c r="B2203" s="10"/>
      <c r="C2203" s="10"/>
      <c r="D2203" s="10"/>
      <c r="E2203" s="11"/>
      <c r="F2203" s="11"/>
      <c r="G2203" s="10"/>
      <c r="H2203" s="10"/>
      <c r="I2203" s="13"/>
    </row>
    <row r="2204" ht="15.75" customHeight="1">
      <c r="A2204" s="4"/>
      <c r="B2204" s="5"/>
      <c r="C2204" s="5"/>
      <c r="D2204" s="5"/>
      <c r="E2204" s="6"/>
      <c r="F2204" s="6"/>
      <c r="G2204" s="5"/>
      <c r="H2204" s="5"/>
      <c r="I2204" s="15"/>
    </row>
    <row r="2205" ht="15.75" customHeight="1">
      <c r="A2205" s="9"/>
      <c r="B2205" s="10"/>
      <c r="C2205" s="10"/>
      <c r="D2205" s="10"/>
      <c r="E2205" s="11"/>
      <c r="F2205" s="11"/>
      <c r="G2205" s="10"/>
      <c r="H2205" s="10"/>
      <c r="I2205" s="13"/>
    </row>
    <row r="2206" ht="15.75" customHeight="1">
      <c r="A2206" s="4"/>
      <c r="B2206" s="5"/>
      <c r="C2206" s="5"/>
      <c r="D2206" s="5"/>
      <c r="E2206" s="6"/>
      <c r="F2206" s="6"/>
      <c r="G2206" s="5"/>
      <c r="H2206" s="5"/>
      <c r="I2206" s="15"/>
    </row>
    <row r="2207" ht="15.75" customHeight="1">
      <c r="A2207" s="9"/>
      <c r="B2207" s="10"/>
      <c r="C2207" s="10"/>
      <c r="D2207" s="10"/>
      <c r="E2207" s="11"/>
      <c r="F2207" s="11"/>
      <c r="G2207" s="10"/>
      <c r="H2207" s="10"/>
      <c r="I2207" s="13"/>
    </row>
    <row r="2208" ht="15.75" customHeight="1">
      <c r="A2208" s="4"/>
      <c r="B2208" s="5"/>
      <c r="C2208" s="5"/>
      <c r="D2208" s="5"/>
      <c r="E2208" s="6"/>
      <c r="F2208" s="6"/>
      <c r="G2208" s="5"/>
      <c r="H2208" s="5"/>
      <c r="I2208" s="15"/>
    </row>
    <row r="2209" ht="15.75" customHeight="1">
      <c r="A2209" s="9"/>
      <c r="B2209" s="10"/>
      <c r="C2209" s="10"/>
      <c r="D2209" s="10"/>
      <c r="E2209" s="11"/>
      <c r="F2209" s="11"/>
      <c r="G2209" s="10"/>
      <c r="H2209" s="10"/>
      <c r="I2209" s="13"/>
    </row>
    <row r="2210" ht="15.75" customHeight="1">
      <c r="A2210" s="4"/>
      <c r="B2210" s="5"/>
      <c r="C2210" s="5"/>
      <c r="D2210" s="5"/>
      <c r="E2210" s="6"/>
      <c r="F2210" s="6"/>
      <c r="G2210" s="5"/>
      <c r="H2210" s="5"/>
      <c r="I2210" s="15"/>
    </row>
    <row r="2211" ht="15.75" customHeight="1">
      <c r="A2211" s="9"/>
      <c r="B2211" s="10"/>
      <c r="C2211" s="10"/>
      <c r="D2211" s="10"/>
      <c r="E2211" s="11"/>
      <c r="F2211" s="11"/>
      <c r="G2211" s="10"/>
      <c r="H2211" s="10"/>
      <c r="I2211" s="13"/>
    </row>
    <row r="2212" ht="15.75" customHeight="1">
      <c r="A2212" s="4"/>
      <c r="B2212" s="5"/>
      <c r="C2212" s="5"/>
      <c r="D2212" s="5"/>
      <c r="E2212" s="6"/>
      <c r="F2212" s="6"/>
      <c r="G2212" s="5"/>
      <c r="H2212" s="5"/>
      <c r="I2212" s="15"/>
    </row>
    <row r="2213" ht="15.75" customHeight="1">
      <c r="A2213" s="9"/>
      <c r="B2213" s="10"/>
      <c r="C2213" s="10"/>
      <c r="D2213" s="10"/>
      <c r="E2213" s="11"/>
      <c r="F2213" s="11"/>
      <c r="G2213" s="10"/>
      <c r="H2213" s="10"/>
      <c r="I2213" s="13"/>
    </row>
    <row r="2214" ht="15.75" customHeight="1">
      <c r="A2214" s="4"/>
      <c r="B2214" s="5"/>
      <c r="C2214" s="5"/>
      <c r="D2214" s="5"/>
      <c r="E2214" s="6"/>
      <c r="F2214" s="6"/>
      <c r="G2214" s="5"/>
      <c r="H2214" s="5"/>
      <c r="I2214" s="15"/>
    </row>
    <row r="2215" ht="15.75" customHeight="1">
      <c r="A2215" s="9"/>
      <c r="B2215" s="10"/>
      <c r="C2215" s="10"/>
      <c r="D2215" s="10"/>
      <c r="E2215" s="11"/>
      <c r="F2215" s="11"/>
      <c r="G2215" s="10"/>
      <c r="H2215" s="10"/>
      <c r="I2215" s="13"/>
    </row>
    <row r="2216" ht="15.75" customHeight="1">
      <c r="A2216" s="4"/>
      <c r="B2216" s="5"/>
      <c r="C2216" s="5"/>
      <c r="D2216" s="5"/>
      <c r="E2216" s="6"/>
      <c r="F2216" s="6"/>
      <c r="G2216" s="5"/>
      <c r="H2216" s="5"/>
      <c r="I2216" s="15"/>
    </row>
    <row r="2217" ht="15.75" customHeight="1">
      <c r="A2217" s="9"/>
      <c r="B2217" s="10"/>
      <c r="C2217" s="10"/>
      <c r="D2217" s="10"/>
      <c r="E2217" s="11"/>
      <c r="F2217" s="11"/>
      <c r="G2217" s="10"/>
      <c r="H2217" s="10"/>
      <c r="I2217" s="13"/>
    </row>
    <row r="2218" ht="15.75" customHeight="1">
      <c r="A2218" s="4"/>
      <c r="B2218" s="5"/>
      <c r="C2218" s="5"/>
      <c r="D2218" s="5"/>
      <c r="E2218" s="6"/>
      <c r="F2218" s="6"/>
      <c r="G2218" s="5"/>
      <c r="H2218" s="5"/>
      <c r="I2218" s="15"/>
    </row>
    <row r="2219" ht="15.75" customHeight="1">
      <c r="A2219" s="9"/>
      <c r="B2219" s="10"/>
      <c r="C2219" s="10"/>
      <c r="D2219" s="10"/>
      <c r="E2219" s="11"/>
      <c r="F2219" s="11"/>
      <c r="G2219" s="10"/>
      <c r="H2219" s="10"/>
      <c r="I2219" s="13"/>
    </row>
    <row r="2220" ht="15.75" customHeight="1">
      <c r="A2220" s="4"/>
      <c r="B2220" s="5"/>
      <c r="C2220" s="5"/>
      <c r="D2220" s="5"/>
      <c r="E2220" s="6"/>
      <c r="F2220" s="6"/>
      <c r="G2220" s="5"/>
      <c r="H2220" s="5"/>
      <c r="I2220" s="15"/>
    </row>
    <row r="2221" ht="15.75" customHeight="1">
      <c r="A2221" s="9"/>
      <c r="B2221" s="10"/>
      <c r="C2221" s="10"/>
      <c r="D2221" s="10"/>
      <c r="E2221" s="11"/>
      <c r="F2221" s="11"/>
      <c r="G2221" s="10"/>
      <c r="H2221" s="10"/>
      <c r="I2221" s="13"/>
    </row>
    <row r="2222" ht="15.75" customHeight="1">
      <c r="A2222" s="4"/>
      <c r="B2222" s="5"/>
      <c r="C2222" s="5"/>
      <c r="D2222" s="5"/>
      <c r="E2222" s="6"/>
      <c r="F2222" s="6"/>
      <c r="G2222" s="5"/>
      <c r="H2222" s="5"/>
      <c r="I2222" s="15"/>
    </row>
    <row r="2223" ht="15.75" customHeight="1">
      <c r="A2223" s="9"/>
      <c r="B2223" s="10"/>
      <c r="C2223" s="10"/>
      <c r="D2223" s="10"/>
      <c r="E2223" s="11"/>
      <c r="F2223" s="11"/>
      <c r="G2223" s="10"/>
      <c r="H2223" s="10"/>
      <c r="I2223" s="13"/>
    </row>
    <row r="2224" ht="15.75" customHeight="1">
      <c r="A2224" s="4"/>
      <c r="B2224" s="5"/>
      <c r="C2224" s="5"/>
      <c r="D2224" s="5"/>
      <c r="E2224" s="6"/>
      <c r="F2224" s="6"/>
      <c r="G2224" s="5"/>
      <c r="H2224" s="5"/>
      <c r="I2224" s="15"/>
    </row>
    <row r="2225" ht="15.75" customHeight="1">
      <c r="A2225" s="9"/>
      <c r="B2225" s="10"/>
      <c r="C2225" s="10"/>
      <c r="D2225" s="10"/>
      <c r="E2225" s="11"/>
      <c r="F2225" s="11"/>
      <c r="G2225" s="10"/>
      <c r="H2225" s="10"/>
      <c r="I2225" s="13"/>
    </row>
    <row r="2226" ht="15.75" customHeight="1">
      <c r="A2226" s="4"/>
      <c r="B2226" s="5"/>
      <c r="C2226" s="5"/>
      <c r="D2226" s="5"/>
      <c r="E2226" s="6"/>
      <c r="F2226" s="6"/>
      <c r="G2226" s="5"/>
      <c r="H2226" s="5"/>
      <c r="I2226" s="15"/>
    </row>
    <row r="2227" ht="15.75" customHeight="1">
      <c r="A2227" s="9"/>
      <c r="B2227" s="10"/>
      <c r="C2227" s="10"/>
      <c r="D2227" s="10"/>
      <c r="E2227" s="11"/>
      <c r="F2227" s="11"/>
      <c r="G2227" s="10"/>
      <c r="H2227" s="10"/>
      <c r="I2227" s="13"/>
    </row>
    <row r="2228" ht="15.75" customHeight="1">
      <c r="A2228" s="4"/>
      <c r="B2228" s="5"/>
      <c r="C2228" s="5"/>
      <c r="D2228" s="5"/>
      <c r="E2228" s="6"/>
      <c r="F2228" s="6"/>
      <c r="G2228" s="5"/>
      <c r="H2228" s="5"/>
      <c r="I2228" s="15"/>
    </row>
    <row r="2229" ht="15.75" customHeight="1">
      <c r="A2229" s="9"/>
      <c r="B2229" s="10"/>
      <c r="C2229" s="10"/>
      <c r="D2229" s="10"/>
      <c r="E2229" s="11"/>
      <c r="F2229" s="11"/>
      <c r="G2229" s="10"/>
      <c r="H2229" s="10"/>
      <c r="I2229" s="13"/>
    </row>
    <row r="2230" ht="15.75" customHeight="1">
      <c r="A2230" s="4"/>
      <c r="B2230" s="5"/>
      <c r="C2230" s="5"/>
      <c r="D2230" s="5"/>
      <c r="E2230" s="6"/>
      <c r="F2230" s="6"/>
      <c r="G2230" s="5"/>
      <c r="H2230" s="5"/>
      <c r="I2230" s="15"/>
    </row>
    <row r="2231" ht="15.75" customHeight="1">
      <c r="A2231" s="9"/>
      <c r="B2231" s="10"/>
      <c r="C2231" s="10"/>
      <c r="D2231" s="10"/>
      <c r="E2231" s="11"/>
      <c r="F2231" s="11"/>
      <c r="G2231" s="10"/>
      <c r="H2231" s="10"/>
      <c r="I2231" s="13"/>
    </row>
    <row r="2232" ht="15.75" customHeight="1">
      <c r="A2232" s="4"/>
      <c r="B2232" s="5"/>
      <c r="C2232" s="5"/>
      <c r="D2232" s="5"/>
      <c r="E2232" s="6"/>
      <c r="F2232" s="6"/>
      <c r="G2232" s="5"/>
      <c r="H2232" s="5"/>
      <c r="I2232" s="15"/>
    </row>
    <row r="2233" ht="15.75" customHeight="1">
      <c r="A2233" s="9"/>
      <c r="B2233" s="10"/>
      <c r="C2233" s="10"/>
      <c r="D2233" s="10"/>
      <c r="E2233" s="11"/>
      <c r="F2233" s="11"/>
      <c r="G2233" s="10"/>
      <c r="H2233" s="10"/>
      <c r="I2233" s="13"/>
    </row>
    <row r="2234" ht="15.75" customHeight="1">
      <c r="A2234" s="4"/>
      <c r="B2234" s="5"/>
      <c r="C2234" s="5"/>
      <c r="D2234" s="5"/>
      <c r="E2234" s="6"/>
      <c r="F2234" s="6"/>
      <c r="G2234" s="5"/>
      <c r="H2234" s="5"/>
      <c r="I2234" s="15"/>
    </row>
    <row r="2235" ht="15.75" customHeight="1">
      <c r="A2235" s="9"/>
      <c r="B2235" s="10"/>
      <c r="C2235" s="10"/>
      <c r="D2235" s="10"/>
      <c r="E2235" s="11"/>
      <c r="F2235" s="11"/>
      <c r="G2235" s="10"/>
      <c r="H2235" s="10"/>
      <c r="I2235" s="13"/>
    </row>
    <row r="2236" ht="15.75" customHeight="1">
      <c r="A2236" s="4"/>
      <c r="B2236" s="5"/>
      <c r="C2236" s="5"/>
      <c r="D2236" s="5"/>
      <c r="E2236" s="6"/>
      <c r="F2236" s="6"/>
      <c r="G2236" s="5"/>
      <c r="H2236" s="5"/>
      <c r="I2236" s="15"/>
    </row>
    <row r="2237" ht="15.75" customHeight="1">
      <c r="A2237" s="9"/>
      <c r="B2237" s="10"/>
      <c r="C2237" s="10"/>
      <c r="D2237" s="10"/>
      <c r="E2237" s="11"/>
      <c r="F2237" s="11"/>
      <c r="G2237" s="10"/>
      <c r="H2237" s="10"/>
      <c r="I2237" s="13"/>
    </row>
    <row r="2238" ht="15.75" customHeight="1">
      <c r="A2238" s="4"/>
      <c r="B2238" s="5"/>
      <c r="C2238" s="5"/>
      <c r="D2238" s="5"/>
      <c r="E2238" s="6"/>
      <c r="F2238" s="6"/>
      <c r="G2238" s="5"/>
      <c r="H2238" s="5"/>
      <c r="I2238" s="15"/>
    </row>
    <row r="2239" ht="15.75" customHeight="1">
      <c r="A2239" s="9"/>
      <c r="B2239" s="10"/>
      <c r="C2239" s="10"/>
      <c r="D2239" s="10"/>
      <c r="E2239" s="11"/>
      <c r="F2239" s="11"/>
      <c r="G2239" s="10"/>
      <c r="H2239" s="10"/>
      <c r="I2239" s="13"/>
    </row>
    <row r="2240" ht="15.75" customHeight="1">
      <c r="A2240" s="4"/>
      <c r="B2240" s="5"/>
      <c r="C2240" s="5"/>
      <c r="D2240" s="5"/>
      <c r="E2240" s="6"/>
      <c r="F2240" s="6"/>
      <c r="G2240" s="5"/>
      <c r="H2240" s="5"/>
      <c r="I2240" s="15"/>
    </row>
    <row r="2241" ht="15.75" customHeight="1">
      <c r="A2241" s="9"/>
      <c r="B2241" s="10"/>
      <c r="C2241" s="10"/>
      <c r="D2241" s="10"/>
      <c r="E2241" s="11"/>
      <c r="F2241" s="11"/>
      <c r="G2241" s="10"/>
      <c r="H2241" s="10"/>
      <c r="I2241" s="13"/>
    </row>
    <row r="2242" ht="15.75" customHeight="1">
      <c r="A2242" s="4"/>
      <c r="B2242" s="5"/>
      <c r="C2242" s="5"/>
      <c r="D2242" s="5"/>
      <c r="E2242" s="6"/>
      <c r="F2242" s="6"/>
      <c r="G2242" s="5"/>
      <c r="H2242" s="5"/>
      <c r="I2242" s="15"/>
    </row>
    <row r="2243" ht="15.75" customHeight="1">
      <c r="A2243" s="9"/>
      <c r="B2243" s="10"/>
      <c r="C2243" s="10"/>
      <c r="D2243" s="10"/>
      <c r="E2243" s="11"/>
      <c r="F2243" s="11"/>
      <c r="G2243" s="10"/>
      <c r="H2243" s="10"/>
      <c r="I2243" s="13"/>
    </row>
    <row r="2244" ht="15.75" customHeight="1">
      <c r="A2244" s="4"/>
      <c r="B2244" s="5"/>
      <c r="C2244" s="5"/>
      <c r="D2244" s="5"/>
      <c r="E2244" s="6"/>
      <c r="F2244" s="6"/>
      <c r="G2244" s="5"/>
      <c r="H2244" s="5"/>
      <c r="I2244" s="15"/>
    </row>
    <row r="2245" ht="15.75" customHeight="1">
      <c r="A2245" s="9"/>
      <c r="B2245" s="10"/>
      <c r="C2245" s="10"/>
      <c r="D2245" s="10"/>
      <c r="E2245" s="11"/>
      <c r="F2245" s="11"/>
      <c r="G2245" s="10"/>
      <c r="H2245" s="10"/>
      <c r="I2245" s="13"/>
    </row>
    <row r="2246" ht="15.75" customHeight="1">
      <c r="A2246" s="4"/>
      <c r="B2246" s="5"/>
      <c r="C2246" s="5"/>
      <c r="D2246" s="5"/>
      <c r="E2246" s="6"/>
      <c r="F2246" s="6"/>
      <c r="G2246" s="5"/>
      <c r="H2246" s="5"/>
      <c r="I2246" s="15"/>
    </row>
    <row r="2247" ht="15.75" customHeight="1">
      <c r="A2247" s="9"/>
      <c r="B2247" s="10"/>
      <c r="C2247" s="10"/>
      <c r="D2247" s="10"/>
      <c r="E2247" s="11"/>
      <c r="F2247" s="11"/>
      <c r="G2247" s="10"/>
      <c r="H2247" s="10"/>
      <c r="I2247" s="13"/>
    </row>
    <row r="2248" ht="15.75" customHeight="1">
      <c r="A2248" s="4"/>
      <c r="B2248" s="5"/>
      <c r="C2248" s="5"/>
      <c r="D2248" s="5"/>
      <c r="E2248" s="6"/>
      <c r="F2248" s="6"/>
      <c r="G2248" s="5"/>
      <c r="H2248" s="5"/>
      <c r="I2248" s="15"/>
    </row>
    <row r="2249" ht="15.75" customHeight="1">
      <c r="A2249" s="9"/>
      <c r="B2249" s="10"/>
      <c r="C2249" s="10"/>
      <c r="D2249" s="10"/>
      <c r="E2249" s="11"/>
      <c r="F2249" s="11"/>
      <c r="G2249" s="10"/>
      <c r="H2249" s="10"/>
      <c r="I2249" s="13"/>
    </row>
    <row r="2250" ht="15.75" customHeight="1">
      <c r="A2250" s="4"/>
      <c r="B2250" s="5"/>
      <c r="C2250" s="5"/>
      <c r="D2250" s="5"/>
      <c r="E2250" s="6"/>
      <c r="F2250" s="6"/>
      <c r="G2250" s="5"/>
      <c r="H2250" s="5"/>
      <c r="I2250" s="15"/>
    </row>
    <row r="2251" ht="15.75" customHeight="1">
      <c r="A2251" s="9"/>
      <c r="B2251" s="10"/>
      <c r="C2251" s="10"/>
      <c r="D2251" s="10"/>
      <c r="E2251" s="11"/>
      <c r="F2251" s="11"/>
      <c r="G2251" s="10"/>
      <c r="H2251" s="10"/>
      <c r="I2251" s="13"/>
    </row>
    <row r="2252" ht="15.75" customHeight="1">
      <c r="A2252" s="4"/>
      <c r="B2252" s="5"/>
      <c r="C2252" s="5"/>
      <c r="D2252" s="5"/>
      <c r="E2252" s="6"/>
      <c r="F2252" s="6"/>
      <c r="G2252" s="5"/>
      <c r="H2252" s="5"/>
      <c r="I2252" s="15"/>
    </row>
    <row r="2253" ht="15.75" customHeight="1">
      <c r="A2253" s="9"/>
      <c r="B2253" s="10"/>
      <c r="C2253" s="10"/>
      <c r="D2253" s="10"/>
      <c r="E2253" s="11"/>
      <c r="F2253" s="11"/>
      <c r="G2253" s="10"/>
      <c r="H2253" s="10"/>
      <c r="I2253" s="13"/>
    </row>
    <row r="2254" ht="15.75" customHeight="1">
      <c r="A2254" s="4"/>
      <c r="B2254" s="5"/>
      <c r="C2254" s="5"/>
      <c r="D2254" s="5"/>
      <c r="E2254" s="6"/>
      <c r="F2254" s="6"/>
      <c r="G2254" s="5"/>
      <c r="H2254" s="5"/>
      <c r="I2254" s="15"/>
    </row>
    <row r="2255" ht="15.75" customHeight="1">
      <c r="A2255" s="9"/>
      <c r="B2255" s="10"/>
      <c r="C2255" s="10"/>
      <c r="D2255" s="10"/>
      <c r="E2255" s="11"/>
      <c r="F2255" s="11"/>
      <c r="G2255" s="10"/>
      <c r="H2255" s="10"/>
      <c r="I2255" s="13"/>
    </row>
    <row r="2256" ht="15.75" customHeight="1">
      <c r="A2256" s="4"/>
      <c r="B2256" s="5"/>
      <c r="C2256" s="5"/>
      <c r="D2256" s="5"/>
      <c r="E2256" s="6"/>
      <c r="F2256" s="6"/>
      <c r="G2256" s="5"/>
      <c r="H2256" s="5"/>
      <c r="I2256" s="15"/>
    </row>
    <row r="2257" ht="15.75" customHeight="1">
      <c r="A2257" s="9"/>
      <c r="B2257" s="10"/>
      <c r="C2257" s="10"/>
      <c r="D2257" s="10"/>
      <c r="E2257" s="11"/>
      <c r="F2257" s="11"/>
      <c r="G2257" s="10"/>
      <c r="H2257" s="10"/>
      <c r="I2257" s="13"/>
    </row>
    <row r="2258" ht="15.75" customHeight="1">
      <c r="A2258" s="4"/>
      <c r="B2258" s="5"/>
      <c r="C2258" s="5"/>
      <c r="D2258" s="5"/>
      <c r="E2258" s="6"/>
      <c r="F2258" s="6"/>
      <c r="G2258" s="5"/>
      <c r="H2258" s="5"/>
      <c r="I2258" s="15"/>
    </row>
    <row r="2259" ht="15.75" customHeight="1">
      <c r="A2259" s="9"/>
      <c r="B2259" s="10"/>
      <c r="C2259" s="10"/>
      <c r="D2259" s="10"/>
      <c r="E2259" s="11"/>
      <c r="F2259" s="11"/>
      <c r="G2259" s="10"/>
      <c r="H2259" s="10"/>
      <c r="I2259" s="13"/>
    </row>
    <row r="2260" ht="15.75" customHeight="1">
      <c r="A2260" s="4"/>
      <c r="B2260" s="5"/>
      <c r="C2260" s="5"/>
      <c r="D2260" s="5"/>
      <c r="E2260" s="6"/>
      <c r="F2260" s="6"/>
      <c r="G2260" s="5"/>
      <c r="H2260" s="5"/>
      <c r="I2260" s="15"/>
    </row>
    <row r="2261" ht="15.75" customHeight="1">
      <c r="A2261" s="9"/>
      <c r="B2261" s="10"/>
      <c r="C2261" s="10"/>
      <c r="D2261" s="10"/>
      <c r="E2261" s="11"/>
      <c r="F2261" s="11"/>
      <c r="G2261" s="10"/>
      <c r="H2261" s="10"/>
      <c r="I2261" s="13"/>
    </row>
    <row r="2262" ht="15.75" customHeight="1">
      <c r="A2262" s="4"/>
      <c r="B2262" s="5"/>
      <c r="C2262" s="5"/>
      <c r="D2262" s="5"/>
      <c r="E2262" s="6"/>
      <c r="F2262" s="6"/>
      <c r="G2262" s="5"/>
      <c r="H2262" s="5"/>
      <c r="I2262" s="15"/>
    </row>
    <row r="2263" ht="15.75" customHeight="1">
      <c r="A2263" s="9"/>
      <c r="B2263" s="10"/>
      <c r="C2263" s="10"/>
      <c r="D2263" s="10"/>
      <c r="E2263" s="11"/>
      <c r="F2263" s="11"/>
      <c r="G2263" s="10"/>
      <c r="H2263" s="10"/>
      <c r="I2263" s="13"/>
    </row>
    <row r="2264" ht="15.75" customHeight="1">
      <c r="A2264" s="4"/>
      <c r="B2264" s="5"/>
      <c r="C2264" s="5"/>
      <c r="D2264" s="5"/>
      <c r="E2264" s="6"/>
      <c r="F2264" s="6"/>
      <c r="G2264" s="5"/>
      <c r="H2264" s="5"/>
      <c r="I2264" s="15"/>
    </row>
    <row r="2265" ht="15.75" customHeight="1">
      <c r="A2265" s="9"/>
      <c r="B2265" s="10"/>
      <c r="C2265" s="10"/>
      <c r="D2265" s="10"/>
      <c r="E2265" s="11"/>
      <c r="F2265" s="11"/>
      <c r="G2265" s="10"/>
      <c r="H2265" s="10"/>
      <c r="I2265" s="13"/>
    </row>
    <row r="2266" ht="15.75" customHeight="1">
      <c r="A2266" s="4"/>
      <c r="B2266" s="5"/>
      <c r="C2266" s="5"/>
      <c r="D2266" s="5"/>
      <c r="E2266" s="6"/>
      <c r="F2266" s="6"/>
      <c r="G2266" s="5"/>
      <c r="H2266" s="5"/>
      <c r="I2266" s="15"/>
    </row>
    <row r="2267" ht="15.75" customHeight="1">
      <c r="A2267" s="9"/>
      <c r="B2267" s="10"/>
      <c r="C2267" s="10"/>
      <c r="D2267" s="10"/>
      <c r="E2267" s="11"/>
      <c r="F2267" s="11"/>
      <c r="G2267" s="10"/>
      <c r="H2267" s="10"/>
      <c r="I2267" s="13"/>
    </row>
    <row r="2268" ht="15.75" customHeight="1">
      <c r="A2268" s="4"/>
      <c r="B2268" s="5"/>
      <c r="C2268" s="5"/>
      <c r="D2268" s="5"/>
      <c r="E2268" s="6"/>
      <c r="F2268" s="6"/>
      <c r="G2268" s="5"/>
      <c r="H2268" s="5"/>
      <c r="I2268" s="15"/>
    </row>
    <row r="2269" ht="15.75" customHeight="1">
      <c r="A2269" s="9"/>
      <c r="B2269" s="10"/>
      <c r="C2269" s="10"/>
      <c r="D2269" s="10"/>
      <c r="E2269" s="11"/>
      <c r="F2269" s="11"/>
      <c r="G2269" s="10"/>
      <c r="H2269" s="10"/>
      <c r="I2269" s="13"/>
    </row>
    <row r="2270" ht="15.75" customHeight="1">
      <c r="A2270" s="4"/>
      <c r="B2270" s="5"/>
      <c r="C2270" s="5"/>
      <c r="D2270" s="5"/>
      <c r="E2270" s="6"/>
      <c r="F2270" s="6"/>
      <c r="G2270" s="5"/>
      <c r="H2270" s="5"/>
      <c r="I2270" s="15"/>
    </row>
    <row r="2271" ht="15.75" customHeight="1">
      <c r="A2271" s="9"/>
      <c r="B2271" s="10"/>
      <c r="C2271" s="10"/>
      <c r="D2271" s="10"/>
      <c r="E2271" s="11"/>
      <c r="F2271" s="11"/>
      <c r="G2271" s="10"/>
      <c r="H2271" s="10"/>
      <c r="I2271" s="13"/>
    </row>
    <row r="2272" ht="15.75" customHeight="1">
      <c r="A2272" s="4"/>
      <c r="B2272" s="5"/>
      <c r="C2272" s="5"/>
      <c r="D2272" s="5"/>
      <c r="E2272" s="6"/>
      <c r="F2272" s="6"/>
      <c r="G2272" s="5"/>
      <c r="H2272" s="5"/>
      <c r="I2272" s="15"/>
    </row>
    <row r="2273" ht="15.75" customHeight="1">
      <c r="A2273" s="9"/>
      <c r="B2273" s="10"/>
      <c r="C2273" s="10"/>
      <c r="D2273" s="10"/>
      <c r="E2273" s="11"/>
      <c r="F2273" s="11"/>
      <c r="G2273" s="10"/>
      <c r="H2273" s="10"/>
      <c r="I2273" s="13"/>
    </row>
    <row r="2274" ht="15.75" customHeight="1">
      <c r="A2274" s="4"/>
      <c r="B2274" s="5"/>
      <c r="C2274" s="5"/>
      <c r="D2274" s="5"/>
      <c r="E2274" s="6"/>
      <c r="F2274" s="6"/>
      <c r="G2274" s="5"/>
      <c r="H2274" s="5"/>
      <c r="I2274" s="15"/>
    </row>
    <row r="2275" ht="15.75" customHeight="1">
      <c r="A2275" s="9"/>
      <c r="B2275" s="10"/>
      <c r="C2275" s="10"/>
      <c r="D2275" s="10"/>
      <c r="E2275" s="11"/>
      <c r="F2275" s="11"/>
      <c r="G2275" s="10"/>
      <c r="H2275" s="10"/>
      <c r="I2275" s="13"/>
    </row>
    <row r="2276" ht="15.75" customHeight="1">
      <c r="A2276" s="4"/>
      <c r="B2276" s="5"/>
      <c r="C2276" s="5"/>
      <c r="D2276" s="5"/>
      <c r="E2276" s="6"/>
      <c r="F2276" s="6"/>
      <c r="G2276" s="5"/>
      <c r="H2276" s="5"/>
      <c r="I2276" s="15"/>
    </row>
    <row r="2277" ht="15.75" customHeight="1">
      <c r="A2277" s="9"/>
      <c r="B2277" s="10"/>
      <c r="C2277" s="10"/>
      <c r="D2277" s="10"/>
      <c r="E2277" s="11"/>
      <c r="F2277" s="11"/>
      <c r="G2277" s="10"/>
      <c r="H2277" s="10"/>
      <c r="I2277" s="13"/>
    </row>
    <row r="2278" ht="15.75" customHeight="1">
      <c r="A2278" s="4"/>
      <c r="B2278" s="5"/>
      <c r="C2278" s="5"/>
      <c r="D2278" s="5"/>
      <c r="E2278" s="6"/>
      <c r="F2278" s="6"/>
      <c r="G2278" s="5"/>
      <c r="H2278" s="5"/>
      <c r="I2278" s="15"/>
    </row>
    <row r="2279" ht="15.75" customHeight="1">
      <c r="A2279" s="9"/>
      <c r="B2279" s="10"/>
      <c r="C2279" s="10"/>
      <c r="D2279" s="10"/>
      <c r="E2279" s="11"/>
      <c r="F2279" s="11"/>
      <c r="G2279" s="10"/>
      <c r="H2279" s="10"/>
      <c r="I2279" s="13"/>
    </row>
    <row r="2280" ht="15.75" customHeight="1">
      <c r="A2280" s="4"/>
      <c r="B2280" s="5"/>
      <c r="C2280" s="5"/>
      <c r="D2280" s="5"/>
      <c r="E2280" s="6"/>
      <c r="F2280" s="6"/>
      <c r="G2280" s="5"/>
      <c r="H2280" s="5"/>
      <c r="I2280" s="15"/>
    </row>
    <row r="2281" ht="15.75" customHeight="1">
      <c r="A2281" s="9"/>
      <c r="B2281" s="10"/>
      <c r="C2281" s="10"/>
      <c r="D2281" s="10"/>
      <c r="E2281" s="11"/>
      <c r="F2281" s="11"/>
      <c r="G2281" s="10"/>
      <c r="H2281" s="10"/>
      <c r="I2281" s="13"/>
    </row>
    <row r="2282" ht="15.75" customHeight="1">
      <c r="A2282" s="4"/>
      <c r="B2282" s="5"/>
      <c r="C2282" s="5"/>
      <c r="D2282" s="5"/>
      <c r="E2282" s="6"/>
      <c r="F2282" s="6"/>
      <c r="G2282" s="5"/>
      <c r="H2282" s="5"/>
      <c r="I2282" s="15"/>
    </row>
    <row r="2283" ht="15.75" customHeight="1">
      <c r="A2283" s="9"/>
      <c r="B2283" s="10"/>
      <c r="C2283" s="10"/>
      <c r="D2283" s="10"/>
      <c r="E2283" s="11"/>
      <c r="F2283" s="11"/>
      <c r="G2283" s="10"/>
      <c r="H2283" s="10"/>
      <c r="I2283" s="13"/>
    </row>
    <row r="2284" ht="15.75" customHeight="1">
      <c r="A2284" s="4"/>
      <c r="B2284" s="5"/>
      <c r="C2284" s="5"/>
      <c r="D2284" s="5"/>
      <c r="E2284" s="6"/>
      <c r="F2284" s="6"/>
      <c r="G2284" s="5"/>
      <c r="H2284" s="5"/>
      <c r="I2284" s="15"/>
    </row>
    <row r="2285" ht="15.75" customHeight="1">
      <c r="A2285" s="9"/>
      <c r="B2285" s="10"/>
      <c r="C2285" s="10"/>
      <c r="D2285" s="10"/>
      <c r="E2285" s="11"/>
      <c r="F2285" s="11"/>
      <c r="G2285" s="10"/>
      <c r="H2285" s="10"/>
      <c r="I2285" s="13"/>
    </row>
    <row r="2286" ht="15.75" customHeight="1">
      <c r="A2286" s="4"/>
      <c r="B2286" s="5"/>
      <c r="C2286" s="5"/>
      <c r="D2286" s="5"/>
      <c r="E2286" s="6"/>
      <c r="F2286" s="6"/>
      <c r="G2286" s="5"/>
      <c r="H2286" s="5"/>
      <c r="I2286" s="15"/>
    </row>
    <row r="2287" ht="15.75" customHeight="1">
      <c r="A2287" s="9"/>
      <c r="B2287" s="10"/>
      <c r="C2287" s="10"/>
      <c r="D2287" s="10"/>
      <c r="E2287" s="11"/>
      <c r="F2287" s="11"/>
      <c r="G2287" s="10"/>
      <c r="H2287" s="10"/>
      <c r="I2287" s="13"/>
    </row>
    <row r="2288" ht="15.75" customHeight="1">
      <c r="A2288" s="4"/>
      <c r="B2288" s="5"/>
      <c r="C2288" s="5"/>
      <c r="D2288" s="5"/>
      <c r="E2288" s="6"/>
      <c r="F2288" s="6"/>
      <c r="G2288" s="5"/>
      <c r="H2288" s="5"/>
      <c r="I2288" s="15"/>
    </row>
    <row r="2289" ht="15.75" customHeight="1">
      <c r="A2289" s="9"/>
      <c r="B2289" s="10"/>
      <c r="C2289" s="10"/>
      <c r="D2289" s="10"/>
      <c r="E2289" s="11"/>
      <c r="F2289" s="11"/>
      <c r="G2289" s="10"/>
      <c r="H2289" s="10"/>
      <c r="I2289" s="13"/>
    </row>
    <row r="2290" ht="15.75" customHeight="1">
      <c r="A2290" s="4"/>
      <c r="B2290" s="5"/>
      <c r="C2290" s="5"/>
      <c r="D2290" s="5"/>
      <c r="E2290" s="6"/>
      <c r="F2290" s="6"/>
      <c r="G2290" s="5"/>
      <c r="H2290" s="5"/>
      <c r="I2290" s="15"/>
    </row>
    <row r="2291" ht="15.75" customHeight="1">
      <c r="A2291" s="9"/>
      <c r="B2291" s="10"/>
      <c r="C2291" s="10"/>
      <c r="D2291" s="10"/>
      <c r="E2291" s="11"/>
      <c r="F2291" s="11"/>
      <c r="G2291" s="10"/>
      <c r="H2291" s="10"/>
      <c r="I2291" s="13"/>
    </row>
    <row r="2292" ht="15.75" customHeight="1">
      <c r="A2292" s="4"/>
      <c r="B2292" s="5"/>
      <c r="C2292" s="5"/>
      <c r="D2292" s="5"/>
      <c r="E2292" s="6"/>
      <c r="F2292" s="6"/>
      <c r="G2292" s="5"/>
      <c r="H2292" s="5"/>
      <c r="I2292" s="15"/>
    </row>
    <row r="2293" ht="15.75" customHeight="1">
      <c r="A2293" s="9"/>
      <c r="B2293" s="10"/>
      <c r="C2293" s="10"/>
      <c r="D2293" s="10"/>
      <c r="E2293" s="11"/>
      <c r="F2293" s="11"/>
      <c r="G2293" s="10"/>
      <c r="H2293" s="10"/>
      <c r="I2293" s="13"/>
    </row>
    <row r="2294" ht="15.75" customHeight="1">
      <c r="A2294" s="4"/>
      <c r="B2294" s="5"/>
      <c r="C2294" s="5"/>
      <c r="D2294" s="5"/>
      <c r="E2294" s="6"/>
      <c r="F2294" s="6"/>
      <c r="G2294" s="5"/>
      <c r="H2294" s="5"/>
      <c r="I2294" s="15"/>
    </row>
    <row r="2295" ht="15.75" customHeight="1">
      <c r="A2295" s="9"/>
      <c r="B2295" s="10"/>
      <c r="C2295" s="10"/>
      <c r="D2295" s="10"/>
      <c r="E2295" s="11"/>
      <c r="F2295" s="11"/>
      <c r="G2295" s="10"/>
      <c r="H2295" s="10"/>
      <c r="I2295" s="13"/>
    </row>
    <row r="2296" ht="15.75" customHeight="1">
      <c r="A2296" s="4"/>
      <c r="B2296" s="5"/>
      <c r="C2296" s="5"/>
      <c r="D2296" s="5"/>
      <c r="E2296" s="6"/>
      <c r="F2296" s="6"/>
      <c r="G2296" s="5"/>
      <c r="H2296" s="5"/>
      <c r="I2296" s="15"/>
    </row>
    <row r="2297" ht="15.75" customHeight="1">
      <c r="A2297" s="9"/>
      <c r="B2297" s="10"/>
      <c r="C2297" s="10"/>
      <c r="D2297" s="10"/>
      <c r="E2297" s="11"/>
      <c r="F2297" s="11"/>
      <c r="G2297" s="10"/>
      <c r="H2297" s="10"/>
      <c r="I2297" s="13"/>
    </row>
    <row r="2298" ht="15.75" customHeight="1">
      <c r="A2298" s="4"/>
      <c r="B2298" s="5"/>
      <c r="C2298" s="5"/>
      <c r="D2298" s="5"/>
      <c r="E2298" s="6"/>
      <c r="F2298" s="6"/>
      <c r="G2298" s="5"/>
      <c r="H2298" s="5"/>
      <c r="I2298" s="15"/>
    </row>
    <row r="2299" ht="15.75" customHeight="1">
      <c r="A2299" s="9"/>
      <c r="B2299" s="10"/>
      <c r="C2299" s="10"/>
      <c r="D2299" s="10"/>
      <c r="E2299" s="11"/>
      <c r="F2299" s="11"/>
      <c r="G2299" s="10"/>
      <c r="H2299" s="10"/>
      <c r="I2299" s="13"/>
    </row>
    <row r="2300" ht="15.75" customHeight="1">
      <c r="A2300" s="4"/>
      <c r="B2300" s="5"/>
      <c r="C2300" s="5"/>
      <c r="D2300" s="5"/>
      <c r="E2300" s="6"/>
      <c r="F2300" s="6"/>
      <c r="G2300" s="5"/>
      <c r="H2300" s="5"/>
      <c r="I2300" s="15"/>
    </row>
    <row r="2301" ht="15.75" customHeight="1">
      <c r="A2301" s="9"/>
      <c r="B2301" s="10"/>
      <c r="C2301" s="10"/>
      <c r="D2301" s="10"/>
      <c r="E2301" s="11"/>
      <c r="F2301" s="11"/>
      <c r="G2301" s="10"/>
      <c r="H2301" s="10"/>
      <c r="I2301" s="13"/>
    </row>
    <row r="2302" ht="15.75" customHeight="1">
      <c r="A2302" s="4"/>
      <c r="B2302" s="5"/>
      <c r="C2302" s="5"/>
      <c r="D2302" s="5"/>
      <c r="E2302" s="6"/>
      <c r="F2302" s="6"/>
      <c r="G2302" s="5"/>
      <c r="H2302" s="5"/>
      <c r="I2302" s="15"/>
    </row>
    <row r="2303" ht="15.75" customHeight="1">
      <c r="A2303" s="9"/>
      <c r="B2303" s="10"/>
      <c r="C2303" s="10"/>
      <c r="D2303" s="10"/>
      <c r="E2303" s="11"/>
      <c r="F2303" s="11"/>
      <c r="G2303" s="10"/>
      <c r="H2303" s="10"/>
      <c r="I2303" s="13"/>
    </row>
    <row r="2304" ht="15.75" customHeight="1">
      <c r="A2304" s="4"/>
      <c r="B2304" s="5"/>
      <c r="C2304" s="5"/>
      <c r="D2304" s="5"/>
      <c r="E2304" s="6"/>
      <c r="F2304" s="6"/>
      <c r="G2304" s="5"/>
      <c r="H2304" s="5"/>
      <c r="I2304" s="15"/>
    </row>
    <row r="2305" ht="15.75" customHeight="1">
      <c r="A2305" s="9"/>
      <c r="B2305" s="10"/>
      <c r="C2305" s="10"/>
      <c r="D2305" s="10"/>
      <c r="E2305" s="11"/>
      <c r="F2305" s="11"/>
      <c r="G2305" s="10"/>
      <c r="H2305" s="10"/>
      <c r="I2305" s="13"/>
    </row>
    <row r="2306" ht="15.75" customHeight="1">
      <c r="A2306" s="4"/>
      <c r="B2306" s="5"/>
      <c r="C2306" s="5"/>
      <c r="D2306" s="5"/>
      <c r="E2306" s="6"/>
      <c r="F2306" s="6"/>
      <c r="G2306" s="5"/>
      <c r="H2306" s="5"/>
      <c r="I2306" s="15"/>
    </row>
    <row r="2307" ht="15.75" customHeight="1">
      <c r="A2307" s="9"/>
      <c r="B2307" s="10"/>
      <c r="C2307" s="10"/>
      <c r="D2307" s="10"/>
      <c r="E2307" s="11"/>
      <c r="F2307" s="11"/>
      <c r="G2307" s="10"/>
      <c r="H2307" s="10"/>
      <c r="I2307" s="13"/>
    </row>
    <row r="2308" ht="15.75" customHeight="1">
      <c r="A2308" s="4"/>
      <c r="B2308" s="5"/>
      <c r="C2308" s="5"/>
      <c r="D2308" s="5"/>
      <c r="E2308" s="6"/>
      <c r="F2308" s="6"/>
      <c r="G2308" s="5"/>
      <c r="H2308" s="5"/>
      <c r="I2308" s="15"/>
    </row>
    <row r="2309" ht="15.75" customHeight="1">
      <c r="A2309" s="9"/>
      <c r="B2309" s="10"/>
      <c r="C2309" s="10"/>
      <c r="D2309" s="10"/>
      <c r="E2309" s="11"/>
      <c r="F2309" s="11"/>
      <c r="G2309" s="10"/>
      <c r="H2309" s="10"/>
      <c r="I2309" s="13"/>
    </row>
    <row r="2310" ht="15.75" customHeight="1">
      <c r="A2310" s="4"/>
      <c r="B2310" s="5"/>
      <c r="C2310" s="5"/>
      <c r="D2310" s="5"/>
      <c r="E2310" s="6"/>
      <c r="F2310" s="6"/>
      <c r="G2310" s="5"/>
      <c r="H2310" s="5"/>
      <c r="I2310" s="15"/>
    </row>
    <row r="2311" ht="15.75" customHeight="1">
      <c r="A2311" s="9"/>
      <c r="B2311" s="10"/>
      <c r="C2311" s="10"/>
      <c r="D2311" s="10"/>
      <c r="E2311" s="11"/>
      <c r="F2311" s="11"/>
      <c r="G2311" s="10"/>
      <c r="H2311" s="10"/>
      <c r="I2311" s="13"/>
    </row>
    <row r="2312" ht="15.75" customHeight="1">
      <c r="A2312" s="4"/>
      <c r="B2312" s="5"/>
      <c r="C2312" s="5"/>
      <c r="D2312" s="5"/>
      <c r="E2312" s="6"/>
      <c r="F2312" s="6"/>
      <c r="G2312" s="5"/>
      <c r="H2312" s="5"/>
      <c r="I2312" s="15"/>
    </row>
    <row r="2313" ht="15.75" customHeight="1">
      <c r="A2313" s="9"/>
      <c r="B2313" s="10"/>
      <c r="C2313" s="10"/>
      <c r="D2313" s="10"/>
      <c r="E2313" s="11"/>
      <c r="F2313" s="11"/>
      <c r="G2313" s="10"/>
      <c r="H2313" s="10"/>
      <c r="I2313" s="13"/>
    </row>
    <row r="2314" ht="15.75" customHeight="1">
      <c r="A2314" s="4"/>
      <c r="B2314" s="5"/>
      <c r="C2314" s="5"/>
      <c r="D2314" s="5"/>
      <c r="E2314" s="6"/>
      <c r="F2314" s="6"/>
      <c r="G2314" s="5"/>
      <c r="H2314" s="5"/>
      <c r="I2314" s="15"/>
    </row>
    <row r="2315" ht="15.75" customHeight="1">
      <c r="A2315" s="9"/>
      <c r="B2315" s="10"/>
      <c r="C2315" s="10"/>
      <c r="D2315" s="10"/>
      <c r="E2315" s="11"/>
      <c r="F2315" s="11"/>
      <c r="G2315" s="10"/>
      <c r="H2315" s="10"/>
      <c r="I2315" s="13"/>
    </row>
    <row r="2316" ht="15.75" customHeight="1">
      <c r="A2316" s="4"/>
      <c r="B2316" s="5"/>
      <c r="C2316" s="5"/>
      <c r="D2316" s="5"/>
      <c r="E2316" s="6"/>
      <c r="F2316" s="6"/>
      <c r="G2316" s="5"/>
      <c r="H2316" s="5"/>
      <c r="I2316" s="15"/>
    </row>
    <row r="2317" ht="15.75" customHeight="1">
      <c r="A2317" s="9"/>
      <c r="B2317" s="10"/>
      <c r="C2317" s="10"/>
      <c r="D2317" s="10"/>
      <c r="E2317" s="11"/>
      <c r="F2317" s="11"/>
      <c r="G2317" s="10"/>
      <c r="H2317" s="10"/>
      <c r="I2317" s="13"/>
    </row>
    <row r="2318" ht="15.75" customHeight="1">
      <c r="A2318" s="4"/>
      <c r="B2318" s="5"/>
      <c r="C2318" s="5"/>
      <c r="D2318" s="5"/>
      <c r="E2318" s="6"/>
      <c r="F2318" s="6"/>
      <c r="G2318" s="5"/>
      <c r="H2318" s="5"/>
      <c r="I2318" s="15"/>
    </row>
    <row r="2319" ht="15.75" customHeight="1">
      <c r="A2319" s="9"/>
      <c r="B2319" s="10"/>
      <c r="C2319" s="10"/>
      <c r="D2319" s="10"/>
      <c r="E2319" s="11"/>
      <c r="F2319" s="11"/>
      <c r="G2319" s="10"/>
      <c r="H2319" s="10"/>
      <c r="I2319" s="13"/>
    </row>
    <row r="2320" ht="15.75" customHeight="1">
      <c r="A2320" s="4"/>
      <c r="B2320" s="5"/>
      <c r="C2320" s="5"/>
      <c r="D2320" s="5"/>
      <c r="E2320" s="6"/>
      <c r="F2320" s="6"/>
      <c r="G2320" s="5"/>
      <c r="H2320" s="5"/>
      <c r="I2320" s="15"/>
    </row>
    <row r="2321" ht="15.75" customHeight="1">
      <c r="A2321" s="9"/>
      <c r="B2321" s="10"/>
      <c r="C2321" s="10"/>
      <c r="D2321" s="10"/>
      <c r="E2321" s="11"/>
      <c r="F2321" s="11"/>
      <c r="G2321" s="10"/>
      <c r="H2321" s="10"/>
      <c r="I2321" s="13"/>
    </row>
    <row r="2322" ht="15.75" customHeight="1">
      <c r="A2322" s="4"/>
      <c r="B2322" s="5"/>
      <c r="C2322" s="5"/>
      <c r="D2322" s="5"/>
      <c r="E2322" s="6"/>
      <c r="F2322" s="6"/>
      <c r="G2322" s="5"/>
      <c r="H2322" s="5"/>
      <c r="I2322" s="15"/>
    </row>
    <row r="2323" ht="15.75" customHeight="1">
      <c r="A2323" s="9"/>
      <c r="B2323" s="10"/>
      <c r="C2323" s="10"/>
      <c r="D2323" s="10"/>
      <c r="E2323" s="11"/>
      <c r="F2323" s="11"/>
      <c r="G2323" s="10"/>
      <c r="H2323" s="10"/>
      <c r="I2323" s="13"/>
    </row>
    <row r="2324" ht="15.75" customHeight="1">
      <c r="A2324" s="4"/>
      <c r="B2324" s="5"/>
      <c r="C2324" s="5"/>
      <c r="D2324" s="5"/>
      <c r="E2324" s="6"/>
      <c r="F2324" s="6"/>
      <c r="G2324" s="5"/>
      <c r="H2324" s="5"/>
      <c r="I2324" s="15"/>
    </row>
    <row r="2325" ht="15.75" customHeight="1">
      <c r="A2325" s="9"/>
      <c r="B2325" s="10"/>
      <c r="C2325" s="10"/>
      <c r="D2325" s="10"/>
      <c r="E2325" s="11"/>
      <c r="F2325" s="11"/>
      <c r="G2325" s="10"/>
      <c r="H2325" s="10"/>
      <c r="I2325" s="13"/>
    </row>
    <row r="2326" ht="15.75" customHeight="1">
      <c r="A2326" s="4"/>
      <c r="B2326" s="5"/>
      <c r="C2326" s="5"/>
      <c r="D2326" s="5"/>
      <c r="E2326" s="6"/>
      <c r="F2326" s="6"/>
      <c r="G2326" s="5"/>
      <c r="H2326" s="5"/>
      <c r="I2326" s="15"/>
    </row>
    <row r="2327" ht="15.75" customHeight="1">
      <c r="A2327" s="9"/>
      <c r="B2327" s="10"/>
      <c r="C2327" s="10"/>
      <c r="D2327" s="10"/>
      <c r="E2327" s="11"/>
      <c r="F2327" s="11"/>
      <c r="G2327" s="10"/>
      <c r="H2327" s="10"/>
      <c r="I2327" s="13"/>
    </row>
    <row r="2328" ht="15.75" customHeight="1">
      <c r="A2328" s="28"/>
      <c r="B2328" s="29"/>
      <c r="C2328" s="29"/>
      <c r="D2328" s="29"/>
      <c r="E2328" s="30"/>
      <c r="F2328" s="30"/>
      <c r="G2328" s="29"/>
      <c r="H2328" s="29"/>
      <c r="I2328" s="31"/>
    </row>
  </sheetData>
  <dataValidations>
    <dataValidation type="custom" allowBlank="1" showDropDown="1" sqref="F2:F2328">
      <formula1>OR(NOT(ISERROR(DATEVALUE(F2))), AND(ISNUMBER(F2), LEFT(CELL("format", F2))="D"))</formula1>
    </dataValidation>
    <dataValidation type="custom" allowBlank="1" showDropDown="1" sqref="A2:A2328">
      <formula1>OR(NOT(ISERROR(DATEVALUE(A2))), AND(ISNUMBER(A2), LEFT(CELL("format", A2))="D"))</formula1>
    </dataValidation>
    <dataValidation allowBlank="1" showDropDown="1" sqref="H2:H2328"/>
  </dataValidations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H9"/>
    <hyperlink r:id="rId9" ref="H10"/>
    <hyperlink r:id="rId10" ref="H11"/>
    <hyperlink r:id="rId11" ref="H12"/>
    <hyperlink r:id="rId12" ref="H13"/>
    <hyperlink r:id="rId13" ref="H14"/>
    <hyperlink r:id="rId14" ref="H15"/>
    <hyperlink r:id="rId15" ref="H16"/>
    <hyperlink r:id="rId16" ref="H17"/>
    <hyperlink r:id="rId17" ref="H18"/>
    <hyperlink r:id="rId18" ref="H19"/>
    <hyperlink r:id="rId19" ref="H20"/>
    <hyperlink r:id="rId20" ref="H21"/>
    <hyperlink r:id="rId21" ref="H22"/>
    <hyperlink r:id="rId22" ref="H23"/>
    <hyperlink r:id="rId23" ref="H24"/>
    <hyperlink r:id="rId24" ref="H25"/>
    <hyperlink r:id="rId25" ref="H26"/>
    <hyperlink r:id="rId26" ref="H27"/>
    <hyperlink r:id="rId27" ref="H28"/>
    <hyperlink r:id="rId28" ref="H29"/>
    <hyperlink r:id="rId29" ref="H30"/>
    <hyperlink r:id="rId30" ref="H31"/>
    <hyperlink r:id="rId31" ref="H32"/>
    <hyperlink r:id="rId32" ref="H33"/>
    <hyperlink r:id="rId33" ref="H34"/>
    <hyperlink r:id="rId34" ref="H35"/>
    <hyperlink r:id="rId35" ref="H36"/>
    <hyperlink r:id="rId36" ref="H37"/>
    <hyperlink r:id="rId37" ref="H38"/>
    <hyperlink r:id="rId38" ref="H39"/>
    <hyperlink r:id="rId39" ref="H40"/>
    <hyperlink r:id="rId40" ref="H41"/>
    <hyperlink r:id="rId41" ref="H42"/>
    <hyperlink r:id="rId42" ref="H43"/>
    <hyperlink r:id="rId43" ref="H44"/>
    <hyperlink r:id="rId44" ref="H45"/>
    <hyperlink r:id="rId45" ref="H46"/>
    <hyperlink r:id="rId46" ref="H47"/>
    <hyperlink r:id="rId47" ref="H48"/>
    <hyperlink r:id="rId48" ref="H49"/>
    <hyperlink r:id="rId49" ref="H50"/>
    <hyperlink r:id="rId50" ref="H51"/>
    <hyperlink r:id="rId51" ref="H52"/>
    <hyperlink r:id="rId52" ref="H53"/>
    <hyperlink r:id="rId53" ref="H54"/>
    <hyperlink r:id="rId54" ref="H55"/>
    <hyperlink r:id="rId55" ref="H56"/>
    <hyperlink r:id="rId56" ref="H57"/>
    <hyperlink r:id="rId57" ref="H58"/>
    <hyperlink r:id="rId58" ref="H59"/>
    <hyperlink r:id="rId59" ref="H60"/>
    <hyperlink r:id="rId60" ref="H61"/>
    <hyperlink r:id="rId61" ref="H62"/>
    <hyperlink r:id="rId62" ref="H63"/>
    <hyperlink r:id="rId63" ref="H64"/>
    <hyperlink r:id="rId64" ref="H65"/>
    <hyperlink r:id="rId65" ref="H66"/>
    <hyperlink r:id="rId66" ref="H67"/>
    <hyperlink r:id="rId67" ref="H68"/>
    <hyperlink r:id="rId68" ref="H69"/>
    <hyperlink r:id="rId69" ref="H70"/>
    <hyperlink r:id="rId70" ref="H71"/>
    <hyperlink r:id="rId71" ref="H72"/>
    <hyperlink r:id="rId72" ref="H73"/>
    <hyperlink r:id="rId73" ref="H74"/>
    <hyperlink r:id="rId74" ref="H75"/>
    <hyperlink r:id="rId75" ref="H76"/>
    <hyperlink r:id="rId76" ref="H77"/>
    <hyperlink r:id="rId77" ref="H78"/>
    <hyperlink r:id="rId78" ref="H79"/>
    <hyperlink r:id="rId79" ref="H80"/>
    <hyperlink r:id="rId80" ref="H81"/>
    <hyperlink r:id="rId81" ref="H82"/>
    <hyperlink r:id="rId82" ref="H83"/>
    <hyperlink r:id="rId83" ref="H84"/>
    <hyperlink r:id="rId84" ref="H85"/>
    <hyperlink r:id="rId85" ref="H86"/>
    <hyperlink r:id="rId86" ref="H87"/>
    <hyperlink r:id="rId87" ref="H88"/>
    <hyperlink r:id="rId88" ref="H89"/>
    <hyperlink r:id="rId89" ref="H90"/>
    <hyperlink r:id="rId90" ref="H91"/>
    <hyperlink r:id="rId91" ref="H92"/>
    <hyperlink r:id="rId92" ref="H93"/>
    <hyperlink r:id="rId93" ref="H94"/>
    <hyperlink r:id="rId94" ref="H95"/>
    <hyperlink r:id="rId95" ref="H96"/>
    <hyperlink r:id="rId96" ref="H97"/>
    <hyperlink r:id="rId97" ref="H98"/>
    <hyperlink r:id="rId98" ref="H99"/>
    <hyperlink r:id="rId99" ref="H100"/>
    <hyperlink r:id="rId100" ref="H101"/>
    <hyperlink r:id="rId101" ref="H102"/>
    <hyperlink r:id="rId102" ref="H103"/>
    <hyperlink r:id="rId103" ref="H104"/>
    <hyperlink r:id="rId104" ref="H105"/>
    <hyperlink r:id="rId105" ref="H106"/>
    <hyperlink r:id="rId106" ref="H107"/>
    <hyperlink r:id="rId107" ref="H108"/>
    <hyperlink r:id="rId108" ref="H109"/>
    <hyperlink r:id="rId109" ref="H110"/>
    <hyperlink r:id="rId110" ref="H111"/>
    <hyperlink r:id="rId111" ref="H112"/>
    <hyperlink r:id="rId112" ref="H113"/>
    <hyperlink r:id="rId113" ref="H114"/>
    <hyperlink r:id="rId114" ref="H115"/>
    <hyperlink r:id="rId115" ref="H116"/>
    <hyperlink r:id="rId116" ref="H117"/>
    <hyperlink r:id="rId117" ref="H118"/>
    <hyperlink r:id="rId118" ref="H119"/>
    <hyperlink r:id="rId119" ref="H120"/>
    <hyperlink r:id="rId120" ref="H121"/>
    <hyperlink r:id="rId121" ref="H122"/>
    <hyperlink r:id="rId122" ref="H123"/>
    <hyperlink r:id="rId123" ref="H124"/>
    <hyperlink r:id="rId124" ref="H125"/>
    <hyperlink r:id="rId125" ref="H126"/>
    <hyperlink r:id="rId126" ref="H127"/>
    <hyperlink r:id="rId127" ref="H128"/>
    <hyperlink r:id="rId128" ref="H129"/>
    <hyperlink r:id="rId129" ref="H130"/>
    <hyperlink r:id="rId130" ref="H131"/>
    <hyperlink r:id="rId131" ref="H132"/>
    <hyperlink r:id="rId132" ref="H133"/>
    <hyperlink r:id="rId133" ref="H134"/>
    <hyperlink r:id="rId134" ref="H135"/>
    <hyperlink r:id="rId135" ref="H136"/>
    <hyperlink r:id="rId136" ref="H137"/>
    <hyperlink r:id="rId137" ref="H138"/>
    <hyperlink r:id="rId138" ref="H139"/>
    <hyperlink r:id="rId139" ref="H140"/>
    <hyperlink r:id="rId140" ref="H141"/>
    <hyperlink r:id="rId141" ref="H142"/>
    <hyperlink r:id="rId142" ref="H143"/>
    <hyperlink r:id="rId143" ref="H144"/>
    <hyperlink r:id="rId144" ref="H145"/>
    <hyperlink r:id="rId145" ref="H146"/>
    <hyperlink r:id="rId146" ref="H147"/>
    <hyperlink r:id="rId147" ref="H148"/>
    <hyperlink r:id="rId148" ref="H149"/>
    <hyperlink r:id="rId149" ref="H150"/>
    <hyperlink r:id="rId150" ref="H151"/>
    <hyperlink r:id="rId151" ref="H152"/>
    <hyperlink r:id="rId152" ref="H153"/>
    <hyperlink r:id="rId153" ref="H154"/>
    <hyperlink r:id="rId154" ref="H155"/>
    <hyperlink r:id="rId155" ref="H156"/>
    <hyperlink r:id="rId156" ref="H157"/>
    <hyperlink r:id="rId157" ref="H158"/>
    <hyperlink r:id="rId158" ref="H159"/>
    <hyperlink r:id="rId159" ref="H160"/>
    <hyperlink r:id="rId160" ref="H161"/>
    <hyperlink r:id="rId161" ref="H162"/>
    <hyperlink r:id="rId162" ref="H163"/>
    <hyperlink r:id="rId163" ref="H164"/>
    <hyperlink r:id="rId164" ref="H165"/>
    <hyperlink r:id="rId165" ref="H166"/>
    <hyperlink r:id="rId166" ref="H167"/>
    <hyperlink r:id="rId167" ref="H168"/>
    <hyperlink r:id="rId168" ref="H169"/>
    <hyperlink r:id="rId169" ref="H170"/>
    <hyperlink r:id="rId170" ref="H171"/>
    <hyperlink r:id="rId171" ref="H172"/>
    <hyperlink r:id="rId172" ref="H173"/>
    <hyperlink r:id="rId173" ref="H174"/>
    <hyperlink r:id="rId174" ref="H175"/>
    <hyperlink r:id="rId175" ref="H176"/>
    <hyperlink r:id="rId176" ref="H177"/>
    <hyperlink r:id="rId177" ref="H178"/>
    <hyperlink r:id="rId178" ref="H179"/>
    <hyperlink r:id="rId179" ref="H180"/>
    <hyperlink r:id="rId180" ref="H181"/>
    <hyperlink r:id="rId181" ref="H182"/>
    <hyperlink r:id="rId182" ref="H183"/>
    <hyperlink r:id="rId183" ref="H184"/>
    <hyperlink r:id="rId184" ref="H185"/>
    <hyperlink r:id="rId185" ref="H186"/>
    <hyperlink r:id="rId186" ref="H187"/>
    <hyperlink r:id="rId187" ref="H188"/>
    <hyperlink r:id="rId188" ref="H189"/>
    <hyperlink r:id="rId189" ref="H190"/>
    <hyperlink r:id="rId190" ref="H191"/>
    <hyperlink r:id="rId191" ref="H192"/>
    <hyperlink r:id="rId192" ref="H193"/>
    <hyperlink r:id="rId193" ref="H194"/>
    <hyperlink r:id="rId194" ref="H195"/>
    <hyperlink r:id="rId195" ref="H196"/>
    <hyperlink r:id="rId196" ref="H197"/>
    <hyperlink r:id="rId197" ref="H198"/>
    <hyperlink r:id="rId198" ref="H199"/>
    <hyperlink r:id="rId199" ref="H200"/>
    <hyperlink r:id="rId200" ref="H201"/>
    <hyperlink r:id="rId201" ref="H202"/>
    <hyperlink r:id="rId202" ref="H203"/>
    <hyperlink r:id="rId203" ref="H204"/>
    <hyperlink r:id="rId204" ref="H205"/>
    <hyperlink r:id="rId205" ref="H206"/>
    <hyperlink r:id="rId206" ref="H207"/>
    <hyperlink r:id="rId207" ref="H208"/>
    <hyperlink r:id="rId208" ref="H209"/>
    <hyperlink r:id="rId209" ref="H210"/>
    <hyperlink r:id="rId210" ref="H211"/>
    <hyperlink r:id="rId211" ref="H212"/>
    <hyperlink r:id="rId212" ref="H213"/>
    <hyperlink r:id="rId213" ref="H214"/>
    <hyperlink r:id="rId214" ref="H215"/>
    <hyperlink r:id="rId215" ref="H216"/>
    <hyperlink r:id="rId216" ref="H217"/>
    <hyperlink r:id="rId217" ref="H218"/>
    <hyperlink r:id="rId218" ref="H219"/>
    <hyperlink r:id="rId219" ref="H220"/>
    <hyperlink r:id="rId220" ref="H221"/>
    <hyperlink r:id="rId221" ref="H222"/>
    <hyperlink r:id="rId222" ref="H223"/>
    <hyperlink r:id="rId223" ref="H224"/>
    <hyperlink r:id="rId224" ref="H225"/>
    <hyperlink r:id="rId225" ref="H226"/>
    <hyperlink r:id="rId226" ref="H227"/>
    <hyperlink r:id="rId227" ref="H228"/>
    <hyperlink r:id="rId228" ref="H229"/>
    <hyperlink r:id="rId229" ref="H230"/>
    <hyperlink r:id="rId230" ref="H231"/>
    <hyperlink r:id="rId231" ref="H232"/>
    <hyperlink r:id="rId232" ref="H233"/>
    <hyperlink r:id="rId233" ref="H234"/>
    <hyperlink r:id="rId234" ref="H235"/>
    <hyperlink r:id="rId235" ref="H236"/>
    <hyperlink r:id="rId236" ref="H237"/>
    <hyperlink r:id="rId237" ref="H238"/>
    <hyperlink r:id="rId238" ref="H239"/>
    <hyperlink r:id="rId239" ref="H240"/>
    <hyperlink r:id="rId240" ref="H241"/>
    <hyperlink r:id="rId241" ref="H242"/>
    <hyperlink r:id="rId242" ref="H243"/>
    <hyperlink r:id="rId243" ref="H244"/>
    <hyperlink r:id="rId244" ref="H245"/>
    <hyperlink r:id="rId245" ref="H246"/>
    <hyperlink r:id="rId246" ref="H247"/>
    <hyperlink r:id="rId247" ref="H248"/>
    <hyperlink r:id="rId248" ref="H249"/>
    <hyperlink r:id="rId249" ref="H250"/>
    <hyperlink r:id="rId250" ref="H251"/>
    <hyperlink r:id="rId251" ref="H252"/>
    <hyperlink r:id="rId252" ref="H253"/>
    <hyperlink r:id="rId253" ref="H254"/>
    <hyperlink r:id="rId254" ref="H255"/>
    <hyperlink r:id="rId255" ref="H256"/>
    <hyperlink r:id="rId256" ref="H257"/>
    <hyperlink r:id="rId257" ref="H258"/>
    <hyperlink r:id="rId258" ref="H259"/>
    <hyperlink r:id="rId259" ref="H260"/>
    <hyperlink r:id="rId260" ref="H261"/>
    <hyperlink r:id="rId261" ref="H262"/>
    <hyperlink r:id="rId262" ref="H263"/>
    <hyperlink r:id="rId263" ref="H264"/>
    <hyperlink r:id="rId264" ref="H265"/>
    <hyperlink r:id="rId265" ref="H266"/>
    <hyperlink r:id="rId266" ref="H267"/>
    <hyperlink r:id="rId267" ref="H268"/>
    <hyperlink r:id="rId268" ref="H269"/>
    <hyperlink r:id="rId269" ref="H270"/>
    <hyperlink r:id="rId270" ref="H271"/>
    <hyperlink r:id="rId271" ref="H272"/>
    <hyperlink r:id="rId272" ref="H273"/>
    <hyperlink r:id="rId273" ref="H274"/>
    <hyperlink r:id="rId274" ref="H275"/>
    <hyperlink r:id="rId275" ref="H276"/>
    <hyperlink r:id="rId276" ref="H277"/>
    <hyperlink r:id="rId277" ref="H278"/>
    <hyperlink r:id="rId278" ref="H279"/>
    <hyperlink r:id="rId279" ref="H280"/>
    <hyperlink r:id="rId280" ref="H281"/>
    <hyperlink r:id="rId281" ref="H282"/>
    <hyperlink r:id="rId282" ref="H283"/>
    <hyperlink r:id="rId283" ref="H284"/>
    <hyperlink r:id="rId284" ref="H285"/>
    <hyperlink r:id="rId285" ref="H286"/>
    <hyperlink r:id="rId286" ref="H287"/>
    <hyperlink r:id="rId287" ref="H288"/>
    <hyperlink r:id="rId288" ref="H289"/>
    <hyperlink r:id="rId289" ref="H290"/>
    <hyperlink r:id="rId290" ref="H291"/>
    <hyperlink r:id="rId291" ref="H292"/>
    <hyperlink r:id="rId292" ref="H293"/>
    <hyperlink r:id="rId293" ref="H294"/>
    <hyperlink r:id="rId294" ref="H295"/>
    <hyperlink r:id="rId295" ref="H296"/>
    <hyperlink r:id="rId296" ref="H297"/>
    <hyperlink r:id="rId297" ref="H298"/>
    <hyperlink r:id="rId298" ref="H299"/>
    <hyperlink r:id="rId299" ref="H300"/>
    <hyperlink r:id="rId300" ref="H301"/>
    <hyperlink r:id="rId301" ref="H302"/>
    <hyperlink r:id="rId302" ref="H303"/>
    <hyperlink r:id="rId303" ref="H304"/>
    <hyperlink r:id="rId304" ref="H305"/>
    <hyperlink r:id="rId305" ref="H306"/>
    <hyperlink r:id="rId306" ref="H307"/>
    <hyperlink r:id="rId307" ref="H308"/>
    <hyperlink r:id="rId308" ref="H309"/>
    <hyperlink r:id="rId309" ref="H310"/>
    <hyperlink r:id="rId310" ref="H311"/>
    <hyperlink r:id="rId311" ref="H312"/>
    <hyperlink r:id="rId312" ref="H313"/>
    <hyperlink r:id="rId313" ref="H314"/>
    <hyperlink r:id="rId314" ref="H315"/>
    <hyperlink r:id="rId315" ref="H316"/>
    <hyperlink r:id="rId316" ref="H317"/>
    <hyperlink r:id="rId317" ref="H318"/>
    <hyperlink r:id="rId318" ref="H319"/>
    <hyperlink r:id="rId319" ref="H320"/>
    <hyperlink r:id="rId320" ref="H321"/>
    <hyperlink r:id="rId321" ref="H322"/>
    <hyperlink r:id="rId322" ref="H323"/>
    <hyperlink r:id="rId323" ref="H324"/>
    <hyperlink r:id="rId324" ref="H325"/>
    <hyperlink r:id="rId325" ref="H326"/>
    <hyperlink r:id="rId326" ref="H327"/>
    <hyperlink r:id="rId327" ref="H328"/>
    <hyperlink r:id="rId328" ref="H329"/>
    <hyperlink r:id="rId329" ref="H330"/>
    <hyperlink r:id="rId330" ref="H331"/>
    <hyperlink r:id="rId331" ref="H332"/>
    <hyperlink r:id="rId332" ref="H333"/>
    <hyperlink r:id="rId333" ref="H334"/>
    <hyperlink r:id="rId334" ref="H335"/>
    <hyperlink r:id="rId335" ref="H336"/>
    <hyperlink r:id="rId336" ref="H337"/>
    <hyperlink r:id="rId337" ref="H338"/>
    <hyperlink r:id="rId338" ref="H339"/>
    <hyperlink r:id="rId339" ref="H340"/>
    <hyperlink r:id="rId340" ref="H341"/>
    <hyperlink r:id="rId341" ref="H342"/>
    <hyperlink r:id="rId342" ref="H343"/>
    <hyperlink r:id="rId343" ref="H344"/>
    <hyperlink r:id="rId344" ref="H345"/>
    <hyperlink r:id="rId345" ref="H346"/>
    <hyperlink r:id="rId346" ref="H347"/>
    <hyperlink r:id="rId347" ref="H348"/>
    <hyperlink r:id="rId348" ref="H349"/>
    <hyperlink r:id="rId349" ref="H350"/>
    <hyperlink r:id="rId350" ref="H351"/>
    <hyperlink r:id="rId351" ref="H352"/>
    <hyperlink r:id="rId352" ref="H353"/>
    <hyperlink r:id="rId353" ref="H354"/>
    <hyperlink r:id="rId354" ref="H355"/>
    <hyperlink r:id="rId355" ref="H356"/>
    <hyperlink r:id="rId356" ref="H357"/>
    <hyperlink r:id="rId357" ref="H358"/>
    <hyperlink r:id="rId358" ref="H359"/>
    <hyperlink r:id="rId359" ref="H360"/>
    <hyperlink r:id="rId360" ref="H361"/>
    <hyperlink r:id="rId361" ref="H362"/>
    <hyperlink r:id="rId362" ref="H363"/>
    <hyperlink r:id="rId363" ref="H364"/>
    <hyperlink r:id="rId364" ref="H365"/>
    <hyperlink r:id="rId365" ref="H366"/>
    <hyperlink r:id="rId366" ref="H367"/>
    <hyperlink r:id="rId367" ref="H368"/>
    <hyperlink r:id="rId368" ref="H369"/>
    <hyperlink r:id="rId369" ref="H370"/>
    <hyperlink r:id="rId370" ref="H371"/>
    <hyperlink r:id="rId371" ref="H372"/>
    <hyperlink r:id="rId372" ref="H373"/>
    <hyperlink r:id="rId373" ref="H374"/>
    <hyperlink r:id="rId374" ref="H375"/>
    <hyperlink r:id="rId375" ref="H376"/>
    <hyperlink r:id="rId376" ref="H377"/>
    <hyperlink r:id="rId377" ref="H378"/>
    <hyperlink r:id="rId378" ref="H379"/>
    <hyperlink r:id="rId379" ref="H380"/>
    <hyperlink r:id="rId380" ref="H381"/>
    <hyperlink r:id="rId381" ref="H382"/>
    <hyperlink r:id="rId382" ref="H383"/>
    <hyperlink r:id="rId383" ref="H384"/>
    <hyperlink r:id="rId384" ref="H385"/>
    <hyperlink r:id="rId385" ref="H386"/>
    <hyperlink r:id="rId386" ref="H387"/>
    <hyperlink r:id="rId387" ref="H388"/>
    <hyperlink r:id="rId388" ref="H389"/>
    <hyperlink r:id="rId389" ref="H390"/>
    <hyperlink r:id="rId390" ref="H391"/>
    <hyperlink r:id="rId391" ref="H392"/>
    <hyperlink r:id="rId392" ref="H393"/>
    <hyperlink r:id="rId393" ref="H394"/>
    <hyperlink r:id="rId394" ref="H395"/>
    <hyperlink r:id="rId395" ref="H396"/>
    <hyperlink r:id="rId396" ref="H397"/>
    <hyperlink r:id="rId397" ref="H398"/>
    <hyperlink r:id="rId398" ref="H399"/>
    <hyperlink r:id="rId399" ref="H400"/>
    <hyperlink r:id="rId400" ref="H401"/>
    <hyperlink r:id="rId401" ref="H402"/>
    <hyperlink r:id="rId402" ref="H403"/>
    <hyperlink r:id="rId403" ref="H404"/>
    <hyperlink r:id="rId404" ref="H405"/>
    <hyperlink r:id="rId405" ref="H406"/>
    <hyperlink r:id="rId406" ref="H407"/>
    <hyperlink r:id="rId407" ref="H408"/>
    <hyperlink r:id="rId408" ref="H409"/>
    <hyperlink r:id="rId409" ref="H410"/>
    <hyperlink r:id="rId410" ref="H411"/>
    <hyperlink r:id="rId411" ref="H412"/>
    <hyperlink r:id="rId412" ref="H413"/>
    <hyperlink r:id="rId413" ref="H414"/>
    <hyperlink r:id="rId414" ref="H415"/>
    <hyperlink r:id="rId415" ref="H416"/>
    <hyperlink r:id="rId416" ref="H417"/>
    <hyperlink r:id="rId417" ref="H418"/>
    <hyperlink r:id="rId418" ref="H419"/>
    <hyperlink r:id="rId419" ref="H420"/>
    <hyperlink r:id="rId420" ref="H421"/>
    <hyperlink r:id="rId421" ref="H422"/>
    <hyperlink r:id="rId422" ref="H423"/>
    <hyperlink r:id="rId423" ref="H424"/>
    <hyperlink r:id="rId424" ref="H425"/>
    <hyperlink r:id="rId425" ref="H426"/>
    <hyperlink r:id="rId426" ref="H427"/>
    <hyperlink r:id="rId427" ref="H428"/>
    <hyperlink r:id="rId428" ref="H429"/>
    <hyperlink r:id="rId429" ref="H430"/>
    <hyperlink r:id="rId430" ref="H431"/>
    <hyperlink r:id="rId431" ref="H432"/>
    <hyperlink r:id="rId432" ref="H433"/>
    <hyperlink r:id="rId433" ref="H434"/>
    <hyperlink r:id="rId434" ref="H435"/>
    <hyperlink r:id="rId435" ref="H436"/>
    <hyperlink r:id="rId436" ref="H437"/>
    <hyperlink r:id="rId437" ref="H438"/>
    <hyperlink r:id="rId438" ref="H439"/>
    <hyperlink r:id="rId439" ref="H440"/>
    <hyperlink r:id="rId440" ref="H441"/>
    <hyperlink r:id="rId441" ref="H442"/>
    <hyperlink r:id="rId442" ref="H443"/>
    <hyperlink r:id="rId443" ref="H444"/>
    <hyperlink r:id="rId444" ref="H445"/>
    <hyperlink r:id="rId445" ref="H446"/>
    <hyperlink r:id="rId446" ref="H447"/>
    <hyperlink r:id="rId447" ref="H448"/>
    <hyperlink r:id="rId448" ref="H449"/>
    <hyperlink r:id="rId449" ref="H450"/>
    <hyperlink r:id="rId450" ref="H451"/>
    <hyperlink r:id="rId451" ref="H452"/>
    <hyperlink r:id="rId452" ref="H453"/>
    <hyperlink r:id="rId453" ref="H454"/>
    <hyperlink r:id="rId454" ref="H455"/>
    <hyperlink r:id="rId455" ref="H456"/>
    <hyperlink r:id="rId456" ref="H457"/>
    <hyperlink r:id="rId457" ref="H458"/>
    <hyperlink r:id="rId458" ref="H459"/>
    <hyperlink r:id="rId459" ref="H460"/>
    <hyperlink r:id="rId460" ref="H461"/>
    <hyperlink r:id="rId461" ref="H462"/>
    <hyperlink r:id="rId462" ref="H463"/>
    <hyperlink r:id="rId463" ref="H464"/>
    <hyperlink r:id="rId464" ref="H465"/>
    <hyperlink r:id="rId465" ref="H466"/>
    <hyperlink r:id="rId466" ref="H467"/>
    <hyperlink r:id="rId467" ref="H468"/>
    <hyperlink r:id="rId468" ref="H469"/>
    <hyperlink r:id="rId469" ref="H470"/>
    <hyperlink r:id="rId470" ref="H471"/>
    <hyperlink r:id="rId471" ref="H472"/>
    <hyperlink r:id="rId472" ref="H473"/>
    <hyperlink r:id="rId473" ref="H474"/>
    <hyperlink r:id="rId474" ref="H475"/>
    <hyperlink r:id="rId475" ref="H476"/>
    <hyperlink r:id="rId476" ref="H477"/>
    <hyperlink r:id="rId477" ref="H478"/>
    <hyperlink r:id="rId478" ref="H479"/>
    <hyperlink r:id="rId479" ref="H480"/>
    <hyperlink r:id="rId480" ref="H481"/>
    <hyperlink r:id="rId481" ref="H482"/>
    <hyperlink r:id="rId482" ref="H483"/>
    <hyperlink r:id="rId483" ref="H484"/>
    <hyperlink r:id="rId484" ref="H485"/>
    <hyperlink r:id="rId485" ref="H486"/>
    <hyperlink r:id="rId486" ref="H487"/>
    <hyperlink r:id="rId487" ref="H488"/>
    <hyperlink r:id="rId488" ref="H489"/>
    <hyperlink r:id="rId489" ref="H490"/>
    <hyperlink r:id="rId490" ref="H491"/>
    <hyperlink r:id="rId491" ref="H492"/>
    <hyperlink r:id="rId492" ref="H493"/>
    <hyperlink r:id="rId493" ref="H494"/>
    <hyperlink r:id="rId494" ref="H495"/>
    <hyperlink r:id="rId495" ref="H496"/>
    <hyperlink r:id="rId496" ref="H497"/>
    <hyperlink r:id="rId497" ref="H498"/>
    <hyperlink r:id="rId498" ref="H499"/>
    <hyperlink r:id="rId499" ref="H500"/>
    <hyperlink r:id="rId500" ref="H501"/>
    <hyperlink r:id="rId501" ref="H502"/>
    <hyperlink r:id="rId502" ref="H503"/>
    <hyperlink r:id="rId503" ref="H504"/>
    <hyperlink r:id="rId504" ref="H505"/>
    <hyperlink r:id="rId505" ref="H506"/>
    <hyperlink r:id="rId506" ref="H507"/>
    <hyperlink r:id="rId507" ref="H508"/>
    <hyperlink r:id="rId508" ref="H509"/>
    <hyperlink r:id="rId509" ref="H510"/>
    <hyperlink r:id="rId510" ref="H511"/>
    <hyperlink r:id="rId511" ref="H512"/>
    <hyperlink r:id="rId512" ref="H513"/>
    <hyperlink r:id="rId513" ref="H514"/>
    <hyperlink r:id="rId514" ref="H515"/>
    <hyperlink r:id="rId515" ref="H516"/>
    <hyperlink r:id="rId516" ref="H517"/>
    <hyperlink r:id="rId517" ref="H518"/>
    <hyperlink r:id="rId518" ref="H519"/>
    <hyperlink r:id="rId519" ref="H520"/>
    <hyperlink r:id="rId520" ref="H521"/>
    <hyperlink r:id="rId521" ref="H522"/>
    <hyperlink r:id="rId522" ref="H523"/>
    <hyperlink r:id="rId523" ref="H524"/>
    <hyperlink r:id="rId524" ref="H525"/>
    <hyperlink r:id="rId525" ref="H526"/>
    <hyperlink r:id="rId526" ref="H527"/>
    <hyperlink r:id="rId527" ref="H528"/>
    <hyperlink r:id="rId528" ref="H529"/>
    <hyperlink r:id="rId529" ref="H530"/>
    <hyperlink r:id="rId530" ref="H531"/>
    <hyperlink r:id="rId531" ref="H532"/>
    <hyperlink r:id="rId532" ref="H533"/>
    <hyperlink r:id="rId533" ref="H534"/>
    <hyperlink r:id="rId534" ref="H535"/>
    <hyperlink r:id="rId535" ref="H536"/>
    <hyperlink r:id="rId536" ref="H537"/>
    <hyperlink r:id="rId537" ref="H538"/>
    <hyperlink r:id="rId538" ref="H539"/>
    <hyperlink r:id="rId539" ref="H540"/>
    <hyperlink r:id="rId540" ref="H541"/>
    <hyperlink r:id="rId541" ref="H542"/>
    <hyperlink r:id="rId542" ref="H543"/>
    <hyperlink r:id="rId543" ref="H544"/>
    <hyperlink r:id="rId544" ref="H545"/>
    <hyperlink r:id="rId545" ref="H546"/>
    <hyperlink r:id="rId546" ref="H547"/>
    <hyperlink r:id="rId547" ref="H548"/>
    <hyperlink r:id="rId548" ref="H549"/>
    <hyperlink r:id="rId549" ref="H550"/>
    <hyperlink r:id="rId550" ref="H551"/>
    <hyperlink r:id="rId551" ref="H552"/>
    <hyperlink r:id="rId552" ref="H553"/>
    <hyperlink r:id="rId553" ref="H554"/>
    <hyperlink r:id="rId554" ref="H555"/>
    <hyperlink r:id="rId555" ref="H556"/>
    <hyperlink r:id="rId556" ref="H557"/>
    <hyperlink r:id="rId557" ref="H558"/>
    <hyperlink r:id="rId558" ref="H559"/>
    <hyperlink r:id="rId559" ref="H560"/>
    <hyperlink r:id="rId560" ref="H561"/>
    <hyperlink r:id="rId561" ref="H562"/>
    <hyperlink r:id="rId562" ref="H563"/>
    <hyperlink r:id="rId563" ref="H564"/>
    <hyperlink r:id="rId564" ref="H565"/>
    <hyperlink r:id="rId565" ref="H566"/>
    <hyperlink r:id="rId566" ref="H567"/>
    <hyperlink r:id="rId567" ref="H568"/>
    <hyperlink r:id="rId568" ref="H569"/>
    <hyperlink r:id="rId569" ref="H570"/>
    <hyperlink r:id="rId570" ref="H571"/>
    <hyperlink r:id="rId571" ref="H572"/>
    <hyperlink r:id="rId572" ref="H573"/>
    <hyperlink r:id="rId573" ref="H574"/>
    <hyperlink r:id="rId574" ref="H575"/>
    <hyperlink r:id="rId575" ref="H576"/>
    <hyperlink r:id="rId576" ref="H577"/>
    <hyperlink r:id="rId577" ref="H578"/>
    <hyperlink r:id="rId578" ref="H579"/>
    <hyperlink r:id="rId579" ref="H580"/>
    <hyperlink r:id="rId580" ref="H581"/>
    <hyperlink r:id="rId581" ref="H582"/>
    <hyperlink r:id="rId582" ref="H583"/>
    <hyperlink r:id="rId583" ref="H584"/>
    <hyperlink r:id="rId584" ref="H585"/>
    <hyperlink r:id="rId585" ref="H586"/>
    <hyperlink r:id="rId586" ref="H587"/>
    <hyperlink r:id="rId587" ref="H588"/>
    <hyperlink r:id="rId588" ref="H589"/>
    <hyperlink r:id="rId589" ref="H590"/>
    <hyperlink r:id="rId590" ref="H591"/>
    <hyperlink r:id="rId591" ref="H592"/>
    <hyperlink r:id="rId592" ref="H593"/>
    <hyperlink r:id="rId593" ref="H594"/>
    <hyperlink r:id="rId594" ref="H595"/>
    <hyperlink r:id="rId595" ref="H596"/>
    <hyperlink r:id="rId596" ref="H597"/>
    <hyperlink r:id="rId597" ref="H598"/>
    <hyperlink r:id="rId598" ref="H599"/>
    <hyperlink r:id="rId599" ref="H600"/>
    <hyperlink r:id="rId600" ref="H601"/>
    <hyperlink r:id="rId601" ref="H602"/>
    <hyperlink r:id="rId602" ref="H603"/>
    <hyperlink r:id="rId603" ref="H604"/>
    <hyperlink r:id="rId604" ref="H605"/>
    <hyperlink r:id="rId605" ref="H606"/>
    <hyperlink r:id="rId606" ref="H607"/>
    <hyperlink r:id="rId607" ref="H608"/>
    <hyperlink r:id="rId608" ref="H609"/>
    <hyperlink r:id="rId609" ref="H610"/>
    <hyperlink r:id="rId610" ref="H611"/>
    <hyperlink r:id="rId611" ref="H612"/>
    <hyperlink r:id="rId612" ref="H613"/>
    <hyperlink r:id="rId613" ref="H614"/>
    <hyperlink r:id="rId614" ref="H615"/>
    <hyperlink r:id="rId615" ref="H616"/>
    <hyperlink r:id="rId616" ref="H617"/>
    <hyperlink r:id="rId617" ref="H618"/>
    <hyperlink r:id="rId618" ref="H619"/>
    <hyperlink r:id="rId619" ref="H620"/>
    <hyperlink r:id="rId620" ref="H621"/>
    <hyperlink r:id="rId621" ref="H622"/>
    <hyperlink r:id="rId622" ref="H623"/>
    <hyperlink r:id="rId623" ref="H624"/>
    <hyperlink r:id="rId624" ref="H625"/>
    <hyperlink r:id="rId625" ref="H626"/>
    <hyperlink r:id="rId626" ref="H627"/>
    <hyperlink r:id="rId627" ref="H628"/>
    <hyperlink r:id="rId628" ref="H629"/>
    <hyperlink r:id="rId629" ref="H630"/>
    <hyperlink r:id="rId630" ref="H631"/>
    <hyperlink r:id="rId631" ref="H632"/>
    <hyperlink r:id="rId632" ref="H633"/>
    <hyperlink r:id="rId633" ref="H634"/>
    <hyperlink r:id="rId634" ref="H635"/>
    <hyperlink r:id="rId635" ref="H636"/>
    <hyperlink r:id="rId636" ref="H637"/>
    <hyperlink r:id="rId637" ref="H638"/>
    <hyperlink r:id="rId638" ref="H639"/>
    <hyperlink r:id="rId639" ref="H640"/>
    <hyperlink r:id="rId640" ref="H641"/>
    <hyperlink r:id="rId641" ref="H642"/>
    <hyperlink r:id="rId642" ref="H643"/>
    <hyperlink r:id="rId643" ref="H644"/>
    <hyperlink r:id="rId644" ref="H645"/>
    <hyperlink r:id="rId645" ref="H646"/>
    <hyperlink r:id="rId646" ref="H647"/>
    <hyperlink r:id="rId647" ref="H648"/>
    <hyperlink r:id="rId648" ref="H649"/>
    <hyperlink r:id="rId649" ref="H650"/>
    <hyperlink r:id="rId650" ref="H651"/>
    <hyperlink r:id="rId651" ref="H652"/>
    <hyperlink r:id="rId652" ref="H653"/>
    <hyperlink r:id="rId653" ref="H654"/>
    <hyperlink r:id="rId654" ref="H655"/>
    <hyperlink r:id="rId655" ref="H656"/>
    <hyperlink r:id="rId656" ref="H657"/>
    <hyperlink r:id="rId657" ref="H658"/>
    <hyperlink r:id="rId658" ref="H659"/>
    <hyperlink r:id="rId659" ref="H660"/>
    <hyperlink r:id="rId660" ref="H661"/>
    <hyperlink r:id="rId661" ref="H662"/>
    <hyperlink r:id="rId662" ref="H663"/>
    <hyperlink r:id="rId663" ref="H664"/>
    <hyperlink r:id="rId664" ref="H665"/>
    <hyperlink r:id="rId665" ref="H666"/>
    <hyperlink r:id="rId666" ref="H667"/>
    <hyperlink r:id="rId667" ref="H668"/>
    <hyperlink r:id="rId668" ref="H669"/>
    <hyperlink r:id="rId669" ref="H670"/>
    <hyperlink r:id="rId670" ref="H671"/>
    <hyperlink r:id="rId671" ref="H672"/>
    <hyperlink r:id="rId672" ref="H673"/>
    <hyperlink r:id="rId673" ref="H674"/>
    <hyperlink r:id="rId674" ref="H675"/>
    <hyperlink r:id="rId675" ref="H676"/>
    <hyperlink r:id="rId676" ref="H677"/>
    <hyperlink r:id="rId677" ref="H678"/>
    <hyperlink r:id="rId678" ref="H679"/>
    <hyperlink r:id="rId679" ref="H680"/>
    <hyperlink r:id="rId680" ref="H681"/>
    <hyperlink r:id="rId681" ref="H682"/>
    <hyperlink r:id="rId682" ref="H683"/>
    <hyperlink r:id="rId683" ref="H684"/>
    <hyperlink r:id="rId684" ref="H685"/>
    <hyperlink r:id="rId685" ref="H686"/>
    <hyperlink r:id="rId686" ref="H687"/>
    <hyperlink r:id="rId687" ref="H688"/>
    <hyperlink r:id="rId688" ref="H689"/>
    <hyperlink r:id="rId689" ref="H690"/>
    <hyperlink r:id="rId690" ref="H691"/>
    <hyperlink r:id="rId691" ref="H692"/>
    <hyperlink r:id="rId692" ref="H693"/>
    <hyperlink r:id="rId693" ref="H694"/>
    <hyperlink r:id="rId694" ref="H695"/>
    <hyperlink r:id="rId695" ref="H696"/>
    <hyperlink r:id="rId696" ref="H697"/>
    <hyperlink r:id="rId697" ref="H698"/>
    <hyperlink r:id="rId698" ref="H699"/>
    <hyperlink r:id="rId699" ref="H700"/>
    <hyperlink r:id="rId700" ref="H701"/>
    <hyperlink r:id="rId701" ref="H702"/>
    <hyperlink r:id="rId702" ref="H703"/>
    <hyperlink r:id="rId703" ref="H704"/>
    <hyperlink r:id="rId704" ref="H705"/>
    <hyperlink r:id="rId705" ref="H706"/>
    <hyperlink r:id="rId706" ref="H707"/>
    <hyperlink r:id="rId707" ref="H708"/>
    <hyperlink r:id="rId708" ref="H709"/>
    <hyperlink r:id="rId709" ref="H710"/>
    <hyperlink r:id="rId710" ref="H711"/>
    <hyperlink r:id="rId711" ref="H712"/>
    <hyperlink r:id="rId712" ref="H713"/>
    <hyperlink r:id="rId713" ref="H714"/>
    <hyperlink r:id="rId714" ref="H715"/>
    <hyperlink r:id="rId715" ref="H716"/>
    <hyperlink r:id="rId716" ref="H717"/>
    <hyperlink r:id="rId717" ref="H718"/>
    <hyperlink r:id="rId718" ref="H719"/>
    <hyperlink r:id="rId719" ref="H720"/>
    <hyperlink r:id="rId720" ref="H721"/>
    <hyperlink r:id="rId721" ref="H722"/>
    <hyperlink r:id="rId722" ref="H723"/>
    <hyperlink r:id="rId723" ref="H724"/>
    <hyperlink r:id="rId724" ref="H725"/>
    <hyperlink r:id="rId725" ref="H726"/>
    <hyperlink r:id="rId726" ref="H727"/>
    <hyperlink r:id="rId727" ref="H728"/>
    <hyperlink r:id="rId728" ref="H729"/>
    <hyperlink r:id="rId729" ref="H730"/>
    <hyperlink r:id="rId730" ref="H731"/>
    <hyperlink r:id="rId731" ref="H732"/>
    <hyperlink r:id="rId732" ref="H733"/>
    <hyperlink r:id="rId733" ref="H734"/>
    <hyperlink r:id="rId734" ref="H735"/>
    <hyperlink r:id="rId735" ref="H736"/>
    <hyperlink r:id="rId736" ref="H737"/>
    <hyperlink r:id="rId737" ref="H738"/>
    <hyperlink r:id="rId738" ref="H739"/>
    <hyperlink r:id="rId739" ref="H740"/>
    <hyperlink r:id="rId740" ref="H741"/>
    <hyperlink r:id="rId741" ref="H742"/>
    <hyperlink r:id="rId742" ref="H743"/>
    <hyperlink r:id="rId743" ref="H744"/>
    <hyperlink r:id="rId744" ref="H745"/>
    <hyperlink r:id="rId745" ref="H746"/>
    <hyperlink r:id="rId746" ref="H747"/>
    <hyperlink r:id="rId747" ref="H748"/>
    <hyperlink r:id="rId748" ref="H749"/>
    <hyperlink r:id="rId749" ref="H750"/>
    <hyperlink r:id="rId750" ref="H751"/>
    <hyperlink r:id="rId751" ref="H752"/>
    <hyperlink r:id="rId752" ref="H753"/>
    <hyperlink r:id="rId753" ref="H754"/>
    <hyperlink r:id="rId754" ref="H755"/>
    <hyperlink r:id="rId755" ref="H756"/>
    <hyperlink r:id="rId756" ref="H757"/>
    <hyperlink r:id="rId757" ref="H758"/>
    <hyperlink r:id="rId758" ref="H759"/>
    <hyperlink r:id="rId759" ref="H760"/>
    <hyperlink r:id="rId760" ref="H761"/>
    <hyperlink r:id="rId761" ref="H762"/>
    <hyperlink r:id="rId762" ref="H763"/>
    <hyperlink r:id="rId763" ref="H764"/>
    <hyperlink r:id="rId764" ref="H765"/>
    <hyperlink r:id="rId765" ref="H766"/>
    <hyperlink r:id="rId766" ref="H767"/>
    <hyperlink r:id="rId767" ref="H768"/>
    <hyperlink r:id="rId768" ref="H769"/>
    <hyperlink r:id="rId769" ref="H770"/>
    <hyperlink r:id="rId770" ref="H771"/>
    <hyperlink r:id="rId771" ref="H772"/>
    <hyperlink r:id="rId772" ref="H773"/>
    <hyperlink r:id="rId773" ref="H774"/>
    <hyperlink r:id="rId774" ref="H775"/>
    <hyperlink r:id="rId775" ref="H776"/>
    <hyperlink r:id="rId776" ref="H777"/>
    <hyperlink r:id="rId777" ref="H778"/>
    <hyperlink r:id="rId778" ref="H779"/>
    <hyperlink r:id="rId779" ref="H780"/>
    <hyperlink r:id="rId780" ref="H781"/>
    <hyperlink r:id="rId781" ref="H782"/>
    <hyperlink r:id="rId782" ref="H783"/>
    <hyperlink r:id="rId783" ref="H784"/>
    <hyperlink r:id="rId784" ref="H785"/>
    <hyperlink r:id="rId785" ref="H786"/>
    <hyperlink r:id="rId786" ref="H787"/>
    <hyperlink r:id="rId787" ref="H788"/>
    <hyperlink r:id="rId788" ref="H789"/>
    <hyperlink r:id="rId789" ref="H790"/>
    <hyperlink r:id="rId790" ref="H791"/>
    <hyperlink r:id="rId791" ref="H792"/>
    <hyperlink r:id="rId792" ref="H793"/>
    <hyperlink r:id="rId793" ref="H794"/>
    <hyperlink r:id="rId794" ref="H795"/>
    <hyperlink r:id="rId795" ref="H796"/>
    <hyperlink r:id="rId796" ref="H797"/>
    <hyperlink r:id="rId797" ref="H798"/>
    <hyperlink r:id="rId798" ref="H799"/>
    <hyperlink r:id="rId799" ref="H800"/>
    <hyperlink r:id="rId800" ref="H801"/>
    <hyperlink r:id="rId801" ref="H802"/>
    <hyperlink r:id="rId802" ref="H803"/>
    <hyperlink r:id="rId803" ref="H804"/>
    <hyperlink r:id="rId804" ref="H805"/>
    <hyperlink r:id="rId805" ref="H806"/>
    <hyperlink r:id="rId806" ref="H807"/>
    <hyperlink r:id="rId807" ref="H808"/>
    <hyperlink r:id="rId808" ref="H809"/>
    <hyperlink r:id="rId809" ref="H810"/>
    <hyperlink r:id="rId810" ref="H811"/>
    <hyperlink r:id="rId811" ref="H812"/>
    <hyperlink r:id="rId812" ref="H813"/>
    <hyperlink r:id="rId813" ref="H814"/>
    <hyperlink r:id="rId814" ref="H815"/>
    <hyperlink r:id="rId815" ref="H816"/>
    <hyperlink r:id="rId816" ref="H817"/>
    <hyperlink r:id="rId817" ref="H818"/>
    <hyperlink r:id="rId818" ref="H819"/>
    <hyperlink r:id="rId819" ref="H820"/>
    <hyperlink r:id="rId820" ref="H821"/>
    <hyperlink r:id="rId821" ref="H822"/>
    <hyperlink r:id="rId822" ref="H823"/>
    <hyperlink r:id="rId823" ref="H824"/>
    <hyperlink r:id="rId824" ref="H825"/>
    <hyperlink r:id="rId825" ref="H826"/>
    <hyperlink r:id="rId826" ref="H827"/>
    <hyperlink r:id="rId827" ref="H828"/>
    <hyperlink r:id="rId828" ref="H829"/>
    <hyperlink r:id="rId829" ref="H830"/>
    <hyperlink r:id="rId830" ref="H831"/>
    <hyperlink r:id="rId831" ref="H832"/>
    <hyperlink r:id="rId832" ref="H833"/>
    <hyperlink r:id="rId833" ref="H834"/>
    <hyperlink r:id="rId834" ref="H835"/>
    <hyperlink r:id="rId835" ref="H836"/>
    <hyperlink r:id="rId836" ref="H837"/>
    <hyperlink r:id="rId837" ref="H838"/>
    <hyperlink r:id="rId838" ref="H839"/>
    <hyperlink r:id="rId839" ref="H840"/>
    <hyperlink r:id="rId840" ref="H841"/>
    <hyperlink r:id="rId841" ref="H842"/>
    <hyperlink r:id="rId842" ref="H843"/>
    <hyperlink r:id="rId843" ref="H844"/>
    <hyperlink r:id="rId844" ref="H845"/>
    <hyperlink r:id="rId845" ref="H846"/>
    <hyperlink r:id="rId846" ref="H847"/>
    <hyperlink r:id="rId847" ref="H848"/>
    <hyperlink r:id="rId848" ref="H849"/>
    <hyperlink r:id="rId849" ref="H850"/>
    <hyperlink r:id="rId850" ref="H851"/>
    <hyperlink r:id="rId851" ref="H852"/>
    <hyperlink r:id="rId852" ref="H853"/>
    <hyperlink r:id="rId853" ref="H854"/>
    <hyperlink r:id="rId854" ref="H855"/>
    <hyperlink r:id="rId855" ref="H856"/>
    <hyperlink r:id="rId856" ref="H857"/>
    <hyperlink r:id="rId857" ref="H858"/>
    <hyperlink r:id="rId858" ref="H859"/>
    <hyperlink r:id="rId859" ref="H860"/>
    <hyperlink r:id="rId860" ref="H861"/>
    <hyperlink r:id="rId861" ref="H862"/>
    <hyperlink r:id="rId862" ref="H863"/>
    <hyperlink r:id="rId863" ref="H864"/>
    <hyperlink r:id="rId864" ref="H865"/>
    <hyperlink r:id="rId865" ref="H866"/>
    <hyperlink r:id="rId866" ref="H867"/>
    <hyperlink r:id="rId867" ref="H868"/>
    <hyperlink r:id="rId868" ref="H869"/>
    <hyperlink r:id="rId869" ref="H870"/>
    <hyperlink r:id="rId870" ref="H871"/>
    <hyperlink r:id="rId871" ref="H872"/>
    <hyperlink r:id="rId872" ref="H873"/>
    <hyperlink r:id="rId873" ref="H874"/>
    <hyperlink r:id="rId874" ref="H875"/>
    <hyperlink r:id="rId875" ref="H876"/>
    <hyperlink r:id="rId876" ref="H877"/>
    <hyperlink r:id="rId877" ref="H878"/>
    <hyperlink r:id="rId878" ref="H879"/>
    <hyperlink r:id="rId879" ref="H880"/>
    <hyperlink r:id="rId880" ref="H881"/>
    <hyperlink r:id="rId881" ref="H882"/>
    <hyperlink r:id="rId882" ref="H883"/>
    <hyperlink r:id="rId883" ref="H884"/>
    <hyperlink r:id="rId884" ref="H885"/>
    <hyperlink r:id="rId885" ref="H886"/>
    <hyperlink r:id="rId886" ref="H887"/>
    <hyperlink r:id="rId887" ref="H888"/>
    <hyperlink r:id="rId888" ref="H889"/>
    <hyperlink r:id="rId889" ref="H890"/>
    <hyperlink r:id="rId890" ref="H891"/>
    <hyperlink r:id="rId891" ref="H892"/>
    <hyperlink r:id="rId892" ref="H893"/>
    <hyperlink r:id="rId893" ref="H894"/>
    <hyperlink r:id="rId894" ref="H895"/>
    <hyperlink r:id="rId895" ref="H896"/>
    <hyperlink r:id="rId896" ref="H897"/>
    <hyperlink r:id="rId897" ref="H898"/>
    <hyperlink r:id="rId898" ref="H899"/>
    <hyperlink r:id="rId899" ref="H900"/>
    <hyperlink r:id="rId900" ref="H901"/>
    <hyperlink r:id="rId901" ref="H902"/>
    <hyperlink r:id="rId902" ref="H903"/>
    <hyperlink r:id="rId903" ref="H904"/>
    <hyperlink r:id="rId904" ref="H905"/>
    <hyperlink r:id="rId905" ref="H906"/>
    <hyperlink r:id="rId906" ref="H907"/>
    <hyperlink r:id="rId907" ref="H908"/>
    <hyperlink r:id="rId908" ref="H909"/>
    <hyperlink r:id="rId909" ref="H910"/>
    <hyperlink r:id="rId910" ref="H911"/>
    <hyperlink r:id="rId911" ref="H912"/>
    <hyperlink r:id="rId912" ref="H913"/>
    <hyperlink r:id="rId913" ref="H914"/>
    <hyperlink r:id="rId914" ref="H915"/>
    <hyperlink r:id="rId915" ref="H916"/>
    <hyperlink r:id="rId916" ref="H917"/>
    <hyperlink r:id="rId917" ref="H918"/>
    <hyperlink r:id="rId918" ref="H919"/>
    <hyperlink r:id="rId919" ref="H920"/>
    <hyperlink r:id="rId920" ref="H921"/>
    <hyperlink r:id="rId921" ref="H922"/>
    <hyperlink r:id="rId922" ref="H923"/>
    <hyperlink r:id="rId923" ref="H924"/>
    <hyperlink r:id="rId924" ref="H925"/>
    <hyperlink r:id="rId925" ref="H926"/>
    <hyperlink r:id="rId926" ref="H927"/>
    <hyperlink r:id="rId927" ref="H928"/>
    <hyperlink r:id="rId928" ref="H929"/>
    <hyperlink r:id="rId929" ref="H930"/>
    <hyperlink r:id="rId930" ref="H931"/>
    <hyperlink r:id="rId931" ref="H932"/>
    <hyperlink r:id="rId932" ref="H933"/>
    <hyperlink r:id="rId933" ref="H934"/>
    <hyperlink r:id="rId934" ref="H935"/>
    <hyperlink r:id="rId935" ref="H936"/>
    <hyperlink r:id="rId936" ref="H937"/>
    <hyperlink r:id="rId937" ref="H938"/>
    <hyperlink r:id="rId938" ref="H939"/>
    <hyperlink r:id="rId939" ref="H940"/>
    <hyperlink r:id="rId940" ref="H941"/>
    <hyperlink r:id="rId941" ref="H942"/>
    <hyperlink r:id="rId942" ref="H943"/>
    <hyperlink r:id="rId943" ref="H944"/>
    <hyperlink r:id="rId944" ref="H945"/>
    <hyperlink r:id="rId945" ref="H946"/>
    <hyperlink r:id="rId946" ref="H947"/>
    <hyperlink r:id="rId947" ref="H948"/>
    <hyperlink r:id="rId948" ref="H949"/>
    <hyperlink r:id="rId949" ref="H950"/>
    <hyperlink r:id="rId950" ref="H951"/>
    <hyperlink r:id="rId951" ref="H952"/>
    <hyperlink r:id="rId952" ref="H953"/>
    <hyperlink r:id="rId953" ref="H954"/>
    <hyperlink r:id="rId954" ref="H955"/>
    <hyperlink r:id="rId955" ref="H956"/>
    <hyperlink r:id="rId956" ref="H957"/>
    <hyperlink r:id="rId957" ref="H958"/>
    <hyperlink r:id="rId958" ref="H959"/>
    <hyperlink r:id="rId959" ref="H960"/>
    <hyperlink r:id="rId960" ref="H961"/>
    <hyperlink r:id="rId961" ref="H962"/>
    <hyperlink r:id="rId962" ref="H963"/>
    <hyperlink r:id="rId963" ref="H964"/>
    <hyperlink r:id="rId964" ref="H965"/>
    <hyperlink r:id="rId965" ref="H966"/>
    <hyperlink r:id="rId966" ref="H967"/>
    <hyperlink r:id="rId967" ref="H968"/>
    <hyperlink r:id="rId968" ref="H969"/>
    <hyperlink r:id="rId969" ref="H970"/>
    <hyperlink r:id="rId970" ref="H971"/>
    <hyperlink r:id="rId971" ref="H972"/>
    <hyperlink r:id="rId972" ref="H973"/>
    <hyperlink r:id="rId973" ref="H974"/>
    <hyperlink r:id="rId974" ref="H975"/>
    <hyperlink r:id="rId975" ref="H976"/>
    <hyperlink r:id="rId976" ref="H977"/>
    <hyperlink r:id="rId977" ref="H978"/>
    <hyperlink r:id="rId978" ref="H979"/>
    <hyperlink r:id="rId979" ref="H980"/>
    <hyperlink r:id="rId980" ref="H981"/>
    <hyperlink r:id="rId981" ref="H982"/>
    <hyperlink r:id="rId982" ref="H983"/>
    <hyperlink r:id="rId983" ref="H984"/>
    <hyperlink r:id="rId984" ref="H985"/>
    <hyperlink r:id="rId985" ref="H986"/>
    <hyperlink r:id="rId986" ref="H987"/>
    <hyperlink r:id="rId987" ref="H988"/>
    <hyperlink r:id="rId988" ref="H989"/>
    <hyperlink r:id="rId989" ref="H990"/>
    <hyperlink r:id="rId990" ref="H991"/>
    <hyperlink r:id="rId991" ref="H992"/>
    <hyperlink r:id="rId992" ref="H993"/>
    <hyperlink r:id="rId993" ref="H994"/>
    <hyperlink r:id="rId994" ref="H995"/>
    <hyperlink r:id="rId995" ref="H996"/>
    <hyperlink r:id="rId996" ref="H997"/>
    <hyperlink r:id="rId997" ref="H998"/>
    <hyperlink r:id="rId998" ref="H999"/>
    <hyperlink r:id="rId999" ref="H1000"/>
    <hyperlink r:id="rId1000" ref="H1001"/>
    <hyperlink r:id="rId1001" ref="H1002"/>
    <hyperlink r:id="rId1002" ref="H1003"/>
    <hyperlink r:id="rId1003" ref="H1004"/>
    <hyperlink r:id="rId1004" ref="H1005"/>
    <hyperlink r:id="rId1005" ref="H1006"/>
    <hyperlink r:id="rId1006" ref="H1007"/>
    <hyperlink r:id="rId1007" ref="H1008"/>
    <hyperlink r:id="rId1008" ref="H1009"/>
    <hyperlink r:id="rId1009" ref="H1010"/>
    <hyperlink r:id="rId1010" ref="H1011"/>
    <hyperlink r:id="rId1011" ref="H1012"/>
    <hyperlink r:id="rId1012" ref="H1013"/>
    <hyperlink r:id="rId1013" ref="H1014"/>
    <hyperlink r:id="rId1014" ref="H1015"/>
    <hyperlink r:id="rId1015" ref="H1016"/>
    <hyperlink r:id="rId1016" ref="H1017"/>
    <hyperlink r:id="rId1017" ref="H1018"/>
    <hyperlink r:id="rId1018" ref="H1019"/>
    <hyperlink r:id="rId1019" ref="H1020"/>
    <hyperlink r:id="rId1020" ref="H1021"/>
    <hyperlink r:id="rId1021" ref="H1022"/>
    <hyperlink r:id="rId1022" ref="H1023"/>
    <hyperlink r:id="rId1023" ref="H1024"/>
    <hyperlink r:id="rId1024" ref="H1025"/>
    <hyperlink r:id="rId1025" ref="H1026"/>
    <hyperlink r:id="rId1026" ref="H1027"/>
    <hyperlink r:id="rId1027" ref="H1028"/>
    <hyperlink r:id="rId1028" ref="H1029"/>
    <hyperlink r:id="rId1029" ref="H1030"/>
    <hyperlink r:id="rId1030" ref="H1031"/>
    <hyperlink r:id="rId1031" ref="H1032"/>
    <hyperlink r:id="rId1032" ref="H1033"/>
    <hyperlink r:id="rId1033" ref="H1034"/>
    <hyperlink r:id="rId1034" ref="H1035"/>
    <hyperlink r:id="rId1035" ref="H1036"/>
    <hyperlink r:id="rId1036" ref="H1037"/>
    <hyperlink r:id="rId1037" ref="H1038"/>
    <hyperlink r:id="rId1038" ref="H1039"/>
    <hyperlink r:id="rId1039" ref="H1040"/>
    <hyperlink r:id="rId1040" ref="H1041"/>
    <hyperlink r:id="rId1041" ref="H1042"/>
    <hyperlink r:id="rId1042" ref="H1043"/>
    <hyperlink r:id="rId1043" ref="H1044"/>
    <hyperlink r:id="rId1044" ref="H1045"/>
    <hyperlink r:id="rId1045" ref="H1046"/>
    <hyperlink r:id="rId1046" ref="H1047"/>
    <hyperlink r:id="rId1047" ref="H1048"/>
    <hyperlink r:id="rId1048" ref="H1049"/>
    <hyperlink r:id="rId1049" ref="H1050"/>
    <hyperlink r:id="rId1050" ref="H1051"/>
    <hyperlink r:id="rId1051" ref="H1052"/>
    <hyperlink r:id="rId1052" ref="H1053"/>
    <hyperlink r:id="rId1053" ref="H1054"/>
    <hyperlink r:id="rId1054" ref="H1055"/>
    <hyperlink r:id="rId1055" ref="H1056"/>
    <hyperlink r:id="rId1056" ref="H1057"/>
    <hyperlink r:id="rId1057" ref="H1058"/>
    <hyperlink r:id="rId1058" ref="H1059"/>
    <hyperlink r:id="rId1059" ref="H1060"/>
    <hyperlink r:id="rId1060" ref="H1061"/>
    <hyperlink r:id="rId1061" ref="H1062"/>
    <hyperlink r:id="rId1062" ref="H1063"/>
    <hyperlink r:id="rId1063" ref="H1064"/>
    <hyperlink r:id="rId1064" ref="H1065"/>
    <hyperlink r:id="rId1065" ref="H1066"/>
    <hyperlink r:id="rId1066" ref="H1067"/>
    <hyperlink r:id="rId1067" ref="H1068"/>
    <hyperlink r:id="rId1068" ref="H1069"/>
    <hyperlink r:id="rId1069" ref="H1070"/>
    <hyperlink r:id="rId1070" ref="H1071"/>
    <hyperlink r:id="rId1071" ref="H1072"/>
    <hyperlink r:id="rId1072" ref="H1073"/>
    <hyperlink r:id="rId1073" ref="H1074"/>
    <hyperlink r:id="rId1074" ref="H1075"/>
    <hyperlink r:id="rId1075" ref="H1076"/>
    <hyperlink r:id="rId1076" ref="H1077"/>
    <hyperlink r:id="rId1077" ref="H1078"/>
    <hyperlink r:id="rId1078" ref="H1079"/>
    <hyperlink r:id="rId1079" ref="H1080"/>
    <hyperlink r:id="rId1080" ref="H1081"/>
    <hyperlink r:id="rId1081" ref="H1082"/>
    <hyperlink r:id="rId1082" ref="H1083"/>
    <hyperlink r:id="rId1083" ref="H1084"/>
    <hyperlink r:id="rId1084" ref="H1085"/>
    <hyperlink r:id="rId1085" ref="H1086"/>
    <hyperlink r:id="rId1086" ref="H1087"/>
    <hyperlink r:id="rId1087" ref="H1088"/>
    <hyperlink r:id="rId1088" ref="H1089"/>
    <hyperlink r:id="rId1089" ref="H1090"/>
    <hyperlink r:id="rId1090" ref="H1091"/>
    <hyperlink r:id="rId1091" ref="H1092"/>
    <hyperlink r:id="rId1092" ref="H1093"/>
    <hyperlink r:id="rId1093" ref="H1094"/>
    <hyperlink r:id="rId1094" ref="H1095"/>
    <hyperlink r:id="rId1095" ref="H1096"/>
    <hyperlink r:id="rId1096" ref="H1097"/>
    <hyperlink r:id="rId1097" ref="H1098"/>
    <hyperlink r:id="rId1098" ref="H1099"/>
    <hyperlink r:id="rId1099" ref="H1100"/>
    <hyperlink r:id="rId1100" ref="H1101"/>
    <hyperlink r:id="rId1101" ref="H1102"/>
    <hyperlink r:id="rId1102" ref="H1103"/>
    <hyperlink r:id="rId1103" ref="H1104"/>
    <hyperlink r:id="rId1104" ref="H1105"/>
    <hyperlink r:id="rId1105" ref="H1106"/>
    <hyperlink r:id="rId1106" ref="H1107"/>
    <hyperlink r:id="rId1107" ref="H1108"/>
    <hyperlink r:id="rId1108" ref="H1109"/>
    <hyperlink r:id="rId1109" ref="H1110"/>
    <hyperlink r:id="rId1110" ref="H1111"/>
    <hyperlink r:id="rId1111" ref="H1112"/>
    <hyperlink r:id="rId1112" ref="H1113"/>
    <hyperlink r:id="rId1113" ref="H1114"/>
    <hyperlink r:id="rId1114" ref="H1115"/>
    <hyperlink r:id="rId1115" ref="H1116"/>
    <hyperlink r:id="rId1116" ref="H1117"/>
    <hyperlink r:id="rId1117" ref="H1118"/>
    <hyperlink r:id="rId1118" ref="H1119"/>
    <hyperlink r:id="rId1119" ref="H1120"/>
    <hyperlink r:id="rId1120" ref="H1121"/>
    <hyperlink r:id="rId1121" ref="H1122"/>
    <hyperlink r:id="rId1122" ref="H1123"/>
    <hyperlink r:id="rId1123" ref="H1124"/>
    <hyperlink r:id="rId1124" ref="H1125"/>
    <hyperlink r:id="rId1125" ref="H1126"/>
    <hyperlink r:id="rId1126" ref="H1127"/>
    <hyperlink r:id="rId1127" ref="H1128"/>
    <hyperlink r:id="rId1128" ref="H1129"/>
    <hyperlink r:id="rId1129" ref="H1130"/>
    <hyperlink r:id="rId1130" ref="H1131"/>
    <hyperlink r:id="rId1131" ref="H1132"/>
    <hyperlink r:id="rId1132" ref="H1133"/>
    <hyperlink r:id="rId1133" ref="H1134"/>
    <hyperlink r:id="rId1134" ref="H1135"/>
    <hyperlink r:id="rId1135" ref="H1136"/>
    <hyperlink r:id="rId1136" ref="H1137"/>
    <hyperlink r:id="rId1137" ref="H1138"/>
    <hyperlink r:id="rId1138" ref="H1139"/>
    <hyperlink r:id="rId1139" ref="H1140"/>
    <hyperlink r:id="rId1140" ref="H1141"/>
    <hyperlink r:id="rId1141" ref="H1142"/>
    <hyperlink r:id="rId1142" ref="H1143"/>
    <hyperlink r:id="rId1143" ref="H1144"/>
    <hyperlink r:id="rId1144" ref="H1145"/>
    <hyperlink r:id="rId1145" ref="H1146"/>
    <hyperlink r:id="rId1146" ref="H1147"/>
    <hyperlink r:id="rId1147" ref="H1148"/>
    <hyperlink r:id="rId1148" ref="H1149"/>
    <hyperlink r:id="rId1149" ref="H1150"/>
    <hyperlink r:id="rId1150" ref="H1151"/>
    <hyperlink r:id="rId1151" ref="H1152"/>
    <hyperlink r:id="rId1152" ref="H1153"/>
    <hyperlink r:id="rId1153" ref="H1154"/>
    <hyperlink r:id="rId1154" ref="H1155"/>
    <hyperlink r:id="rId1155" ref="H1156"/>
    <hyperlink r:id="rId1156" ref="H1157"/>
    <hyperlink r:id="rId1157" ref="H1158"/>
    <hyperlink r:id="rId1158" ref="H1159"/>
    <hyperlink r:id="rId1159" ref="H1160"/>
    <hyperlink r:id="rId1160" ref="H1161"/>
    <hyperlink r:id="rId1161" ref="H1162"/>
    <hyperlink r:id="rId1162" ref="H1163"/>
    <hyperlink r:id="rId1163" ref="H1164"/>
    <hyperlink r:id="rId1164" ref="H1165"/>
    <hyperlink r:id="rId1165" ref="H1166"/>
    <hyperlink r:id="rId1166" ref="H1167"/>
    <hyperlink r:id="rId1167" ref="H1168"/>
    <hyperlink r:id="rId1168" ref="H1169"/>
    <hyperlink r:id="rId1169" ref="H1170"/>
    <hyperlink r:id="rId1170" ref="H1171"/>
    <hyperlink r:id="rId1171" ref="H1172"/>
    <hyperlink r:id="rId1172" ref="H1173"/>
    <hyperlink r:id="rId1173" ref="H1174"/>
    <hyperlink r:id="rId1174" ref="H1175"/>
    <hyperlink r:id="rId1175" ref="H1176"/>
    <hyperlink r:id="rId1176" ref="H1177"/>
    <hyperlink r:id="rId1177" ref="H1178"/>
    <hyperlink r:id="rId1178" ref="H1179"/>
    <hyperlink r:id="rId1179" ref="H1180"/>
    <hyperlink r:id="rId1180" ref="H1181"/>
    <hyperlink r:id="rId1181" ref="H1182"/>
    <hyperlink r:id="rId1182" ref="H1183"/>
    <hyperlink r:id="rId1183" ref="H1184"/>
    <hyperlink r:id="rId1184" ref="H1185"/>
    <hyperlink r:id="rId1185" ref="H1186"/>
    <hyperlink r:id="rId1186" ref="H1187"/>
    <hyperlink r:id="rId1187" ref="H1188"/>
    <hyperlink r:id="rId1188" ref="H1189"/>
    <hyperlink r:id="rId1189" ref="H1190"/>
    <hyperlink r:id="rId1190" ref="H1191"/>
    <hyperlink r:id="rId1191" ref="H1192"/>
    <hyperlink r:id="rId1192" ref="H1193"/>
    <hyperlink r:id="rId1193" ref="H1194"/>
    <hyperlink r:id="rId1194" ref="H1195"/>
    <hyperlink r:id="rId1195" ref="H1196"/>
    <hyperlink r:id="rId1196" ref="H1197"/>
    <hyperlink r:id="rId1197" ref="H1198"/>
    <hyperlink r:id="rId1198" ref="H1199"/>
    <hyperlink r:id="rId1199" ref="H1200"/>
    <hyperlink r:id="rId1200" ref="H1201"/>
    <hyperlink r:id="rId1201" ref="H1202"/>
    <hyperlink r:id="rId1202" ref="H1203"/>
    <hyperlink r:id="rId1203" ref="H1204"/>
    <hyperlink r:id="rId1204" ref="H1205"/>
    <hyperlink r:id="rId1205" ref="H1206"/>
    <hyperlink r:id="rId1206" ref="H1207"/>
    <hyperlink r:id="rId1207" ref="H1208"/>
    <hyperlink r:id="rId1208" ref="H1209"/>
    <hyperlink r:id="rId1209" ref="H1210"/>
    <hyperlink r:id="rId1210" ref="H1211"/>
    <hyperlink r:id="rId1211" ref="H1212"/>
    <hyperlink r:id="rId1212" ref="H1213"/>
    <hyperlink r:id="rId1213" ref="H1214"/>
    <hyperlink r:id="rId1214" ref="H1215"/>
    <hyperlink r:id="rId1215" ref="H1216"/>
    <hyperlink r:id="rId1216" ref="H1217"/>
    <hyperlink r:id="rId1217" ref="H1218"/>
    <hyperlink r:id="rId1218" ref="H1219"/>
    <hyperlink r:id="rId1219" ref="H1220"/>
    <hyperlink r:id="rId1220" ref="H1221"/>
    <hyperlink r:id="rId1221" ref="H1222"/>
    <hyperlink r:id="rId1222" ref="H1223"/>
    <hyperlink r:id="rId1223" ref="H1224"/>
    <hyperlink r:id="rId1224" ref="H1225"/>
    <hyperlink r:id="rId1225" ref="H1226"/>
    <hyperlink r:id="rId1226" ref="H1227"/>
    <hyperlink r:id="rId1227" ref="H1228"/>
    <hyperlink r:id="rId1228" ref="H1229"/>
    <hyperlink r:id="rId1229" ref="H1230"/>
    <hyperlink r:id="rId1230" ref="H1231"/>
    <hyperlink r:id="rId1231" ref="H1232"/>
    <hyperlink r:id="rId1232" ref="H1233"/>
    <hyperlink r:id="rId1233" ref="H1234"/>
    <hyperlink r:id="rId1234" ref="H1235"/>
    <hyperlink r:id="rId1235" ref="H1236"/>
    <hyperlink r:id="rId1236" ref="H1237"/>
    <hyperlink r:id="rId1237" ref="H1238"/>
    <hyperlink r:id="rId1238" ref="H1239"/>
    <hyperlink r:id="rId1239" ref="H1240"/>
    <hyperlink r:id="rId1240" ref="H1241"/>
    <hyperlink r:id="rId1241" ref="H1242"/>
    <hyperlink r:id="rId1242" ref="H1243"/>
    <hyperlink r:id="rId1243" ref="H1244"/>
    <hyperlink r:id="rId1244" ref="H1245"/>
    <hyperlink r:id="rId1245" ref="H1246"/>
    <hyperlink r:id="rId1246" ref="H1247"/>
    <hyperlink r:id="rId1247" ref="H1248"/>
    <hyperlink r:id="rId1248" ref="H1249"/>
    <hyperlink r:id="rId1249" ref="H1250"/>
    <hyperlink r:id="rId1250" ref="H1251"/>
    <hyperlink r:id="rId1251" ref="H1252"/>
    <hyperlink r:id="rId1252" ref="H1253"/>
    <hyperlink r:id="rId1253" ref="H1254"/>
    <hyperlink r:id="rId1254" ref="H1255"/>
    <hyperlink r:id="rId1255" ref="H1256"/>
    <hyperlink r:id="rId1256" ref="H1257"/>
    <hyperlink r:id="rId1257" ref="H1258"/>
    <hyperlink r:id="rId1258" ref="H1259"/>
    <hyperlink r:id="rId1259" ref="H1260"/>
    <hyperlink r:id="rId1260" ref="H1261"/>
    <hyperlink r:id="rId1261" ref="H1262"/>
    <hyperlink r:id="rId1262" ref="H1263"/>
    <hyperlink r:id="rId1263" ref="H1264"/>
    <hyperlink r:id="rId1264" ref="H1265"/>
    <hyperlink r:id="rId1265" ref="H1266"/>
    <hyperlink r:id="rId1266" ref="H1267"/>
    <hyperlink r:id="rId1267" ref="H1268"/>
    <hyperlink r:id="rId1268" ref="H1269"/>
    <hyperlink r:id="rId1269" ref="H1270"/>
    <hyperlink r:id="rId1270" ref="H1271"/>
    <hyperlink r:id="rId1271" ref="H1272"/>
    <hyperlink r:id="rId1272" ref="H1273"/>
    <hyperlink r:id="rId1273" ref="H1274"/>
    <hyperlink r:id="rId1274" ref="H1275"/>
    <hyperlink r:id="rId1275" ref="H1276"/>
    <hyperlink r:id="rId1276" ref="H1277"/>
    <hyperlink r:id="rId1277" ref="H1278"/>
    <hyperlink r:id="rId1278" ref="H1279"/>
    <hyperlink r:id="rId1279" ref="H1280"/>
    <hyperlink r:id="rId1280" ref="H1281"/>
    <hyperlink r:id="rId1281" ref="H1282"/>
    <hyperlink r:id="rId1282" ref="H1283"/>
    <hyperlink r:id="rId1283" ref="H1284"/>
    <hyperlink r:id="rId1284" ref="H1285"/>
    <hyperlink r:id="rId1285" ref="H1286"/>
    <hyperlink r:id="rId1286" ref="H1287"/>
    <hyperlink r:id="rId1287" ref="H1288"/>
    <hyperlink r:id="rId1288" ref="H1289"/>
    <hyperlink r:id="rId1289" ref="H1290"/>
    <hyperlink r:id="rId1290" ref="H1291"/>
    <hyperlink r:id="rId1291" ref="H1292"/>
    <hyperlink r:id="rId1292" ref="H1293"/>
    <hyperlink r:id="rId1293" ref="H1294"/>
    <hyperlink r:id="rId1294" ref="H1295"/>
    <hyperlink r:id="rId1295" ref="H1296"/>
    <hyperlink r:id="rId1296" ref="H1297"/>
    <hyperlink r:id="rId1297" ref="H1298"/>
    <hyperlink r:id="rId1298" ref="H1299"/>
    <hyperlink r:id="rId1299" ref="H1300"/>
    <hyperlink r:id="rId1300" ref="H1301"/>
    <hyperlink r:id="rId1301" ref="H1302"/>
    <hyperlink r:id="rId1302" ref="H1303"/>
    <hyperlink r:id="rId1303" ref="H1304"/>
    <hyperlink r:id="rId1304" ref="H1305"/>
    <hyperlink r:id="rId1305" ref="H1306"/>
    <hyperlink r:id="rId1306" ref="H1307"/>
    <hyperlink r:id="rId1307" ref="H1308"/>
    <hyperlink r:id="rId1308" ref="H1309"/>
    <hyperlink r:id="rId1309" ref="H1310"/>
    <hyperlink r:id="rId1310" ref="H1311"/>
    <hyperlink r:id="rId1311" ref="H1312"/>
    <hyperlink r:id="rId1312" ref="H1313"/>
    <hyperlink r:id="rId1313" ref="H1314"/>
    <hyperlink r:id="rId1314" ref="H1315"/>
    <hyperlink r:id="rId1315" ref="H1316"/>
    <hyperlink r:id="rId1316" ref="H1317"/>
    <hyperlink r:id="rId1317" ref="H1318"/>
    <hyperlink r:id="rId1318" ref="H1319"/>
    <hyperlink r:id="rId1319" ref="H1320"/>
    <hyperlink r:id="rId1320" ref="H1321"/>
    <hyperlink r:id="rId1321" ref="H1322"/>
    <hyperlink r:id="rId1322" ref="H1323"/>
    <hyperlink r:id="rId1323" ref="H1324"/>
    <hyperlink r:id="rId1324" ref="H1325"/>
    <hyperlink r:id="rId1325" ref="H1326"/>
    <hyperlink r:id="rId1326" ref="H1327"/>
    <hyperlink r:id="rId1327" ref="H1328"/>
  </hyperlinks>
  <printOptions gridLines="1" horizontalCentered="1"/>
  <pageMargins bottom="0.75" footer="0.0" header="0.0" left="0.25" right="0.25" top="0.75"/>
  <pageSetup fitToHeight="0" paperSize="9" cellComments="atEnd" orientation="landscape" pageOrder="overThenDown"/>
  <drawing r:id="rId1328"/>
  <tableParts count="1">
    <tablePart r:id="rId133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4.88"/>
    <col customWidth="1" min="2" max="2" width="29.0"/>
    <col customWidth="1" min="3" max="3" width="30.13"/>
    <col customWidth="1" min="4" max="4" width="10.25"/>
    <col customWidth="1" min="5" max="5" width="15.75"/>
    <col customWidth="1" min="6" max="6" width="21.0"/>
    <col customWidth="1" min="7" max="7" width="13.0"/>
    <col customWidth="1" min="8" max="8" width="16.0"/>
    <col customWidth="1" min="9" max="10" width="37.63"/>
    <col customWidth="1" min="11" max="16" width="18.88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2644</v>
      </c>
      <c r="H1" s="2" t="s">
        <v>6</v>
      </c>
      <c r="I1" s="2" t="s">
        <v>7</v>
      </c>
      <c r="J1" s="3" t="s">
        <v>8</v>
      </c>
      <c r="L1" s="32" t="s">
        <v>2645</v>
      </c>
      <c r="M1" s="33">
        <v>45315.0</v>
      </c>
    </row>
    <row r="2" ht="15.75" customHeight="1">
      <c r="A2" s="4">
        <v>45113.747758287034</v>
      </c>
      <c r="B2" s="5" t="s">
        <v>9</v>
      </c>
      <c r="C2" s="5" t="s">
        <v>10</v>
      </c>
      <c r="D2" s="5" t="s">
        <v>11</v>
      </c>
      <c r="E2" s="6">
        <v>44711.0</v>
      </c>
      <c r="F2" s="6">
        <v>44711.0</v>
      </c>
      <c r="G2" s="34" t="s">
        <v>2646</v>
      </c>
      <c r="H2" s="5">
        <v>2.0</v>
      </c>
      <c r="I2" s="35" t="s">
        <v>12</v>
      </c>
      <c r="J2" s="15" t="s">
        <v>13</v>
      </c>
    </row>
    <row r="3" ht="15.75" customHeight="1">
      <c r="A3" s="9">
        <v>45113.74937415509</v>
      </c>
      <c r="B3" s="10" t="s">
        <v>9</v>
      </c>
      <c r="C3" s="10" t="s">
        <v>10</v>
      </c>
      <c r="D3" s="10" t="s">
        <v>11</v>
      </c>
      <c r="E3" s="11">
        <v>44713.0</v>
      </c>
      <c r="F3" s="11">
        <v>44713.0</v>
      </c>
      <c r="G3" s="36" t="s">
        <v>2646</v>
      </c>
      <c r="H3" s="10">
        <v>1.5</v>
      </c>
      <c r="I3" s="37" t="s">
        <v>14</v>
      </c>
      <c r="J3" s="13" t="s">
        <v>15</v>
      </c>
    </row>
    <row r="4" ht="15.75" customHeight="1">
      <c r="A4" s="4">
        <v>45113.7537971412</v>
      </c>
      <c r="B4" s="5" t="s">
        <v>9</v>
      </c>
      <c r="C4" s="5" t="s">
        <v>10</v>
      </c>
      <c r="D4" s="5" t="s">
        <v>11</v>
      </c>
      <c r="E4" s="6">
        <v>44713.0</v>
      </c>
      <c r="F4" s="6">
        <v>44713.0</v>
      </c>
      <c r="G4" s="34" t="s">
        <v>2646</v>
      </c>
      <c r="H4" s="5">
        <v>2.0</v>
      </c>
      <c r="I4" s="35" t="s">
        <v>16</v>
      </c>
      <c r="J4" s="15" t="s">
        <v>17</v>
      </c>
    </row>
    <row r="5" ht="15.75" customHeight="1">
      <c r="A5" s="9">
        <v>45113.7569920949</v>
      </c>
      <c r="B5" s="10" t="s">
        <v>9</v>
      </c>
      <c r="C5" s="10" t="s">
        <v>10</v>
      </c>
      <c r="D5" s="10" t="s">
        <v>11</v>
      </c>
      <c r="E5" s="11">
        <v>44837.0</v>
      </c>
      <c r="F5" s="11">
        <v>44841.0</v>
      </c>
      <c r="G5" s="36" t="s">
        <v>2646</v>
      </c>
      <c r="H5" s="10">
        <v>24.0</v>
      </c>
      <c r="I5" s="37" t="s">
        <v>18</v>
      </c>
      <c r="J5" s="13" t="s">
        <v>19</v>
      </c>
    </row>
    <row r="6" ht="15.75" customHeight="1">
      <c r="A6" s="4">
        <v>45113.75940940972</v>
      </c>
      <c r="B6" s="5" t="s">
        <v>9</v>
      </c>
      <c r="C6" s="5" t="s">
        <v>10</v>
      </c>
      <c r="D6" s="5" t="s">
        <v>11</v>
      </c>
      <c r="E6" s="6">
        <v>44872.0</v>
      </c>
      <c r="F6" s="6">
        <v>44875.0</v>
      </c>
      <c r="G6" s="34" t="s">
        <v>2646</v>
      </c>
      <c r="H6" s="5">
        <v>2.0</v>
      </c>
      <c r="I6" s="35" t="s">
        <v>20</v>
      </c>
      <c r="J6" s="15" t="s">
        <v>21</v>
      </c>
    </row>
    <row r="7" ht="15.75" customHeight="1">
      <c r="A7" s="9">
        <v>45113.76351322916</v>
      </c>
      <c r="B7" s="10" t="s">
        <v>9</v>
      </c>
      <c r="C7" s="10" t="s">
        <v>10</v>
      </c>
      <c r="D7" s="10" t="s">
        <v>11</v>
      </c>
      <c r="E7" s="11">
        <v>44714.0</v>
      </c>
      <c r="F7" s="11">
        <v>44714.0</v>
      </c>
      <c r="G7" s="36" t="s">
        <v>2646</v>
      </c>
      <c r="H7" s="10">
        <v>1.0</v>
      </c>
      <c r="I7" s="37" t="s">
        <v>22</v>
      </c>
      <c r="J7" s="13" t="s">
        <v>23</v>
      </c>
    </row>
    <row r="8" ht="15.75" customHeight="1">
      <c r="A8" s="4">
        <v>45113.76497185185</v>
      </c>
      <c r="B8" s="5" t="s">
        <v>9</v>
      </c>
      <c r="C8" s="5" t="s">
        <v>10</v>
      </c>
      <c r="D8" s="5" t="s">
        <v>11</v>
      </c>
      <c r="E8" s="6">
        <v>44715.0</v>
      </c>
      <c r="F8" s="6">
        <v>44715.0</v>
      </c>
      <c r="G8" s="34" t="s">
        <v>2646</v>
      </c>
      <c r="H8" s="5">
        <v>5.0</v>
      </c>
      <c r="I8" s="35" t="s">
        <v>24</v>
      </c>
      <c r="J8" s="15" t="s">
        <v>25</v>
      </c>
    </row>
    <row r="9" ht="15.75" customHeight="1">
      <c r="A9" s="9">
        <v>45113.766600636576</v>
      </c>
      <c r="B9" s="10" t="s">
        <v>9</v>
      </c>
      <c r="C9" s="10" t="s">
        <v>10</v>
      </c>
      <c r="D9" s="10" t="s">
        <v>11</v>
      </c>
      <c r="E9" s="11">
        <v>44516.0</v>
      </c>
      <c r="F9" s="11">
        <v>44520.0</v>
      </c>
      <c r="G9" s="36" t="s">
        <v>2646</v>
      </c>
      <c r="H9" s="10">
        <v>2.3</v>
      </c>
      <c r="I9" s="37" t="s">
        <v>26</v>
      </c>
      <c r="J9" s="13" t="s">
        <v>27</v>
      </c>
    </row>
    <row r="10" ht="15.75" customHeight="1">
      <c r="A10" s="4">
        <v>45113.767912905096</v>
      </c>
      <c r="B10" s="5" t="s">
        <v>9</v>
      </c>
      <c r="C10" s="5" t="s">
        <v>10</v>
      </c>
      <c r="D10" s="5" t="s">
        <v>11</v>
      </c>
      <c r="E10" s="6">
        <v>44516.0</v>
      </c>
      <c r="F10" s="6">
        <v>44520.0</v>
      </c>
      <c r="G10" s="34" t="s">
        <v>2646</v>
      </c>
      <c r="H10" s="5">
        <v>5.0</v>
      </c>
      <c r="I10" s="35" t="s">
        <v>28</v>
      </c>
      <c r="J10" s="15" t="s">
        <v>29</v>
      </c>
    </row>
    <row r="11" ht="15.75" customHeight="1">
      <c r="A11" s="9">
        <v>45113.769461944445</v>
      </c>
      <c r="B11" s="10" t="s">
        <v>9</v>
      </c>
      <c r="C11" s="10" t="s">
        <v>10</v>
      </c>
      <c r="D11" s="10" t="s">
        <v>11</v>
      </c>
      <c r="E11" s="11">
        <v>44837.0</v>
      </c>
      <c r="F11" s="11">
        <v>44841.0</v>
      </c>
      <c r="G11" s="36" t="s">
        <v>2646</v>
      </c>
      <c r="H11" s="10">
        <v>2.0</v>
      </c>
      <c r="I11" s="37" t="s">
        <v>30</v>
      </c>
      <c r="J11" s="13" t="s">
        <v>31</v>
      </c>
    </row>
    <row r="12" ht="15.75" customHeight="1">
      <c r="A12" s="4">
        <v>45113.77036325232</v>
      </c>
      <c r="B12" s="5" t="s">
        <v>9</v>
      </c>
      <c r="C12" s="5" t="s">
        <v>10</v>
      </c>
      <c r="D12" s="5" t="s">
        <v>11</v>
      </c>
      <c r="E12" s="6">
        <v>44837.0</v>
      </c>
      <c r="F12" s="6">
        <v>44841.0</v>
      </c>
      <c r="G12" s="34" t="s">
        <v>2646</v>
      </c>
      <c r="H12" s="5">
        <v>1.0</v>
      </c>
      <c r="I12" s="35" t="s">
        <v>32</v>
      </c>
      <c r="J12" s="15" t="s">
        <v>33</v>
      </c>
    </row>
    <row r="13" ht="15.75" customHeight="1">
      <c r="A13" s="9">
        <v>45113.77131347222</v>
      </c>
      <c r="B13" s="10" t="s">
        <v>9</v>
      </c>
      <c r="C13" s="10" t="s">
        <v>10</v>
      </c>
      <c r="D13" s="10" t="s">
        <v>11</v>
      </c>
      <c r="E13" s="11">
        <v>44837.0</v>
      </c>
      <c r="F13" s="11">
        <v>44841.0</v>
      </c>
      <c r="G13" s="36" t="s">
        <v>2646</v>
      </c>
      <c r="H13" s="10">
        <v>1.0</v>
      </c>
      <c r="I13" s="37" t="s">
        <v>34</v>
      </c>
      <c r="J13" s="13" t="s">
        <v>19</v>
      </c>
    </row>
    <row r="14" ht="15.75" customHeight="1">
      <c r="A14" s="4">
        <v>45113.77201763889</v>
      </c>
      <c r="B14" s="5" t="s">
        <v>9</v>
      </c>
      <c r="C14" s="5" t="s">
        <v>10</v>
      </c>
      <c r="D14" s="5" t="s">
        <v>11</v>
      </c>
      <c r="E14" s="6">
        <v>44837.0</v>
      </c>
      <c r="F14" s="6">
        <v>44841.0</v>
      </c>
      <c r="G14" s="34" t="s">
        <v>2646</v>
      </c>
      <c r="H14" s="5">
        <v>4.0</v>
      </c>
      <c r="I14" s="35" t="s">
        <v>35</v>
      </c>
      <c r="J14" s="15" t="s">
        <v>36</v>
      </c>
    </row>
    <row r="15" ht="15.75" customHeight="1">
      <c r="A15" s="9">
        <v>45113.77285758102</v>
      </c>
      <c r="B15" s="10" t="s">
        <v>9</v>
      </c>
      <c r="C15" s="10" t="s">
        <v>10</v>
      </c>
      <c r="D15" s="10" t="s">
        <v>11</v>
      </c>
      <c r="E15" s="11">
        <v>44837.0</v>
      </c>
      <c r="F15" s="11">
        <v>44841.0</v>
      </c>
      <c r="G15" s="36" t="s">
        <v>2646</v>
      </c>
      <c r="H15" s="10">
        <v>1.0</v>
      </c>
      <c r="I15" s="37" t="s">
        <v>37</v>
      </c>
      <c r="J15" s="13" t="s">
        <v>38</v>
      </c>
    </row>
    <row r="16" ht="15.75" customHeight="1">
      <c r="A16" s="4">
        <v>45113.773619583335</v>
      </c>
      <c r="B16" s="5" t="s">
        <v>9</v>
      </c>
      <c r="C16" s="5" t="s">
        <v>10</v>
      </c>
      <c r="D16" s="5" t="s">
        <v>11</v>
      </c>
      <c r="E16" s="6">
        <v>44837.0</v>
      </c>
      <c r="F16" s="6">
        <v>44841.0</v>
      </c>
      <c r="G16" s="34" t="s">
        <v>2646</v>
      </c>
      <c r="H16" s="5">
        <v>1.0</v>
      </c>
      <c r="I16" s="35" t="s">
        <v>39</v>
      </c>
      <c r="J16" s="15" t="s">
        <v>40</v>
      </c>
    </row>
    <row r="17" ht="15.75" customHeight="1">
      <c r="A17" s="9">
        <v>45113.7743581713</v>
      </c>
      <c r="B17" s="10" t="s">
        <v>9</v>
      </c>
      <c r="C17" s="10" t="s">
        <v>10</v>
      </c>
      <c r="D17" s="10" t="s">
        <v>11</v>
      </c>
      <c r="E17" s="11">
        <v>44837.0</v>
      </c>
      <c r="F17" s="11">
        <v>44841.0</v>
      </c>
      <c r="G17" s="36" t="s">
        <v>2646</v>
      </c>
      <c r="H17" s="10">
        <v>5.0</v>
      </c>
      <c r="I17" s="37" t="s">
        <v>41</v>
      </c>
      <c r="J17" s="13" t="s">
        <v>42</v>
      </c>
    </row>
    <row r="18" ht="15.75" customHeight="1">
      <c r="A18" s="4">
        <v>45113.775014178245</v>
      </c>
      <c r="B18" s="5" t="s">
        <v>9</v>
      </c>
      <c r="C18" s="5" t="s">
        <v>10</v>
      </c>
      <c r="D18" s="5" t="s">
        <v>11</v>
      </c>
      <c r="E18" s="6">
        <v>44837.0</v>
      </c>
      <c r="F18" s="6">
        <v>44841.0</v>
      </c>
      <c r="G18" s="34" t="s">
        <v>2646</v>
      </c>
      <c r="H18" s="5">
        <v>1.0</v>
      </c>
      <c r="I18" s="35" t="s">
        <v>43</v>
      </c>
      <c r="J18" s="15" t="s">
        <v>19</v>
      </c>
    </row>
    <row r="19" ht="15.75" customHeight="1">
      <c r="A19" s="9">
        <v>45113.77573357639</v>
      </c>
      <c r="B19" s="10" t="s">
        <v>9</v>
      </c>
      <c r="C19" s="10" t="s">
        <v>10</v>
      </c>
      <c r="D19" s="10" t="s">
        <v>11</v>
      </c>
      <c r="E19" s="11">
        <v>44837.0</v>
      </c>
      <c r="F19" s="11">
        <v>44841.0</v>
      </c>
      <c r="G19" s="36" t="s">
        <v>2646</v>
      </c>
      <c r="H19" s="10">
        <v>8.0</v>
      </c>
      <c r="I19" s="37" t="s">
        <v>44</v>
      </c>
      <c r="J19" s="13" t="s">
        <v>45</v>
      </c>
    </row>
    <row r="20" ht="15.75" customHeight="1">
      <c r="A20" s="4">
        <v>45113.777029861114</v>
      </c>
      <c r="B20" s="5" t="s">
        <v>9</v>
      </c>
      <c r="C20" s="5" t="s">
        <v>10</v>
      </c>
      <c r="D20" s="5" t="s">
        <v>11</v>
      </c>
      <c r="E20" s="6">
        <v>44838.0</v>
      </c>
      <c r="F20" s="6">
        <v>44864.0</v>
      </c>
      <c r="G20" s="34" t="s">
        <v>2647</v>
      </c>
      <c r="H20" s="5">
        <v>42.0</v>
      </c>
      <c r="I20" s="35" t="s">
        <v>46</v>
      </c>
      <c r="J20" s="15" t="s">
        <v>47</v>
      </c>
    </row>
    <row r="21" ht="15.75" customHeight="1">
      <c r="A21" s="9">
        <v>45113.77864048611</v>
      </c>
      <c r="B21" s="10" t="s">
        <v>9</v>
      </c>
      <c r="C21" s="10" t="s">
        <v>10</v>
      </c>
      <c r="D21" s="10" t="s">
        <v>11</v>
      </c>
      <c r="E21" s="11">
        <v>44838.0</v>
      </c>
      <c r="F21" s="11">
        <v>44864.0</v>
      </c>
      <c r="G21" s="36" t="s">
        <v>2648</v>
      </c>
      <c r="H21" s="10">
        <v>42.0</v>
      </c>
      <c r="I21" s="37" t="s">
        <v>48</v>
      </c>
      <c r="J21" s="13" t="s">
        <v>49</v>
      </c>
    </row>
    <row r="22" ht="15.75" customHeight="1">
      <c r="A22" s="4">
        <v>45144.43972335648</v>
      </c>
      <c r="B22" s="5" t="s">
        <v>9</v>
      </c>
      <c r="C22" s="5" t="s">
        <v>10</v>
      </c>
      <c r="D22" s="5" t="s">
        <v>11</v>
      </c>
      <c r="E22" s="6">
        <v>45131.0</v>
      </c>
      <c r="F22" s="6">
        <v>45144.0</v>
      </c>
      <c r="G22" s="34" t="s">
        <v>2649</v>
      </c>
      <c r="H22" s="5">
        <v>40.0</v>
      </c>
      <c r="I22" s="35" t="s">
        <v>50</v>
      </c>
      <c r="J22" s="15" t="s">
        <v>51</v>
      </c>
    </row>
    <row r="23" ht="15.75" customHeight="1">
      <c r="A23" s="9">
        <v>45144.441672974535</v>
      </c>
      <c r="B23" s="10" t="s">
        <v>9</v>
      </c>
      <c r="C23" s="10" t="s">
        <v>10</v>
      </c>
      <c r="D23" s="10" t="s">
        <v>11</v>
      </c>
      <c r="E23" s="11">
        <v>45131.0</v>
      </c>
      <c r="F23" s="11">
        <v>45144.0</v>
      </c>
      <c r="G23" s="36" t="s">
        <v>2649</v>
      </c>
      <c r="H23" s="10">
        <v>45.0</v>
      </c>
      <c r="I23" s="37" t="s">
        <v>53</v>
      </c>
      <c r="J23" s="13" t="s">
        <v>54</v>
      </c>
    </row>
    <row r="24" ht="15.75" customHeight="1">
      <c r="A24" s="4">
        <v>45144.443216134256</v>
      </c>
      <c r="B24" s="5" t="s">
        <v>9</v>
      </c>
      <c r="C24" s="5" t="s">
        <v>10</v>
      </c>
      <c r="D24" s="5" t="s">
        <v>11</v>
      </c>
      <c r="E24" s="6">
        <v>45131.0</v>
      </c>
      <c r="F24" s="6">
        <v>45144.0</v>
      </c>
      <c r="G24" s="34" t="s">
        <v>2649</v>
      </c>
      <c r="H24" s="5">
        <v>40.0</v>
      </c>
      <c r="I24" s="35" t="s">
        <v>56</v>
      </c>
      <c r="J24" s="15" t="s">
        <v>57</v>
      </c>
    </row>
    <row r="25" ht="15.75" customHeight="1">
      <c r="A25" s="9">
        <v>45253.615977187495</v>
      </c>
      <c r="B25" s="10" t="s">
        <v>706</v>
      </c>
      <c r="C25" s="10" t="s">
        <v>707</v>
      </c>
      <c r="D25" s="10" t="s">
        <v>708</v>
      </c>
      <c r="E25" s="11">
        <v>44964.0</v>
      </c>
      <c r="F25" s="11">
        <v>45104.0</v>
      </c>
      <c r="G25" s="36" t="s">
        <v>2647</v>
      </c>
      <c r="H25" s="10">
        <v>20.0</v>
      </c>
      <c r="I25" s="37" t="s">
        <v>709</v>
      </c>
      <c r="J25" s="13" t="s">
        <v>710</v>
      </c>
    </row>
    <row r="26" ht="15.75" customHeight="1">
      <c r="A26" s="4">
        <v>45259.62317850694</v>
      </c>
      <c r="B26" s="5" t="s">
        <v>706</v>
      </c>
      <c r="C26" s="5" t="s">
        <v>707</v>
      </c>
      <c r="D26" s="5" t="s">
        <v>708</v>
      </c>
      <c r="E26" s="6">
        <v>44964.0</v>
      </c>
      <c r="F26" s="6">
        <v>45262.0</v>
      </c>
      <c r="G26" s="34" t="s">
        <v>2646</v>
      </c>
      <c r="H26" s="5">
        <v>40.0</v>
      </c>
      <c r="I26" s="35" t="s">
        <v>711</v>
      </c>
      <c r="J26" s="15" t="s">
        <v>712</v>
      </c>
    </row>
    <row r="27" ht="15.75" customHeight="1">
      <c r="A27" s="9">
        <v>45259.62421621528</v>
      </c>
      <c r="B27" s="10" t="s">
        <v>706</v>
      </c>
      <c r="C27" s="10" t="s">
        <v>707</v>
      </c>
      <c r="D27" s="10" t="s">
        <v>708</v>
      </c>
      <c r="E27" s="11">
        <v>45201.0</v>
      </c>
      <c r="F27" s="11">
        <v>45205.0</v>
      </c>
      <c r="G27" s="36" t="s">
        <v>2646</v>
      </c>
      <c r="H27" s="10">
        <v>12.0</v>
      </c>
      <c r="I27" s="37" t="s">
        <v>713</v>
      </c>
      <c r="J27" s="13" t="s">
        <v>714</v>
      </c>
    </row>
    <row r="28" ht="15.75" customHeight="1">
      <c r="A28" s="4">
        <v>45271.704583831015</v>
      </c>
      <c r="B28" s="5" t="s">
        <v>706</v>
      </c>
      <c r="C28" s="5" t="s">
        <v>707</v>
      </c>
      <c r="D28" s="5" t="s">
        <v>708</v>
      </c>
      <c r="E28" s="6">
        <v>45261.0</v>
      </c>
      <c r="F28" s="6">
        <v>45271.0</v>
      </c>
      <c r="G28" s="34" t="s">
        <v>2649</v>
      </c>
      <c r="H28" s="5">
        <v>60.0</v>
      </c>
      <c r="I28" s="35" t="s">
        <v>715</v>
      </c>
      <c r="J28" s="15" t="s">
        <v>716</v>
      </c>
    </row>
    <row r="29" ht="15.75" customHeight="1">
      <c r="A29" s="9">
        <v>45264.396250405094</v>
      </c>
      <c r="B29" s="10" t="s">
        <v>2101</v>
      </c>
      <c r="C29" s="10" t="s">
        <v>2102</v>
      </c>
      <c r="D29" s="10" t="s">
        <v>2103</v>
      </c>
      <c r="E29" s="11">
        <v>45201.0</v>
      </c>
      <c r="F29" s="11">
        <v>45205.0</v>
      </c>
      <c r="G29" s="36" t="s">
        <v>2646</v>
      </c>
      <c r="H29" s="10">
        <v>20.0</v>
      </c>
      <c r="I29" s="37" t="s">
        <v>2105</v>
      </c>
      <c r="J29" s="13" t="s">
        <v>2106</v>
      </c>
    </row>
    <row r="30" ht="15.75" customHeight="1">
      <c r="A30" s="4">
        <v>45264.399866481486</v>
      </c>
      <c r="B30" s="5" t="s">
        <v>2101</v>
      </c>
      <c r="C30" s="5" t="s">
        <v>2102</v>
      </c>
      <c r="D30" s="5" t="s">
        <v>2103</v>
      </c>
      <c r="E30" s="6">
        <v>45201.0</v>
      </c>
      <c r="F30" s="6">
        <v>45205.0</v>
      </c>
      <c r="G30" s="34" t="s">
        <v>2646</v>
      </c>
      <c r="H30" s="5">
        <v>3.0</v>
      </c>
      <c r="I30" s="35" t="s">
        <v>2107</v>
      </c>
      <c r="J30" s="15" t="s">
        <v>2108</v>
      </c>
    </row>
    <row r="31" ht="15.75" customHeight="1">
      <c r="A31" s="9">
        <v>45264.40220049769</v>
      </c>
      <c r="B31" s="10" t="s">
        <v>2101</v>
      </c>
      <c r="C31" s="10" t="s">
        <v>2102</v>
      </c>
      <c r="D31" s="10" t="s">
        <v>2103</v>
      </c>
      <c r="E31" s="11">
        <v>45201.0</v>
      </c>
      <c r="F31" s="11">
        <v>45205.0</v>
      </c>
      <c r="G31" s="36" t="s">
        <v>2646</v>
      </c>
      <c r="H31" s="10">
        <v>3.5</v>
      </c>
      <c r="I31" s="37" t="s">
        <v>2110</v>
      </c>
      <c r="J31" s="13" t="s">
        <v>2111</v>
      </c>
    </row>
    <row r="32" ht="15.75" customHeight="1">
      <c r="A32" s="4">
        <v>45356.41379027777</v>
      </c>
      <c r="B32" s="5" t="s">
        <v>1407</v>
      </c>
      <c r="C32" s="5" t="s">
        <v>1408</v>
      </c>
      <c r="D32" s="5" t="s">
        <v>1409</v>
      </c>
      <c r="E32" s="6">
        <v>44655.0</v>
      </c>
      <c r="F32" s="6">
        <v>44742.0</v>
      </c>
      <c r="G32" s="34" t="s">
        <v>2647</v>
      </c>
      <c r="H32" s="5">
        <v>124.0</v>
      </c>
      <c r="I32" s="35" t="s">
        <v>1411</v>
      </c>
      <c r="J32" s="15" t="s">
        <v>1003</v>
      </c>
    </row>
    <row r="33" ht="15.75" customHeight="1">
      <c r="A33" s="9">
        <v>45356.416034016205</v>
      </c>
      <c r="B33" s="10" t="s">
        <v>1407</v>
      </c>
      <c r="C33" s="10" t="s">
        <v>1408</v>
      </c>
      <c r="D33" s="10" t="s">
        <v>1409</v>
      </c>
      <c r="E33" s="11">
        <v>44870.0</v>
      </c>
      <c r="F33" s="11">
        <v>44870.0</v>
      </c>
      <c r="G33" s="36" t="s">
        <v>2646</v>
      </c>
      <c r="H33" s="10">
        <v>2.0</v>
      </c>
      <c r="I33" s="37" t="s">
        <v>1413</v>
      </c>
      <c r="J33" s="13" t="s">
        <v>1414</v>
      </c>
    </row>
    <row r="34" ht="15.75" customHeight="1">
      <c r="A34" s="4">
        <v>45356.41808456018</v>
      </c>
      <c r="B34" s="5" t="s">
        <v>1407</v>
      </c>
      <c r="C34" s="5" t="s">
        <v>1408</v>
      </c>
      <c r="D34" s="5" t="s">
        <v>1409</v>
      </c>
      <c r="E34" s="6">
        <v>44872.0</v>
      </c>
      <c r="F34" s="6">
        <v>44875.0</v>
      </c>
      <c r="G34" s="34" t="s">
        <v>2646</v>
      </c>
      <c r="H34" s="5">
        <v>4.0</v>
      </c>
      <c r="I34" s="35" t="s">
        <v>1415</v>
      </c>
      <c r="J34" s="15" t="s">
        <v>1416</v>
      </c>
    </row>
    <row r="35" ht="15.75" customHeight="1">
      <c r="A35" s="9">
        <v>45356.419238055554</v>
      </c>
      <c r="B35" s="10" t="s">
        <v>1407</v>
      </c>
      <c r="C35" s="10" t="s">
        <v>1408</v>
      </c>
      <c r="D35" s="10" t="s">
        <v>1409</v>
      </c>
      <c r="E35" s="11">
        <v>45250.0</v>
      </c>
      <c r="F35" s="11">
        <v>45254.0</v>
      </c>
      <c r="G35" s="36" t="s">
        <v>2646</v>
      </c>
      <c r="H35" s="10">
        <v>3.5</v>
      </c>
      <c r="I35" s="37" t="s">
        <v>1418</v>
      </c>
      <c r="J35" s="13" t="s">
        <v>1419</v>
      </c>
    </row>
    <row r="36" ht="15.75" customHeight="1">
      <c r="A36" s="4">
        <v>45356.420891898146</v>
      </c>
      <c r="B36" s="5" t="s">
        <v>1407</v>
      </c>
      <c r="C36" s="5" t="s">
        <v>1408</v>
      </c>
      <c r="D36" s="5" t="s">
        <v>1409</v>
      </c>
      <c r="E36" s="6">
        <v>44872.0</v>
      </c>
      <c r="F36" s="6">
        <v>44875.0</v>
      </c>
      <c r="G36" s="34" t="s">
        <v>2646</v>
      </c>
      <c r="H36" s="5">
        <v>2.5</v>
      </c>
      <c r="I36" s="35" t="s">
        <v>1421</v>
      </c>
      <c r="J36" s="15" t="s">
        <v>1422</v>
      </c>
    </row>
    <row r="37" ht="15.75" customHeight="1">
      <c r="A37" s="9">
        <v>45356.422257349535</v>
      </c>
      <c r="B37" s="10" t="s">
        <v>1407</v>
      </c>
      <c r="C37" s="10" t="s">
        <v>1408</v>
      </c>
      <c r="D37" s="10" t="s">
        <v>1409</v>
      </c>
      <c r="E37" s="11">
        <v>44872.0</v>
      </c>
      <c r="F37" s="11">
        <v>44875.0</v>
      </c>
      <c r="G37" s="36" t="s">
        <v>2646</v>
      </c>
      <c r="H37" s="10">
        <v>3.0</v>
      </c>
      <c r="I37" s="37" t="s">
        <v>1424</v>
      </c>
      <c r="J37" s="13" t="s">
        <v>1416</v>
      </c>
    </row>
    <row r="38" ht="15.75" customHeight="1">
      <c r="A38" s="4">
        <v>45356.424904768515</v>
      </c>
      <c r="B38" s="5" t="s">
        <v>1407</v>
      </c>
      <c r="C38" s="5" t="s">
        <v>1408</v>
      </c>
      <c r="D38" s="5" t="s">
        <v>1409</v>
      </c>
      <c r="E38" s="6">
        <v>44916.0</v>
      </c>
      <c r="F38" s="6">
        <v>45107.0</v>
      </c>
      <c r="G38" s="34" t="s">
        <v>2647</v>
      </c>
      <c r="H38" s="5">
        <v>30.0</v>
      </c>
      <c r="I38" s="35" t="s">
        <v>1426</v>
      </c>
      <c r="J38" s="15" t="s">
        <v>1427</v>
      </c>
    </row>
    <row r="39" ht="15.75" customHeight="1">
      <c r="A39" s="9">
        <v>45357.73746583333</v>
      </c>
      <c r="B39" s="10" t="s">
        <v>1407</v>
      </c>
      <c r="C39" s="10" t="s">
        <v>1408</v>
      </c>
      <c r="D39" s="10" t="s">
        <v>1409</v>
      </c>
      <c r="E39" s="11">
        <v>44872.0</v>
      </c>
      <c r="F39" s="11">
        <v>44905.0</v>
      </c>
      <c r="G39" s="36" t="s">
        <v>2646</v>
      </c>
      <c r="H39" s="10">
        <v>1.5</v>
      </c>
      <c r="I39" s="37" t="s">
        <v>1428</v>
      </c>
      <c r="J39" s="13" t="s">
        <v>1429</v>
      </c>
    </row>
    <row r="40" ht="15.75" customHeight="1">
      <c r="A40" s="4">
        <v>45357.739195092596</v>
      </c>
      <c r="B40" s="5" t="s">
        <v>1407</v>
      </c>
      <c r="C40" s="5" t="s">
        <v>1408</v>
      </c>
      <c r="D40" s="5" t="s">
        <v>1409</v>
      </c>
      <c r="E40" s="6">
        <v>44872.0</v>
      </c>
      <c r="F40" s="6">
        <v>44905.0</v>
      </c>
      <c r="G40" s="34" t="s">
        <v>2646</v>
      </c>
      <c r="H40" s="5">
        <v>1.5</v>
      </c>
      <c r="I40" s="35" t="s">
        <v>1430</v>
      </c>
      <c r="J40" s="15" t="s">
        <v>1431</v>
      </c>
    </row>
    <row r="41" ht="15.75" customHeight="1">
      <c r="A41" s="9">
        <v>45357.74165921296</v>
      </c>
      <c r="B41" s="10" t="s">
        <v>1407</v>
      </c>
      <c r="C41" s="10" t="s">
        <v>1408</v>
      </c>
      <c r="D41" s="10" t="s">
        <v>1409</v>
      </c>
      <c r="E41" s="11">
        <v>45250.0</v>
      </c>
      <c r="F41" s="11">
        <v>45254.0</v>
      </c>
      <c r="G41" s="36" t="s">
        <v>2646</v>
      </c>
      <c r="H41" s="10">
        <v>3.0</v>
      </c>
      <c r="I41" s="37" t="s">
        <v>1432</v>
      </c>
      <c r="J41" s="13" t="s">
        <v>747</v>
      </c>
    </row>
    <row r="42" ht="15.75" customHeight="1">
      <c r="A42" s="4">
        <v>45357.744467337965</v>
      </c>
      <c r="B42" s="5" t="s">
        <v>1407</v>
      </c>
      <c r="C42" s="5" t="s">
        <v>1408</v>
      </c>
      <c r="D42" s="5" t="s">
        <v>1409</v>
      </c>
      <c r="E42" s="6">
        <v>44837.0</v>
      </c>
      <c r="F42" s="6">
        <v>44841.0</v>
      </c>
      <c r="G42" s="34" t="s">
        <v>2646</v>
      </c>
      <c r="H42" s="5">
        <v>20.0</v>
      </c>
      <c r="I42" s="35" t="s">
        <v>1433</v>
      </c>
      <c r="J42" s="15" t="s">
        <v>1434</v>
      </c>
    </row>
    <row r="43" ht="15.75" customHeight="1">
      <c r="A43" s="9">
        <v>45357.74661945602</v>
      </c>
      <c r="B43" s="10" t="s">
        <v>1407</v>
      </c>
      <c r="C43" s="10" t="s">
        <v>1408</v>
      </c>
      <c r="D43" s="10" t="s">
        <v>1409</v>
      </c>
      <c r="E43" s="11">
        <v>44767.0</v>
      </c>
      <c r="F43" s="11">
        <v>44957.0</v>
      </c>
      <c r="G43" s="36" t="s">
        <v>2650</v>
      </c>
      <c r="H43" s="10">
        <v>81.0</v>
      </c>
      <c r="I43" s="37" t="s">
        <v>1435</v>
      </c>
      <c r="J43" s="13" t="s">
        <v>1436</v>
      </c>
    </row>
    <row r="44" ht="15.75" customHeight="1">
      <c r="A44" s="4">
        <v>45357.74895927083</v>
      </c>
      <c r="B44" s="5" t="s">
        <v>1407</v>
      </c>
      <c r="C44" s="5" t="s">
        <v>1408</v>
      </c>
      <c r="D44" s="5" t="s">
        <v>1409</v>
      </c>
      <c r="E44" s="6">
        <v>44872.0</v>
      </c>
      <c r="F44" s="6">
        <v>44875.0</v>
      </c>
      <c r="G44" s="34" t="s">
        <v>2646</v>
      </c>
      <c r="H44" s="5">
        <v>4.0</v>
      </c>
      <c r="I44" s="35" t="s">
        <v>1437</v>
      </c>
      <c r="J44" s="15" t="s">
        <v>1438</v>
      </c>
    </row>
    <row r="45" ht="15.75" customHeight="1">
      <c r="A45" s="9">
        <v>45357.754852488426</v>
      </c>
      <c r="B45" s="10" t="s">
        <v>1407</v>
      </c>
      <c r="C45" s="10" t="s">
        <v>1408</v>
      </c>
      <c r="D45" s="10" t="s">
        <v>1409</v>
      </c>
      <c r="E45" s="11">
        <v>44872.0</v>
      </c>
      <c r="F45" s="11">
        <v>44875.0</v>
      </c>
      <c r="G45" s="36" t="s">
        <v>2646</v>
      </c>
      <c r="H45" s="10">
        <v>2.0</v>
      </c>
      <c r="I45" s="37" t="s">
        <v>1439</v>
      </c>
      <c r="J45" s="13" t="s">
        <v>1440</v>
      </c>
    </row>
    <row r="46" ht="15.75" customHeight="1">
      <c r="A46" s="4">
        <v>45357.75744298611</v>
      </c>
      <c r="B46" s="5" t="s">
        <v>1407</v>
      </c>
      <c r="C46" s="5" t="s">
        <v>1408</v>
      </c>
      <c r="D46" s="5" t="s">
        <v>1409</v>
      </c>
      <c r="E46" s="6">
        <v>44715.0</v>
      </c>
      <c r="F46" s="6">
        <v>44742.0</v>
      </c>
      <c r="G46" s="34" t="s">
        <v>2646</v>
      </c>
      <c r="H46" s="5">
        <v>0.5</v>
      </c>
      <c r="I46" s="35" t="s">
        <v>1441</v>
      </c>
      <c r="J46" s="15" t="s">
        <v>1442</v>
      </c>
    </row>
    <row r="47" ht="15.75" customHeight="1">
      <c r="A47" s="9">
        <v>45357.75920221065</v>
      </c>
      <c r="B47" s="10" t="s">
        <v>1407</v>
      </c>
      <c r="C47" s="10" t="s">
        <v>1408</v>
      </c>
      <c r="D47" s="10" t="s">
        <v>1409</v>
      </c>
      <c r="E47" s="11">
        <v>44767.0</v>
      </c>
      <c r="F47" s="11">
        <v>44916.0</v>
      </c>
      <c r="G47" s="36" t="s">
        <v>2648</v>
      </c>
      <c r="H47" s="10">
        <v>15.0</v>
      </c>
      <c r="I47" s="37" t="s">
        <v>1443</v>
      </c>
      <c r="J47" s="13" t="s">
        <v>1444</v>
      </c>
    </row>
    <row r="48" ht="15.75" customHeight="1">
      <c r="A48" s="4">
        <v>45357.76120064815</v>
      </c>
      <c r="B48" s="5" t="s">
        <v>1407</v>
      </c>
      <c r="C48" s="5" t="s">
        <v>1408</v>
      </c>
      <c r="D48" s="5" t="s">
        <v>1409</v>
      </c>
      <c r="E48" s="6">
        <v>44713.0</v>
      </c>
      <c r="F48" s="6">
        <v>44713.0</v>
      </c>
      <c r="G48" s="34" t="s">
        <v>2646</v>
      </c>
      <c r="H48" s="5">
        <v>1.5</v>
      </c>
      <c r="I48" s="35" t="s">
        <v>1445</v>
      </c>
      <c r="J48" s="15" t="s">
        <v>996</v>
      </c>
    </row>
    <row r="49" ht="15.75" customHeight="1">
      <c r="A49" s="9">
        <v>45357.76278754629</v>
      </c>
      <c r="B49" s="10" t="s">
        <v>1407</v>
      </c>
      <c r="C49" s="10" t="s">
        <v>1408</v>
      </c>
      <c r="D49" s="10" t="s">
        <v>1409</v>
      </c>
      <c r="E49" s="11">
        <v>44702.0</v>
      </c>
      <c r="F49" s="11">
        <v>44702.0</v>
      </c>
      <c r="G49" s="36" t="s">
        <v>2646</v>
      </c>
      <c r="H49" s="10">
        <v>5.0</v>
      </c>
      <c r="I49" s="37" t="s">
        <v>1446</v>
      </c>
      <c r="J49" s="13" t="s">
        <v>268</v>
      </c>
    </row>
    <row r="50" ht="15.75" customHeight="1">
      <c r="A50" s="4">
        <v>45357.76539872686</v>
      </c>
      <c r="B50" s="5" t="s">
        <v>1407</v>
      </c>
      <c r="C50" s="5" t="s">
        <v>1408</v>
      </c>
      <c r="D50" s="5" t="s">
        <v>1409</v>
      </c>
      <c r="E50" s="6">
        <v>44872.0</v>
      </c>
      <c r="F50" s="6">
        <v>44875.0</v>
      </c>
      <c r="G50" s="34" t="s">
        <v>2646</v>
      </c>
      <c r="H50" s="5">
        <v>2.0</v>
      </c>
      <c r="I50" s="35" t="s">
        <v>1447</v>
      </c>
      <c r="J50" s="15" t="s">
        <v>202</v>
      </c>
    </row>
    <row r="51" ht="15.75" customHeight="1">
      <c r="A51" s="9">
        <v>45357.76677233796</v>
      </c>
      <c r="B51" s="10" t="s">
        <v>1407</v>
      </c>
      <c r="C51" s="10" t="s">
        <v>1408</v>
      </c>
      <c r="D51" s="10" t="s">
        <v>1409</v>
      </c>
      <c r="E51" s="11">
        <v>45250.0</v>
      </c>
      <c r="F51" s="11">
        <v>45254.0</v>
      </c>
      <c r="G51" s="36" t="s">
        <v>2646</v>
      </c>
      <c r="H51" s="10">
        <v>3.0</v>
      </c>
      <c r="I51" s="37" t="s">
        <v>1448</v>
      </c>
      <c r="J51" s="13" t="s">
        <v>1449</v>
      </c>
    </row>
    <row r="52" ht="15.75" customHeight="1">
      <c r="A52" s="4">
        <v>45357.768432199075</v>
      </c>
      <c r="B52" s="5" t="s">
        <v>1407</v>
      </c>
      <c r="C52" s="5" t="s">
        <v>1408</v>
      </c>
      <c r="D52" s="5" t="s">
        <v>1409</v>
      </c>
      <c r="E52" s="6">
        <v>45201.0</v>
      </c>
      <c r="F52" s="6">
        <v>45205.0</v>
      </c>
      <c r="G52" s="34" t="s">
        <v>2648</v>
      </c>
      <c r="H52" s="5">
        <v>12.0</v>
      </c>
      <c r="I52" s="35" t="s">
        <v>1450</v>
      </c>
      <c r="J52" s="15" t="s">
        <v>1451</v>
      </c>
    </row>
    <row r="53" ht="15.75" customHeight="1">
      <c r="A53" s="9">
        <v>45357.7709578125</v>
      </c>
      <c r="B53" s="10" t="s">
        <v>1407</v>
      </c>
      <c r="C53" s="10" t="s">
        <v>1408</v>
      </c>
      <c r="D53" s="10" t="s">
        <v>1409</v>
      </c>
      <c r="E53" s="11">
        <v>45028.0</v>
      </c>
      <c r="F53" s="11">
        <v>45105.0</v>
      </c>
      <c r="G53" s="36" t="s">
        <v>2650</v>
      </c>
      <c r="H53" s="10">
        <v>18.0</v>
      </c>
      <c r="I53" s="37" t="s">
        <v>1452</v>
      </c>
      <c r="J53" s="13" t="s">
        <v>504</v>
      </c>
    </row>
    <row r="54" ht="15.75" customHeight="1">
      <c r="A54" s="4">
        <v>45357.77282082176</v>
      </c>
      <c r="B54" s="5" t="s">
        <v>1407</v>
      </c>
      <c r="C54" s="5" t="s">
        <v>1408</v>
      </c>
      <c r="D54" s="5" t="s">
        <v>1409</v>
      </c>
      <c r="E54" s="6">
        <v>44841.0</v>
      </c>
      <c r="F54" s="6">
        <v>44844.0</v>
      </c>
      <c r="G54" s="34" t="s">
        <v>2646</v>
      </c>
      <c r="H54" s="5">
        <v>4.0</v>
      </c>
      <c r="I54" s="35" t="s">
        <v>1453</v>
      </c>
      <c r="J54" s="15" t="s">
        <v>1454</v>
      </c>
    </row>
    <row r="55" ht="15.75" customHeight="1">
      <c r="A55" s="9">
        <v>45357.77443609954</v>
      </c>
      <c r="B55" s="10" t="s">
        <v>1407</v>
      </c>
      <c r="C55" s="10" t="s">
        <v>1408</v>
      </c>
      <c r="D55" s="10" t="s">
        <v>1409</v>
      </c>
      <c r="E55" s="11">
        <v>44916.0</v>
      </c>
      <c r="F55" s="11">
        <v>45107.0</v>
      </c>
      <c r="G55" s="36" t="s">
        <v>2648</v>
      </c>
      <c r="H55" s="10">
        <v>30.0</v>
      </c>
      <c r="I55" s="37" t="s">
        <v>1455</v>
      </c>
      <c r="J55" s="13" t="s">
        <v>1456</v>
      </c>
    </row>
    <row r="56" ht="15.75" customHeight="1">
      <c r="A56" s="4">
        <v>45357.777524467594</v>
      </c>
      <c r="B56" s="5" t="s">
        <v>1407</v>
      </c>
      <c r="C56" s="5" t="s">
        <v>1408</v>
      </c>
      <c r="D56" s="5" t="s">
        <v>1409</v>
      </c>
      <c r="E56" s="6">
        <v>45138.0</v>
      </c>
      <c r="F56" s="6">
        <v>45257.0</v>
      </c>
      <c r="G56" s="34" t="s">
        <v>2646</v>
      </c>
      <c r="H56" s="5">
        <v>45.0</v>
      </c>
      <c r="I56" s="35" t="s">
        <v>1457</v>
      </c>
      <c r="J56" s="15" t="s">
        <v>1458</v>
      </c>
    </row>
    <row r="57" ht="15.75" customHeight="1">
      <c r="A57" s="9">
        <v>45674.43157936343</v>
      </c>
      <c r="B57" s="10" t="s">
        <v>1407</v>
      </c>
      <c r="C57" s="10" t="s">
        <v>1408</v>
      </c>
      <c r="D57" s="10" t="s">
        <v>1409</v>
      </c>
      <c r="E57" s="11">
        <v>45345.0</v>
      </c>
      <c r="F57" s="11">
        <v>45606.0</v>
      </c>
      <c r="G57" s="36" t="s">
        <v>2650</v>
      </c>
      <c r="H57" s="10">
        <v>100.0</v>
      </c>
      <c r="I57" s="37" t="s">
        <v>2638</v>
      </c>
      <c r="J57" s="13" t="s">
        <v>2639</v>
      </c>
    </row>
    <row r="58" ht="15.75" customHeight="1">
      <c r="A58" s="4">
        <v>45638.66580828704</v>
      </c>
      <c r="B58" s="5" t="s">
        <v>2461</v>
      </c>
      <c r="C58" s="5" t="s">
        <v>2462</v>
      </c>
      <c r="D58" s="5" t="s">
        <v>2463</v>
      </c>
      <c r="E58" s="6">
        <v>45611.0</v>
      </c>
      <c r="F58" s="6">
        <v>45615.0</v>
      </c>
      <c r="G58" s="34" t="s">
        <v>2651</v>
      </c>
      <c r="H58" s="5">
        <v>50.0</v>
      </c>
      <c r="I58" s="35" t="s">
        <v>2464</v>
      </c>
      <c r="J58" s="15" t="s">
        <v>2465</v>
      </c>
    </row>
    <row r="59" ht="15.75" customHeight="1">
      <c r="A59" s="9">
        <v>44986.332955659724</v>
      </c>
      <c r="B59" s="10" t="s">
        <v>1833</v>
      </c>
      <c r="C59" s="10" t="s">
        <v>1834</v>
      </c>
      <c r="D59" s="10" t="s">
        <v>1835</v>
      </c>
      <c r="E59" s="11">
        <v>44837.0</v>
      </c>
      <c r="F59" s="11">
        <v>44841.0</v>
      </c>
      <c r="G59" s="36" t="s">
        <v>2646</v>
      </c>
      <c r="H59" s="10">
        <v>8.0</v>
      </c>
      <c r="I59" s="37" t="s">
        <v>1836</v>
      </c>
      <c r="J59" s="13"/>
    </row>
    <row r="60" ht="15.75" customHeight="1">
      <c r="A60" s="4">
        <v>45168.39512865741</v>
      </c>
      <c r="B60" s="5" t="s">
        <v>1833</v>
      </c>
      <c r="C60" s="5" t="s">
        <v>1834</v>
      </c>
      <c r="D60" s="5" t="s">
        <v>1835</v>
      </c>
      <c r="E60" s="6">
        <v>45028.0</v>
      </c>
      <c r="F60" s="6">
        <v>45105.0</v>
      </c>
      <c r="G60" s="34" t="s">
        <v>2650</v>
      </c>
      <c r="H60" s="5">
        <v>18.0</v>
      </c>
      <c r="I60" s="35" t="s">
        <v>1837</v>
      </c>
      <c r="J60" s="15" t="s">
        <v>1838</v>
      </c>
    </row>
    <row r="61" ht="15.75" customHeight="1">
      <c r="A61" s="9">
        <v>45258.672697511574</v>
      </c>
      <c r="B61" s="10" t="s">
        <v>1833</v>
      </c>
      <c r="C61" s="10" t="s">
        <v>1834</v>
      </c>
      <c r="D61" s="10" t="s">
        <v>1835</v>
      </c>
      <c r="E61" s="11">
        <v>45192.0</v>
      </c>
      <c r="F61" s="11">
        <v>45203.0</v>
      </c>
      <c r="G61" s="36" t="s">
        <v>2649</v>
      </c>
      <c r="H61" s="10">
        <v>60.0</v>
      </c>
      <c r="I61" s="37" t="s">
        <v>1839</v>
      </c>
      <c r="J61" s="13" t="s">
        <v>1840</v>
      </c>
    </row>
    <row r="62" ht="15.75" customHeight="1">
      <c r="A62" s="4">
        <v>45350.33914434028</v>
      </c>
      <c r="B62" s="5" t="s">
        <v>1833</v>
      </c>
      <c r="C62" s="5" t="s">
        <v>1834</v>
      </c>
      <c r="D62" s="5" t="s">
        <v>1835</v>
      </c>
      <c r="E62" s="6">
        <v>44837.0</v>
      </c>
      <c r="F62" s="6">
        <v>44841.0</v>
      </c>
      <c r="G62" s="34" t="s">
        <v>2646</v>
      </c>
      <c r="H62" s="5">
        <v>2.0</v>
      </c>
      <c r="I62" s="35" t="s">
        <v>1841</v>
      </c>
      <c r="J62" s="15" t="s">
        <v>497</v>
      </c>
    </row>
    <row r="63" ht="15.75" customHeight="1">
      <c r="A63" s="9">
        <v>45351.43698434028</v>
      </c>
      <c r="B63" s="10" t="s">
        <v>1833</v>
      </c>
      <c r="C63" s="10" t="s">
        <v>1834</v>
      </c>
      <c r="D63" s="10" t="s">
        <v>1835</v>
      </c>
      <c r="E63" s="11">
        <v>44875.0</v>
      </c>
      <c r="F63" s="11">
        <v>44875.0</v>
      </c>
      <c r="G63" s="36" t="s">
        <v>2646</v>
      </c>
      <c r="H63" s="10">
        <v>3.5</v>
      </c>
      <c r="I63" s="37" t="s">
        <v>1842</v>
      </c>
      <c r="J63" s="13" t="s">
        <v>1843</v>
      </c>
    </row>
    <row r="64" ht="15.75" customHeight="1">
      <c r="A64" s="4">
        <v>45351.441624768515</v>
      </c>
      <c r="B64" s="5" t="s">
        <v>1833</v>
      </c>
      <c r="C64" s="5" t="s">
        <v>1834</v>
      </c>
      <c r="D64" s="5" t="s">
        <v>1835</v>
      </c>
      <c r="E64" s="6">
        <v>44874.0</v>
      </c>
      <c r="F64" s="6">
        <v>44874.0</v>
      </c>
      <c r="G64" s="34" t="s">
        <v>2646</v>
      </c>
      <c r="H64" s="5">
        <v>4.0</v>
      </c>
      <c r="I64" s="35" t="s">
        <v>1844</v>
      </c>
      <c r="J64" s="15" t="s">
        <v>1416</v>
      </c>
    </row>
    <row r="65" ht="15.75" customHeight="1">
      <c r="A65" s="9">
        <v>45351.46305225695</v>
      </c>
      <c r="B65" s="10" t="s">
        <v>1833</v>
      </c>
      <c r="C65" s="10" t="s">
        <v>1834</v>
      </c>
      <c r="D65" s="10" t="s">
        <v>1835</v>
      </c>
      <c r="E65" s="11">
        <v>44837.0</v>
      </c>
      <c r="F65" s="11">
        <v>44841.0</v>
      </c>
      <c r="G65" s="36" t="s">
        <v>2646</v>
      </c>
      <c r="H65" s="10">
        <v>1.0</v>
      </c>
      <c r="I65" s="37" t="s">
        <v>1845</v>
      </c>
      <c r="J65" s="13" t="s">
        <v>506</v>
      </c>
    </row>
    <row r="66" ht="15.75" customHeight="1">
      <c r="A66" s="4">
        <v>45351.46517188658</v>
      </c>
      <c r="B66" s="5" t="s">
        <v>1833</v>
      </c>
      <c r="C66" s="5" t="s">
        <v>1834</v>
      </c>
      <c r="D66" s="5" t="s">
        <v>1835</v>
      </c>
      <c r="E66" s="6">
        <v>44837.0</v>
      </c>
      <c r="F66" s="6">
        <v>44841.0</v>
      </c>
      <c r="G66" s="34" t="s">
        <v>2646</v>
      </c>
      <c r="H66" s="5">
        <v>1.0</v>
      </c>
      <c r="I66" s="35" t="s">
        <v>1846</v>
      </c>
      <c r="J66" s="15" t="s">
        <v>516</v>
      </c>
    </row>
    <row r="67" ht="15.75" customHeight="1">
      <c r="A67" s="9">
        <v>45351.46737795139</v>
      </c>
      <c r="B67" s="10" t="s">
        <v>1833</v>
      </c>
      <c r="C67" s="10" t="s">
        <v>1834</v>
      </c>
      <c r="D67" s="10" t="s">
        <v>1835</v>
      </c>
      <c r="E67" s="11">
        <v>44837.0</v>
      </c>
      <c r="F67" s="11">
        <v>44841.0</v>
      </c>
      <c r="G67" s="36" t="s">
        <v>2646</v>
      </c>
      <c r="H67" s="10">
        <v>3.0</v>
      </c>
      <c r="I67" s="37" t="s">
        <v>1847</v>
      </c>
      <c r="J67" s="13" t="s">
        <v>1848</v>
      </c>
    </row>
    <row r="68" ht="15.75" customHeight="1">
      <c r="A68" s="4">
        <v>45351.46879395834</v>
      </c>
      <c r="B68" s="5" t="s">
        <v>1833</v>
      </c>
      <c r="C68" s="5" t="s">
        <v>1834</v>
      </c>
      <c r="D68" s="5" t="s">
        <v>1835</v>
      </c>
      <c r="E68" s="6">
        <v>44837.0</v>
      </c>
      <c r="F68" s="6">
        <v>44841.0</v>
      </c>
      <c r="G68" s="34" t="s">
        <v>2646</v>
      </c>
      <c r="H68" s="5">
        <v>1.0</v>
      </c>
      <c r="I68" s="35" t="s">
        <v>1849</v>
      </c>
      <c r="J68" s="15" t="s">
        <v>473</v>
      </c>
    </row>
    <row r="69" ht="15.75" customHeight="1">
      <c r="A69" s="9">
        <v>45462.32920961805</v>
      </c>
      <c r="B69" s="10" t="s">
        <v>1833</v>
      </c>
      <c r="C69" s="10" t="s">
        <v>1834</v>
      </c>
      <c r="D69" s="10" t="s">
        <v>1835</v>
      </c>
      <c r="E69" s="11">
        <v>45077.0</v>
      </c>
      <c r="F69" s="11">
        <v>45079.0</v>
      </c>
      <c r="G69" s="36" t="s">
        <v>2646</v>
      </c>
      <c r="H69" s="10">
        <v>25.0</v>
      </c>
      <c r="I69" s="37" t="s">
        <v>1850</v>
      </c>
      <c r="J69" s="13" t="s">
        <v>1504</v>
      </c>
    </row>
    <row r="70" ht="15.75" customHeight="1">
      <c r="A70" s="4">
        <v>45462.334128055554</v>
      </c>
      <c r="B70" s="5" t="s">
        <v>1833</v>
      </c>
      <c r="C70" s="5" t="s">
        <v>1834</v>
      </c>
      <c r="D70" s="5" t="s">
        <v>1835</v>
      </c>
      <c r="E70" s="6">
        <v>45077.0</v>
      </c>
      <c r="F70" s="6">
        <v>45079.0</v>
      </c>
      <c r="G70" s="34" t="s">
        <v>2646</v>
      </c>
      <c r="H70" s="5">
        <v>1.0</v>
      </c>
      <c r="I70" s="35" t="s">
        <v>1851</v>
      </c>
      <c r="J70" s="15" t="s">
        <v>1852</v>
      </c>
    </row>
    <row r="71" ht="15.75" customHeight="1">
      <c r="A71" s="9">
        <v>45462.33795247685</v>
      </c>
      <c r="B71" s="10" t="s">
        <v>1833</v>
      </c>
      <c r="C71" s="10" t="s">
        <v>1834</v>
      </c>
      <c r="D71" s="10" t="s">
        <v>1835</v>
      </c>
      <c r="E71" s="11">
        <v>45079.0</v>
      </c>
      <c r="F71" s="11">
        <v>45079.0</v>
      </c>
      <c r="G71" s="36" t="s">
        <v>2646</v>
      </c>
      <c r="H71" s="10">
        <v>4.0</v>
      </c>
      <c r="I71" s="37" t="s">
        <v>1853</v>
      </c>
      <c r="J71" s="13" t="s">
        <v>1854</v>
      </c>
    </row>
    <row r="72" ht="15.75" customHeight="1">
      <c r="A72" s="4">
        <v>45568.308765995374</v>
      </c>
      <c r="B72" s="5" t="s">
        <v>1833</v>
      </c>
      <c r="C72" s="5" t="s">
        <v>1834</v>
      </c>
      <c r="D72" s="5" t="s">
        <v>1835</v>
      </c>
      <c r="E72" s="6">
        <v>45559.0</v>
      </c>
      <c r="F72" s="6">
        <v>45568.0</v>
      </c>
      <c r="G72" s="34" t="s">
        <v>2649</v>
      </c>
      <c r="H72" s="5">
        <v>40.0</v>
      </c>
      <c r="I72" s="35" t="s">
        <v>1855</v>
      </c>
      <c r="J72" s="15" t="s">
        <v>934</v>
      </c>
    </row>
    <row r="73" ht="15.75" customHeight="1">
      <c r="A73" s="9">
        <v>45568.31569532407</v>
      </c>
      <c r="B73" s="10" t="s">
        <v>1833</v>
      </c>
      <c r="C73" s="10" t="s">
        <v>1834</v>
      </c>
      <c r="D73" s="10" t="s">
        <v>1835</v>
      </c>
      <c r="E73" s="11">
        <v>45562.0</v>
      </c>
      <c r="F73" s="11">
        <v>45568.0</v>
      </c>
      <c r="G73" s="36" t="s">
        <v>2649</v>
      </c>
      <c r="H73" s="10">
        <v>20.0</v>
      </c>
      <c r="I73" s="37" t="s">
        <v>1856</v>
      </c>
      <c r="J73" s="13" t="s">
        <v>1857</v>
      </c>
    </row>
    <row r="74" ht="15.75" customHeight="1">
      <c r="A74" s="4">
        <v>45259.73483158565</v>
      </c>
      <c r="B74" s="5" t="s">
        <v>717</v>
      </c>
      <c r="C74" s="5" t="s">
        <v>718</v>
      </c>
      <c r="D74" s="5" t="s">
        <v>708</v>
      </c>
      <c r="E74" s="6">
        <v>44874.0</v>
      </c>
      <c r="F74" s="6">
        <v>44874.0</v>
      </c>
      <c r="G74" s="34" t="s">
        <v>2646</v>
      </c>
      <c r="H74" s="5">
        <v>4.0</v>
      </c>
      <c r="I74" s="35" t="s">
        <v>719</v>
      </c>
      <c r="J74" s="15" t="s">
        <v>720</v>
      </c>
    </row>
    <row r="75" ht="15.75" customHeight="1">
      <c r="A75" s="9">
        <v>45259.73611722222</v>
      </c>
      <c r="B75" s="10" t="s">
        <v>717</v>
      </c>
      <c r="C75" s="10" t="s">
        <v>718</v>
      </c>
      <c r="D75" s="10" t="s">
        <v>708</v>
      </c>
      <c r="E75" s="11">
        <v>44873.0</v>
      </c>
      <c r="F75" s="11">
        <v>44873.0</v>
      </c>
      <c r="G75" s="36" t="s">
        <v>2646</v>
      </c>
      <c r="H75" s="10">
        <v>2.5</v>
      </c>
      <c r="I75" s="37" t="s">
        <v>721</v>
      </c>
      <c r="J75" s="13" t="s">
        <v>215</v>
      </c>
    </row>
    <row r="76" ht="15.75" customHeight="1">
      <c r="A76" s="4">
        <v>45259.737145439816</v>
      </c>
      <c r="B76" s="5" t="s">
        <v>717</v>
      </c>
      <c r="C76" s="5" t="s">
        <v>718</v>
      </c>
      <c r="D76" s="5" t="s">
        <v>708</v>
      </c>
      <c r="E76" s="6">
        <v>44873.0</v>
      </c>
      <c r="F76" s="6">
        <v>44873.0</v>
      </c>
      <c r="G76" s="34" t="s">
        <v>2646</v>
      </c>
      <c r="H76" s="5">
        <v>1.0</v>
      </c>
      <c r="I76" s="35" t="s">
        <v>722</v>
      </c>
      <c r="J76" s="15" t="s">
        <v>723</v>
      </c>
    </row>
    <row r="77" ht="15.75" customHeight="1">
      <c r="A77" s="9">
        <v>45259.73819045139</v>
      </c>
      <c r="B77" s="10" t="s">
        <v>717</v>
      </c>
      <c r="C77" s="10" t="s">
        <v>718</v>
      </c>
      <c r="D77" s="10" t="s">
        <v>708</v>
      </c>
      <c r="E77" s="11">
        <v>44874.0</v>
      </c>
      <c r="F77" s="11">
        <v>44874.0</v>
      </c>
      <c r="G77" s="36" t="s">
        <v>2646</v>
      </c>
      <c r="H77" s="10">
        <v>2.0</v>
      </c>
      <c r="I77" s="37" t="s">
        <v>724</v>
      </c>
      <c r="J77" s="13" t="s">
        <v>202</v>
      </c>
    </row>
    <row r="78" ht="15.75" customHeight="1">
      <c r="A78" s="4">
        <v>45259.7394387963</v>
      </c>
      <c r="B78" s="5" t="s">
        <v>717</v>
      </c>
      <c r="C78" s="5" t="s">
        <v>718</v>
      </c>
      <c r="D78" s="5" t="s">
        <v>708</v>
      </c>
      <c r="E78" s="6">
        <v>44874.0</v>
      </c>
      <c r="F78" s="6">
        <v>44874.0</v>
      </c>
      <c r="G78" s="34" t="s">
        <v>2646</v>
      </c>
      <c r="H78" s="5">
        <v>1.5</v>
      </c>
      <c r="I78" s="35" t="s">
        <v>725</v>
      </c>
      <c r="J78" s="15" t="s">
        <v>726</v>
      </c>
    </row>
    <row r="79" ht="15.75" customHeight="1">
      <c r="A79" s="9">
        <v>45259.74068263889</v>
      </c>
      <c r="B79" s="10" t="s">
        <v>717</v>
      </c>
      <c r="C79" s="10" t="s">
        <v>718</v>
      </c>
      <c r="D79" s="10" t="s">
        <v>708</v>
      </c>
      <c r="E79" s="11">
        <v>45007.0</v>
      </c>
      <c r="F79" s="11">
        <v>45007.0</v>
      </c>
      <c r="G79" s="36" t="s">
        <v>2646</v>
      </c>
      <c r="H79" s="10">
        <v>2.0</v>
      </c>
      <c r="I79" s="37" t="s">
        <v>727</v>
      </c>
      <c r="J79" s="13" t="s">
        <v>728</v>
      </c>
    </row>
    <row r="80" ht="15.75" customHeight="1">
      <c r="A80" s="4">
        <v>45259.742564722226</v>
      </c>
      <c r="B80" s="5" t="s">
        <v>717</v>
      </c>
      <c r="C80" s="5" t="s">
        <v>718</v>
      </c>
      <c r="D80" s="5" t="s">
        <v>708</v>
      </c>
      <c r="E80" s="6">
        <v>44837.0</v>
      </c>
      <c r="F80" s="6">
        <v>44841.0</v>
      </c>
      <c r="G80" s="34" t="s">
        <v>2648</v>
      </c>
      <c r="H80" s="5">
        <v>50.0</v>
      </c>
      <c r="I80" s="35" t="s">
        <v>730</v>
      </c>
      <c r="J80" s="15" t="s">
        <v>731</v>
      </c>
    </row>
    <row r="81" ht="15.75" customHeight="1">
      <c r="A81" s="9">
        <v>45264.951272708335</v>
      </c>
      <c r="B81" s="10" t="s">
        <v>717</v>
      </c>
      <c r="C81" s="10" t="s">
        <v>718</v>
      </c>
      <c r="D81" s="10" t="s">
        <v>708</v>
      </c>
      <c r="E81" s="11">
        <v>45232.0</v>
      </c>
      <c r="F81" s="11">
        <v>45236.0</v>
      </c>
      <c r="G81" s="36" t="s">
        <v>2646</v>
      </c>
      <c r="H81" s="10">
        <v>3.0</v>
      </c>
      <c r="I81" s="37" t="s">
        <v>733</v>
      </c>
      <c r="J81" s="13" t="s">
        <v>734</v>
      </c>
    </row>
    <row r="82" ht="15.75" customHeight="1">
      <c r="A82" s="4">
        <v>45327.54768128472</v>
      </c>
      <c r="B82" s="5" t="s">
        <v>717</v>
      </c>
      <c r="C82" s="5" t="s">
        <v>718</v>
      </c>
      <c r="D82" s="5" t="s">
        <v>708</v>
      </c>
      <c r="E82" s="6">
        <v>45286.0</v>
      </c>
      <c r="F82" s="6">
        <v>45327.0</v>
      </c>
      <c r="G82" s="34" t="s">
        <v>2649</v>
      </c>
      <c r="H82" s="5">
        <v>115.0</v>
      </c>
      <c r="I82" s="35" t="s">
        <v>736</v>
      </c>
      <c r="J82" s="15" t="s">
        <v>737</v>
      </c>
    </row>
    <row r="83" ht="15.75" customHeight="1">
      <c r="A83" s="9">
        <v>45628.43231491898</v>
      </c>
      <c r="B83" s="10" t="s">
        <v>2450</v>
      </c>
      <c r="C83" s="10" t="s">
        <v>2451</v>
      </c>
      <c r="D83" s="10" t="s">
        <v>2452</v>
      </c>
      <c r="E83" s="11">
        <v>45618.0</v>
      </c>
      <c r="F83" s="11">
        <v>45618.0</v>
      </c>
      <c r="G83" s="36" t="s">
        <v>2646</v>
      </c>
      <c r="H83" s="10">
        <v>4.0</v>
      </c>
      <c r="I83" s="37" t="s">
        <v>2453</v>
      </c>
      <c r="J83" s="13" t="s">
        <v>2454</v>
      </c>
    </row>
    <row r="84" ht="15.75" customHeight="1">
      <c r="A84" s="4">
        <v>45628.4369265625</v>
      </c>
      <c r="B84" s="5" t="s">
        <v>2450</v>
      </c>
      <c r="C84" s="5" t="s">
        <v>2451</v>
      </c>
      <c r="D84" s="5" t="s">
        <v>2452</v>
      </c>
      <c r="E84" s="6">
        <v>45572.0</v>
      </c>
      <c r="F84" s="6">
        <v>45575.0</v>
      </c>
      <c r="G84" s="34" t="s">
        <v>2646</v>
      </c>
      <c r="H84" s="5">
        <v>15.0</v>
      </c>
      <c r="I84" s="35" t="s">
        <v>2453</v>
      </c>
      <c r="J84" s="15" t="s">
        <v>2455</v>
      </c>
    </row>
    <row r="85" ht="15.75" customHeight="1">
      <c r="A85" s="9">
        <v>45628.439013310184</v>
      </c>
      <c r="B85" s="10" t="s">
        <v>2450</v>
      </c>
      <c r="C85" s="10" t="s">
        <v>2451</v>
      </c>
      <c r="D85" s="10" t="s">
        <v>2452</v>
      </c>
      <c r="E85" s="11">
        <v>45573.0</v>
      </c>
      <c r="F85" s="11">
        <v>45573.0</v>
      </c>
      <c r="G85" s="36" t="s">
        <v>2646</v>
      </c>
      <c r="H85" s="10">
        <v>4.0</v>
      </c>
      <c r="I85" s="37" t="s">
        <v>2453</v>
      </c>
      <c r="J85" s="13" t="s">
        <v>2456</v>
      </c>
    </row>
    <row r="86" ht="15.75" customHeight="1">
      <c r="A86" s="4">
        <v>45674.576889710646</v>
      </c>
      <c r="B86" s="5" t="s">
        <v>2640</v>
      </c>
      <c r="C86" s="5" t="s">
        <v>2641</v>
      </c>
      <c r="D86" s="5" t="s">
        <v>1409</v>
      </c>
      <c r="E86" s="6">
        <v>38260.0</v>
      </c>
      <c r="F86" s="6">
        <v>45575.0</v>
      </c>
      <c r="G86" s="34" t="s">
        <v>2651</v>
      </c>
      <c r="H86" s="5">
        <v>60.0</v>
      </c>
      <c r="I86" s="35" t="s">
        <v>2642</v>
      </c>
      <c r="J86" s="15" t="s">
        <v>2643</v>
      </c>
    </row>
    <row r="87" ht="15.75" customHeight="1">
      <c r="A87" s="9">
        <v>45299.48715541667</v>
      </c>
      <c r="B87" s="10" t="s">
        <v>738</v>
      </c>
      <c r="C87" s="10" t="s">
        <v>739</v>
      </c>
      <c r="D87" s="10" t="s">
        <v>708</v>
      </c>
      <c r="E87" s="11">
        <v>44873.0</v>
      </c>
      <c r="F87" s="11">
        <v>44873.0</v>
      </c>
      <c r="G87" s="36" t="s">
        <v>2646</v>
      </c>
      <c r="H87" s="10">
        <v>2.0</v>
      </c>
      <c r="I87" s="37" t="s">
        <v>740</v>
      </c>
      <c r="J87" s="13" t="s">
        <v>200</v>
      </c>
    </row>
    <row r="88" ht="15.75" customHeight="1">
      <c r="A88" s="4">
        <v>45327.55860193287</v>
      </c>
      <c r="B88" s="5" t="s">
        <v>738</v>
      </c>
      <c r="C88" s="5" t="s">
        <v>739</v>
      </c>
      <c r="D88" s="5" t="s">
        <v>708</v>
      </c>
      <c r="E88" s="6">
        <v>44874.0</v>
      </c>
      <c r="F88" s="6">
        <v>44874.0</v>
      </c>
      <c r="G88" s="34" t="s">
        <v>2646</v>
      </c>
      <c r="H88" s="5">
        <v>4.0</v>
      </c>
      <c r="I88" s="35" t="s">
        <v>741</v>
      </c>
      <c r="J88" s="15" t="s">
        <v>742</v>
      </c>
    </row>
    <row r="89" ht="15.75" customHeight="1">
      <c r="A89" s="9">
        <v>45327.56012618056</v>
      </c>
      <c r="B89" s="10" t="s">
        <v>738</v>
      </c>
      <c r="C89" s="10" t="s">
        <v>739</v>
      </c>
      <c r="D89" s="10" t="s">
        <v>708</v>
      </c>
      <c r="E89" s="11">
        <v>44920.0</v>
      </c>
      <c r="F89" s="11">
        <v>45285.0</v>
      </c>
      <c r="G89" s="36" t="s">
        <v>2646</v>
      </c>
      <c r="H89" s="10">
        <v>17.0</v>
      </c>
      <c r="I89" s="37" t="s">
        <v>744</v>
      </c>
      <c r="J89" s="13" t="s">
        <v>745</v>
      </c>
    </row>
    <row r="90" ht="15.75" customHeight="1">
      <c r="A90" s="4">
        <v>45327.56155331018</v>
      </c>
      <c r="B90" s="5" t="s">
        <v>738</v>
      </c>
      <c r="C90" s="5" t="s">
        <v>739</v>
      </c>
      <c r="D90" s="5" t="s">
        <v>708</v>
      </c>
      <c r="E90" s="6">
        <v>45250.0</v>
      </c>
      <c r="F90" s="6">
        <v>45284.0</v>
      </c>
      <c r="G90" s="34" t="s">
        <v>2646</v>
      </c>
      <c r="H90" s="5">
        <v>3.0</v>
      </c>
      <c r="I90" s="35" t="s">
        <v>746</v>
      </c>
      <c r="J90" s="15" t="s">
        <v>747</v>
      </c>
    </row>
    <row r="91" ht="15.75" customHeight="1">
      <c r="A91" s="9">
        <v>45327.56345577547</v>
      </c>
      <c r="B91" s="10" t="s">
        <v>738</v>
      </c>
      <c r="C91" s="10" t="s">
        <v>739</v>
      </c>
      <c r="D91" s="10" t="s">
        <v>708</v>
      </c>
      <c r="E91" s="11">
        <v>45171.0</v>
      </c>
      <c r="F91" s="11">
        <v>45086.0</v>
      </c>
      <c r="G91" s="36" t="s">
        <v>2646</v>
      </c>
      <c r="H91" s="10">
        <v>3.0</v>
      </c>
      <c r="I91" s="37" t="s">
        <v>748</v>
      </c>
      <c r="J91" s="13" t="s">
        <v>749</v>
      </c>
    </row>
    <row r="92" ht="15.75" customHeight="1">
      <c r="A92" s="4">
        <v>45327.56452034722</v>
      </c>
      <c r="B92" s="5" t="s">
        <v>738</v>
      </c>
      <c r="C92" s="5" t="s">
        <v>739</v>
      </c>
      <c r="D92" s="5" t="s">
        <v>708</v>
      </c>
      <c r="E92" s="6">
        <v>45007.0</v>
      </c>
      <c r="F92" s="6">
        <v>45007.0</v>
      </c>
      <c r="G92" s="34" t="s">
        <v>2646</v>
      </c>
      <c r="H92" s="5">
        <v>2.0</v>
      </c>
      <c r="I92" s="35" t="s">
        <v>750</v>
      </c>
      <c r="J92" s="15" t="s">
        <v>751</v>
      </c>
    </row>
    <row r="93" ht="15.75" customHeight="1">
      <c r="A93" s="9">
        <v>45327.565556574074</v>
      </c>
      <c r="B93" s="10" t="s">
        <v>738</v>
      </c>
      <c r="C93" s="10" t="s">
        <v>739</v>
      </c>
      <c r="D93" s="10" t="s">
        <v>708</v>
      </c>
      <c r="E93" s="11">
        <v>44837.0</v>
      </c>
      <c r="F93" s="11">
        <v>44841.0</v>
      </c>
      <c r="G93" s="36" t="s">
        <v>2646</v>
      </c>
      <c r="H93" s="10">
        <v>1.0</v>
      </c>
      <c r="I93" s="37" t="s">
        <v>752</v>
      </c>
      <c r="J93" s="13" t="s">
        <v>19</v>
      </c>
    </row>
    <row r="94" ht="15.75" customHeight="1">
      <c r="A94" s="4">
        <v>45328.525029131946</v>
      </c>
      <c r="B94" s="5" t="s">
        <v>738</v>
      </c>
      <c r="C94" s="5" t="s">
        <v>739</v>
      </c>
      <c r="D94" s="5" t="s">
        <v>708</v>
      </c>
      <c r="E94" s="6">
        <v>45328.0</v>
      </c>
      <c r="F94" s="6">
        <v>45328.0</v>
      </c>
      <c r="G94" s="34" t="s">
        <v>2646</v>
      </c>
      <c r="H94" s="5">
        <v>2.0</v>
      </c>
      <c r="I94" s="35" t="s">
        <v>753</v>
      </c>
      <c r="J94" s="15" t="s">
        <v>754</v>
      </c>
    </row>
    <row r="95" ht="15.75" customHeight="1">
      <c r="A95" s="9">
        <v>45328.52691164352</v>
      </c>
      <c r="B95" s="10" t="s">
        <v>738</v>
      </c>
      <c r="C95" s="10" t="s">
        <v>739</v>
      </c>
      <c r="D95" s="10" t="s">
        <v>708</v>
      </c>
      <c r="E95" s="11">
        <v>45328.0</v>
      </c>
      <c r="F95" s="11">
        <v>45328.0</v>
      </c>
      <c r="G95" s="36" t="s">
        <v>2646</v>
      </c>
      <c r="H95" s="10">
        <v>10.0</v>
      </c>
      <c r="I95" s="37" t="s">
        <v>755</v>
      </c>
      <c r="J95" s="13" t="s">
        <v>756</v>
      </c>
    </row>
    <row r="96" ht="15.75" customHeight="1">
      <c r="A96" s="4">
        <v>45328.607248043976</v>
      </c>
      <c r="B96" s="5" t="s">
        <v>738</v>
      </c>
      <c r="C96" s="5" t="s">
        <v>739</v>
      </c>
      <c r="D96" s="5" t="s">
        <v>708</v>
      </c>
      <c r="E96" s="6">
        <v>44768.0</v>
      </c>
      <c r="F96" s="6">
        <v>45262.0</v>
      </c>
      <c r="G96" s="34" t="s">
        <v>2649</v>
      </c>
      <c r="H96" s="5">
        <v>180.0</v>
      </c>
      <c r="I96" s="35" t="s">
        <v>758</v>
      </c>
      <c r="J96" s="15" t="s">
        <v>759</v>
      </c>
    </row>
    <row r="97" ht="15.75" customHeight="1">
      <c r="A97" s="9">
        <v>45259.40264552084</v>
      </c>
      <c r="B97" s="10" t="s">
        <v>1459</v>
      </c>
      <c r="C97" s="10" t="s">
        <v>1460</v>
      </c>
      <c r="D97" s="10" t="s">
        <v>1409</v>
      </c>
      <c r="E97" s="11">
        <v>44642.0</v>
      </c>
      <c r="F97" s="11">
        <v>44642.0</v>
      </c>
      <c r="G97" s="36" t="s">
        <v>2646</v>
      </c>
      <c r="H97" s="10">
        <v>1.5</v>
      </c>
      <c r="I97" s="37" t="s">
        <v>1461</v>
      </c>
      <c r="J97" s="13" t="s">
        <v>302</v>
      </c>
    </row>
    <row r="98" ht="15.75" customHeight="1">
      <c r="A98" s="4">
        <v>45259.40695276621</v>
      </c>
      <c r="B98" s="5" t="s">
        <v>1459</v>
      </c>
      <c r="C98" s="5" t="s">
        <v>1460</v>
      </c>
      <c r="D98" s="5" t="s">
        <v>1409</v>
      </c>
      <c r="E98" s="6">
        <v>44837.0</v>
      </c>
      <c r="F98" s="6">
        <v>44841.0</v>
      </c>
      <c r="G98" s="34" t="s">
        <v>2646</v>
      </c>
      <c r="H98" s="5">
        <v>1.0</v>
      </c>
      <c r="I98" s="35" t="s">
        <v>1462</v>
      </c>
      <c r="J98" s="15" t="s">
        <v>334</v>
      </c>
    </row>
    <row r="99" ht="15.75" customHeight="1">
      <c r="A99" s="9">
        <v>45259.408002662036</v>
      </c>
      <c r="B99" s="10" t="s">
        <v>1459</v>
      </c>
      <c r="C99" s="10" t="s">
        <v>1460</v>
      </c>
      <c r="D99" s="10" t="s">
        <v>1409</v>
      </c>
      <c r="E99" s="11">
        <v>44837.0</v>
      </c>
      <c r="F99" s="11">
        <v>44841.0</v>
      </c>
      <c r="G99" s="36" t="s">
        <v>2646</v>
      </c>
      <c r="H99" s="10">
        <v>9.0</v>
      </c>
      <c r="I99" s="37" t="s">
        <v>1463</v>
      </c>
      <c r="J99" s="13" t="s">
        <v>334</v>
      </c>
    </row>
    <row r="100" ht="15.75" customHeight="1">
      <c r="A100" s="4">
        <v>45259.41062498842</v>
      </c>
      <c r="B100" s="5" t="s">
        <v>1459</v>
      </c>
      <c r="C100" s="5" t="s">
        <v>1460</v>
      </c>
      <c r="D100" s="5" t="s">
        <v>1409</v>
      </c>
      <c r="E100" s="6">
        <v>44664.0</v>
      </c>
      <c r="F100" s="6">
        <v>44741.0</v>
      </c>
      <c r="G100" s="34" t="s">
        <v>2646</v>
      </c>
      <c r="H100" s="5">
        <v>9.0</v>
      </c>
      <c r="I100" s="35" t="s">
        <v>1464</v>
      </c>
      <c r="J100" s="15" t="s">
        <v>504</v>
      </c>
    </row>
    <row r="101" ht="15.75" customHeight="1">
      <c r="A101" s="9">
        <v>45259.425199247686</v>
      </c>
      <c r="B101" s="10" t="s">
        <v>1459</v>
      </c>
      <c r="C101" s="10" t="s">
        <v>1460</v>
      </c>
      <c r="D101" s="10" t="s">
        <v>1409</v>
      </c>
      <c r="E101" s="11">
        <v>44873.0</v>
      </c>
      <c r="F101" s="11">
        <v>44873.0</v>
      </c>
      <c r="G101" s="36" t="s">
        <v>2646</v>
      </c>
      <c r="H101" s="10">
        <v>1.5</v>
      </c>
      <c r="I101" s="37" t="s">
        <v>1465</v>
      </c>
      <c r="J101" s="13" t="s">
        <v>481</v>
      </c>
    </row>
    <row r="102" ht="15.75" customHeight="1">
      <c r="A102" s="4">
        <v>45259.427104918985</v>
      </c>
      <c r="B102" s="5" t="s">
        <v>1459</v>
      </c>
      <c r="C102" s="5" t="s">
        <v>1460</v>
      </c>
      <c r="D102" s="5" t="s">
        <v>1409</v>
      </c>
      <c r="E102" s="6">
        <v>45028.0</v>
      </c>
      <c r="F102" s="6">
        <v>45105.0</v>
      </c>
      <c r="G102" s="34" t="s">
        <v>2649</v>
      </c>
      <c r="H102" s="5">
        <v>18.0</v>
      </c>
      <c r="I102" s="35" t="s">
        <v>1467</v>
      </c>
      <c r="J102" s="15" t="s">
        <v>1468</v>
      </c>
    </row>
    <row r="103" ht="15.75" customHeight="1">
      <c r="A103" s="9">
        <v>45259.42925553241</v>
      </c>
      <c r="B103" s="10" t="s">
        <v>1459</v>
      </c>
      <c r="C103" s="10" t="s">
        <v>1460</v>
      </c>
      <c r="D103" s="10" t="s">
        <v>1409</v>
      </c>
      <c r="E103" s="11">
        <v>45017.0</v>
      </c>
      <c r="F103" s="11">
        <v>45046.0</v>
      </c>
      <c r="G103" s="36" t="s">
        <v>2647</v>
      </c>
      <c r="H103" s="10">
        <v>12.0</v>
      </c>
      <c r="I103" s="37" t="s">
        <v>1469</v>
      </c>
      <c r="J103" s="13" t="s">
        <v>1470</v>
      </c>
    </row>
    <row r="104" ht="15.75" customHeight="1">
      <c r="A104" s="4">
        <v>45259.47414831018</v>
      </c>
      <c r="B104" s="5" t="s">
        <v>1459</v>
      </c>
      <c r="C104" s="5" t="s">
        <v>1460</v>
      </c>
      <c r="D104" s="5" t="s">
        <v>1409</v>
      </c>
      <c r="E104" s="6">
        <v>44837.0</v>
      </c>
      <c r="F104" s="6">
        <v>44841.0</v>
      </c>
      <c r="G104" s="34" t="s">
        <v>2646</v>
      </c>
      <c r="H104" s="5">
        <v>2.0</v>
      </c>
      <c r="I104" s="35" t="s">
        <v>1471</v>
      </c>
      <c r="J104" s="15" t="s">
        <v>924</v>
      </c>
    </row>
    <row r="105" ht="15.75" customHeight="1">
      <c r="A105" s="9">
        <v>45259.47525150463</v>
      </c>
      <c r="B105" s="10" t="s">
        <v>1459</v>
      </c>
      <c r="C105" s="10" t="s">
        <v>1460</v>
      </c>
      <c r="D105" s="10" t="s">
        <v>1409</v>
      </c>
      <c r="E105" s="11">
        <v>44837.0</v>
      </c>
      <c r="F105" s="11">
        <v>44841.0</v>
      </c>
      <c r="G105" s="36" t="s">
        <v>2646</v>
      </c>
      <c r="H105" s="10">
        <v>1.0</v>
      </c>
      <c r="I105" s="37" t="s">
        <v>1472</v>
      </c>
      <c r="J105" s="13" t="s">
        <v>926</v>
      </c>
    </row>
    <row r="106" ht="15.75" customHeight="1">
      <c r="A106" s="4">
        <v>45259.478473668976</v>
      </c>
      <c r="B106" s="5" t="s">
        <v>1459</v>
      </c>
      <c r="C106" s="5" t="s">
        <v>1460</v>
      </c>
      <c r="D106" s="5" t="s">
        <v>1409</v>
      </c>
      <c r="E106" s="6">
        <v>44837.0</v>
      </c>
      <c r="F106" s="6">
        <v>44841.0</v>
      </c>
      <c r="G106" s="34" t="s">
        <v>2646</v>
      </c>
      <c r="H106" s="5">
        <v>4.0</v>
      </c>
      <c r="I106" s="35" t="s">
        <v>1473</v>
      </c>
      <c r="J106" s="15" t="s">
        <v>1474</v>
      </c>
    </row>
    <row r="107" ht="15.75" customHeight="1">
      <c r="A107" s="9">
        <v>45259.479542256944</v>
      </c>
      <c r="B107" s="10" t="s">
        <v>1459</v>
      </c>
      <c r="C107" s="10" t="s">
        <v>1460</v>
      </c>
      <c r="D107" s="10" t="s">
        <v>1409</v>
      </c>
      <c r="E107" s="11">
        <v>44837.0</v>
      </c>
      <c r="F107" s="11">
        <v>44841.0</v>
      </c>
      <c r="G107" s="36" t="s">
        <v>2646</v>
      </c>
      <c r="H107" s="10">
        <v>1.0</v>
      </c>
      <c r="I107" s="37" t="s">
        <v>1475</v>
      </c>
      <c r="J107" s="13" t="s">
        <v>1476</v>
      </c>
    </row>
    <row r="108" ht="15.75" customHeight="1">
      <c r="A108" s="4">
        <v>45259.589638854166</v>
      </c>
      <c r="B108" s="5" t="s">
        <v>1459</v>
      </c>
      <c r="C108" s="5" t="s">
        <v>1460</v>
      </c>
      <c r="D108" s="5" t="s">
        <v>1409</v>
      </c>
      <c r="E108" s="6">
        <v>45201.0</v>
      </c>
      <c r="F108" s="6">
        <v>45205.0</v>
      </c>
      <c r="G108" s="34" t="s">
        <v>2650</v>
      </c>
      <c r="H108" s="5">
        <v>12.0</v>
      </c>
      <c r="I108" s="35" t="s">
        <v>1477</v>
      </c>
      <c r="J108" s="15" t="s">
        <v>1478</v>
      </c>
    </row>
    <row r="109" ht="15.75" customHeight="1">
      <c r="A109" s="9">
        <v>45259.593165196755</v>
      </c>
      <c r="B109" s="10" t="s">
        <v>1459</v>
      </c>
      <c r="C109" s="10" t="s">
        <v>1460</v>
      </c>
      <c r="D109" s="10" t="s">
        <v>1409</v>
      </c>
      <c r="E109" s="11">
        <v>44874.0</v>
      </c>
      <c r="F109" s="11">
        <v>44874.0</v>
      </c>
      <c r="G109" s="36" t="s">
        <v>2646</v>
      </c>
      <c r="H109" s="10">
        <v>3.0</v>
      </c>
      <c r="I109" s="37" t="s">
        <v>1479</v>
      </c>
      <c r="J109" s="13" t="s">
        <v>1480</v>
      </c>
    </row>
    <row r="110" ht="15.75" customHeight="1">
      <c r="A110" s="4">
        <v>45259.59404268519</v>
      </c>
      <c r="B110" s="5" t="s">
        <v>1459</v>
      </c>
      <c r="C110" s="5" t="s">
        <v>1460</v>
      </c>
      <c r="D110" s="5" t="s">
        <v>1409</v>
      </c>
      <c r="E110" s="6">
        <v>44875.0</v>
      </c>
      <c r="F110" s="6">
        <v>44875.0</v>
      </c>
      <c r="G110" s="34" t="s">
        <v>2646</v>
      </c>
      <c r="H110" s="5">
        <v>1.5</v>
      </c>
      <c r="I110" s="35" t="s">
        <v>1481</v>
      </c>
      <c r="J110" s="15" t="s">
        <v>1482</v>
      </c>
    </row>
    <row r="111" ht="15.75" customHeight="1">
      <c r="A111" s="9">
        <v>45577.52849704861</v>
      </c>
      <c r="B111" s="10" t="s">
        <v>1459</v>
      </c>
      <c r="C111" s="10" t="s">
        <v>1460</v>
      </c>
      <c r="D111" s="10" t="s">
        <v>1409</v>
      </c>
      <c r="E111" s="11">
        <v>45562.0</v>
      </c>
      <c r="F111" s="11">
        <v>45577.0</v>
      </c>
      <c r="G111" s="36" t="s">
        <v>2649</v>
      </c>
      <c r="H111" s="10">
        <v>45.0</v>
      </c>
      <c r="I111" s="37" t="s">
        <v>1483</v>
      </c>
      <c r="J111" s="13" t="s">
        <v>1484</v>
      </c>
    </row>
    <row r="112" ht="15.75" customHeight="1">
      <c r="A112" s="4">
        <v>45674.38282254629</v>
      </c>
      <c r="B112" s="5" t="s">
        <v>1459</v>
      </c>
      <c r="C112" s="5" t="s">
        <v>1460</v>
      </c>
      <c r="D112" s="5" t="s">
        <v>1409</v>
      </c>
      <c r="E112" s="6">
        <v>45477.0</v>
      </c>
      <c r="F112" s="6">
        <v>45631.0</v>
      </c>
      <c r="G112" s="34" t="s">
        <v>2649</v>
      </c>
      <c r="H112" s="5">
        <v>50.0</v>
      </c>
      <c r="I112" s="35" t="s">
        <v>2626</v>
      </c>
      <c r="J112" s="15" t="s">
        <v>2627</v>
      </c>
    </row>
    <row r="113" ht="15.75" customHeight="1">
      <c r="A113" s="9">
        <v>45674.38345606481</v>
      </c>
      <c r="B113" s="10" t="s">
        <v>1459</v>
      </c>
      <c r="C113" s="10" t="s">
        <v>1460</v>
      </c>
      <c r="D113" s="10" t="s">
        <v>1409</v>
      </c>
      <c r="E113" s="11">
        <v>45573.0</v>
      </c>
      <c r="F113" s="11">
        <v>45573.0</v>
      </c>
      <c r="G113" s="36" t="s">
        <v>2646</v>
      </c>
      <c r="H113" s="10">
        <v>4.0</v>
      </c>
      <c r="I113" s="37" t="s">
        <v>2629</v>
      </c>
      <c r="J113" s="13" t="s">
        <v>2351</v>
      </c>
    </row>
    <row r="114" ht="15.75" customHeight="1">
      <c r="A114" s="4">
        <v>45674.38415252315</v>
      </c>
      <c r="B114" s="5" t="s">
        <v>1459</v>
      </c>
      <c r="C114" s="5" t="s">
        <v>1460</v>
      </c>
      <c r="D114" s="5" t="s">
        <v>1409</v>
      </c>
      <c r="E114" s="6">
        <v>45351.0</v>
      </c>
      <c r="F114" s="6">
        <v>45552.0</v>
      </c>
      <c r="G114" s="34" t="s">
        <v>2647</v>
      </c>
      <c r="H114" s="5">
        <v>60.0</v>
      </c>
      <c r="I114" s="35" t="s">
        <v>2630</v>
      </c>
      <c r="J114" s="15" t="s">
        <v>2631</v>
      </c>
    </row>
    <row r="115" ht="15.75" customHeight="1">
      <c r="A115" s="9">
        <v>45674.43099881944</v>
      </c>
      <c r="B115" s="10" t="s">
        <v>1459</v>
      </c>
      <c r="C115" s="10" t="s">
        <v>1460</v>
      </c>
      <c r="D115" s="10" t="s">
        <v>1409</v>
      </c>
      <c r="E115" s="11">
        <v>45345.0</v>
      </c>
      <c r="F115" s="11">
        <v>45606.0</v>
      </c>
      <c r="G115" s="36" t="s">
        <v>2596</v>
      </c>
      <c r="H115" s="10">
        <v>100.0</v>
      </c>
      <c r="I115" s="37" t="s">
        <v>2637</v>
      </c>
      <c r="J115" s="13" t="s">
        <v>2596</v>
      </c>
    </row>
    <row r="116" ht="15.75" customHeight="1">
      <c r="A116" s="4">
        <v>45617.37528765046</v>
      </c>
      <c r="B116" s="5" t="s">
        <v>2192</v>
      </c>
      <c r="C116" s="5" t="s">
        <v>2193</v>
      </c>
      <c r="D116" s="5" t="s">
        <v>2194</v>
      </c>
      <c r="E116" s="6">
        <v>45351.0</v>
      </c>
      <c r="F116" s="6">
        <v>45552.0</v>
      </c>
      <c r="G116" s="34" t="s">
        <v>2646</v>
      </c>
      <c r="H116" s="5">
        <v>60.0</v>
      </c>
      <c r="I116" s="35" t="s">
        <v>2195</v>
      </c>
      <c r="J116" s="15" t="s">
        <v>2196</v>
      </c>
    </row>
    <row r="117" ht="15.75" customHeight="1">
      <c r="A117" s="9">
        <v>45359.59220151621</v>
      </c>
      <c r="B117" s="10" t="s">
        <v>1485</v>
      </c>
      <c r="C117" s="10" t="s">
        <v>1486</v>
      </c>
      <c r="D117" s="10" t="s">
        <v>1409</v>
      </c>
      <c r="E117" s="11">
        <v>45250.0</v>
      </c>
      <c r="F117" s="11">
        <v>45254.0</v>
      </c>
      <c r="G117" s="36" t="s">
        <v>2646</v>
      </c>
      <c r="H117" s="10">
        <v>3.5</v>
      </c>
      <c r="I117" s="37" t="s">
        <v>1487</v>
      </c>
      <c r="J117" s="13" t="s">
        <v>1419</v>
      </c>
    </row>
    <row r="118" ht="15.75" customHeight="1">
      <c r="A118" s="4">
        <v>45359.59340143518</v>
      </c>
      <c r="B118" s="5" t="s">
        <v>1485</v>
      </c>
      <c r="C118" s="5" t="s">
        <v>1486</v>
      </c>
      <c r="D118" s="5" t="s">
        <v>1409</v>
      </c>
      <c r="E118" s="6">
        <v>44841.0</v>
      </c>
      <c r="F118" s="6">
        <v>44875.0</v>
      </c>
      <c r="G118" s="34" t="s">
        <v>2646</v>
      </c>
      <c r="H118" s="5">
        <v>4.0</v>
      </c>
      <c r="I118" s="35" t="s">
        <v>1488</v>
      </c>
      <c r="J118" s="15" t="s">
        <v>1438</v>
      </c>
    </row>
    <row r="119" ht="15.75" customHeight="1">
      <c r="A119" s="9">
        <v>45359.59442663194</v>
      </c>
      <c r="B119" s="10" t="s">
        <v>1485</v>
      </c>
      <c r="C119" s="10" t="s">
        <v>1486</v>
      </c>
      <c r="D119" s="10" t="s">
        <v>1409</v>
      </c>
      <c r="E119" s="11">
        <v>44702.0</v>
      </c>
      <c r="F119" s="11">
        <v>44702.0</v>
      </c>
      <c r="G119" s="36" t="s">
        <v>2646</v>
      </c>
      <c r="H119" s="10">
        <v>5.0</v>
      </c>
      <c r="I119" s="37" t="s">
        <v>1489</v>
      </c>
      <c r="J119" s="13" t="s">
        <v>268</v>
      </c>
    </row>
    <row r="120" ht="15.75" customHeight="1">
      <c r="A120" s="4">
        <v>45359.59588493056</v>
      </c>
      <c r="B120" s="5" t="s">
        <v>1485</v>
      </c>
      <c r="C120" s="5" t="s">
        <v>1486</v>
      </c>
      <c r="D120" s="5" t="s">
        <v>1409</v>
      </c>
      <c r="E120" s="6">
        <v>44872.0</v>
      </c>
      <c r="F120" s="6">
        <v>44872.0</v>
      </c>
      <c r="G120" s="34" t="s">
        <v>2646</v>
      </c>
      <c r="H120" s="5">
        <v>4.0</v>
      </c>
      <c r="I120" s="35" t="s">
        <v>1490</v>
      </c>
      <c r="J120" s="15" t="s">
        <v>1416</v>
      </c>
    </row>
    <row r="121" ht="15.75" customHeight="1">
      <c r="A121" s="9">
        <v>45359.59718378472</v>
      </c>
      <c r="B121" s="10" t="s">
        <v>1485</v>
      </c>
      <c r="C121" s="10" t="s">
        <v>1486</v>
      </c>
      <c r="D121" s="10" t="s">
        <v>1409</v>
      </c>
      <c r="E121" s="11">
        <v>44714.0</v>
      </c>
      <c r="F121" s="11">
        <v>44714.0</v>
      </c>
      <c r="G121" s="36" t="s">
        <v>2646</v>
      </c>
      <c r="H121" s="10">
        <v>8.0</v>
      </c>
      <c r="I121" s="37" t="s">
        <v>1491</v>
      </c>
      <c r="J121" s="13" t="s">
        <v>1201</v>
      </c>
    </row>
    <row r="122" ht="15.75" customHeight="1">
      <c r="A122" s="4">
        <v>45359.598145393524</v>
      </c>
      <c r="B122" s="5" t="s">
        <v>1485</v>
      </c>
      <c r="C122" s="5" t="s">
        <v>1486</v>
      </c>
      <c r="D122" s="5" t="s">
        <v>1409</v>
      </c>
      <c r="E122" s="6">
        <v>44713.0</v>
      </c>
      <c r="F122" s="6">
        <v>44713.0</v>
      </c>
      <c r="G122" s="34" t="s">
        <v>2646</v>
      </c>
      <c r="H122" s="5">
        <v>1.5</v>
      </c>
      <c r="I122" s="35" t="s">
        <v>1492</v>
      </c>
      <c r="J122" s="15" t="s">
        <v>290</v>
      </c>
    </row>
    <row r="123" ht="15.75" customHeight="1">
      <c r="A123" s="9">
        <v>45359.59899918981</v>
      </c>
      <c r="B123" s="10" t="s">
        <v>1485</v>
      </c>
      <c r="C123" s="10" t="s">
        <v>1486</v>
      </c>
      <c r="D123" s="10" t="s">
        <v>1409</v>
      </c>
      <c r="E123" s="11">
        <v>44715.0</v>
      </c>
      <c r="F123" s="11">
        <v>44715.0</v>
      </c>
      <c r="G123" s="36" t="s">
        <v>2646</v>
      </c>
      <c r="H123" s="10">
        <v>0.5</v>
      </c>
      <c r="I123" s="37" t="s">
        <v>1493</v>
      </c>
      <c r="J123" s="13" t="s">
        <v>686</v>
      </c>
    </row>
    <row r="124" ht="15.75" customHeight="1">
      <c r="A124" s="4">
        <v>45359.59980162037</v>
      </c>
      <c r="B124" s="5" t="s">
        <v>1485</v>
      </c>
      <c r="C124" s="5" t="s">
        <v>1486</v>
      </c>
      <c r="D124" s="5" t="s">
        <v>1409</v>
      </c>
      <c r="E124" s="6">
        <v>44711.0</v>
      </c>
      <c r="F124" s="6">
        <v>44711.0</v>
      </c>
      <c r="G124" s="34" t="s">
        <v>2646</v>
      </c>
      <c r="H124" s="5">
        <v>2.0</v>
      </c>
      <c r="I124" s="35" t="s">
        <v>1494</v>
      </c>
      <c r="J124" s="15" t="s">
        <v>1495</v>
      </c>
    </row>
    <row r="125" ht="15.75" customHeight="1">
      <c r="A125" s="9">
        <v>45359.600826979164</v>
      </c>
      <c r="B125" s="10" t="s">
        <v>1485</v>
      </c>
      <c r="C125" s="10" t="s">
        <v>1486</v>
      </c>
      <c r="D125" s="10" t="s">
        <v>1409</v>
      </c>
      <c r="E125" s="11">
        <v>44665.0</v>
      </c>
      <c r="F125" s="11">
        <v>44909.0</v>
      </c>
      <c r="G125" s="36" t="s">
        <v>2651</v>
      </c>
      <c r="H125" s="10">
        <v>278.0</v>
      </c>
      <c r="I125" s="37" t="s">
        <v>1497</v>
      </c>
      <c r="J125" s="13" t="s">
        <v>703</v>
      </c>
    </row>
    <row r="126" ht="15.75" customHeight="1">
      <c r="A126" s="4">
        <v>45359.608114849536</v>
      </c>
      <c r="B126" s="5" t="s">
        <v>1485</v>
      </c>
      <c r="C126" s="5" t="s">
        <v>1486</v>
      </c>
      <c r="D126" s="5" t="s">
        <v>1409</v>
      </c>
      <c r="E126" s="6">
        <v>44873.0</v>
      </c>
      <c r="F126" s="6">
        <v>44873.0</v>
      </c>
      <c r="G126" s="34" t="s">
        <v>2646</v>
      </c>
      <c r="H126" s="5">
        <v>1.5</v>
      </c>
      <c r="I126" s="35" t="s">
        <v>1498</v>
      </c>
      <c r="J126" s="15" t="s">
        <v>1429</v>
      </c>
    </row>
    <row r="127" ht="15.75" customHeight="1">
      <c r="A127" s="9">
        <v>45359.608750659725</v>
      </c>
      <c r="B127" s="10" t="s">
        <v>1485</v>
      </c>
      <c r="C127" s="10" t="s">
        <v>1486</v>
      </c>
      <c r="D127" s="10" t="s">
        <v>1409</v>
      </c>
      <c r="E127" s="11">
        <v>44873.0</v>
      </c>
      <c r="F127" s="11">
        <v>44873.0</v>
      </c>
      <c r="G127" s="36" t="s">
        <v>2646</v>
      </c>
      <c r="H127" s="10">
        <v>1.5</v>
      </c>
      <c r="I127" s="37" t="s">
        <v>1499</v>
      </c>
      <c r="J127" s="13" t="s">
        <v>1500</v>
      </c>
    </row>
    <row r="128" ht="15.75" customHeight="1">
      <c r="A128" s="4">
        <v>45359.60949721065</v>
      </c>
      <c r="B128" s="5" t="s">
        <v>1485</v>
      </c>
      <c r="C128" s="5" t="s">
        <v>1486</v>
      </c>
      <c r="D128" s="5" t="s">
        <v>1409</v>
      </c>
      <c r="E128" s="6">
        <v>45252.0</v>
      </c>
      <c r="F128" s="6">
        <v>45253.0</v>
      </c>
      <c r="G128" s="34" t="s">
        <v>2646</v>
      </c>
      <c r="H128" s="5">
        <v>18.0</v>
      </c>
      <c r="I128" s="35" t="s">
        <v>1501</v>
      </c>
      <c r="J128" s="15" t="s">
        <v>1502</v>
      </c>
    </row>
    <row r="129" ht="15.75" customHeight="1">
      <c r="A129" s="9">
        <v>45460.553943611114</v>
      </c>
      <c r="B129" s="10" t="s">
        <v>1485</v>
      </c>
      <c r="C129" s="10" t="s">
        <v>1486</v>
      </c>
      <c r="D129" s="10" t="s">
        <v>1409</v>
      </c>
      <c r="E129" s="11">
        <v>45077.0</v>
      </c>
      <c r="F129" s="11">
        <v>45079.0</v>
      </c>
      <c r="G129" s="36" t="s">
        <v>2646</v>
      </c>
      <c r="H129" s="10">
        <v>25.0</v>
      </c>
      <c r="I129" s="37" t="s">
        <v>1503</v>
      </c>
      <c r="J129" s="13" t="s">
        <v>1504</v>
      </c>
    </row>
    <row r="130" ht="15.75" customHeight="1">
      <c r="A130" s="4">
        <v>45460.55515533565</v>
      </c>
      <c r="B130" s="5" t="s">
        <v>1485</v>
      </c>
      <c r="C130" s="5" t="s">
        <v>1486</v>
      </c>
      <c r="D130" s="5" t="s">
        <v>1409</v>
      </c>
      <c r="E130" s="6">
        <v>45078.0</v>
      </c>
      <c r="F130" s="6">
        <v>45078.0</v>
      </c>
      <c r="G130" s="34" t="s">
        <v>2646</v>
      </c>
      <c r="H130" s="5">
        <v>2.0</v>
      </c>
      <c r="I130" s="35" t="s">
        <v>1505</v>
      </c>
      <c r="J130" s="15" t="s">
        <v>1506</v>
      </c>
    </row>
    <row r="131" ht="15.75" customHeight="1">
      <c r="A131" s="9">
        <v>45523.37325020833</v>
      </c>
      <c r="B131" s="10" t="s">
        <v>1485</v>
      </c>
      <c r="C131" s="10" t="s">
        <v>1486</v>
      </c>
      <c r="D131" s="10" t="s">
        <v>1409</v>
      </c>
      <c r="E131" s="11">
        <v>44562.0</v>
      </c>
      <c r="F131" s="11">
        <v>45199.0</v>
      </c>
      <c r="G131" s="36" t="s">
        <v>2647</v>
      </c>
      <c r="H131" s="10">
        <v>480.0</v>
      </c>
      <c r="I131" s="37" t="s">
        <v>1508</v>
      </c>
      <c r="J131" s="13" t="s">
        <v>1509</v>
      </c>
    </row>
    <row r="132" ht="15.75" customHeight="1">
      <c r="A132" s="4">
        <v>45523.37391050926</v>
      </c>
      <c r="B132" s="5" t="s">
        <v>1485</v>
      </c>
      <c r="C132" s="5" t="s">
        <v>1486</v>
      </c>
      <c r="D132" s="5" t="s">
        <v>1409</v>
      </c>
      <c r="E132" s="6">
        <v>45200.0</v>
      </c>
      <c r="F132" s="6">
        <v>45252.0</v>
      </c>
      <c r="G132" s="34" t="s">
        <v>2650</v>
      </c>
      <c r="H132" s="5">
        <v>64.0</v>
      </c>
      <c r="I132" s="35" t="s">
        <v>1510</v>
      </c>
      <c r="J132" s="15" t="s">
        <v>1511</v>
      </c>
    </row>
    <row r="133" ht="15.75" customHeight="1">
      <c r="A133" s="9">
        <v>45630.57706930555</v>
      </c>
      <c r="B133" s="10" t="s">
        <v>1485</v>
      </c>
      <c r="C133" s="10" t="s">
        <v>1486</v>
      </c>
      <c r="D133" s="10" t="s">
        <v>1409</v>
      </c>
      <c r="E133" s="11">
        <v>45625.0</v>
      </c>
      <c r="F133" s="11">
        <v>45630.0</v>
      </c>
      <c r="G133" s="36" t="s">
        <v>2646</v>
      </c>
      <c r="H133" s="10">
        <v>20.0</v>
      </c>
      <c r="I133" s="37" t="s">
        <v>1512</v>
      </c>
      <c r="J133" s="13" t="s">
        <v>1513</v>
      </c>
    </row>
    <row r="134" ht="15.75" customHeight="1">
      <c r="A134" s="4">
        <v>45630.57790766204</v>
      </c>
      <c r="B134" s="5" t="s">
        <v>1485</v>
      </c>
      <c r="C134" s="5" t="s">
        <v>1486</v>
      </c>
      <c r="D134" s="5" t="s">
        <v>1409</v>
      </c>
      <c r="E134" s="6">
        <v>45625.0</v>
      </c>
      <c r="F134" s="6">
        <v>45630.0</v>
      </c>
      <c r="G134" s="34" t="s">
        <v>2646</v>
      </c>
      <c r="H134" s="5">
        <v>20.0</v>
      </c>
      <c r="I134" s="35" t="s">
        <v>1514</v>
      </c>
      <c r="J134" s="15" t="s">
        <v>1515</v>
      </c>
    </row>
    <row r="135" ht="15.75" customHeight="1">
      <c r="A135" s="9">
        <v>45630.57871887731</v>
      </c>
      <c r="B135" s="10" t="s">
        <v>1485</v>
      </c>
      <c r="C135" s="10" t="s">
        <v>1486</v>
      </c>
      <c r="D135" s="10" t="s">
        <v>1409</v>
      </c>
      <c r="E135" s="11">
        <v>45625.0</v>
      </c>
      <c r="F135" s="11">
        <v>45630.0</v>
      </c>
      <c r="G135" s="36" t="s">
        <v>2646</v>
      </c>
      <c r="H135" s="10">
        <v>20.0</v>
      </c>
      <c r="I135" s="37" t="s">
        <v>1516</v>
      </c>
      <c r="J135" s="13" t="s">
        <v>1517</v>
      </c>
    </row>
    <row r="136" ht="15.75" customHeight="1">
      <c r="A136" s="4">
        <v>45632.41290509259</v>
      </c>
      <c r="B136" s="5" t="s">
        <v>1485</v>
      </c>
      <c r="C136" s="5" t="s">
        <v>1486</v>
      </c>
      <c r="D136" s="5" t="s">
        <v>1835</v>
      </c>
      <c r="E136" s="6">
        <v>45625.0</v>
      </c>
      <c r="F136" s="6">
        <v>45632.0</v>
      </c>
      <c r="G136" s="34" t="s">
        <v>2649</v>
      </c>
      <c r="H136" s="5">
        <v>30.0</v>
      </c>
      <c r="I136" s="35" t="s">
        <v>1858</v>
      </c>
      <c r="J136" s="15" t="s">
        <v>122</v>
      </c>
    </row>
    <row r="137" ht="15.75" customHeight="1">
      <c r="A137" s="9">
        <v>45181.670464062496</v>
      </c>
      <c r="B137" s="10" t="s">
        <v>58</v>
      </c>
      <c r="C137" s="10" t="s">
        <v>59</v>
      </c>
      <c r="D137" s="10" t="s">
        <v>11</v>
      </c>
      <c r="E137" s="11">
        <v>44454.0</v>
      </c>
      <c r="F137" s="11">
        <v>44852.0</v>
      </c>
      <c r="G137" s="36" t="s">
        <v>2650</v>
      </c>
      <c r="H137" s="10">
        <v>288.0</v>
      </c>
      <c r="I137" s="37" t="s">
        <v>60</v>
      </c>
      <c r="J137" s="13" t="s">
        <v>61</v>
      </c>
    </row>
    <row r="138" ht="15.75" customHeight="1">
      <c r="A138" s="4">
        <v>45213.58873265046</v>
      </c>
      <c r="B138" s="5" t="s">
        <v>58</v>
      </c>
      <c r="C138" s="5" t="s">
        <v>59</v>
      </c>
      <c r="D138" s="5" t="s">
        <v>11</v>
      </c>
      <c r="E138" s="6">
        <v>44452.0</v>
      </c>
      <c r="F138" s="6">
        <v>44901.0</v>
      </c>
      <c r="G138" s="34" t="s">
        <v>2650</v>
      </c>
      <c r="H138" s="5">
        <v>288.0</v>
      </c>
      <c r="I138" s="35" t="s">
        <v>60</v>
      </c>
      <c r="J138" s="15" t="s">
        <v>63</v>
      </c>
    </row>
    <row r="139" ht="15.75" customHeight="1">
      <c r="A139" s="9">
        <v>45213.590264502316</v>
      </c>
      <c r="B139" s="10" t="s">
        <v>58</v>
      </c>
      <c r="C139" s="10" t="s">
        <v>59</v>
      </c>
      <c r="D139" s="10" t="s">
        <v>11</v>
      </c>
      <c r="E139" s="11">
        <v>44336.0</v>
      </c>
      <c r="F139" s="11">
        <v>44366.0</v>
      </c>
      <c r="G139" s="36" t="s">
        <v>2646</v>
      </c>
      <c r="H139" s="10">
        <v>16.0</v>
      </c>
      <c r="I139" s="37" t="s">
        <v>65</v>
      </c>
      <c r="J139" s="13" t="s">
        <v>66</v>
      </c>
    </row>
    <row r="140" ht="15.75" customHeight="1">
      <c r="A140" s="4">
        <v>45213.591595555554</v>
      </c>
      <c r="B140" s="5" t="s">
        <v>58</v>
      </c>
      <c r="C140" s="5" t="s">
        <v>59</v>
      </c>
      <c r="D140" s="5" t="s">
        <v>11</v>
      </c>
      <c r="E140" s="6">
        <v>44368.0</v>
      </c>
      <c r="F140" s="6">
        <v>44371.0</v>
      </c>
      <c r="G140" s="34" t="s">
        <v>2646</v>
      </c>
      <c r="H140" s="5">
        <v>10.0</v>
      </c>
      <c r="I140" s="35" t="s">
        <v>68</v>
      </c>
      <c r="J140" s="15" t="s">
        <v>69</v>
      </c>
    </row>
    <row r="141" ht="15.75" customHeight="1">
      <c r="A141" s="9">
        <v>45213.59348314814</v>
      </c>
      <c r="B141" s="10" t="s">
        <v>58</v>
      </c>
      <c r="C141" s="10" t="s">
        <v>59</v>
      </c>
      <c r="D141" s="10" t="s">
        <v>11</v>
      </c>
      <c r="E141" s="11">
        <v>44518.0</v>
      </c>
      <c r="F141" s="11">
        <v>44520.0</v>
      </c>
      <c r="G141" s="36" t="s">
        <v>2650</v>
      </c>
      <c r="H141" s="10">
        <v>20.0</v>
      </c>
      <c r="I141" s="37" t="s">
        <v>71</v>
      </c>
      <c r="J141" s="13" t="s">
        <v>72</v>
      </c>
    </row>
    <row r="142" ht="15.75" customHeight="1">
      <c r="A142" s="4">
        <v>45213.594776956015</v>
      </c>
      <c r="B142" s="5" t="s">
        <v>58</v>
      </c>
      <c r="C142" s="5" t="s">
        <v>59</v>
      </c>
      <c r="D142" s="5" t="s">
        <v>11</v>
      </c>
      <c r="E142" s="6">
        <v>44516.0</v>
      </c>
      <c r="F142" s="6">
        <v>44518.0</v>
      </c>
      <c r="G142" s="34" t="s">
        <v>2646</v>
      </c>
      <c r="H142" s="5">
        <v>10.0</v>
      </c>
      <c r="I142" s="35" t="s">
        <v>73</v>
      </c>
      <c r="J142" s="15" t="s">
        <v>74</v>
      </c>
    </row>
    <row r="143" ht="15.75" customHeight="1">
      <c r="A143" s="9">
        <v>45213.5964549537</v>
      </c>
      <c r="B143" s="10" t="s">
        <v>58</v>
      </c>
      <c r="C143" s="10" t="s">
        <v>59</v>
      </c>
      <c r="D143" s="10" t="s">
        <v>11</v>
      </c>
      <c r="E143" s="11">
        <v>44849.0</v>
      </c>
      <c r="F143" s="11">
        <v>44849.0</v>
      </c>
      <c r="G143" s="36" t="s">
        <v>2646</v>
      </c>
      <c r="H143" s="10">
        <v>4.0</v>
      </c>
      <c r="I143" s="37" t="s">
        <v>76</v>
      </c>
      <c r="J143" s="13" t="s">
        <v>77</v>
      </c>
    </row>
    <row r="144" ht="15.75" customHeight="1">
      <c r="A144" s="4">
        <v>45213.59753006944</v>
      </c>
      <c r="B144" s="5" t="s">
        <v>58</v>
      </c>
      <c r="C144" s="5" t="s">
        <v>59</v>
      </c>
      <c r="D144" s="5" t="s">
        <v>11</v>
      </c>
      <c r="E144" s="6">
        <v>44988.0</v>
      </c>
      <c r="F144" s="6">
        <v>45275.0</v>
      </c>
      <c r="G144" s="34" t="s">
        <v>2647</v>
      </c>
      <c r="H144" s="5">
        <v>192.0</v>
      </c>
      <c r="I144" s="35" t="s">
        <v>79</v>
      </c>
      <c r="J144" s="15" t="s">
        <v>80</v>
      </c>
    </row>
    <row r="145" ht="15.75" customHeight="1">
      <c r="A145" s="9">
        <v>45257.374560972225</v>
      </c>
      <c r="B145" s="10" t="s">
        <v>81</v>
      </c>
      <c r="C145" s="10" t="s">
        <v>82</v>
      </c>
      <c r="D145" s="10" t="s">
        <v>11</v>
      </c>
      <c r="E145" s="11">
        <v>44347.0</v>
      </c>
      <c r="F145" s="11">
        <v>44349.0</v>
      </c>
      <c r="G145" s="36" t="s">
        <v>2646</v>
      </c>
      <c r="H145" s="10">
        <v>8.15</v>
      </c>
      <c r="I145" s="37" t="s">
        <v>84</v>
      </c>
      <c r="J145" s="13" t="s">
        <v>85</v>
      </c>
    </row>
    <row r="146" ht="15.75" customHeight="1">
      <c r="A146" s="4">
        <v>45257.385194629634</v>
      </c>
      <c r="B146" s="5" t="s">
        <v>81</v>
      </c>
      <c r="C146" s="5" t="s">
        <v>82</v>
      </c>
      <c r="D146" s="5" t="s">
        <v>11</v>
      </c>
      <c r="E146" s="6">
        <v>44837.0</v>
      </c>
      <c r="F146" s="6">
        <v>44841.0</v>
      </c>
      <c r="G146" s="34" t="s">
        <v>2646</v>
      </c>
      <c r="H146" s="5">
        <v>1.0</v>
      </c>
      <c r="I146" s="35" t="s">
        <v>87</v>
      </c>
      <c r="J146" s="15" t="s">
        <v>88</v>
      </c>
    </row>
    <row r="147" ht="15.75" customHeight="1">
      <c r="A147" s="9">
        <v>45257.388709583334</v>
      </c>
      <c r="B147" s="10" t="s">
        <v>81</v>
      </c>
      <c r="C147" s="10" t="s">
        <v>82</v>
      </c>
      <c r="D147" s="10" t="s">
        <v>11</v>
      </c>
      <c r="E147" s="11">
        <v>44837.0</v>
      </c>
      <c r="F147" s="11">
        <v>44841.0</v>
      </c>
      <c r="G147" s="36" t="s">
        <v>2646</v>
      </c>
      <c r="H147" s="10">
        <v>1.0</v>
      </c>
      <c r="I147" s="37" t="s">
        <v>89</v>
      </c>
      <c r="J147" s="13" t="s">
        <v>33</v>
      </c>
    </row>
    <row r="148" ht="15.75" customHeight="1">
      <c r="A148" s="4">
        <v>45257.39654876158</v>
      </c>
      <c r="B148" s="5" t="s">
        <v>81</v>
      </c>
      <c r="C148" s="5" t="s">
        <v>82</v>
      </c>
      <c r="D148" s="5" t="s">
        <v>11</v>
      </c>
      <c r="E148" s="6">
        <v>44837.0</v>
      </c>
      <c r="F148" s="6">
        <v>44841.0</v>
      </c>
      <c r="G148" s="34" t="s">
        <v>2646</v>
      </c>
      <c r="H148" s="5">
        <v>4.0</v>
      </c>
      <c r="I148" s="35" t="s">
        <v>91</v>
      </c>
      <c r="J148" s="15" t="s">
        <v>92</v>
      </c>
    </row>
    <row r="149" ht="15.75" customHeight="1">
      <c r="A149" s="9">
        <v>45257.398615937505</v>
      </c>
      <c r="B149" s="10" t="s">
        <v>81</v>
      </c>
      <c r="C149" s="10" t="s">
        <v>82</v>
      </c>
      <c r="D149" s="10" t="s">
        <v>11</v>
      </c>
      <c r="E149" s="11">
        <v>44831.0</v>
      </c>
      <c r="F149" s="11">
        <v>44908.0</v>
      </c>
      <c r="G149" s="36" t="s">
        <v>2646</v>
      </c>
      <c r="H149" s="10">
        <v>8.5</v>
      </c>
      <c r="I149" s="37" t="s">
        <v>94</v>
      </c>
      <c r="J149" s="13" t="s">
        <v>95</v>
      </c>
    </row>
    <row r="150" ht="15.75" customHeight="1">
      <c r="A150" s="4">
        <v>45257.401105902776</v>
      </c>
      <c r="B150" s="5" t="s">
        <v>81</v>
      </c>
      <c r="C150" s="5" t="s">
        <v>82</v>
      </c>
      <c r="D150" s="5" t="s">
        <v>11</v>
      </c>
      <c r="E150" s="6">
        <v>44837.0</v>
      </c>
      <c r="F150" s="6">
        <v>44841.0</v>
      </c>
      <c r="G150" s="34" t="s">
        <v>2646</v>
      </c>
      <c r="H150" s="5">
        <v>7.0</v>
      </c>
      <c r="I150" s="35" t="s">
        <v>97</v>
      </c>
      <c r="J150" s="15" t="s">
        <v>19</v>
      </c>
    </row>
    <row r="151" ht="15.75" customHeight="1">
      <c r="A151" s="9">
        <v>45257.40307346065</v>
      </c>
      <c r="B151" s="10" t="s">
        <v>81</v>
      </c>
      <c r="C151" s="10" t="s">
        <v>82</v>
      </c>
      <c r="D151" s="10" t="s">
        <v>11</v>
      </c>
      <c r="E151" s="11">
        <v>44837.0</v>
      </c>
      <c r="F151" s="11">
        <v>44841.0</v>
      </c>
      <c r="G151" s="36" t="s">
        <v>2646</v>
      </c>
      <c r="H151" s="10">
        <v>1.0</v>
      </c>
      <c r="I151" s="37" t="s">
        <v>99</v>
      </c>
      <c r="J151" s="13" t="s">
        <v>100</v>
      </c>
    </row>
    <row r="152" ht="15.75" customHeight="1">
      <c r="A152" s="4">
        <v>45257.405381041666</v>
      </c>
      <c r="B152" s="5" t="s">
        <v>81</v>
      </c>
      <c r="C152" s="5" t="s">
        <v>82</v>
      </c>
      <c r="D152" s="5" t="s">
        <v>11</v>
      </c>
      <c r="E152" s="6">
        <v>44473.0</v>
      </c>
      <c r="F152" s="6">
        <v>44478.0</v>
      </c>
      <c r="G152" s="34" t="s">
        <v>2646</v>
      </c>
      <c r="H152" s="5">
        <v>16.67</v>
      </c>
      <c r="I152" s="35" t="s">
        <v>102</v>
      </c>
      <c r="J152" s="15" t="s">
        <v>103</v>
      </c>
    </row>
    <row r="153" ht="15.75" customHeight="1">
      <c r="A153" s="9">
        <v>45257.409709432875</v>
      </c>
      <c r="B153" s="10" t="s">
        <v>81</v>
      </c>
      <c r="C153" s="10" t="s">
        <v>82</v>
      </c>
      <c r="D153" s="10" t="s">
        <v>11</v>
      </c>
      <c r="E153" s="11">
        <v>44713.0</v>
      </c>
      <c r="F153" s="11">
        <v>44715.0</v>
      </c>
      <c r="G153" s="36" t="s">
        <v>2646</v>
      </c>
      <c r="H153" s="10">
        <v>2.0</v>
      </c>
      <c r="I153" s="37" t="s">
        <v>105</v>
      </c>
      <c r="J153" s="13" t="s">
        <v>106</v>
      </c>
    </row>
    <row r="154" ht="15.75" customHeight="1">
      <c r="A154" s="4">
        <v>45257.41137003472</v>
      </c>
      <c r="B154" s="5" t="s">
        <v>81</v>
      </c>
      <c r="C154" s="5" t="s">
        <v>82</v>
      </c>
      <c r="D154" s="5" t="s">
        <v>11</v>
      </c>
      <c r="E154" s="6">
        <v>44713.0</v>
      </c>
      <c r="F154" s="6">
        <v>44715.0</v>
      </c>
      <c r="G154" s="34" t="s">
        <v>2646</v>
      </c>
      <c r="H154" s="5">
        <v>3.0</v>
      </c>
      <c r="I154" s="35" t="s">
        <v>108</v>
      </c>
      <c r="J154" s="15" t="s">
        <v>109</v>
      </c>
    </row>
    <row r="155" ht="15.75" customHeight="1">
      <c r="A155" s="9">
        <v>45257.41329358796</v>
      </c>
      <c r="B155" s="10" t="s">
        <v>81</v>
      </c>
      <c r="C155" s="10" t="s">
        <v>82</v>
      </c>
      <c r="D155" s="10" t="s">
        <v>11</v>
      </c>
      <c r="E155" s="11">
        <v>44713.0</v>
      </c>
      <c r="F155" s="11">
        <v>44715.0</v>
      </c>
      <c r="G155" s="36" t="s">
        <v>2646</v>
      </c>
      <c r="H155" s="10">
        <v>0.5</v>
      </c>
      <c r="I155" s="37" t="s">
        <v>111</v>
      </c>
      <c r="J155" s="13" t="s">
        <v>112</v>
      </c>
    </row>
    <row r="156" ht="15.75" customHeight="1">
      <c r="A156" s="4">
        <v>45257.415696655095</v>
      </c>
      <c r="B156" s="5" t="s">
        <v>81</v>
      </c>
      <c r="C156" s="5" t="s">
        <v>82</v>
      </c>
      <c r="D156" s="5" t="s">
        <v>11</v>
      </c>
      <c r="E156" s="6">
        <v>44713.0</v>
      </c>
      <c r="F156" s="6">
        <v>44715.0</v>
      </c>
      <c r="G156" s="34" t="s">
        <v>2646</v>
      </c>
      <c r="H156" s="5">
        <v>2.0</v>
      </c>
      <c r="I156" s="35" t="s">
        <v>113</v>
      </c>
      <c r="J156" s="15" t="s">
        <v>114</v>
      </c>
    </row>
    <row r="157" ht="15.75" customHeight="1">
      <c r="A157" s="9">
        <v>45260.672754467596</v>
      </c>
      <c r="B157" s="10" t="s">
        <v>81</v>
      </c>
      <c r="C157" s="10" t="s">
        <v>82</v>
      </c>
      <c r="D157" s="10" t="s">
        <v>11</v>
      </c>
      <c r="E157" s="11">
        <v>44837.0</v>
      </c>
      <c r="F157" s="11">
        <v>44841.0</v>
      </c>
      <c r="G157" s="36" t="s">
        <v>2646</v>
      </c>
      <c r="H157" s="10">
        <v>7.0</v>
      </c>
      <c r="I157" s="37" t="s">
        <v>115</v>
      </c>
      <c r="J157" s="13" t="s">
        <v>116</v>
      </c>
    </row>
    <row r="158" ht="15.75" customHeight="1">
      <c r="A158" s="4">
        <v>45261.43879166667</v>
      </c>
      <c r="B158" s="5" t="s">
        <v>81</v>
      </c>
      <c r="C158" s="5" t="s">
        <v>82</v>
      </c>
      <c r="D158" s="5" t="s">
        <v>11</v>
      </c>
      <c r="E158" s="6">
        <v>45257.0</v>
      </c>
      <c r="F158" s="6">
        <v>45261.0</v>
      </c>
      <c r="G158" s="34" t="s">
        <v>2647</v>
      </c>
      <c r="H158" s="5">
        <v>20.0</v>
      </c>
      <c r="I158" s="35" t="s">
        <v>118</v>
      </c>
      <c r="J158" s="15" t="s">
        <v>119</v>
      </c>
    </row>
    <row r="159" ht="15.75" customHeight="1">
      <c r="A159" s="9">
        <v>45264.4523775</v>
      </c>
      <c r="B159" s="10" t="s">
        <v>81</v>
      </c>
      <c r="C159" s="10" t="s">
        <v>82</v>
      </c>
      <c r="D159" s="10" t="s">
        <v>11</v>
      </c>
      <c r="E159" s="11">
        <v>45257.0</v>
      </c>
      <c r="F159" s="11">
        <v>45264.0</v>
      </c>
      <c r="G159" s="36" t="s">
        <v>2649</v>
      </c>
      <c r="H159" s="10">
        <v>30.0</v>
      </c>
      <c r="I159" s="37" t="s">
        <v>121</v>
      </c>
      <c r="J159" s="13" t="s">
        <v>122</v>
      </c>
    </row>
    <row r="160" ht="15.75" customHeight="1">
      <c r="A160" s="4">
        <v>45264.60214606482</v>
      </c>
      <c r="B160" s="5" t="s">
        <v>81</v>
      </c>
      <c r="C160" s="5" t="s">
        <v>82</v>
      </c>
      <c r="D160" s="5" t="s">
        <v>11</v>
      </c>
      <c r="E160" s="6">
        <v>45257.0</v>
      </c>
      <c r="F160" s="6">
        <v>45264.0</v>
      </c>
      <c r="G160" s="34" t="s">
        <v>2649</v>
      </c>
      <c r="H160" s="5">
        <v>30.0</v>
      </c>
      <c r="I160" s="35" t="s">
        <v>123</v>
      </c>
      <c r="J160" s="15" t="s">
        <v>124</v>
      </c>
    </row>
    <row r="161" ht="15.75" customHeight="1">
      <c r="A161" s="9">
        <v>45265.7775353125</v>
      </c>
      <c r="B161" s="10" t="s">
        <v>81</v>
      </c>
      <c r="C161" s="10" t="s">
        <v>82</v>
      </c>
      <c r="D161" s="10" t="s">
        <v>11</v>
      </c>
      <c r="E161" s="11">
        <v>45257.0</v>
      </c>
      <c r="F161" s="11">
        <v>45265.0</v>
      </c>
      <c r="G161" s="36" t="s">
        <v>2649</v>
      </c>
      <c r="H161" s="10">
        <v>40.0</v>
      </c>
      <c r="I161" s="37" t="s">
        <v>125</v>
      </c>
      <c r="J161" s="13" t="s">
        <v>126</v>
      </c>
    </row>
    <row r="162" ht="15.75" customHeight="1">
      <c r="A162" s="4">
        <v>45356.796126099536</v>
      </c>
      <c r="B162" s="5" t="s">
        <v>1518</v>
      </c>
      <c r="C162" s="5" t="s">
        <v>1519</v>
      </c>
      <c r="D162" s="5" t="s">
        <v>1409</v>
      </c>
      <c r="E162" s="6">
        <v>44837.0</v>
      </c>
      <c r="F162" s="6">
        <v>44841.0</v>
      </c>
      <c r="G162" s="34" t="s">
        <v>2646</v>
      </c>
      <c r="H162" s="5">
        <v>5.0</v>
      </c>
      <c r="I162" s="35" t="s">
        <v>1520</v>
      </c>
      <c r="J162" s="15" t="s">
        <v>1521</v>
      </c>
    </row>
    <row r="163" ht="15.75" customHeight="1">
      <c r="A163" s="9">
        <v>45356.79758341435</v>
      </c>
      <c r="B163" s="10" t="s">
        <v>1518</v>
      </c>
      <c r="C163" s="10" t="s">
        <v>1519</v>
      </c>
      <c r="D163" s="10" t="s">
        <v>1409</v>
      </c>
      <c r="E163" s="11">
        <v>44837.0</v>
      </c>
      <c r="F163" s="11">
        <v>44841.0</v>
      </c>
      <c r="G163" s="36" t="s">
        <v>2646</v>
      </c>
      <c r="H163" s="10">
        <v>1.0</v>
      </c>
      <c r="I163" s="37" t="s">
        <v>1522</v>
      </c>
      <c r="J163" s="13" t="s">
        <v>1523</v>
      </c>
    </row>
    <row r="164" ht="15.75" customHeight="1">
      <c r="A164" s="4">
        <v>45356.798882233794</v>
      </c>
      <c r="B164" s="5" t="s">
        <v>1518</v>
      </c>
      <c r="C164" s="5" t="s">
        <v>1519</v>
      </c>
      <c r="D164" s="5" t="s">
        <v>1409</v>
      </c>
      <c r="E164" s="6">
        <v>44837.0</v>
      </c>
      <c r="F164" s="6">
        <v>44841.0</v>
      </c>
      <c r="G164" s="34" t="s">
        <v>2646</v>
      </c>
      <c r="H164" s="5">
        <v>1.0</v>
      </c>
      <c r="I164" s="35" t="s">
        <v>1524</v>
      </c>
      <c r="J164" s="15" t="s">
        <v>412</v>
      </c>
    </row>
    <row r="165" ht="15.75" customHeight="1">
      <c r="A165" s="9">
        <v>45356.80048877315</v>
      </c>
      <c r="B165" s="10" t="s">
        <v>1518</v>
      </c>
      <c r="C165" s="10" t="s">
        <v>1519</v>
      </c>
      <c r="D165" s="10" t="s">
        <v>1409</v>
      </c>
      <c r="E165" s="11">
        <v>44837.0</v>
      </c>
      <c r="F165" s="11">
        <v>44841.0</v>
      </c>
      <c r="G165" s="36" t="s">
        <v>2646</v>
      </c>
      <c r="H165" s="10">
        <v>3.0</v>
      </c>
      <c r="I165" s="37" t="s">
        <v>1525</v>
      </c>
      <c r="J165" s="13" t="s">
        <v>1526</v>
      </c>
    </row>
    <row r="166" ht="15.75" customHeight="1">
      <c r="A166" s="4">
        <v>45356.804075775464</v>
      </c>
      <c r="B166" s="5" t="s">
        <v>1518</v>
      </c>
      <c r="C166" s="5" t="s">
        <v>1519</v>
      </c>
      <c r="D166" s="5" t="s">
        <v>1409</v>
      </c>
      <c r="E166" s="6">
        <v>44837.0</v>
      </c>
      <c r="F166" s="6">
        <v>44841.0</v>
      </c>
      <c r="G166" s="34" t="s">
        <v>2646</v>
      </c>
      <c r="H166" s="5">
        <v>1.0</v>
      </c>
      <c r="I166" s="35" t="s">
        <v>1524</v>
      </c>
      <c r="J166" s="15" t="s">
        <v>1527</v>
      </c>
    </row>
    <row r="167" ht="15.75" customHeight="1">
      <c r="A167" s="9">
        <v>45356.80591415509</v>
      </c>
      <c r="B167" s="10" t="s">
        <v>1518</v>
      </c>
      <c r="C167" s="10" t="s">
        <v>1519</v>
      </c>
      <c r="D167" s="10" t="s">
        <v>1409</v>
      </c>
      <c r="E167" s="11">
        <v>44872.0</v>
      </c>
      <c r="F167" s="11">
        <v>44875.0</v>
      </c>
      <c r="G167" s="36" t="s">
        <v>2646</v>
      </c>
      <c r="H167" s="10">
        <v>3.0</v>
      </c>
      <c r="I167" s="37" t="s">
        <v>1528</v>
      </c>
      <c r="J167" s="13" t="s">
        <v>1416</v>
      </c>
    </row>
    <row r="168" ht="15.75" customHeight="1">
      <c r="A168" s="4">
        <v>45356.807329386575</v>
      </c>
      <c r="B168" s="5" t="s">
        <v>1518</v>
      </c>
      <c r="C168" s="5" t="s">
        <v>1519</v>
      </c>
      <c r="D168" s="5" t="s">
        <v>1409</v>
      </c>
      <c r="E168" s="6">
        <v>44872.0</v>
      </c>
      <c r="F168" s="6">
        <v>44875.0</v>
      </c>
      <c r="G168" s="34" t="s">
        <v>2646</v>
      </c>
      <c r="H168" s="5">
        <v>3.5</v>
      </c>
      <c r="I168" s="35" t="s">
        <v>1529</v>
      </c>
      <c r="J168" s="15" t="s">
        <v>1530</v>
      </c>
    </row>
    <row r="169" ht="15.75" customHeight="1">
      <c r="A169" s="9">
        <v>45356.80867859954</v>
      </c>
      <c r="B169" s="10" t="s">
        <v>1518</v>
      </c>
      <c r="C169" s="10" t="s">
        <v>1519</v>
      </c>
      <c r="D169" s="10" t="s">
        <v>1409</v>
      </c>
      <c r="E169" s="11">
        <v>45080.0</v>
      </c>
      <c r="F169" s="11">
        <v>45080.0</v>
      </c>
      <c r="G169" s="36" t="s">
        <v>2646</v>
      </c>
      <c r="H169" s="10">
        <v>10.0</v>
      </c>
      <c r="I169" s="37" t="s">
        <v>1531</v>
      </c>
      <c r="J169" s="13" t="s">
        <v>1532</v>
      </c>
    </row>
    <row r="170" ht="15.75" customHeight="1">
      <c r="A170" s="4">
        <v>45356.81457804398</v>
      </c>
      <c r="B170" s="5" t="s">
        <v>1518</v>
      </c>
      <c r="C170" s="5" t="s">
        <v>1519</v>
      </c>
      <c r="D170" s="5" t="s">
        <v>1409</v>
      </c>
      <c r="E170" s="6">
        <v>44874.0</v>
      </c>
      <c r="F170" s="6">
        <v>45107.0</v>
      </c>
      <c r="G170" s="34" t="s">
        <v>2650</v>
      </c>
      <c r="H170" s="5">
        <v>99.0</v>
      </c>
      <c r="I170" s="35" t="s">
        <v>1534</v>
      </c>
      <c r="J170" s="15" t="s">
        <v>1436</v>
      </c>
    </row>
    <row r="171" ht="15.75" customHeight="1">
      <c r="A171" s="9">
        <v>45359.40789516203</v>
      </c>
      <c r="B171" s="10" t="s">
        <v>1518</v>
      </c>
      <c r="C171" s="10" t="s">
        <v>1519</v>
      </c>
      <c r="D171" s="10" t="s">
        <v>1409</v>
      </c>
      <c r="E171" s="11">
        <v>44665.0</v>
      </c>
      <c r="F171" s="11">
        <v>44909.0</v>
      </c>
      <c r="G171" s="36" t="s">
        <v>2651</v>
      </c>
      <c r="H171" s="10">
        <v>278.0</v>
      </c>
      <c r="I171" s="37" t="s">
        <v>1536</v>
      </c>
      <c r="J171" s="13" t="s">
        <v>1091</v>
      </c>
    </row>
    <row r="172" ht="15.75" customHeight="1">
      <c r="A172" s="4">
        <v>45460.588612789354</v>
      </c>
      <c r="B172" s="5" t="s">
        <v>1518</v>
      </c>
      <c r="C172" s="5" t="s">
        <v>1519</v>
      </c>
      <c r="D172" s="5" t="s">
        <v>1409</v>
      </c>
      <c r="E172" s="6">
        <v>45077.0</v>
      </c>
      <c r="F172" s="6">
        <v>45079.0</v>
      </c>
      <c r="G172" s="34" t="s">
        <v>2646</v>
      </c>
      <c r="H172" s="5">
        <v>25.0</v>
      </c>
      <c r="I172" s="35" t="s">
        <v>1537</v>
      </c>
      <c r="J172" s="15" t="s">
        <v>1538</v>
      </c>
    </row>
    <row r="173" ht="15.75" customHeight="1">
      <c r="A173" s="9">
        <v>45460.590307094906</v>
      </c>
      <c r="B173" s="10" t="s">
        <v>1518</v>
      </c>
      <c r="C173" s="10" t="s">
        <v>1519</v>
      </c>
      <c r="D173" s="10" t="s">
        <v>1409</v>
      </c>
      <c r="E173" s="11">
        <v>45078.0</v>
      </c>
      <c r="F173" s="11">
        <v>45078.0</v>
      </c>
      <c r="G173" s="36" t="s">
        <v>2646</v>
      </c>
      <c r="H173" s="10">
        <v>2.0</v>
      </c>
      <c r="I173" s="37" t="s">
        <v>1539</v>
      </c>
      <c r="J173" s="13" t="s">
        <v>1540</v>
      </c>
    </row>
    <row r="174" ht="15.75" customHeight="1">
      <c r="A174" s="4">
        <v>45259.976391122684</v>
      </c>
      <c r="B174" s="5" t="s">
        <v>2112</v>
      </c>
      <c r="C174" s="5" t="s">
        <v>2113</v>
      </c>
      <c r="D174" s="5" t="s">
        <v>2103</v>
      </c>
      <c r="E174" s="6">
        <v>45204.0</v>
      </c>
      <c r="F174" s="6">
        <v>45204.0</v>
      </c>
      <c r="G174" s="34" t="s">
        <v>2646</v>
      </c>
      <c r="H174" s="5">
        <v>20.0</v>
      </c>
      <c r="I174" s="35" t="s">
        <v>2114</v>
      </c>
      <c r="J174" s="15" t="s">
        <v>2115</v>
      </c>
    </row>
    <row r="175" ht="15.75" customHeight="1">
      <c r="A175" s="9">
        <v>45279.727996319445</v>
      </c>
      <c r="B175" s="10" t="s">
        <v>2112</v>
      </c>
      <c r="C175" s="10" t="s">
        <v>2113</v>
      </c>
      <c r="D175" s="10" t="s">
        <v>2103</v>
      </c>
      <c r="E175" s="11">
        <v>45257.0</v>
      </c>
      <c r="F175" s="11">
        <v>45257.0</v>
      </c>
      <c r="G175" s="36" t="s">
        <v>2646</v>
      </c>
      <c r="H175" s="10">
        <v>4.0</v>
      </c>
      <c r="I175" s="37" t="s">
        <v>2116</v>
      </c>
      <c r="J175" s="13" t="s">
        <v>2117</v>
      </c>
    </row>
    <row r="176" ht="15.75" customHeight="1">
      <c r="A176" s="4">
        <v>45279.72951420139</v>
      </c>
      <c r="B176" s="5" t="s">
        <v>2112</v>
      </c>
      <c r="C176" s="5" t="s">
        <v>2113</v>
      </c>
      <c r="D176" s="5" t="s">
        <v>2103</v>
      </c>
      <c r="E176" s="6">
        <v>45205.0</v>
      </c>
      <c r="F176" s="6">
        <v>45205.0</v>
      </c>
      <c r="G176" s="34" t="s">
        <v>2646</v>
      </c>
      <c r="H176" s="5">
        <v>4.0</v>
      </c>
      <c r="I176" s="35" t="s">
        <v>2118</v>
      </c>
      <c r="J176" s="15" t="s">
        <v>2119</v>
      </c>
    </row>
    <row r="177" ht="15.75" customHeight="1">
      <c r="A177" s="9">
        <v>45335.788729039356</v>
      </c>
      <c r="B177" s="10" t="s">
        <v>2112</v>
      </c>
      <c r="C177" s="10" t="s">
        <v>2113</v>
      </c>
      <c r="D177" s="10" t="s">
        <v>2103</v>
      </c>
      <c r="E177" s="11">
        <v>45222.0</v>
      </c>
      <c r="F177" s="11">
        <v>45224.0</v>
      </c>
      <c r="G177" s="36" t="s">
        <v>2647</v>
      </c>
      <c r="H177" s="10">
        <v>30.0</v>
      </c>
      <c r="I177" s="37" t="s">
        <v>2121</v>
      </c>
      <c r="J177" s="13" t="s">
        <v>2122</v>
      </c>
    </row>
    <row r="178" ht="15.75" customHeight="1">
      <c r="A178" s="4">
        <v>45167.31686796296</v>
      </c>
      <c r="B178" s="5" t="s">
        <v>1541</v>
      </c>
      <c r="C178" s="5" t="s">
        <v>1542</v>
      </c>
      <c r="D178" s="5" t="s">
        <v>1409</v>
      </c>
      <c r="E178" s="6">
        <v>44767.0</v>
      </c>
      <c r="F178" s="6">
        <v>45016.0</v>
      </c>
      <c r="G178" s="34" t="s">
        <v>2651</v>
      </c>
      <c r="H178" s="5">
        <v>81.0</v>
      </c>
      <c r="I178" s="35" t="s">
        <v>1543</v>
      </c>
      <c r="J178" s="15" t="s">
        <v>1544</v>
      </c>
    </row>
    <row r="179" ht="15.75" customHeight="1">
      <c r="A179" s="9">
        <v>45196.62589947917</v>
      </c>
      <c r="B179" s="10" t="s">
        <v>1541</v>
      </c>
      <c r="C179" s="10" t="s">
        <v>1542</v>
      </c>
      <c r="D179" s="10" t="s">
        <v>1409</v>
      </c>
      <c r="E179" s="11">
        <v>45028.0</v>
      </c>
      <c r="F179" s="11">
        <v>45105.0</v>
      </c>
      <c r="G179" s="36" t="s">
        <v>2646</v>
      </c>
      <c r="H179" s="10">
        <v>18.0</v>
      </c>
      <c r="I179" s="37" t="s">
        <v>1546</v>
      </c>
      <c r="J179" s="13" t="s">
        <v>1547</v>
      </c>
    </row>
    <row r="180" ht="15.75" customHeight="1">
      <c r="A180" s="4">
        <v>45238.611202245374</v>
      </c>
      <c r="B180" s="5" t="s">
        <v>1541</v>
      </c>
      <c r="C180" s="5" t="s">
        <v>1542</v>
      </c>
      <c r="D180" s="5" t="s">
        <v>1409</v>
      </c>
      <c r="E180" s="6">
        <v>44882.0</v>
      </c>
      <c r="F180" s="6">
        <v>44883.0</v>
      </c>
      <c r="G180" s="34" t="s">
        <v>2646</v>
      </c>
      <c r="H180" s="5">
        <v>2.0</v>
      </c>
      <c r="I180" s="35" t="s">
        <v>1548</v>
      </c>
      <c r="J180" s="15" t="s">
        <v>1549</v>
      </c>
    </row>
    <row r="181" ht="15.75" customHeight="1">
      <c r="A181" s="9">
        <v>45278.53285258102</v>
      </c>
      <c r="B181" s="10" t="s">
        <v>1541</v>
      </c>
      <c r="C181" s="10" t="s">
        <v>1542</v>
      </c>
      <c r="D181" s="10" t="s">
        <v>1409</v>
      </c>
      <c r="E181" s="11">
        <v>45201.0</v>
      </c>
      <c r="F181" s="11">
        <v>45205.0</v>
      </c>
      <c r="G181" s="36" t="s">
        <v>2646</v>
      </c>
      <c r="H181" s="10">
        <v>8.0</v>
      </c>
      <c r="I181" s="37" t="s">
        <v>1551</v>
      </c>
      <c r="J181" s="13" t="s">
        <v>1552</v>
      </c>
    </row>
    <row r="182" ht="15.75" customHeight="1">
      <c r="A182" s="4">
        <v>45278.53415721065</v>
      </c>
      <c r="B182" s="5" t="s">
        <v>1541</v>
      </c>
      <c r="C182" s="5" t="s">
        <v>1542</v>
      </c>
      <c r="D182" s="5" t="s">
        <v>1409</v>
      </c>
      <c r="E182" s="6">
        <v>44882.0</v>
      </c>
      <c r="F182" s="6">
        <v>44883.0</v>
      </c>
      <c r="G182" s="34" t="s">
        <v>2646</v>
      </c>
      <c r="H182" s="5">
        <v>2.0</v>
      </c>
      <c r="I182" s="35" t="s">
        <v>1548</v>
      </c>
      <c r="J182" s="15" t="s">
        <v>1554</v>
      </c>
    </row>
    <row r="183" ht="15.75" customHeight="1">
      <c r="A183" s="9">
        <v>45278.53671170139</v>
      </c>
      <c r="B183" s="10" t="s">
        <v>1541</v>
      </c>
      <c r="C183" s="10" t="s">
        <v>1542</v>
      </c>
      <c r="D183" s="10" t="s">
        <v>1409</v>
      </c>
      <c r="E183" s="11">
        <v>44655.0</v>
      </c>
      <c r="F183" s="11">
        <v>44742.0</v>
      </c>
      <c r="G183" s="36" t="s">
        <v>2647</v>
      </c>
      <c r="H183" s="10">
        <v>124.0</v>
      </c>
      <c r="I183" s="37" t="s">
        <v>1543</v>
      </c>
      <c r="J183" s="13" t="s">
        <v>1003</v>
      </c>
    </row>
    <row r="184" ht="15.75" customHeight="1">
      <c r="A184" s="4">
        <v>45339.56709217593</v>
      </c>
      <c r="B184" s="5" t="s">
        <v>1541</v>
      </c>
      <c r="C184" s="5" t="s">
        <v>1542</v>
      </c>
      <c r="D184" s="5" t="s">
        <v>1409</v>
      </c>
      <c r="E184" s="6">
        <v>44916.0</v>
      </c>
      <c r="F184" s="6">
        <v>45097.0</v>
      </c>
      <c r="G184" s="34" t="s">
        <v>2646</v>
      </c>
      <c r="H184" s="5">
        <v>30.0</v>
      </c>
      <c r="I184" s="35" t="s">
        <v>1556</v>
      </c>
      <c r="J184" s="15" t="s">
        <v>1557</v>
      </c>
    </row>
    <row r="185" ht="15.75" customHeight="1">
      <c r="A185" s="9">
        <v>45343.893987233794</v>
      </c>
      <c r="B185" s="10" t="s">
        <v>1541</v>
      </c>
      <c r="C185" s="10" t="s">
        <v>1542</v>
      </c>
      <c r="D185" s="10" t="s">
        <v>1409</v>
      </c>
      <c r="E185" s="11">
        <v>44872.0</v>
      </c>
      <c r="F185" s="11">
        <v>44875.0</v>
      </c>
      <c r="G185" s="36" t="s">
        <v>2646</v>
      </c>
      <c r="H185" s="10">
        <v>4.0</v>
      </c>
      <c r="I185" s="37" t="s">
        <v>1559</v>
      </c>
      <c r="J185" s="13" t="s">
        <v>1416</v>
      </c>
    </row>
    <row r="186" ht="15.75" customHeight="1">
      <c r="A186" s="4">
        <v>45343.89526454861</v>
      </c>
      <c r="B186" s="5" t="s">
        <v>1541</v>
      </c>
      <c r="C186" s="5" t="s">
        <v>1542</v>
      </c>
      <c r="D186" s="5" t="s">
        <v>1409</v>
      </c>
      <c r="E186" s="6">
        <v>44872.0</v>
      </c>
      <c r="F186" s="6">
        <v>44875.0</v>
      </c>
      <c r="G186" s="34" t="s">
        <v>2646</v>
      </c>
      <c r="H186" s="5">
        <v>4.0</v>
      </c>
      <c r="I186" s="35" t="s">
        <v>1560</v>
      </c>
      <c r="J186" s="15" t="s">
        <v>1438</v>
      </c>
    </row>
    <row r="187" ht="15.75" customHeight="1">
      <c r="A187" s="9">
        <v>45354.96240609954</v>
      </c>
      <c r="B187" s="10" t="s">
        <v>1541</v>
      </c>
      <c r="C187" s="10" t="s">
        <v>1542</v>
      </c>
      <c r="D187" s="10" t="s">
        <v>1409</v>
      </c>
      <c r="E187" s="11">
        <v>45349.0</v>
      </c>
      <c r="F187" s="11">
        <v>45354.0</v>
      </c>
      <c r="G187" s="36" t="s">
        <v>2649</v>
      </c>
      <c r="H187" s="10">
        <v>20.0</v>
      </c>
      <c r="I187" s="37" t="s">
        <v>1562</v>
      </c>
      <c r="J187" s="13" t="s">
        <v>1563</v>
      </c>
    </row>
    <row r="188" ht="15.75" customHeight="1">
      <c r="A188" s="4">
        <v>45356.4134496412</v>
      </c>
      <c r="B188" s="5" t="s">
        <v>1541</v>
      </c>
      <c r="C188" s="5" t="s">
        <v>1542</v>
      </c>
      <c r="D188" s="5" t="s">
        <v>1409</v>
      </c>
      <c r="E188" s="6">
        <v>44916.0</v>
      </c>
      <c r="F188" s="6">
        <v>45107.0</v>
      </c>
      <c r="G188" s="34" t="s">
        <v>2646</v>
      </c>
      <c r="H188" s="5">
        <v>30.0</v>
      </c>
      <c r="I188" s="35" t="s">
        <v>1564</v>
      </c>
      <c r="J188" s="15" t="s">
        <v>1565</v>
      </c>
    </row>
    <row r="189" ht="15.75" customHeight="1">
      <c r="A189" s="9">
        <v>45357.38595847222</v>
      </c>
      <c r="B189" s="10" t="s">
        <v>1541</v>
      </c>
      <c r="C189" s="10" t="s">
        <v>1542</v>
      </c>
      <c r="D189" s="10" t="s">
        <v>1409</v>
      </c>
      <c r="E189" s="11">
        <v>45239.0</v>
      </c>
      <c r="F189" s="11">
        <v>45240.0</v>
      </c>
      <c r="G189" s="36" t="s">
        <v>2646</v>
      </c>
      <c r="H189" s="10">
        <v>4.0</v>
      </c>
      <c r="I189" s="37" t="s">
        <v>1566</v>
      </c>
      <c r="J189" s="13" t="s">
        <v>1567</v>
      </c>
    </row>
    <row r="190" ht="15.75" customHeight="1">
      <c r="A190" s="4">
        <v>45357.38685726852</v>
      </c>
      <c r="B190" s="5" t="s">
        <v>1541</v>
      </c>
      <c r="C190" s="5" t="s">
        <v>1542</v>
      </c>
      <c r="D190" s="5" t="s">
        <v>1409</v>
      </c>
      <c r="E190" s="6">
        <v>44875.0</v>
      </c>
      <c r="F190" s="6">
        <v>44875.0</v>
      </c>
      <c r="G190" s="34" t="s">
        <v>2646</v>
      </c>
      <c r="H190" s="5">
        <v>4.0</v>
      </c>
      <c r="I190" s="35" t="s">
        <v>1568</v>
      </c>
      <c r="J190" s="15" t="s">
        <v>1569</v>
      </c>
    </row>
    <row r="191" ht="15.75" customHeight="1">
      <c r="A191" s="9">
        <v>45460.440769374996</v>
      </c>
      <c r="B191" s="10" t="s">
        <v>1541</v>
      </c>
      <c r="C191" s="10" t="s">
        <v>1542</v>
      </c>
      <c r="D191" s="10" t="s">
        <v>1409</v>
      </c>
      <c r="E191" s="11">
        <v>45077.0</v>
      </c>
      <c r="F191" s="11">
        <v>45079.0</v>
      </c>
      <c r="G191" s="36" t="s">
        <v>2646</v>
      </c>
      <c r="H191" s="10">
        <v>25.0</v>
      </c>
      <c r="I191" s="37" t="s">
        <v>1570</v>
      </c>
      <c r="J191" s="13" t="s">
        <v>1571</v>
      </c>
    </row>
    <row r="192" ht="15.75" customHeight="1">
      <c r="A192" s="4">
        <v>45624.405805532406</v>
      </c>
      <c r="B192" s="5" t="s">
        <v>1541</v>
      </c>
      <c r="C192" s="5" t="s">
        <v>1542</v>
      </c>
      <c r="D192" s="5" t="s">
        <v>1409</v>
      </c>
      <c r="E192" s="6">
        <v>45586.0</v>
      </c>
      <c r="F192" s="6">
        <v>45590.0</v>
      </c>
      <c r="G192" s="34" t="s">
        <v>2646</v>
      </c>
      <c r="H192" s="5">
        <v>2.0</v>
      </c>
      <c r="I192" s="35" t="s">
        <v>1572</v>
      </c>
      <c r="J192" s="15" t="s">
        <v>1573</v>
      </c>
    </row>
    <row r="193" ht="15.75" customHeight="1">
      <c r="A193" s="9">
        <v>45624.40656047454</v>
      </c>
      <c r="B193" s="10" t="s">
        <v>1541</v>
      </c>
      <c r="C193" s="10" t="s">
        <v>1542</v>
      </c>
      <c r="D193" s="10" t="s">
        <v>1409</v>
      </c>
      <c r="E193" s="11">
        <v>45586.0</v>
      </c>
      <c r="F193" s="11">
        <v>45590.0</v>
      </c>
      <c r="G193" s="36" t="s">
        <v>2646</v>
      </c>
      <c r="H193" s="10">
        <v>2.0</v>
      </c>
      <c r="I193" s="37" t="s">
        <v>1574</v>
      </c>
      <c r="J193" s="13" t="s">
        <v>1575</v>
      </c>
    </row>
    <row r="194" ht="15.75" customHeight="1">
      <c r="A194" s="4">
        <v>45624.4079378125</v>
      </c>
      <c r="B194" s="5" t="s">
        <v>1541</v>
      </c>
      <c r="C194" s="5" t="s">
        <v>1542</v>
      </c>
      <c r="D194" s="5" t="s">
        <v>1409</v>
      </c>
      <c r="E194" s="6">
        <v>45573.0</v>
      </c>
      <c r="F194" s="6">
        <v>45573.0</v>
      </c>
      <c r="G194" s="34" t="s">
        <v>2646</v>
      </c>
      <c r="H194" s="5">
        <v>4.0</v>
      </c>
      <c r="I194" s="35" t="s">
        <v>1576</v>
      </c>
      <c r="J194" s="15" t="s">
        <v>1577</v>
      </c>
    </row>
    <row r="195" ht="15.75" customHeight="1">
      <c r="A195" s="9">
        <v>45640.41066444444</v>
      </c>
      <c r="B195" s="10" t="s">
        <v>2197</v>
      </c>
      <c r="C195" s="10" t="s">
        <v>2198</v>
      </c>
      <c r="D195" s="10" t="s">
        <v>2194</v>
      </c>
      <c r="E195" s="11">
        <v>45573.0</v>
      </c>
      <c r="F195" s="11">
        <v>45573.0</v>
      </c>
      <c r="G195" s="36" t="s">
        <v>2646</v>
      </c>
      <c r="H195" s="10">
        <v>4.0</v>
      </c>
      <c r="I195" s="37" t="s">
        <v>2199</v>
      </c>
      <c r="J195" s="13" t="s">
        <v>2052</v>
      </c>
    </row>
    <row r="196" ht="15.75" customHeight="1">
      <c r="A196" s="4">
        <v>45139.39717513889</v>
      </c>
      <c r="B196" s="5" t="s">
        <v>760</v>
      </c>
      <c r="C196" s="5" t="s">
        <v>761</v>
      </c>
      <c r="D196" s="5" t="s">
        <v>708</v>
      </c>
      <c r="E196" s="6">
        <v>44599.0</v>
      </c>
      <c r="F196" s="6">
        <v>45110.0</v>
      </c>
      <c r="G196" s="34" t="s">
        <v>2650</v>
      </c>
      <c r="H196" s="5">
        <v>180.0</v>
      </c>
      <c r="I196" s="35" t="s">
        <v>762</v>
      </c>
      <c r="J196" s="15" t="s">
        <v>763</v>
      </c>
    </row>
    <row r="197" ht="15.75" customHeight="1">
      <c r="A197" s="9">
        <v>45139.52948949074</v>
      </c>
      <c r="B197" s="10" t="s">
        <v>760</v>
      </c>
      <c r="C197" s="10" t="s">
        <v>761</v>
      </c>
      <c r="D197" s="10" t="s">
        <v>708</v>
      </c>
      <c r="E197" s="11">
        <v>45124.0</v>
      </c>
      <c r="F197" s="11">
        <v>45139.0</v>
      </c>
      <c r="G197" s="36" t="s">
        <v>2649</v>
      </c>
      <c r="H197" s="10">
        <v>60.0</v>
      </c>
      <c r="I197" s="37" t="s">
        <v>764</v>
      </c>
      <c r="J197" s="13" t="s">
        <v>765</v>
      </c>
    </row>
    <row r="198" ht="15.75" customHeight="1">
      <c r="A198" s="4">
        <v>45145.91535550926</v>
      </c>
      <c r="B198" s="5" t="s">
        <v>760</v>
      </c>
      <c r="C198" s="5" t="s">
        <v>761</v>
      </c>
      <c r="D198" s="5" t="s">
        <v>708</v>
      </c>
      <c r="E198" s="6">
        <v>45141.0</v>
      </c>
      <c r="F198" s="6">
        <v>45145.0</v>
      </c>
      <c r="G198" s="34" t="s">
        <v>2649</v>
      </c>
      <c r="H198" s="5">
        <v>20.0</v>
      </c>
      <c r="I198" s="35" t="s">
        <v>766</v>
      </c>
      <c r="J198" s="15" t="s">
        <v>119</v>
      </c>
    </row>
    <row r="199" ht="15.75" customHeight="1">
      <c r="A199" s="9">
        <v>45145.91769686343</v>
      </c>
      <c r="B199" s="10" t="s">
        <v>760</v>
      </c>
      <c r="C199" s="10" t="s">
        <v>761</v>
      </c>
      <c r="D199" s="10" t="s">
        <v>708</v>
      </c>
      <c r="E199" s="11">
        <v>45141.0</v>
      </c>
      <c r="F199" s="11">
        <v>45145.0</v>
      </c>
      <c r="G199" s="36" t="s">
        <v>2649</v>
      </c>
      <c r="H199" s="10">
        <v>20.0</v>
      </c>
      <c r="I199" s="37" t="s">
        <v>767</v>
      </c>
      <c r="J199" s="13" t="s">
        <v>768</v>
      </c>
    </row>
    <row r="200" ht="15.75" customHeight="1">
      <c r="A200" s="4">
        <v>45145.91895177083</v>
      </c>
      <c r="B200" s="5" t="s">
        <v>760</v>
      </c>
      <c r="C200" s="5" t="s">
        <v>761</v>
      </c>
      <c r="D200" s="5" t="s">
        <v>708</v>
      </c>
      <c r="E200" s="6">
        <v>45141.0</v>
      </c>
      <c r="F200" s="6">
        <v>45145.0</v>
      </c>
      <c r="G200" s="34" t="s">
        <v>2649</v>
      </c>
      <c r="H200" s="5">
        <v>20.0</v>
      </c>
      <c r="I200" s="35" t="s">
        <v>769</v>
      </c>
      <c r="J200" s="15" t="s">
        <v>770</v>
      </c>
    </row>
    <row r="201" ht="15.75" customHeight="1">
      <c r="A201" s="9">
        <v>45145.920035601855</v>
      </c>
      <c r="B201" s="10" t="s">
        <v>760</v>
      </c>
      <c r="C201" s="10" t="s">
        <v>761</v>
      </c>
      <c r="D201" s="10" t="s">
        <v>708</v>
      </c>
      <c r="E201" s="11">
        <v>45141.0</v>
      </c>
      <c r="F201" s="11">
        <v>45145.0</v>
      </c>
      <c r="G201" s="36" t="s">
        <v>2646</v>
      </c>
      <c r="H201" s="10">
        <v>20.0</v>
      </c>
      <c r="I201" s="37" t="s">
        <v>771</v>
      </c>
      <c r="J201" s="13" t="s">
        <v>772</v>
      </c>
    </row>
    <row r="202" ht="15.75" customHeight="1">
      <c r="A202" s="4">
        <v>45145.92125329861</v>
      </c>
      <c r="B202" s="5" t="s">
        <v>760</v>
      </c>
      <c r="C202" s="5" t="s">
        <v>761</v>
      </c>
      <c r="D202" s="5" t="s">
        <v>708</v>
      </c>
      <c r="E202" s="6">
        <v>45141.0</v>
      </c>
      <c r="F202" s="6">
        <v>45145.0</v>
      </c>
      <c r="G202" s="34" t="s">
        <v>2646</v>
      </c>
      <c r="H202" s="5">
        <v>20.0</v>
      </c>
      <c r="I202" s="35" t="s">
        <v>773</v>
      </c>
      <c r="J202" s="15" t="s">
        <v>774</v>
      </c>
    </row>
    <row r="203" ht="15.75" customHeight="1">
      <c r="A203" s="9">
        <v>45145.925076388885</v>
      </c>
      <c r="B203" s="10" t="s">
        <v>760</v>
      </c>
      <c r="C203" s="10" t="s">
        <v>761</v>
      </c>
      <c r="D203" s="10" t="s">
        <v>708</v>
      </c>
      <c r="E203" s="11">
        <v>45141.0</v>
      </c>
      <c r="F203" s="11">
        <v>45145.0</v>
      </c>
      <c r="G203" s="36" t="s">
        <v>2646</v>
      </c>
      <c r="H203" s="10">
        <v>20.0</v>
      </c>
      <c r="I203" s="37" t="s">
        <v>775</v>
      </c>
      <c r="J203" s="13" t="s">
        <v>776</v>
      </c>
    </row>
    <row r="204" ht="15.75" customHeight="1">
      <c r="A204" s="4">
        <v>45145.92653539352</v>
      </c>
      <c r="B204" s="5" t="s">
        <v>760</v>
      </c>
      <c r="C204" s="5" t="s">
        <v>761</v>
      </c>
      <c r="D204" s="5" t="s">
        <v>708</v>
      </c>
      <c r="E204" s="6">
        <v>45141.0</v>
      </c>
      <c r="F204" s="6">
        <v>45145.0</v>
      </c>
      <c r="G204" s="34" t="s">
        <v>2646</v>
      </c>
      <c r="H204" s="5">
        <v>20.0</v>
      </c>
      <c r="I204" s="35" t="s">
        <v>777</v>
      </c>
      <c r="J204" s="15" t="s">
        <v>778</v>
      </c>
    </row>
    <row r="205" ht="15.75" customHeight="1">
      <c r="A205" s="9">
        <v>45145.92877853009</v>
      </c>
      <c r="B205" s="10" t="s">
        <v>760</v>
      </c>
      <c r="C205" s="10" t="s">
        <v>761</v>
      </c>
      <c r="D205" s="10" t="s">
        <v>708</v>
      </c>
      <c r="E205" s="11">
        <v>45141.0</v>
      </c>
      <c r="F205" s="11">
        <v>45145.0</v>
      </c>
      <c r="G205" s="36" t="s">
        <v>2646</v>
      </c>
      <c r="H205" s="10">
        <v>20.0</v>
      </c>
      <c r="I205" s="37" t="s">
        <v>779</v>
      </c>
      <c r="J205" s="13" t="s">
        <v>780</v>
      </c>
    </row>
    <row r="206" ht="15.75" customHeight="1">
      <c r="A206" s="4">
        <v>45145.93095116898</v>
      </c>
      <c r="B206" s="5" t="s">
        <v>760</v>
      </c>
      <c r="C206" s="5" t="s">
        <v>761</v>
      </c>
      <c r="D206" s="5" t="s">
        <v>708</v>
      </c>
      <c r="E206" s="6">
        <v>45141.0</v>
      </c>
      <c r="F206" s="6">
        <v>45145.0</v>
      </c>
      <c r="G206" s="34" t="s">
        <v>2646</v>
      </c>
      <c r="H206" s="5">
        <v>20.0</v>
      </c>
      <c r="I206" s="35" t="s">
        <v>781</v>
      </c>
      <c r="J206" s="15" t="s">
        <v>782</v>
      </c>
    </row>
    <row r="207" ht="15.75" customHeight="1">
      <c r="A207" s="9">
        <v>45145.932277106476</v>
      </c>
      <c r="B207" s="10" t="s">
        <v>760</v>
      </c>
      <c r="C207" s="10" t="s">
        <v>761</v>
      </c>
      <c r="D207" s="10" t="s">
        <v>708</v>
      </c>
      <c r="E207" s="11">
        <v>45141.0</v>
      </c>
      <c r="F207" s="11">
        <v>45145.0</v>
      </c>
      <c r="G207" s="36" t="s">
        <v>2646</v>
      </c>
      <c r="H207" s="10">
        <v>20.0</v>
      </c>
      <c r="I207" s="37" t="s">
        <v>783</v>
      </c>
      <c r="J207" s="13" t="s">
        <v>784</v>
      </c>
    </row>
    <row r="208" ht="15.75" customHeight="1">
      <c r="A208" s="4">
        <v>45161.68750223379</v>
      </c>
      <c r="B208" s="5" t="s">
        <v>760</v>
      </c>
      <c r="C208" s="5" t="s">
        <v>761</v>
      </c>
      <c r="D208" s="5" t="s">
        <v>708</v>
      </c>
      <c r="E208" s="6">
        <v>45141.0</v>
      </c>
      <c r="F208" s="6">
        <v>45161.0</v>
      </c>
      <c r="G208" s="34" t="s">
        <v>2649</v>
      </c>
      <c r="H208" s="5">
        <v>40.0</v>
      </c>
      <c r="I208" s="35" t="s">
        <v>785</v>
      </c>
      <c r="J208" s="15" t="s">
        <v>51</v>
      </c>
    </row>
    <row r="209" ht="15.75" customHeight="1">
      <c r="A209" s="9">
        <v>45161.68852793981</v>
      </c>
      <c r="B209" s="10" t="s">
        <v>760</v>
      </c>
      <c r="C209" s="10" t="s">
        <v>761</v>
      </c>
      <c r="D209" s="10" t="s">
        <v>708</v>
      </c>
      <c r="E209" s="11">
        <v>45141.0</v>
      </c>
      <c r="F209" s="11">
        <v>45161.0</v>
      </c>
      <c r="G209" s="36" t="s">
        <v>2649</v>
      </c>
      <c r="H209" s="10">
        <v>40.0</v>
      </c>
      <c r="I209" s="37" t="s">
        <v>786</v>
      </c>
      <c r="J209" s="13" t="s">
        <v>57</v>
      </c>
    </row>
    <row r="210" ht="15.75" customHeight="1">
      <c r="A210" s="4">
        <v>45161.689719664355</v>
      </c>
      <c r="B210" s="5" t="s">
        <v>760</v>
      </c>
      <c r="C210" s="5" t="s">
        <v>761</v>
      </c>
      <c r="D210" s="5" t="s">
        <v>708</v>
      </c>
      <c r="E210" s="6">
        <v>45141.0</v>
      </c>
      <c r="F210" s="6">
        <v>45161.0</v>
      </c>
      <c r="G210" s="34" t="s">
        <v>2649</v>
      </c>
      <c r="H210" s="5">
        <v>30.0</v>
      </c>
      <c r="I210" s="35" t="s">
        <v>787</v>
      </c>
      <c r="J210" s="15" t="s">
        <v>238</v>
      </c>
    </row>
    <row r="211" ht="15.75" customHeight="1">
      <c r="A211" s="9">
        <v>45161.69129847222</v>
      </c>
      <c r="B211" s="10" t="s">
        <v>760</v>
      </c>
      <c r="C211" s="10" t="s">
        <v>761</v>
      </c>
      <c r="D211" s="10" t="s">
        <v>708</v>
      </c>
      <c r="E211" s="11">
        <v>45141.0</v>
      </c>
      <c r="F211" s="11">
        <v>45161.0</v>
      </c>
      <c r="G211" s="36" t="s">
        <v>2649</v>
      </c>
      <c r="H211" s="10">
        <v>30.0</v>
      </c>
      <c r="I211" s="37" t="s">
        <v>788</v>
      </c>
      <c r="J211" s="13" t="s">
        <v>313</v>
      </c>
    </row>
    <row r="212" ht="15.75" customHeight="1">
      <c r="A212" s="4">
        <v>45161.693289918985</v>
      </c>
      <c r="B212" s="5" t="s">
        <v>760</v>
      </c>
      <c r="C212" s="5" t="s">
        <v>761</v>
      </c>
      <c r="D212" s="5" t="s">
        <v>708</v>
      </c>
      <c r="E212" s="6">
        <v>45141.0</v>
      </c>
      <c r="F212" s="6">
        <v>45161.0</v>
      </c>
      <c r="G212" s="34" t="s">
        <v>2649</v>
      </c>
      <c r="H212" s="5">
        <v>30.0</v>
      </c>
      <c r="I212" s="35" t="s">
        <v>789</v>
      </c>
      <c r="J212" s="15" t="s">
        <v>367</v>
      </c>
    </row>
    <row r="213" ht="15.75" customHeight="1">
      <c r="A213" s="9">
        <v>45161.69439582176</v>
      </c>
      <c r="B213" s="10" t="s">
        <v>760</v>
      </c>
      <c r="C213" s="10" t="s">
        <v>761</v>
      </c>
      <c r="D213" s="10" t="s">
        <v>708</v>
      </c>
      <c r="E213" s="11">
        <v>45141.0</v>
      </c>
      <c r="F213" s="11">
        <v>45161.0</v>
      </c>
      <c r="G213" s="36" t="s">
        <v>2649</v>
      </c>
      <c r="H213" s="10">
        <v>40.0</v>
      </c>
      <c r="I213" s="37" t="s">
        <v>790</v>
      </c>
      <c r="J213" s="13" t="s">
        <v>549</v>
      </c>
    </row>
    <row r="214" ht="15.75" customHeight="1">
      <c r="A214" s="4">
        <v>45161.695533136575</v>
      </c>
      <c r="B214" s="5" t="s">
        <v>760</v>
      </c>
      <c r="C214" s="5" t="s">
        <v>761</v>
      </c>
      <c r="D214" s="5" t="s">
        <v>708</v>
      </c>
      <c r="E214" s="6">
        <v>45141.0</v>
      </c>
      <c r="F214" s="6">
        <v>45161.0</v>
      </c>
      <c r="G214" s="34" t="s">
        <v>2649</v>
      </c>
      <c r="H214" s="5">
        <v>40.0</v>
      </c>
      <c r="I214" s="35" t="s">
        <v>791</v>
      </c>
      <c r="J214" s="15" t="s">
        <v>342</v>
      </c>
    </row>
    <row r="215" ht="15.75" customHeight="1">
      <c r="A215" s="9">
        <v>45161.69671880787</v>
      </c>
      <c r="B215" s="10" t="s">
        <v>760</v>
      </c>
      <c r="C215" s="10" t="s">
        <v>761</v>
      </c>
      <c r="D215" s="10" t="s">
        <v>708</v>
      </c>
      <c r="E215" s="11">
        <v>45141.0</v>
      </c>
      <c r="F215" s="11">
        <v>45161.0</v>
      </c>
      <c r="G215" s="36" t="s">
        <v>2649</v>
      </c>
      <c r="H215" s="10">
        <v>40.0</v>
      </c>
      <c r="I215" s="37" t="s">
        <v>792</v>
      </c>
      <c r="J215" s="13" t="s">
        <v>544</v>
      </c>
    </row>
    <row r="216" ht="15.75" customHeight="1">
      <c r="A216" s="4">
        <v>45161.698009583335</v>
      </c>
      <c r="B216" s="5" t="s">
        <v>760</v>
      </c>
      <c r="C216" s="5" t="s">
        <v>761</v>
      </c>
      <c r="D216" s="5" t="s">
        <v>708</v>
      </c>
      <c r="E216" s="6">
        <v>45141.0</v>
      </c>
      <c r="F216" s="6">
        <v>45161.0</v>
      </c>
      <c r="G216" s="34" t="s">
        <v>2649</v>
      </c>
      <c r="H216" s="5">
        <v>40.0</v>
      </c>
      <c r="I216" s="35" t="s">
        <v>793</v>
      </c>
      <c r="J216" s="15" t="s">
        <v>794</v>
      </c>
    </row>
    <row r="217" ht="15.75" customHeight="1">
      <c r="A217" s="9">
        <v>45255.64402730324</v>
      </c>
      <c r="B217" s="10" t="s">
        <v>127</v>
      </c>
      <c r="C217" s="10" t="s">
        <v>128</v>
      </c>
      <c r="D217" s="10" t="s">
        <v>11</v>
      </c>
      <c r="E217" s="11">
        <v>45055.0</v>
      </c>
      <c r="F217" s="11">
        <v>45195.0</v>
      </c>
      <c r="G217" s="36" t="s">
        <v>2596</v>
      </c>
      <c r="H217" s="10">
        <v>100.0</v>
      </c>
      <c r="I217" s="37" t="s">
        <v>130</v>
      </c>
      <c r="J217" s="13" t="s">
        <v>131</v>
      </c>
    </row>
    <row r="218" ht="15.75" customHeight="1">
      <c r="A218" s="4">
        <v>45255.64675053241</v>
      </c>
      <c r="B218" s="5" t="s">
        <v>127</v>
      </c>
      <c r="C218" s="5" t="s">
        <v>128</v>
      </c>
      <c r="D218" s="5" t="s">
        <v>11</v>
      </c>
      <c r="E218" s="6">
        <v>44837.0</v>
      </c>
      <c r="F218" s="6">
        <v>44841.0</v>
      </c>
      <c r="G218" s="34" t="s">
        <v>2646</v>
      </c>
      <c r="H218" s="5">
        <v>1.0</v>
      </c>
      <c r="I218" s="35" t="s">
        <v>133</v>
      </c>
      <c r="J218" s="15" t="s">
        <v>134</v>
      </c>
    </row>
    <row r="219" ht="15.75" customHeight="1">
      <c r="A219" s="9">
        <v>45255.65004320602</v>
      </c>
      <c r="B219" s="10" t="s">
        <v>127</v>
      </c>
      <c r="C219" s="10" t="s">
        <v>128</v>
      </c>
      <c r="D219" s="10" t="s">
        <v>11</v>
      </c>
      <c r="E219" s="11">
        <v>44516.0</v>
      </c>
      <c r="F219" s="11">
        <v>44520.0</v>
      </c>
      <c r="G219" s="36" t="s">
        <v>2646</v>
      </c>
      <c r="H219" s="10">
        <v>4.0</v>
      </c>
      <c r="I219" s="37" t="s">
        <v>136</v>
      </c>
      <c r="J219" s="13" t="s">
        <v>137</v>
      </c>
    </row>
    <row r="220" ht="15.75" customHeight="1">
      <c r="A220" s="4">
        <v>45255.65177564815</v>
      </c>
      <c r="B220" s="5" t="s">
        <v>127</v>
      </c>
      <c r="C220" s="5" t="s">
        <v>128</v>
      </c>
      <c r="D220" s="5" t="s">
        <v>11</v>
      </c>
      <c r="E220" s="6">
        <v>45183.0</v>
      </c>
      <c r="F220" s="6">
        <v>45195.0</v>
      </c>
      <c r="G220" s="34" t="s">
        <v>2649</v>
      </c>
      <c r="H220" s="5">
        <v>45.0</v>
      </c>
      <c r="I220" s="35" t="s">
        <v>139</v>
      </c>
      <c r="J220" s="15" t="s">
        <v>140</v>
      </c>
    </row>
    <row r="221" ht="15.75" customHeight="1">
      <c r="A221" s="9">
        <v>45255.6529478125</v>
      </c>
      <c r="B221" s="10" t="s">
        <v>127</v>
      </c>
      <c r="C221" s="10" t="s">
        <v>128</v>
      </c>
      <c r="D221" s="10" t="s">
        <v>11</v>
      </c>
      <c r="E221" s="11">
        <v>45182.0</v>
      </c>
      <c r="F221" s="11">
        <v>45195.0</v>
      </c>
      <c r="G221" s="36" t="s">
        <v>2649</v>
      </c>
      <c r="H221" s="10">
        <v>45.0</v>
      </c>
      <c r="I221" s="37" t="s">
        <v>141</v>
      </c>
      <c r="J221" s="13" t="s">
        <v>142</v>
      </c>
    </row>
    <row r="222" ht="15.75" customHeight="1">
      <c r="A222" s="4">
        <v>45255.65416168982</v>
      </c>
      <c r="B222" s="5" t="s">
        <v>127</v>
      </c>
      <c r="C222" s="5" t="s">
        <v>128</v>
      </c>
      <c r="D222" s="5" t="s">
        <v>11</v>
      </c>
      <c r="E222" s="6">
        <v>45182.0</v>
      </c>
      <c r="F222" s="6">
        <v>45195.0</v>
      </c>
      <c r="G222" s="34" t="s">
        <v>2649</v>
      </c>
      <c r="H222" s="5">
        <v>40.0</v>
      </c>
      <c r="I222" s="35" t="s">
        <v>144</v>
      </c>
      <c r="J222" s="15" t="s">
        <v>145</v>
      </c>
    </row>
    <row r="223" ht="15.75" customHeight="1">
      <c r="A223" s="9">
        <v>45255.65603481482</v>
      </c>
      <c r="B223" s="10" t="s">
        <v>127</v>
      </c>
      <c r="C223" s="10" t="s">
        <v>128</v>
      </c>
      <c r="D223" s="10" t="s">
        <v>11</v>
      </c>
      <c r="E223" s="11">
        <v>44642.0</v>
      </c>
      <c r="F223" s="11">
        <v>44642.0</v>
      </c>
      <c r="G223" s="36" t="s">
        <v>2646</v>
      </c>
      <c r="H223" s="10">
        <v>1.0</v>
      </c>
      <c r="I223" s="37" t="s">
        <v>146</v>
      </c>
      <c r="J223" s="13" t="s">
        <v>147</v>
      </c>
    </row>
    <row r="224" ht="15.75" customHeight="1">
      <c r="A224" s="4">
        <v>45255.6569699074</v>
      </c>
      <c r="B224" s="5" t="s">
        <v>127</v>
      </c>
      <c r="C224" s="5" t="s">
        <v>128</v>
      </c>
      <c r="D224" s="5" t="s">
        <v>11</v>
      </c>
      <c r="E224" s="6">
        <v>45182.0</v>
      </c>
      <c r="F224" s="6">
        <v>45195.0</v>
      </c>
      <c r="G224" s="34" t="s">
        <v>2647</v>
      </c>
      <c r="H224" s="5">
        <v>60.0</v>
      </c>
      <c r="I224" s="35" t="s">
        <v>149</v>
      </c>
      <c r="J224" s="15" t="s">
        <v>150</v>
      </c>
    </row>
    <row r="225" ht="15.75" customHeight="1">
      <c r="A225" s="9">
        <v>45255.658954432874</v>
      </c>
      <c r="B225" s="10" t="s">
        <v>127</v>
      </c>
      <c r="C225" s="10" t="s">
        <v>128</v>
      </c>
      <c r="D225" s="10" t="s">
        <v>11</v>
      </c>
      <c r="E225" s="11">
        <v>45002.0</v>
      </c>
      <c r="F225" s="11">
        <v>45182.0</v>
      </c>
      <c r="G225" s="36" t="s">
        <v>2650</v>
      </c>
      <c r="H225" s="10">
        <v>30.0</v>
      </c>
      <c r="I225" s="37" t="s">
        <v>152</v>
      </c>
      <c r="J225" s="13" t="s">
        <v>153</v>
      </c>
    </row>
    <row r="226" ht="15.75" customHeight="1">
      <c r="A226" s="4">
        <v>45255.66048539351</v>
      </c>
      <c r="B226" s="5" t="s">
        <v>127</v>
      </c>
      <c r="C226" s="5" t="s">
        <v>128</v>
      </c>
      <c r="D226" s="5" t="s">
        <v>11</v>
      </c>
      <c r="E226" s="6">
        <v>44347.0</v>
      </c>
      <c r="F226" s="6">
        <v>44349.0</v>
      </c>
      <c r="G226" s="34" t="s">
        <v>2646</v>
      </c>
      <c r="H226" s="5">
        <v>4.5</v>
      </c>
      <c r="I226" s="35" t="s">
        <v>155</v>
      </c>
      <c r="J226" s="15" t="s">
        <v>156</v>
      </c>
    </row>
    <row r="227" ht="15.75" customHeight="1">
      <c r="A227" s="9">
        <v>45255.66243334491</v>
      </c>
      <c r="B227" s="10" t="s">
        <v>127</v>
      </c>
      <c r="C227" s="10" t="s">
        <v>128</v>
      </c>
      <c r="D227" s="10" t="s">
        <v>11</v>
      </c>
      <c r="E227" s="11">
        <v>44714.0</v>
      </c>
      <c r="F227" s="11">
        <v>44714.0</v>
      </c>
      <c r="G227" s="36" t="s">
        <v>2646</v>
      </c>
      <c r="H227" s="10">
        <v>2.0</v>
      </c>
      <c r="I227" s="37" t="s">
        <v>158</v>
      </c>
      <c r="J227" s="13" t="s">
        <v>159</v>
      </c>
    </row>
    <row r="228" ht="15.75" customHeight="1">
      <c r="A228" s="4">
        <v>45255.66352390047</v>
      </c>
      <c r="B228" s="5" t="s">
        <v>127</v>
      </c>
      <c r="C228" s="5" t="s">
        <v>128</v>
      </c>
      <c r="D228" s="5" t="s">
        <v>11</v>
      </c>
      <c r="E228" s="6">
        <v>44713.0</v>
      </c>
      <c r="F228" s="6">
        <v>44713.0</v>
      </c>
      <c r="G228" s="34" t="s">
        <v>2646</v>
      </c>
      <c r="H228" s="5">
        <v>2.0</v>
      </c>
      <c r="I228" s="35" t="s">
        <v>160</v>
      </c>
      <c r="J228" s="15" t="s">
        <v>161</v>
      </c>
    </row>
    <row r="229" ht="15.75" customHeight="1">
      <c r="A229" s="9">
        <v>45255.66613516204</v>
      </c>
      <c r="B229" s="10" t="s">
        <v>127</v>
      </c>
      <c r="C229" s="10" t="s">
        <v>128</v>
      </c>
      <c r="D229" s="10" t="s">
        <v>11</v>
      </c>
      <c r="E229" s="11">
        <v>45066.0</v>
      </c>
      <c r="F229" s="11">
        <v>45066.0</v>
      </c>
      <c r="G229" s="36" t="s">
        <v>2646</v>
      </c>
      <c r="H229" s="10">
        <v>2.0</v>
      </c>
      <c r="I229" s="37" t="s">
        <v>162</v>
      </c>
      <c r="J229" s="13" t="s">
        <v>163</v>
      </c>
    </row>
    <row r="230" ht="15.75" customHeight="1">
      <c r="A230" s="4">
        <v>45258.43556032407</v>
      </c>
      <c r="B230" s="5" t="s">
        <v>127</v>
      </c>
      <c r="C230" s="5" t="s">
        <v>128</v>
      </c>
      <c r="D230" s="5" t="s">
        <v>11</v>
      </c>
      <c r="E230" s="6">
        <v>45204.0</v>
      </c>
      <c r="F230" s="6">
        <v>45204.0</v>
      </c>
      <c r="G230" s="34" t="s">
        <v>2647</v>
      </c>
      <c r="H230" s="5">
        <v>20.0</v>
      </c>
      <c r="I230" s="35" t="s">
        <v>165</v>
      </c>
      <c r="J230" s="15" t="s">
        <v>166</v>
      </c>
    </row>
    <row r="231" ht="15.75" customHeight="1">
      <c r="A231" s="9">
        <v>45636.38741831019</v>
      </c>
      <c r="B231" s="10" t="s">
        <v>2200</v>
      </c>
      <c r="C231" s="10" t="s">
        <v>2201</v>
      </c>
      <c r="D231" s="10" t="s">
        <v>2194</v>
      </c>
      <c r="E231" s="11">
        <v>45341.0</v>
      </c>
      <c r="F231" s="11">
        <v>45552.0</v>
      </c>
      <c r="G231" s="36" t="s">
        <v>2646</v>
      </c>
      <c r="H231" s="10">
        <v>70.0</v>
      </c>
      <c r="I231" s="37" t="s">
        <v>2203</v>
      </c>
      <c r="J231" s="13" t="s">
        <v>2187</v>
      </c>
    </row>
    <row r="232" ht="15.75" customHeight="1">
      <c r="A232" s="4">
        <v>45636.39222898148</v>
      </c>
      <c r="B232" s="5" t="s">
        <v>2200</v>
      </c>
      <c r="C232" s="5" t="s">
        <v>2201</v>
      </c>
      <c r="D232" s="5" t="s">
        <v>2194</v>
      </c>
      <c r="E232" s="6">
        <v>45573.0</v>
      </c>
      <c r="F232" s="6">
        <v>45573.0</v>
      </c>
      <c r="G232" s="34" t="s">
        <v>2646</v>
      </c>
      <c r="H232" s="5">
        <v>4.0</v>
      </c>
      <c r="I232" s="35" t="s">
        <v>2204</v>
      </c>
      <c r="J232" s="15" t="s">
        <v>2205</v>
      </c>
    </row>
    <row r="233" ht="15.75" customHeight="1">
      <c r="A233" s="9">
        <v>45636.39468511574</v>
      </c>
      <c r="B233" s="10" t="s">
        <v>2200</v>
      </c>
      <c r="C233" s="10" t="s">
        <v>2201</v>
      </c>
      <c r="D233" s="10" t="s">
        <v>2194</v>
      </c>
      <c r="E233" s="11">
        <v>45572.0</v>
      </c>
      <c r="F233" s="11">
        <v>45575.0</v>
      </c>
      <c r="G233" s="36" t="s">
        <v>2646</v>
      </c>
      <c r="H233" s="10">
        <v>10.0</v>
      </c>
      <c r="I233" s="37" t="s">
        <v>2206</v>
      </c>
      <c r="J233" s="13" t="s">
        <v>2207</v>
      </c>
    </row>
    <row r="234" ht="15.75" customHeight="1">
      <c r="A234" s="4">
        <v>45238.348904467595</v>
      </c>
      <c r="B234" s="5" t="s">
        <v>795</v>
      </c>
      <c r="C234" s="5" t="s">
        <v>796</v>
      </c>
      <c r="D234" s="5" t="s">
        <v>708</v>
      </c>
      <c r="E234" s="6">
        <v>44473.0</v>
      </c>
      <c r="F234" s="6">
        <v>44478.0</v>
      </c>
      <c r="G234" s="34" t="s">
        <v>2646</v>
      </c>
      <c r="H234" s="5">
        <v>9.0</v>
      </c>
      <c r="I234" s="35" t="s">
        <v>797</v>
      </c>
      <c r="J234" s="15" t="s">
        <v>103</v>
      </c>
    </row>
    <row r="235" ht="15.75" customHeight="1">
      <c r="A235" s="9">
        <v>45238.35353212963</v>
      </c>
      <c r="B235" s="10" t="s">
        <v>795</v>
      </c>
      <c r="C235" s="10" t="s">
        <v>796</v>
      </c>
      <c r="D235" s="10" t="s">
        <v>708</v>
      </c>
      <c r="E235" s="11">
        <v>44872.0</v>
      </c>
      <c r="F235" s="11">
        <v>44875.0</v>
      </c>
      <c r="G235" s="36" t="s">
        <v>2646</v>
      </c>
      <c r="H235" s="10">
        <v>3.5</v>
      </c>
      <c r="I235" s="37" t="s">
        <v>798</v>
      </c>
      <c r="J235" s="13" t="s">
        <v>271</v>
      </c>
    </row>
    <row r="236" ht="15.75" customHeight="1">
      <c r="A236" s="4">
        <v>45238.354908368055</v>
      </c>
      <c r="B236" s="5" t="s">
        <v>795</v>
      </c>
      <c r="C236" s="5" t="s">
        <v>796</v>
      </c>
      <c r="D236" s="5" t="s">
        <v>708</v>
      </c>
      <c r="E236" s="6">
        <v>44872.0</v>
      </c>
      <c r="F236" s="6">
        <v>44875.0</v>
      </c>
      <c r="G236" s="34" t="s">
        <v>2646</v>
      </c>
      <c r="H236" s="5">
        <v>2.5</v>
      </c>
      <c r="I236" s="35" t="s">
        <v>799</v>
      </c>
      <c r="J236" s="15" t="s">
        <v>800</v>
      </c>
    </row>
    <row r="237" ht="15.75" customHeight="1">
      <c r="A237" s="9">
        <v>45238.35688612268</v>
      </c>
      <c r="B237" s="10" t="s">
        <v>795</v>
      </c>
      <c r="C237" s="10" t="s">
        <v>796</v>
      </c>
      <c r="D237" s="10" t="s">
        <v>708</v>
      </c>
      <c r="E237" s="11">
        <v>44516.0</v>
      </c>
      <c r="F237" s="11">
        <v>44520.0</v>
      </c>
      <c r="G237" s="36" t="s">
        <v>2646</v>
      </c>
      <c r="H237" s="10">
        <v>1.25</v>
      </c>
      <c r="I237" s="37" t="s">
        <v>802</v>
      </c>
      <c r="J237" s="13" t="s">
        <v>27</v>
      </c>
    </row>
    <row r="238" ht="15.75" customHeight="1">
      <c r="A238" s="4">
        <v>45238.359578958334</v>
      </c>
      <c r="B238" s="5" t="s">
        <v>795</v>
      </c>
      <c r="C238" s="5" t="s">
        <v>796</v>
      </c>
      <c r="D238" s="5" t="s">
        <v>708</v>
      </c>
      <c r="E238" s="6">
        <v>44347.0</v>
      </c>
      <c r="F238" s="6">
        <v>44349.0</v>
      </c>
      <c r="G238" s="34" t="s">
        <v>2646</v>
      </c>
      <c r="H238" s="5">
        <v>7.75</v>
      </c>
      <c r="I238" s="35" t="s">
        <v>804</v>
      </c>
      <c r="J238" s="15" t="s">
        <v>85</v>
      </c>
    </row>
    <row r="239" ht="15.75" customHeight="1">
      <c r="A239" s="9">
        <v>45238.36105384259</v>
      </c>
      <c r="B239" s="10" t="s">
        <v>795</v>
      </c>
      <c r="C239" s="10" t="s">
        <v>796</v>
      </c>
      <c r="D239" s="10" t="s">
        <v>708</v>
      </c>
      <c r="E239" s="11">
        <v>44837.0</v>
      </c>
      <c r="F239" s="11">
        <v>44841.0</v>
      </c>
      <c r="G239" s="36" t="s">
        <v>2646</v>
      </c>
      <c r="H239" s="10">
        <v>8.0</v>
      </c>
      <c r="I239" s="37" t="s">
        <v>806</v>
      </c>
      <c r="J239" s="13" t="s">
        <v>116</v>
      </c>
    </row>
    <row r="240" ht="15.75" customHeight="1">
      <c r="A240" s="4">
        <v>45238.363258564816</v>
      </c>
      <c r="B240" s="5" t="s">
        <v>795</v>
      </c>
      <c r="C240" s="5" t="s">
        <v>796</v>
      </c>
      <c r="D240" s="5" t="s">
        <v>708</v>
      </c>
      <c r="E240" s="6">
        <v>44700.0</v>
      </c>
      <c r="F240" s="6">
        <v>44735.0</v>
      </c>
      <c r="G240" s="34" t="s">
        <v>2649</v>
      </c>
      <c r="H240" s="5">
        <v>15.0</v>
      </c>
      <c r="I240" s="35" t="s">
        <v>808</v>
      </c>
      <c r="J240" s="15" t="s">
        <v>536</v>
      </c>
    </row>
    <row r="241" ht="15.75" customHeight="1">
      <c r="A241" s="9">
        <v>45238.365295428244</v>
      </c>
      <c r="B241" s="10" t="s">
        <v>795</v>
      </c>
      <c r="C241" s="10" t="s">
        <v>796</v>
      </c>
      <c r="D241" s="10" t="s">
        <v>708</v>
      </c>
      <c r="E241" s="11">
        <v>44516.0</v>
      </c>
      <c r="F241" s="11">
        <v>44518.0</v>
      </c>
      <c r="G241" s="36" t="s">
        <v>2646</v>
      </c>
      <c r="H241" s="10">
        <v>10.0</v>
      </c>
      <c r="I241" s="37" t="s">
        <v>810</v>
      </c>
      <c r="J241" s="13" t="s">
        <v>171</v>
      </c>
    </row>
    <row r="242" ht="15.75" customHeight="1">
      <c r="A242" s="4">
        <v>45238.366873148145</v>
      </c>
      <c r="B242" s="5" t="s">
        <v>795</v>
      </c>
      <c r="C242" s="5" t="s">
        <v>796</v>
      </c>
      <c r="D242" s="5" t="s">
        <v>708</v>
      </c>
      <c r="E242" s="6">
        <v>45044.0</v>
      </c>
      <c r="F242" s="6">
        <v>45055.0</v>
      </c>
      <c r="G242" s="34" t="s">
        <v>2649</v>
      </c>
      <c r="H242" s="5">
        <v>40.0</v>
      </c>
      <c r="I242" s="35" t="s">
        <v>812</v>
      </c>
      <c r="J242" s="15" t="s">
        <v>57</v>
      </c>
    </row>
    <row r="243" ht="15.75" customHeight="1">
      <c r="A243" s="9">
        <v>45238.36847209491</v>
      </c>
      <c r="B243" s="10" t="s">
        <v>795</v>
      </c>
      <c r="C243" s="10" t="s">
        <v>796</v>
      </c>
      <c r="D243" s="10" t="s">
        <v>708</v>
      </c>
      <c r="E243" s="11">
        <v>45142.0</v>
      </c>
      <c r="F243" s="11">
        <v>45154.0</v>
      </c>
      <c r="G243" s="36" t="s">
        <v>2649</v>
      </c>
      <c r="H243" s="10">
        <v>30.0</v>
      </c>
      <c r="I243" s="37" t="s">
        <v>814</v>
      </c>
      <c r="J243" s="13" t="s">
        <v>313</v>
      </c>
    </row>
    <row r="244" ht="15.75" customHeight="1">
      <c r="A244" s="4">
        <v>45238.36985476852</v>
      </c>
      <c r="B244" s="5" t="s">
        <v>795</v>
      </c>
      <c r="C244" s="5" t="s">
        <v>796</v>
      </c>
      <c r="D244" s="5" t="s">
        <v>708</v>
      </c>
      <c r="E244" s="6">
        <v>45142.0</v>
      </c>
      <c r="F244" s="6">
        <v>45154.0</v>
      </c>
      <c r="G244" s="34" t="s">
        <v>2649</v>
      </c>
      <c r="H244" s="5">
        <v>45.0</v>
      </c>
      <c r="I244" s="35" t="s">
        <v>816</v>
      </c>
      <c r="J244" s="15" t="s">
        <v>54</v>
      </c>
    </row>
    <row r="245" ht="15.75" customHeight="1">
      <c r="A245" s="9">
        <v>45238.37093630787</v>
      </c>
      <c r="B245" s="10" t="s">
        <v>795</v>
      </c>
      <c r="C245" s="10" t="s">
        <v>796</v>
      </c>
      <c r="D245" s="10" t="s">
        <v>708</v>
      </c>
      <c r="E245" s="11">
        <v>45190.0</v>
      </c>
      <c r="F245" s="11">
        <v>45196.0</v>
      </c>
      <c r="G245" s="36" t="s">
        <v>2649</v>
      </c>
      <c r="H245" s="10">
        <v>30.0</v>
      </c>
      <c r="I245" s="37" t="s">
        <v>817</v>
      </c>
      <c r="J245" s="13" t="s">
        <v>238</v>
      </c>
    </row>
    <row r="246" ht="15.75" customHeight="1">
      <c r="A246" s="4">
        <v>45238.37198946759</v>
      </c>
      <c r="B246" s="5" t="s">
        <v>795</v>
      </c>
      <c r="C246" s="5" t="s">
        <v>796</v>
      </c>
      <c r="D246" s="5" t="s">
        <v>708</v>
      </c>
      <c r="E246" s="6">
        <v>45048.0</v>
      </c>
      <c r="F246" s="6">
        <v>45055.0</v>
      </c>
      <c r="G246" s="34" t="s">
        <v>2649</v>
      </c>
      <c r="H246" s="5">
        <v>20.0</v>
      </c>
      <c r="I246" s="35" t="s">
        <v>819</v>
      </c>
      <c r="J246" s="15" t="s">
        <v>774</v>
      </c>
    </row>
    <row r="247" ht="15.75" customHeight="1">
      <c r="A247" s="9">
        <v>45238.37656472222</v>
      </c>
      <c r="B247" s="10" t="s">
        <v>795</v>
      </c>
      <c r="C247" s="10" t="s">
        <v>796</v>
      </c>
      <c r="D247" s="10" t="s">
        <v>708</v>
      </c>
      <c r="E247" s="11">
        <v>44837.0</v>
      </c>
      <c r="F247" s="11">
        <v>44841.0</v>
      </c>
      <c r="G247" s="36" t="s">
        <v>2646</v>
      </c>
      <c r="H247" s="10">
        <v>8.0</v>
      </c>
      <c r="I247" s="37" t="s">
        <v>820</v>
      </c>
      <c r="J247" s="13" t="s">
        <v>19</v>
      </c>
    </row>
    <row r="248" ht="15.75" customHeight="1">
      <c r="A248" s="4">
        <v>45240.599113460645</v>
      </c>
      <c r="B248" s="5" t="s">
        <v>795</v>
      </c>
      <c r="C248" s="5" t="s">
        <v>796</v>
      </c>
      <c r="D248" s="5" t="s">
        <v>708</v>
      </c>
      <c r="E248" s="6">
        <v>44637.0</v>
      </c>
      <c r="F248" s="6">
        <v>44901.0</v>
      </c>
      <c r="G248" s="34" t="s">
        <v>2646</v>
      </c>
      <c r="H248" s="5">
        <v>56.0</v>
      </c>
      <c r="I248" s="35" t="s">
        <v>822</v>
      </c>
      <c r="J248" s="15" t="s">
        <v>823</v>
      </c>
    </row>
    <row r="249" ht="15.75" customHeight="1">
      <c r="A249" s="9">
        <v>45231.967885439815</v>
      </c>
      <c r="B249" s="10" t="s">
        <v>824</v>
      </c>
      <c r="C249" s="10" t="s">
        <v>825</v>
      </c>
      <c r="D249" s="10" t="s">
        <v>708</v>
      </c>
      <c r="E249" s="11">
        <v>44602.0</v>
      </c>
      <c r="F249" s="11">
        <v>45110.0</v>
      </c>
      <c r="G249" s="36" t="s">
        <v>2649</v>
      </c>
      <c r="H249" s="10">
        <v>180.0</v>
      </c>
      <c r="I249" s="37" t="s">
        <v>826</v>
      </c>
      <c r="J249" s="13" t="s">
        <v>827</v>
      </c>
    </row>
    <row r="250" ht="15.75" customHeight="1">
      <c r="A250" s="4">
        <v>45231.96934744213</v>
      </c>
      <c r="B250" s="5" t="s">
        <v>824</v>
      </c>
      <c r="C250" s="5" t="s">
        <v>825</v>
      </c>
      <c r="D250" s="5" t="s">
        <v>708</v>
      </c>
      <c r="E250" s="6">
        <v>44516.0</v>
      </c>
      <c r="F250" s="6">
        <v>44518.0</v>
      </c>
      <c r="G250" s="34" t="s">
        <v>2646</v>
      </c>
      <c r="H250" s="5">
        <v>10.0</v>
      </c>
      <c r="I250" s="35" t="s">
        <v>828</v>
      </c>
      <c r="J250" s="15" t="s">
        <v>829</v>
      </c>
    </row>
    <row r="251" ht="15.75" customHeight="1">
      <c r="A251" s="9">
        <v>45231.97061106481</v>
      </c>
      <c r="B251" s="10" t="s">
        <v>824</v>
      </c>
      <c r="C251" s="10" t="s">
        <v>825</v>
      </c>
      <c r="D251" s="10" t="s">
        <v>708</v>
      </c>
      <c r="E251" s="11">
        <v>45194.0</v>
      </c>
      <c r="F251" s="11">
        <v>45202.0</v>
      </c>
      <c r="G251" s="36" t="s">
        <v>2649</v>
      </c>
      <c r="H251" s="10">
        <v>40.0</v>
      </c>
      <c r="I251" s="37" t="s">
        <v>830</v>
      </c>
      <c r="J251" s="13" t="s">
        <v>831</v>
      </c>
    </row>
    <row r="252" ht="15.75" customHeight="1">
      <c r="A252" s="4">
        <v>45231.971800115745</v>
      </c>
      <c r="B252" s="5" t="s">
        <v>824</v>
      </c>
      <c r="C252" s="5" t="s">
        <v>825</v>
      </c>
      <c r="D252" s="5" t="s">
        <v>708</v>
      </c>
      <c r="E252" s="6">
        <v>44872.0</v>
      </c>
      <c r="F252" s="6">
        <v>44875.0</v>
      </c>
      <c r="G252" s="34" t="s">
        <v>2646</v>
      </c>
      <c r="H252" s="5">
        <v>2.0</v>
      </c>
      <c r="I252" s="35" t="s">
        <v>832</v>
      </c>
      <c r="J252" s="15" t="s">
        <v>647</v>
      </c>
    </row>
    <row r="253" ht="15.75" customHeight="1">
      <c r="A253" s="9">
        <v>45231.973380324074</v>
      </c>
      <c r="B253" s="10" t="s">
        <v>824</v>
      </c>
      <c r="C253" s="10" t="s">
        <v>825</v>
      </c>
      <c r="D253" s="10" t="s">
        <v>708</v>
      </c>
      <c r="E253" s="11">
        <v>44872.0</v>
      </c>
      <c r="F253" s="11">
        <v>44875.0</v>
      </c>
      <c r="G253" s="36" t="s">
        <v>2646</v>
      </c>
      <c r="H253" s="10">
        <v>1.5</v>
      </c>
      <c r="I253" s="37" t="s">
        <v>834</v>
      </c>
      <c r="J253" s="13" t="s">
        <v>835</v>
      </c>
    </row>
    <row r="254" ht="15.75" customHeight="1">
      <c r="A254" s="4">
        <v>45231.97623652778</v>
      </c>
      <c r="B254" s="5" t="s">
        <v>824</v>
      </c>
      <c r="C254" s="5" t="s">
        <v>825</v>
      </c>
      <c r="D254" s="5" t="s">
        <v>708</v>
      </c>
      <c r="E254" s="6">
        <v>44872.0</v>
      </c>
      <c r="F254" s="6">
        <v>44875.0</v>
      </c>
      <c r="G254" s="34" t="s">
        <v>2646</v>
      </c>
      <c r="H254" s="5">
        <v>2.5</v>
      </c>
      <c r="I254" s="35" t="s">
        <v>836</v>
      </c>
      <c r="J254" s="15" t="s">
        <v>837</v>
      </c>
    </row>
    <row r="255" ht="15.75" customHeight="1">
      <c r="A255" s="9">
        <v>45231.97756208333</v>
      </c>
      <c r="B255" s="10" t="s">
        <v>824</v>
      </c>
      <c r="C255" s="10" t="s">
        <v>825</v>
      </c>
      <c r="D255" s="10" t="s">
        <v>708</v>
      </c>
      <c r="E255" s="11">
        <v>44872.0</v>
      </c>
      <c r="F255" s="11">
        <v>44875.0</v>
      </c>
      <c r="G255" s="36" t="s">
        <v>2646</v>
      </c>
      <c r="H255" s="10">
        <v>3.5</v>
      </c>
      <c r="I255" s="37" t="s">
        <v>838</v>
      </c>
      <c r="J255" s="13" t="s">
        <v>839</v>
      </c>
    </row>
    <row r="256" ht="15.75" customHeight="1">
      <c r="A256" s="4">
        <v>45231.97893961806</v>
      </c>
      <c r="B256" s="5" t="s">
        <v>824</v>
      </c>
      <c r="C256" s="5" t="s">
        <v>825</v>
      </c>
      <c r="D256" s="5" t="s">
        <v>708</v>
      </c>
      <c r="E256" s="6">
        <v>44700.0</v>
      </c>
      <c r="F256" s="6">
        <v>44735.0</v>
      </c>
      <c r="G256" s="34" t="s">
        <v>2646</v>
      </c>
      <c r="H256" s="5">
        <v>15.0</v>
      </c>
      <c r="I256" s="35" t="s">
        <v>840</v>
      </c>
      <c r="J256" s="15" t="s">
        <v>536</v>
      </c>
    </row>
    <row r="257" ht="15.75" customHeight="1">
      <c r="A257" s="9">
        <v>45231.98004034722</v>
      </c>
      <c r="B257" s="10" t="s">
        <v>824</v>
      </c>
      <c r="C257" s="10" t="s">
        <v>825</v>
      </c>
      <c r="D257" s="10" t="s">
        <v>708</v>
      </c>
      <c r="E257" s="11">
        <v>44837.0</v>
      </c>
      <c r="F257" s="11">
        <v>44841.0</v>
      </c>
      <c r="G257" s="36" t="s">
        <v>2646</v>
      </c>
      <c r="H257" s="10">
        <v>9.0</v>
      </c>
      <c r="I257" s="37" t="s">
        <v>841</v>
      </c>
      <c r="J257" s="13" t="s">
        <v>19</v>
      </c>
    </row>
    <row r="258" ht="15.75" customHeight="1">
      <c r="A258" s="4">
        <v>45231.981813437495</v>
      </c>
      <c r="B258" s="5" t="s">
        <v>824</v>
      </c>
      <c r="C258" s="5" t="s">
        <v>825</v>
      </c>
      <c r="D258" s="5" t="s">
        <v>708</v>
      </c>
      <c r="E258" s="6">
        <v>44642.0</v>
      </c>
      <c r="F258" s="6">
        <v>44642.0</v>
      </c>
      <c r="G258" s="34" t="s">
        <v>2646</v>
      </c>
      <c r="H258" s="5">
        <v>9.5</v>
      </c>
      <c r="I258" s="35" t="s">
        <v>843</v>
      </c>
      <c r="J258" s="15" t="s">
        <v>582</v>
      </c>
    </row>
    <row r="259" ht="15.75" customHeight="1">
      <c r="A259" s="9">
        <v>45231.98319616898</v>
      </c>
      <c r="B259" s="10" t="s">
        <v>824</v>
      </c>
      <c r="C259" s="10" t="s">
        <v>825</v>
      </c>
      <c r="D259" s="10" t="s">
        <v>708</v>
      </c>
      <c r="E259" s="11">
        <v>44516.0</v>
      </c>
      <c r="F259" s="11">
        <v>44520.0</v>
      </c>
      <c r="G259" s="36" t="s">
        <v>2646</v>
      </c>
      <c r="H259" s="10">
        <v>2.5</v>
      </c>
      <c r="I259" s="37" t="s">
        <v>844</v>
      </c>
      <c r="J259" s="13" t="s">
        <v>845</v>
      </c>
    </row>
    <row r="260" ht="15.75" customHeight="1">
      <c r="A260" s="4">
        <v>45231.98725818287</v>
      </c>
      <c r="B260" s="5" t="s">
        <v>824</v>
      </c>
      <c r="C260" s="5" t="s">
        <v>825</v>
      </c>
      <c r="D260" s="5" t="s">
        <v>708</v>
      </c>
      <c r="E260" s="6">
        <v>44872.0</v>
      </c>
      <c r="F260" s="6">
        <v>44875.0</v>
      </c>
      <c r="G260" s="34" t="s">
        <v>2646</v>
      </c>
      <c r="H260" s="5">
        <v>3.5</v>
      </c>
      <c r="I260" s="35" t="s">
        <v>846</v>
      </c>
      <c r="J260" s="15" t="s">
        <v>271</v>
      </c>
    </row>
    <row r="261" ht="15.75" customHeight="1">
      <c r="A261" s="9">
        <v>45231.98883391204</v>
      </c>
      <c r="B261" s="10" t="s">
        <v>824</v>
      </c>
      <c r="C261" s="10" t="s">
        <v>825</v>
      </c>
      <c r="D261" s="10" t="s">
        <v>708</v>
      </c>
      <c r="E261" s="11">
        <v>44473.0</v>
      </c>
      <c r="F261" s="11">
        <v>44478.0</v>
      </c>
      <c r="G261" s="36" t="s">
        <v>2646</v>
      </c>
      <c r="H261" s="10">
        <v>12.67</v>
      </c>
      <c r="I261" s="37" t="s">
        <v>848</v>
      </c>
      <c r="J261" s="13" t="s">
        <v>849</v>
      </c>
    </row>
    <row r="262" ht="15.75" customHeight="1">
      <c r="A262" s="4">
        <v>45231.99026659722</v>
      </c>
      <c r="B262" s="5" t="s">
        <v>824</v>
      </c>
      <c r="C262" s="5" t="s">
        <v>825</v>
      </c>
      <c r="D262" s="5" t="s">
        <v>708</v>
      </c>
      <c r="E262" s="6">
        <v>44347.0</v>
      </c>
      <c r="F262" s="6">
        <v>44349.0</v>
      </c>
      <c r="G262" s="34" t="s">
        <v>2646</v>
      </c>
      <c r="H262" s="5">
        <v>5.0</v>
      </c>
      <c r="I262" s="35" t="s">
        <v>850</v>
      </c>
      <c r="J262" s="15" t="s">
        <v>85</v>
      </c>
    </row>
    <row r="263" ht="15.75" customHeight="1">
      <c r="A263" s="9">
        <v>45238.34430171296</v>
      </c>
      <c r="B263" s="10" t="s">
        <v>824</v>
      </c>
      <c r="C263" s="10" t="s">
        <v>825</v>
      </c>
      <c r="D263" s="10" t="s">
        <v>708</v>
      </c>
      <c r="E263" s="11">
        <v>44743.0</v>
      </c>
      <c r="F263" s="11">
        <v>44803.0</v>
      </c>
      <c r="G263" s="36" t="s">
        <v>2650</v>
      </c>
      <c r="H263" s="10">
        <v>60.0</v>
      </c>
      <c r="I263" s="37" t="s">
        <v>851</v>
      </c>
      <c r="J263" s="13" t="s">
        <v>852</v>
      </c>
    </row>
    <row r="264" ht="15.75" customHeight="1">
      <c r="A264" s="4">
        <v>45238.34815247685</v>
      </c>
      <c r="B264" s="5" t="s">
        <v>824</v>
      </c>
      <c r="C264" s="5" t="s">
        <v>825</v>
      </c>
      <c r="D264" s="5" t="s">
        <v>708</v>
      </c>
      <c r="E264" s="6">
        <v>44421.0</v>
      </c>
      <c r="F264" s="6">
        <v>44546.0</v>
      </c>
      <c r="G264" s="34" t="s">
        <v>2649</v>
      </c>
      <c r="H264" s="5">
        <v>40.0</v>
      </c>
      <c r="I264" s="35" t="s">
        <v>853</v>
      </c>
      <c r="J264" s="15" t="s">
        <v>854</v>
      </c>
    </row>
    <row r="265" ht="15.75" customHeight="1">
      <c r="A265" s="9">
        <v>45238.36108650463</v>
      </c>
      <c r="B265" s="10" t="s">
        <v>824</v>
      </c>
      <c r="C265" s="10" t="s">
        <v>825</v>
      </c>
      <c r="D265" s="10" t="s">
        <v>708</v>
      </c>
      <c r="E265" s="11">
        <v>44621.0</v>
      </c>
      <c r="F265" s="11">
        <v>44896.0</v>
      </c>
      <c r="G265" s="36" t="s">
        <v>2649</v>
      </c>
      <c r="H265" s="10">
        <v>64.0</v>
      </c>
      <c r="I265" s="37" t="s">
        <v>856</v>
      </c>
      <c r="J265" s="13" t="s">
        <v>857</v>
      </c>
    </row>
    <row r="266" ht="15.75" customHeight="1">
      <c r="A266" s="4">
        <v>45344.64093850694</v>
      </c>
      <c r="B266" s="5" t="s">
        <v>1578</v>
      </c>
      <c r="C266" s="5" t="s">
        <v>1579</v>
      </c>
      <c r="D266" s="5" t="s">
        <v>1409</v>
      </c>
      <c r="E266" s="6">
        <v>44767.0</v>
      </c>
      <c r="F266" s="6">
        <v>44916.0</v>
      </c>
      <c r="G266" s="34" t="s">
        <v>2646</v>
      </c>
      <c r="H266" s="5">
        <v>15.0</v>
      </c>
      <c r="I266" s="35" t="s">
        <v>1580</v>
      </c>
      <c r="J266" s="15" t="s">
        <v>1444</v>
      </c>
    </row>
    <row r="267" ht="15.75" customHeight="1">
      <c r="A267" s="9">
        <v>45344.66797877315</v>
      </c>
      <c r="B267" s="10" t="s">
        <v>1578</v>
      </c>
      <c r="C267" s="10" t="s">
        <v>1579</v>
      </c>
      <c r="D267" s="10" t="s">
        <v>1409</v>
      </c>
      <c r="E267" s="11">
        <v>44872.0</v>
      </c>
      <c r="F267" s="11">
        <v>44875.0</v>
      </c>
      <c r="G267" s="36" t="s">
        <v>2646</v>
      </c>
      <c r="H267" s="10">
        <v>2.0</v>
      </c>
      <c r="I267" s="37" t="s">
        <v>1581</v>
      </c>
      <c r="J267" s="13" t="s">
        <v>202</v>
      </c>
    </row>
    <row r="268" ht="15.75" customHeight="1">
      <c r="A268" s="4">
        <v>45344.67125621528</v>
      </c>
      <c r="B268" s="5" t="s">
        <v>1578</v>
      </c>
      <c r="C268" s="5" t="s">
        <v>1579</v>
      </c>
      <c r="D268" s="5" t="s">
        <v>1409</v>
      </c>
      <c r="E268" s="6">
        <v>44872.0</v>
      </c>
      <c r="F268" s="6">
        <v>44875.0</v>
      </c>
      <c r="G268" s="34" t="s">
        <v>2646</v>
      </c>
      <c r="H268" s="5">
        <v>4.0</v>
      </c>
      <c r="I268" s="35" t="s">
        <v>1582</v>
      </c>
      <c r="J268" s="15" t="s">
        <v>1583</v>
      </c>
    </row>
    <row r="269" ht="15.75" customHeight="1">
      <c r="A269" s="9">
        <v>45356.41642199074</v>
      </c>
      <c r="B269" s="10" t="s">
        <v>1578</v>
      </c>
      <c r="C269" s="10" t="s">
        <v>1579</v>
      </c>
      <c r="D269" s="10" t="s">
        <v>1409</v>
      </c>
      <c r="E269" s="11">
        <v>44916.0</v>
      </c>
      <c r="F269" s="11">
        <v>44916.0</v>
      </c>
      <c r="G269" s="36" t="s">
        <v>2646</v>
      </c>
      <c r="H269" s="10">
        <v>2.0</v>
      </c>
      <c r="I269" s="37" t="s">
        <v>1584</v>
      </c>
      <c r="J269" s="13" t="s">
        <v>1585</v>
      </c>
    </row>
    <row r="270" ht="15.75" customHeight="1">
      <c r="A270" s="4">
        <v>45356.41902918981</v>
      </c>
      <c r="B270" s="5" t="s">
        <v>1578</v>
      </c>
      <c r="C270" s="5" t="s">
        <v>1579</v>
      </c>
      <c r="D270" s="5" t="s">
        <v>1409</v>
      </c>
      <c r="E270" s="6">
        <v>44837.0</v>
      </c>
      <c r="F270" s="6">
        <v>44841.0</v>
      </c>
      <c r="G270" s="34" t="s">
        <v>2646</v>
      </c>
      <c r="H270" s="5">
        <v>2.0</v>
      </c>
      <c r="I270" s="35" t="s">
        <v>1586</v>
      </c>
      <c r="J270" s="15" t="s">
        <v>1587</v>
      </c>
    </row>
    <row r="271" ht="15.75" customHeight="1">
      <c r="A271" s="9">
        <v>45356.42028409722</v>
      </c>
      <c r="B271" s="10" t="s">
        <v>1578</v>
      </c>
      <c r="C271" s="10" t="s">
        <v>1579</v>
      </c>
      <c r="D271" s="10" t="s">
        <v>1409</v>
      </c>
      <c r="E271" s="11">
        <v>44767.0</v>
      </c>
      <c r="F271" s="11">
        <v>44865.0</v>
      </c>
      <c r="G271" s="36" t="s">
        <v>2650</v>
      </c>
      <c r="H271" s="10">
        <v>41.0</v>
      </c>
      <c r="I271" s="37" t="s">
        <v>1588</v>
      </c>
      <c r="J271" s="13" t="s">
        <v>1589</v>
      </c>
    </row>
    <row r="272" ht="15.75" customHeight="1">
      <c r="A272" s="23">
        <v>45356.64206078704</v>
      </c>
      <c r="B272" s="24" t="s">
        <v>1578</v>
      </c>
      <c r="C272" s="24" t="s">
        <v>1579</v>
      </c>
      <c r="D272" s="24" t="s">
        <v>1409</v>
      </c>
      <c r="E272" s="25">
        <v>44507.0</v>
      </c>
      <c r="F272" s="25">
        <v>44875.0</v>
      </c>
      <c r="G272" s="34" t="s">
        <v>2646</v>
      </c>
      <c r="H272" s="24">
        <v>2.0</v>
      </c>
      <c r="I272" s="35" t="s">
        <v>1590</v>
      </c>
      <c r="J272" s="26" t="s">
        <v>1591</v>
      </c>
    </row>
    <row r="273" ht="15.75" customHeight="1">
      <c r="A273" s="9">
        <v>45356.64426641204</v>
      </c>
      <c r="B273" s="10" t="s">
        <v>1578</v>
      </c>
      <c r="C273" s="10" t="s">
        <v>1579</v>
      </c>
      <c r="D273" s="10" t="s">
        <v>1409</v>
      </c>
      <c r="E273" s="11">
        <v>45201.0</v>
      </c>
      <c r="F273" s="11">
        <v>45205.0</v>
      </c>
      <c r="G273" s="36" t="s">
        <v>2646</v>
      </c>
      <c r="H273" s="10">
        <v>8.0</v>
      </c>
      <c r="I273" s="37" t="s">
        <v>1592</v>
      </c>
      <c r="J273" s="13" t="s">
        <v>647</v>
      </c>
    </row>
    <row r="274" ht="15.75" customHeight="1">
      <c r="A274" s="4">
        <v>45667.38998695602</v>
      </c>
      <c r="B274" s="5" t="s">
        <v>1578</v>
      </c>
      <c r="C274" s="5" t="s">
        <v>1579</v>
      </c>
      <c r="D274" s="5" t="s">
        <v>1409</v>
      </c>
      <c r="E274" s="6">
        <v>45250.0</v>
      </c>
      <c r="F274" s="6">
        <v>45254.0</v>
      </c>
      <c r="G274" s="34" t="s">
        <v>2646</v>
      </c>
      <c r="H274" s="5">
        <v>3.5</v>
      </c>
      <c r="I274" s="35" t="s">
        <v>2478</v>
      </c>
      <c r="J274" s="15" t="s">
        <v>1419</v>
      </c>
    </row>
    <row r="275" ht="15.75" customHeight="1">
      <c r="A275" s="23">
        <v>45667.392466122685</v>
      </c>
      <c r="B275" s="24" t="s">
        <v>1578</v>
      </c>
      <c r="C275" s="24" t="s">
        <v>1579</v>
      </c>
      <c r="D275" s="24" t="s">
        <v>1409</v>
      </c>
      <c r="E275" s="25">
        <v>44767.0</v>
      </c>
      <c r="F275" s="25">
        <v>44916.0</v>
      </c>
      <c r="G275" s="36" t="s">
        <v>2646</v>
      </c>
      <c r="H275" s="24">
        <v>15.0</v>
      </c>
      <c r="I275" s="37" t="s">
        <v>1580</v>
      </c>
      <c r="J275" s="26" t="s">
        <v>1444</v>
      </c>
    </row>
    <row r="276" ht="15.75" customHeight="1">
      <c r="A276" s="4">
        <v>45667.394888055554</v>
      </c>
      <c r="B276" s="5" t="s">
        <v>1578</v>
      </c>
      <c r="C276" s="5" t="s">
        <v>1579</v>
      </c>
      <c r="D276" s="5" t="s">
        <v>1409</v>
      </c>
      <c r="E276" s="6">
        <v>44872.0</v>
      </c>
      <c r="F276" s="6">
        <v>44875.0</v>
      </c>
      <c r="G276" s="34" t="s">
        <v>2646</v>
      </c>
      <c r="H276" s="5">
        <v>3.0</v>
      </c>
      <c r="I276" s="35" t="s">
        <v>2479</v>
      </c>
      <c r="J276" s="15" t="s">
        <v>1416</v>
      </c>
    </row>
    <row r="277" ht="15.75" customHeight="1">
      <c r="A277" s="9">
        <v>45667.397706296295</v>
      </c>
      <c r="B277" s="10" t="s">
        <v>1578</v>
      </c>
      <c r="C277" s="10" t="s">
        <v>1579</v>
      </c>
      <c r="D277" s="10" t="s">
        <v>1409</v>
      </c>
      <c r="E277" s="11">
        <v>45573.0</v>
      </c>
      <c r="F277" s="11">
        <v>45573.0</v>
      </c>
      <c r="G277" s="36" t="s">
        <v>2646</v>
      </c>
      <c r="H277" s="10">
        <v>4.0</v>
      </c>
      <c r="I277" s="37" t="s">
        <v>2480</v>
      </c>
      <c r="J277" s="13" t="s">
        <v>1577</v>
      </c>
    </row>
    <row r="278" ht="15.75" customHeight="1">
      <c r="A278" s="4">
        <v>45667.400222233795</v>
      </c>
      <c r="B278" s="5" t="s">
        <v>1578</v>
      </c>
      <c r="C278" s="5" t="s">
        <v>1579</v>
      </c>
      <c r="D278" s="5" t="s">
        <v>1409</v>
      </c>
      <c r="E278" s="6">
        <v>44872.0</v>
      </c>
      <c r="F278" s="6">
        <v>44875.0</v>
      </c>
      <c r="G278" s="34" t="s">
        <v>2646</v>
      </c>
      <c r="H278" s="5">
        <v>4.0</v>
      </c>
      <c r="I278" s="35" t="s">
        <v>2481</v>
      </c>
      <c r="J278" s="15" t="s">
        <v>1416</v>
      </c>
    </row>
    <row r="279" ht="15.75" customHeight="1">
      <c r="A279" s="9">
        <v>45667.41198863426</v>
      </c>
      <c r="B279" s="10" t="s">
        <v>1578</v>
      </c>
      <c r="C279" s="10" t="s">
        <v>1579</v>
      </c>
      <c r="D279" s="10" t="s">
        <v>1409</v>
      </c>
      <c r="E279" s="11">
        <v>44916.0</v>
      </c>
      <c r="F279" s="11">
        <v>45107.0</v>
      </c>
      <c r="G279" s="36" t="s">
        <v>2646</v>
      </c>
      <c r="H279" s="10">
        <v>30.0</v>
      </c>
      <c r="I279" s="37" t="s">
        <v>2486</v>
      </c>
      <c r="J279" s="13" t="s">
        <v>1427</v>
      </c>
    </row>
    <row r="280" ht="15.75" customHeight="1">
      <c r="A280" s="4">
        <v>45667.414602453704</v>
      </c>
      <c r="B280" s="5" t="s">
        <v>1578</v>
      </c>
      <c r="C280" s="5" t="s">
        <v>1579</v>
      </c>
      <c r="D280" s="5" t="s">
        <v>1409</v>
      </c>
      <c r="E280" s="6">
        <v>45078.0</v>
      </c>
      <c r="F280" s="6">
        <v>45078.0</v>
      </c>
      <c r="G280" s="34" t="s">
        <v>2646</v>
      </c>
      <c r="H280" s="5">
        <v>4.0</v>
      </c>
      <c r="I280" s="35" t="s">
        <v>2489</v>
      </c>
      <c r="J280" s="15" t="s">
        <v>2490</v>
      </c>
    </row>
    <row r="281" ht="15.75" customHeight="1">
      <c r="A281" s="9">
        <v>45667.417179814816</v>
      </c>
      <c r="B281" s="10" t="s">
        <v>1578</v>
      </c>
      <c r="C281" s="10" t="s">
        <v>1579</v>
      </c>
      <c r="D281" s="10" t="s">
        <v>1409</v>
      </c>
      <c r="E281" s="11">
        <v>45201.0</v>
      </c>
      <c r="F281" s="11">
        <v>45205.0</v>
      </c>
      <c r="G281" s="36" t="s">
        <v>2646</v>
      </c>
      <c r="H281" s="10">
        <v>8.0</v>
      </c>
      <c r="I281" s="37" t="s">
        <v>1592</v>
      </c>
      <c r="J281" s="13" t="s">
        <v>647</v>
      </c>
    </row>
    <row r="282" ht="15.75" customHeight="1">
      <c r="A282" s="4">
        <v>45667.42229120371</v>
      </c>
      <c r="B282" s="5" t="s">
        <v>1578</v>
      </c>
      <c r="C282" s="5" t="s">
        <v>1579</v>
      </c>
      <c r="D282" s="5" t="s">
        <v>1409</v>
      </c>
      <c r="E282" s="6">
        <v>44872.0</v>
      </c>
      <c r="F282" s="6">
        <v>44875.0</v>
      </c>
      <c r="G282" s="34" t="s">
        <v>2646</v>
      </c>
      <c r="H282" s="5">
        <v>3.0</v>
      </c>
      <c r="I282" s="35" t="s">
        <v>1590</v>
      </c>
      <c r="J282" s="15" t="s">
        <v>1416</v>
      </c>
    </row>
    <row r="283" ht="15.75" customHeight="1">
      <c r="A283" s="23">
        <v>45667.43234326389</v>
      </c>
      <c r="B283" s="24" t="s">
        <v>1578</v>
      </c>
      <c r="C283" s="24" t="s">
        <v>1579</v>
      </c>
      <c r="D283" s="24" t="s">
        <v>1409</v>
      </c>
      <c r="E283" s="25">
        <v>44767.0</v>
      </c>
      <c r="F283" s="25">
        <v>44865.0</v>
      </c>
      <c r="G283" s="36" t="s">
        <v>2646</v>
      </c>
      <c r="H283" s="24">
        <v>41.0</v>
      </c>
      <c r="I283" s="37" t="s">
        <v>1588</v>
      </c>
      <c r="J283" s="26" t="s">
        <v>1436</v>
      </c>
    </row>
    <row r="284" ht="15.75" customHeight="1">
      <c r="A284" s="4">
        <v>45667.43648618055</v>
      </c>
      <c r="B284" s="5" t="s">
        <v>1578</v>
      </c>
      <c r="C284" s="5" t="s">
        <v>1579</v>
      </c>
      <c r="D284" s="5" t="s">
        <v>1409</v>
      </c>
      <c r="E284" s="6">
        <v>44664.0</v>
      </c>
      <c r="F284" s="6">
        <v>44771.0</v>
      </c>
      <c r="G284" s="34" t="s">
        <v>2649</v>
      </c>
      <c r="H284" s="5">
        <v>9.0</v>
      </c>
      <c r="I284" s="35" t="s">
        <v>2506</v>
      </c>
      <c r="J284" s="15" t="s">
        <v>504</v>
      </c>
    </row>
    <row r="285" ht="15.75" customHeight="1">
      <c r="A285" s="9">
        <v>45667.439133645836</v>
      </c>
      <c r="B285" s="10" t="s">
        <v>1578</v>
      </c>
      <c r="C285" s="10" t="s">
        <v>1579</v>
      </c>
      <c r="D285" s="10" t="s">
        <v>1409</v>
      </c>
      <c r="E285" s="11">
        <v>45028.0</v>
      </c>
      <c r="F285" s="11">
        <v>45105.0</v>
      </c>
      <c r="G285" s="36" t="s">
        <v>2649</v>
      </c>
      <c r="H285" s="10">
        <v>18.0</v>
      </c>
      <c r="I285" s="37" t="s">
        <v>2508</v>
      </c>
      <c r="J285" s="13" t="s">
        <v>504</v>
      </c>
    </row>
    <row r="286" ht="15.75" customHeight="1">
      <c r="A286" s="4">
        <v>45667.44263914352</v>
      </c>
      <c r="B286" s="5" t="s">
        <v>1578</v>
      </c>
      <c r="C286" s="5" t="s">
        <v>1579</v>
      </c>
      <c r="D286" s="5" t="s">
        <v>1409</v>
      </c>
      <c r="E286" s="6">
        <v>44874.0</v>
      </c>
      <c r="F286" s="6">
        <v>44874.0</v>
      </c>
      <c r="G286" s="34" t="s">
        <v>2646</v>
      </c>
      <c r="H286" s="5">
        <v>4.0</v>
      </c>
      <c r="I286" s="35" t="s">
        <v>1582</v>
      </c>
      <c r="J286" s="15" t="s">
        <v>1454</v>
      </c>
    </row>
    <row r="287" ht="15.75" customHeight="1">
      <c r="A287" s="9">
        <v>45667.44524693287</v>
      </c>
      <c r="B287" s="10" t="s">
        <v>1578</v>
      </c>
      <c r="C287" s="10" t="s">
        <v>1579</v>
      </c>
      <c r="D287" s="10" t="s">
        <v>1409</v>
      </c>
      <c r="E287" s="11">
        <v>44837.0</v>
      </c>
      <c r="F287" s="11">
        <v>44841.0</v>
      </c>
      <c r="G287" s="36" t="s">
        <v>2646</v>
      </c>
      <c r="H287" s="10">
        <v>2.0</v>
      </c>
      <c r="I287" s="37" t="s">
        <v>1586</v>
      </c>
      <c r="J287" s="13" t="s">
        <v>2510</v>
      </c>
    </row>
    <row r="288" ht="15.75" customHeight="1">
      <c r="A288" s="4">
        <v>45667.447705300925</v>
      </c>
      <c r="B288" s="5" t="s">
        <v>1578</v>
      </c>
      <c r="C288" s="5" t="s">
        <v>1579</v>
      </c>
      <c r="D288" s="5" t="s">
        <v>1409</v>
      </c>
      <c r="E288" s="6">
        <v>44883.0</v>
      </c>
      <c r="F288" s="6">
        <v>44883.0</v>
      </c>
      <c r="G288" s="34" t="s">
        <v>2646</v>
      </c>
      <c r="H288" s="5">
        <v>2.0</v>
      </c>
      <c r="I288" s="35" t="s">
        <v>1584</v>
      </c>
      <c r="J288" s="15" t="s">
        <v>2511</v>
      </c>
    </row>
    <row r="289" ht="15.75" customHeight="1">
      <c r="A289" s="9">
        <v>45667.449130625</v>
      </c>
      <c r="B289" s="10" t="s">
        <v>1578</v>
      </c>
      <c r="C289" s="10" t="s">
        <v>1579</v>
      </c>
      <c r="D289" s="10" t="s">
        <v>1409</v>
      </c>
      <c r="E289" s="11">
        <v>44874.0</v>
      </c>
      <c r="F289" s="11">
        <v>44874.0</v>
      </c>
      <c r="G289" s="36" t="s">
        <v>2646</v>
      </c>
      <c r="H289" s="10">
        <v>2.0</v>
      </c>
      <c r="I289" s="37" t="s">
        <v>1581</v>
      </c>
      <c r="J289" s="13" t="s">
        <v>202</v>
      </c>
    </row>
    <row r="290" ht="15.75" customHeight="1">
      <c r="A290" s="4">
        <v>45667.45357953703</v>
      </c>
      <c r="B290" s="5" t="s">
        <v>1578</v>
      </c>
      <c r="C290" s="5" t="s">
        <v>1579</v>
      </c>
      <c r="D290" s="5" t="s">
        <v>1409</v>
      </c>
      <c r="E290" s="6">
        <v>44865.0</v>
      </c>
      <c r="F290" s="6">
        <v>44841.0</v>
      </c>
      <c r="G290" s="34" t="s">
        <v>2646</v>
      </c>
      <c r="H290" s="5">
        <v>4.0</v>
      </c>
      <c r="I290" s="35" t="s">
        <v>2512</v>
      </c>
      <c r="J290" s="15" t="s">
        <v>2513</v>
      </c>
    </row>
    <row r="291" ht="15.75" customHeight="1">
      <c r="A291" s="9">
        <v>45638.567717847225</v>
      </c>
      <c r="B291" s="10" t="s">
        <v>2457</v>
      </c>
      <c r="C291" s="10" t="s">
        <v>2458</v>
      </c>
      <c r="D291" s="10" t="s">
        <v>2452</v>
      </c>
      <c r="E291" s="11">
        <v>45611.0</v>
      </c>
      <c r="F291" s="11">
        <v>45615.0</v>
      </c>
      <c r="G291" s="36" t="s">
        <v>2651</v>
      </c>
      <c r="H291" s="10">
        <v>50.0</v>
      </c>
      <c r="I291" s="37" t="s">
        <v>2459</v>
      </c>
      <c r="J291" s="13" t="s">
        <v>2460</v>
      </c>
    </row>
    <row r="292" ht="15.75" customHeight="1">
      <c r="A292" s="4">
        <v>45638.303564988426</v>
      </c>
      <c r="B292" s="5" t="s">
        <v>1593</v>
      </c>
      <c r="C292" s="5" t="s">
        <v>1594</v>
      </c>
      <c r="D292" s="5" t="s">
        <v>1409</v>
      </c>
      <c r="E292" s="6">
        <v>45614.0</v>
      </c>
      <c r="F292" s="6">
        <v>45624.0</v>
      </c>
      <c r="G292" s="34" t="s">
        <v>2649</v>
      </c>
      <c r="H292" s="5">
        <v>45.0</v>
      </c>
      <c r="I292" s="35" t="s">
        <v>1595</v>
      </c>
      <c r="J292" s="15" t="s">
        <v>1596</v>
      </c>
    </row>
    <row r="293" ht="15.75" customHeight="1">
      <c r="A293" s="9">
        <v>45638.30423873843</v>
      </c>
      <c r="B293" s="10" t="s">
        <v>1593</v>
      </c>
      <c r="C293" s="10" t="s">
        <v>1594</v>
      </c>
      <c r="D293" s="10" t="s">
        <v>1409</v>
      </c>
      <c r="E293" s="11">
        <v>45601.0</v>
      </c>
      <c r="F293" s="11">
        <v>45616.0</v>
      </c>
      <c r="G293" s="36" t="s">
        <v>2649</v>
      </c>
      <c r="H293" s="10">
        <v>45.0</v>
      </c>
      <c r="I293" s="37" t="s">
        <v>1597</v>
      </c>
      <c r="J293" s="13" t="s">
        <v>1598</v>
      </c>
    </row>
    <row r="294" ht="15.75" customHeight="1">
      <c r="A294" s="4">
        <v>45638.30521921296</v>
      </c>
      <c r="B294" s="5" t="s">
        <v>1593</v>
      </c>
      <c r="C294" s="5" t="s">
        <v>1594</v>
      </c>
      <c r="D294" s="5" t="s">
        <v>1409</v>
      </c>
      <c r="E294" s="6">
        <v>45601.0</v>
      </c>
      <c r="F294" s="6">
        <v>45616.0</v>
      </c>
      <c r="G294" s="34" t="s">
        <v>2649</v>
      </c>
      <c r="H294" s="5">
        <v>40.0</v>
      </c>
      <c r="I294" s="35" t="s">
        <v>1599</v>
      </c>
      <c r="J294" s="15" t="s">
        <v>51</v>
      </c>
    </row>
    <row r="295" ht="15.75" customHeight="1">
      <c r="A295" s="9">
        <v>45638.30632021991</v>
      </c>
      <c r="B295" s="10" t="s">
        <v>1593</v>
      </c>
      <c r="C295" s="10" t="s">
        <v>1594</v>
      </c>
      <c r="D295" s="10" t="s">
        <v>1409</v>
      </c>
      <c r="E295" s="11">
        <v>45077.0</v>
      </c>
      <c r="F295" s="11">
        <v>45079.0</v>
      </c>
      <c r="G295" s="36" t="s">
        <v>2646</v>
      </c>
      <c r="H295" s="10">
        <v>25.0</v>
      </c>
      <c r="I295" s="37" t="s">
        <v>1600</v>
      </c>
      <c r="J295" s="13" t="s">
        <v>293</v>
      </c>
    </row>
    <row r="296" ht="15.75" customHeight="1">
      <c r="A296" s="4">
        <v>45638.30710103009</v>
      </c>
      <c r="B296" s="5" t="s">
        <v>1593</v>
      </c>
      <c r="C296" s="5" t="s">
        <v>1594</v>
      </c>
      <c r="D296" s="5" t="s">
        <v>1409</v>
      </c>
      <c r="E296" s="6">
        <v>45078.0</v>
      </c>
      <c r="F296" s="6">
        <v>45078.0</v>
      </c>
      <c r="G296" s="34" t="s">
        <v>2646</v>
      </c>
      <c r="H296" s="5">
        <v>4.0</v>
      </c>
      <c r="I296" s="35" t="s">
        <v>1601</v>
      </c>
      <c r="J296" s="15" t="s">
        <v>1602</v>
      </c>
    </row>
    <row r="297" ht="15.75" customHeight="1">
      <c r="A297" s="9">
        <v>45638.30788975694</v>
      </c>
      <c r="B297" s="10" t="s">
        <v>1593</v>
      </c>
      <c r="C297" s="10" t="s">
        <v>1594</v>
      </c>
      <c r="D297" s="10" t="s">
        <v>1409</v>
      </c>
      <c r="E297" s="11">
        <v>44872.0</v>
      </c>
      <c r="F297" s="11">
        <v>44875.0</v>
      </c>
      <c r="G297" s="36" t="s">
        <v>2646</v>
      </c>
      <c r="H297" s="10">
        <v>4.0</v>
      </c>
      <c r="I297" s="37" t="s">
        <v>1603</v>
      </c>
      <c r="J297" s="13" t="s">
        <v>1438</v>
      </c>
    </row>
    <row r="298" ht="15.75" customHeight="1">
      <c r="A298" s="4">
        <v>45638.30859211806</v>
      </c>
      <c r="B298" s="5" t="s">
        <v>1593</v>
      </c>
      <c r="C298" s="5" t="s">
        <v>1594</v>
      </c>
      <c r="D298" s="5" t="s">
        <v>1409</v>
      </c>
      <c r="E298" s="6">
        <v>44872.0</v>
      </c>
      <c r="F298" s="6">
        <v>44875.0</v>
      </c>
      <c r="G298" s="34" t="s">
        <v>2646</v>
      </c>
      <c r="H298" s="5">
        <v>4.0</v>
      </c>
      <c r="I298" s="35" t="s">
        <v>1604</v>
      </c>
      <c r="J298" s="15" t="s">
        <v>1416</v>
      </c>
    </row>
    <row r="299" ht="15.75" customHeight="1">
      <c r="A299" s="9">
        <v>45351.63752829861</v>
      </c>
      <c r="B299" s="10" t="s">
        <v>2208</v>
      </c>
      <c r="C299" s="10" t="s">
        <v>2209</v>
      </c>
      <c r="D299" s="10" t="s">
        <v>2194</v>
      </c>
      <c r="E299" s="11">
        <v>45252.0</v>
      </c>
      <c r="F299" s="11">
        <v>45252.0</v>
      </c>
      <c r="G299" s="36" t="s">
        <v>2646</v>
      </c>
      <c r="H299" s="10">
        <v>20.0</v>
      </c>
      <c r="I299" s="37" t="s">
        <v>2210</v>
      </c>
      <c r="J299" s="13" t="s">
        <v>2211</v>
      </c>
    </row>
    <row r="300" ht="15.75" customHeight="1">
      <c r="A300" s="4">
        <v>45351.63946554398</v>
      </c>
      <c r="B300" s="5" t="s">
        <v>2208</v>
      </c>
      <c r="C300" s="5" t="s">
        <v>2209</v>
      </c>
      <c r="D300" s="5" t="s">
        <v>2194</v>
      </c>
      <c r="E300" s="6">
        <v>45260.0</v>
      </c>
      <c r="F300" s="6">
        <v>45260.0</v>
      </c>
      <c r="G300" s="34" t="s">
        <v>2646</v>
      </c>
      <c r="H300" s="5">
        <v>4.0</v>
      </c>
      <c r="I300" s="35" t="s">
        <v>2212</v>
      </c>
      <c r="J300" s="15" t="s">
        <v>2213</v>
      </c>
    </row>
    <row r="301" ht="15.75" customHeight="1">
      <c r="A301" s="9">
        <v>45351.640950243054</v>
      </c>
      <c r="B301" s="10" t="s">
        <v>2208</v>
      </c>
      <c r="C301" s="10" t="s">
        <v>2209</v>
      </c>
      <c r="D301" s="10" t="s">
        <v>2194</v>
      </c>
      <c r="E301" s="11">
        <v>45266.0</v>
      </c>
      <c r="F301" s="11">
        <v>45266.0</v>
      </c>
      <c r="G301" s="36" t="s">
        <v>2646</v>
      </c>
      <c r="H301" s="10">
        <v>3.5</v>
      </c>
      <c r="I301" s="37" t="s">
        <v>2214</v>
      </c>
      <c r="J301" s="13" t="s">
        <v>2215</v>
      </c>
    </row>
    <row r="302" ht="15.75" customHeight="1">
      <c r="A302" s="4">
        <v>45351.643111122685</v>
      </c>
      <c r="B302" s="5" t="s">
        <v>2208</v>
      </c>
      <c r="C302" s="5" t="s">
        <v>2209</v>
      </c>
      <c r="D302" s="5" t="s">
        <v>2194</v>
      </c>
      <c r="E302" s="6">
        <v>45257.0</v>
      </c>
      <c r="F302" s="6">
        <v>45257.0</v>
      </c>
      <c r="G302" s="34" t="s">
        <v>2646</v>
      </c>
      <c r="H302" s="5">
        <v>4.0</v>
      </c>
      <c r="I302" s="35" t="s">
        <v>2216</v>
      </c>
      <c r="J302" s="15" t="s">
        <v>2217</v>
      </c>
    </row>
    <row r="303" ht="15.75" customHeight="1">
      <c r="A303" s="9">
        <v>45470.41132734954</v>
      </c>
      <c r="B303" s="10" t="s">
        <v>2208</v>
      </c>
      <c r="C303" s="10" t="s">
        <v>2209</v>
      </c>
      <c r="D303" s="10" t="s">
        <v>2194</v>
      </c>
      <c r="E303" s="11">
        <v>45077.0</v>
      </c>
      <c r="F303" s="11">
        <v>45079.0</v>
      </c>
      <c r="G303" s="36" t="s">
        <v>2646</v>
      </c>
      <c r="H303" s="10">
        <v>25.0</v>
      </c>
      <c r="I303" s="37" t="s">
        <v>2218</v>
      </c>
      <c r="J303" s="13" t="s">
        <v>1504</v>
      </c>
    </row>
    <row r="304" ht="15.75" customHeight="1">
      <c r="A304" s="4">
        <v>45470.413543993054</v>
      </c>
      <c r="B304" s="5" t="s">
        <v>2208</v>
      </c>
      <c r="C304" s="5" t="s">
        <v>2209</v>
      </c>
      <c r="D304" s="5" t="s">
        <v>2194</v>
      </c>
      <c r="E304" s="6">
        <v>45072.0</v>
      </c>
      <c r="F304" s="6">
        <v>45072.0</v>
      </c>
      <c r="G304" s="34" t="s">
        <v>2646</v>
      </c>
      <c r="H304" s="5">
        <v>1.0</v>
      </c>
      <c r="I304" s="35" t="s">
        <v>2219</v>
      </c>
      <c r="J304" s="15" t="s">
        <v>2220</v>
      </c>
    </row>
    <row r="305" ht="15.75" customHeight="1">
      <c r="A305" s="9">
        <v>45477.403009490736</v>
      </c>
      <c r="B305" s="10" t="s">
        <v>2208</v>
      </c>
      <c r="C305" s="10" t="s">
        <v>2209</v>
      </c>
      <c r="D305" s="10" t="s">
        <v>2194</v>
      </c>
      <c r="E305" s="11">
        <v>45414.0</v>
      </c>
      <c r="F305" s="11">
        <v>45463.0</v>
      </c>
      <c r="G305" s="36" t="s">
        <v>2649</v>
      </c>
      <c r="H305" s="10">
        <v>20.0</v>
      </c>
      <c r="I305" s="37" t="s">
        <v>2221</v>
      </c>
      <c r="J305" s="13" t="s">
        <v>2222</v>
      </c>
    </row>
    <row r="306" ht="15.75" customHeight="1">
      <c r="A306" s="4">
        <v>45623.56347674769</v>
      </c>
      <c r="B306" s="5" t="s">
        <v>2208</v>
      </c>
      <c r="C306" s="5" t="s">
        <v>2209</v>
      </c>
      <c r="D306" s="5" t="s">
        <v>2194</v>
      </c>
      <c r="E306" s="6">
        <v>45604.0</v>
      </c>
      <c r="F306" s="6">
        <v>45573.0</v>
      </c>
      <c r="G306" s="34" t="s">
        <v>2646</v>
      </c>
      <c r="H306" s="5">
        <v>4.0</v>
      </c>
      <c r="I306" s="35" t="s">
        <v>2223</v>
      </c>
      <c r="J306" s="15" t="s">
        <v>2224</v>
      </c>
    </row>
    <row r="307" ht="15.75" customHeight="1">
      <c r="A307" s="9">
        <v>45259.44793790509</v>
      </c>
      <c r="B307" s="10" t="s">
        <v>858</v>
      </c>
      <c r="C307" s="10" t="s">
        <v>859</v>
      </c>
      <c r="D307" s="10" t="s">
        <v>708</v>
      </c>
      <c r="E307" s="11">
        <v>44295.0</v>
      </c>
      <c r="F307" s="11">
        <v>44352.0</v>
      </c>
      <c r="G307" s="36" t="s">
        <v>2649</v>
      </c>
      <c r="H307" s="10">
        <v>30.0</v>
      </c>
      <c r="I307" s="37" t="s">
        <v>860</v>
      </c>
      <c r="J307" s="13" t="s">
        <v>861</v>
      </c>
    </row>
    <row r="308" ht="15.75" customHeight="1">
      <c r="A308" s="4">
        <v>45259.45161709491</v>
      </c>
      <c r="B308" s="5" t="s">
        <v>858</v>
      </c>
      <c r="C308" s="5" t="s">
        <v>859</v>
      </c>
      <c r="D308" s="5" t="s">
        <v>708</v>
      </c>
      <c r="E308" s="6">
        <v>44476.0</v>
      </c>
      <c r="F308" s="6">
        <v>44772.0</v>
      </c>
      <c r="G308" s="34" t="s">
        <v>2647</v>
      </c>
      <c r="H308" s="5">
        <v>211.0</v>
      </c>
      <c r="I308" s="35" t="s">
        <v>863</v>
      </c>
      <c r="J308" s="15" t="s">
        <v>864</v>
      </c>
    </row>
    <row r="309" ht="15.75" customHeight="1">
      <c r="A309" s="9">
        <v>45259.455018043984</v>
      </c>
      <c r="B309" s="10" t="s">
        <v>858</v>
      </c>
      <c r="C309" s="10" t="s">
        <v>859</v>
      </c>
      <c r="D309" s="10" t="s">
        <v>708</v>
      </c>
      <c r="E309" s="11">
        <v>44544.0</v>
      </c>
      <c r="F309" s="11">
        <v>44898.0</v>
      </c>
      <c r="G309" s="36" t="s">
        <v>2649</v>
      </c>
      <c r="H309" s="10">
        <v>120.0</v>
      </c>
      <c r="I309" s="37" t="s">
        <v>866</v>
      </c>
      <c r="J309" s="13" t="s">
        <v>867</v>
      </c>
    </row>
    <row r="310" ht="15.75" customHeight="1">
      <c r="A310" s="4">
        <v>45266.54880023148</v>
      </c>
      <c r="B310" s="5" t="s">
        <v>858</v>
      </c>
      <c r="C310" s="5" t="s">
        <v>859</v>
      </c>
      <c r="D310" s="5" t="s">
        <v>708</v>
      </c>
      <c r="E310" s="6">
        <v>45201.0</v>
      </c>
      <c r="F310" s="6">
        <v>45205.0</v>
      </c>
      <c r="G310" s="34" t="s">
        <v>2646</v>
      </c>
      <c r="H310" s="5">
        <v>1.0</v>
      </c>
      <c r="I310" s="35" t="s">
        <v>869</v>
      </c>
      <c r="J310" s="15" t="s">
        <v>870</v>
      </c>
    </row>
    <row r="311" ht="15.75" customHeight="1">
      <c r="A311" s="9">
        <v>45266.55014519676</v>
      </c>
      <c r="B311" s="10" t="s">
        <v>858</v>
      </c>
      <c r="C311" s="10" t="s">
        <v>859</v>
      </c>
      <c r="D311" s="10" t="s">
        <v>708</v>
      </c>
      <c r="E311" s="11">
        <v>45201.0</v>
      </c>
      <c r="F311" s="11">
        <v>45205.0</v>
      </c>
      <c r="G311" s="36" t="s">
        <v>2646</v>
      </c>
      <c r="H311" s="10">
        <v>3.5</v>
      </c>
      <c r="I311" s="37" t="s">
        <v>871</v>
      </c>
      <c r="J311" s="13" t="s">
        <v>872</v>
      </c>
    </row>
    <row r="312" ht="15.75" customHeight="1">
      <c r="A312" s="4">
        <v>45274.111640625</v>
      </c>
      <c r="B312" s="5" t="s">
        <v>858</v>
      </c>
      <c r="C312" s="5" t="s">
        <v>859</v>
      </c>
      <c r="D312" s="5" t="s">
        <v>708</v>
      </c>
      <c r="E312" s="6">
        <v>44964.0</v>
      </c>
      <c r="F312" s="6">
        <v>45260.0</v>
      </c>
      <c r="G312" s="34" t="s">
        <v>2647</v>
      </c>
      <c r="H312" s="5">
        <v>60.0</v>
      </c>
      <c r="I312" s="35" t="s">
        <v>873</v>
      </c>
      <c r="J312" s="15" t="s">
        <v>874</v>
      </c>
    </row>
    <row r="313" ht="15.75" customHeight="1">
      <c r="A313" s="9">
        <v>45257.34362122686</v>
      </c>
      <c r="B313" s="10" t="s">
        <v>2123</v>
      </c>
      <c r="C313" s="10" t="s">
        <v>2124</v>
      </c>
      <c r="D313" s="10" t="s">
        <v>2103</v>
      </c>
      <c r="E313" s="11">
        <v>45141.0</v>
      </c>
      <c r="F313" s="11">
        <v>45156.0</v>
      </c>
      <c r="G313" s="36" t="s">
        <v>2649</v>
      </c>
      <c r="H313" s="10">
        <v>60.0</v>
      </c>
      <c r="I313" s="37" t="s">
        <v>2125</v>
      </c>
      <c r="J313" s="13" t="s">
        <v>2126</v>
      </c>
    </row>
    <row r="314" ht="15.75" customHeight="1">
      <c r="A314" s="4">
        <v>45257.345725</v>
      </c>
      <c r="B314" s="5" t="s">
        <v>2123</v>
      </c>
      <c r="C314" s="5" t="s">
        <v>2124</v>
      </c>
      <c r="D314" s="5" t="s">
        <v>2103</v>
      </c>
      <c r="E314" s="6">
        <v>45187.0</v>
      </c>
      <c r="F314" s="6">
        <v>45208.0</v>
      </c>
      <c r="G314" s="34" t="s">
        <v>2649</v>
      </c>
      <c r="H314" s="5">
        <v>45.0</v>
      </c>
      <c r="I314" s="35" t="s">
        <v>2127</v>
      </c>
      <c r="J314" s="15" t="s">
        <v>2128</v>
      </c>
    </row>
    <row r="315" ht="15.75" customHeight="1">
      <c r="A315" s="9">
        <v>45257.34683971065</v>
      </c>
      <c r="B315" s="10" t="s">
        <v>2123</v>
      </c>
      <c r="C315" s="10" t="s">
        <v>2124</v>
      </c>
      <c r="D315" s="10" t="s">
        <v>2103</v>
      </c>
      <c r="E315" s="11">
        <v>44964.0</v>
      </c>
      <c r="F315" s="11">
        <v>45110.0</v>
      </c>
      <c r="G315" s="36" t="s">
        <v>2646</v>
      </c>
      <c r="H315" s="10">
        <v>17.0</v>
      </c>
      <c r="I315" s="37" t="s">
        <v>2129</v>
      </c>
      <c r="J315" s="13" t="s">
        <v>2130</v>
      </c>
    </row>
    <row r="316" ht="15.75" customHeight="1">
      <c r="A316" s="4">
        <v>45257.34892690972</v>
      </c>
      <c r="B316" s="5" t="s">
        <v>2123</v>
      </c>
      <c r="C316" s="5" t="s">
        <v>2124</v>
      </c>
      <c r="D316" s="5" t="s">
        <v>2103</v>
      </c>
      <c r="E316" s="6">
        <v>45192.0</v>
      </c>
      <c r="F316" s="6">
        <v>45192.0</v>
      </c>
      <c r="G316" s="34" t="s">
        <v>2646</v>
      </c>
      <c r="H316" s="5">
        <v>4.0</v>
      </c>
      <c r="I316" s="35" t="s">
        <v>2132</v>
      </c>
      <c r="J316" s="15" t="s">
        <v>2133</v>
      </c>
    </row>
    <row r="317" ht="15.75" customHeight="1">
      <c r="A317" s="9">
        <v>45262.3609222338</v>
      </c>
      <c r="B317" s="10" t="s">
        <v>2123</v>
      </c>
      <c r="C317" s="10" t="s">
        <v>2124</v>
      </c>
      <c r="D317" s="10" t="s">
        <v>2103</v>
      </c>
      <c r="E317" s="11">
        <v>45125.0</v>
      </c>
      <c r="F317" s="11">
        <v>45257.0</v>
      </c>
      <c r="G317" s="36" t="s">
        <v>2647</v>
      </c>
      <c r="H317" s="10">
        <v>45.0</v>
      </c>
      <c r="I317" s="37" t="s">
        <v>2134</v>
      </c>
      <c r="J317" s="13" t="s">
        <v>2135</v>
      </c>
    </row>
    <row r="318" ht="15.75" customHeight="1">
      <c r="A318" s="4">
        <v>45259.58144952546</v>
      </c>
      <c r="B318" s="5" t="s">
        <v>875</v>
      </c>
      <c r="C318" s="5" t="s">
        <v>876</v>
      </c>
      <c r="D318" s="5" t="s">
        <v>708</v>
      </c>
      <c r="F318" s="6">
        <v>44681.0</v>
      </c>
      <c r="G318" s="34" t="s">
        <v>2646</v>
      </c>
      <c r="H318" s="5">
        <v>60.0</v>
      </c>
      <c r="I318" s="35" t="s">
        <v>878</v>
      </c>
      <c r="J318" s="15" t="s">
        <v>879</v>
      </c>
    </row>
    <row r="319" ht="15.75" customHeight="1">
      <c r="A319" s="9">
        <v>45259.58307438657</v>
      </c>
      <c r="B319" s="10" t="s">
        <v>875</v>
      </c>
      <c r="C319" s="10" t="s">
        <v>876</v>
      </c>
      <c r="D319" s="10" t="s">
        <v>708</v>
      </c>
      <c r="E319" s="11">
        <v>44516.0</v>
      </c>
      <c r="F319" s="11">
        <v>44520.0</v>
      </c>
      <c r="G319" s="36" t="s">
        <v>2646</v>
      </c>
      <c r="H319" s="10">
        <v>3.0</v>
      </c>
      <c r="I319" s="37" t="s">
        <v>880</v>
      </c>
      <c r="J319" s="13" t="s">
        <v>27</v>
      </c>
    </row>
    <row r="320" ht="15.75" customHeight="1">
      <c r="A320" s="4">
        <v>45259.584302800926</v>
      </c>
      <c r="B320" s="5" t="s">
        <v>875</v>
      </c>
      <c r="C320" s="5" t="s">
        <v>876</v>
      </c>
      <c r="D320" s="5" t="s">
        <v>708</v>
      </c>
      <c r="F320" s="6">
        <v>44702.0</v>
      </c>
      <c r="G320" s="34" t="s">
        <v>2646</v>
      </c>
      <c r="H320" s="5">
        <v>5.0</v>
      </c>
      <c r="I320" s="35" t="s">
        <v>881</v>
      </c>
      <c r="J320" s="15" t="s">
        <v>268</v>
      </c>
    </row>
    <row r="321" ht="15.75" customHeight="1">
      <c r="A321" s="9">
        <v>45259.58580368056</v>
      </c>
      <c r="B321" s="10" t="s">
        <v>875</v>
      </c>
      <c r="C321" s="10" t="s">
        <v>876</v>
      </c>
      <c r="D321" s="10" t="s">
        <v>708</v>
      </c>
      <c r="E321" s="11">
        <v>44473.0</v>
      </c>
      <c r="F321" s="11">
        <v>44478.0</v>
      </c>
      <c r="G321" s="36" t="s">
        <v>2646</v>
      </c>
      <c r="H321" s="10">
        <v>1.5</v>
      </c>
      <c r="I321" s="37" t="s">
        <v>882</v>
      </c>
      <c r="J321" s="13" t="s">
        <v>103</v>
      </c>
    </row>
    <row r="322" ht="15.75" customHeight="1">
      <c r="A322" s="4">
        <v>45259.58691189815</v>
      </c>
      <c r="B322" s="5" t="s">
        <v>875</v>
      </c>
      <c r="C322" s="5" t="s">
        <v>876</v>
      </c>
      <c r="D322" s="5" t="s">
        <v>708</v>
      </c>
      <c r="E322" s="6">
        <v>44347.0</v>
      </c>
      <c r="F322" s="6">
        <v>44349.0</v>
      </c>
      <c r="G322" s="34" t="s">
        <v>2646</v>
      </c>
      <c r="H322" s="5">
        <v>6.67</v>
      </c>
      <c r="I322" s="35" t="s">
        <v>884</v>
      </c>
      <c r="J322" s="15" t="s">
        <v>85</v>
      </c>
    </row>
    <row r="323" ht="15.75" customHeight="1">
      <c r="A323" s="9">
        <v>45259.58768780093</v>
      </c>
      <c r="B323" s="10" t="s">
        <v>875</v>
      </c>
      <c r="C323" s="10" t="s">
        <v>876</v>
      </c>
      <c r="D323" s="10" t="s">
        <v>708</v>
      </c>
      <c r="F323" s="11">
        <v>44681.0</v>
      </c>
      <c r="G323" s="36" t="s">
        <v>2649</v>
      </c>
      <c r="H323" s="10">
        <v>45.0</v>
      </c>
      <c r="I323" s="37" t="s">
        <v>886</v>
      </c>
      <c r="J323" s="13" t="s">
        <v>887</v>
      </c>
    </row>
    <row r="324" ht="15.75" customHeight="1">
      <c r="A324" s="4">
        <v>45259.5887937963</v>
      </c>
      <c r="B324" s="5" t="s">
        <v>875</v>
      </c>
      <c r="C324" s="5" t="s">
        <v>876</v>
      </c>
      <c r="D324" s="5" t="s">
        <v>708</v>
      </c>
      <c r="E324" s="6">
        <v>44872.0</v>
      </c>
      <c r="F324" s="6">
        <v>44875.0</v>
      </c>
      <c r="G324" s="34" t="s">
        <v>2646</v>
      </c>
      <c r="H324" s="5">
        <v>2.0</v>
      </c>
      <c r="I324" s="35" t="s">
        <v>888</v>
      </c>
      <c r="J324" s="15" t="s">
        <v>202</v>
      </c>
    </row>
    <row r="325" ht="15.75" customHeight="1">
      <c r="A325" s="9">
        <v>45259.589900810184</v>
      </c>
      <c r="B325" s="10" t="s">
        <v>875</v>
      </c>
      <c r="C325" s="10" t="s">
        <v>876</v>
      </c>
      <c r="D325" s="10" t="s">
        <v>708</v>
      </c>
      <c r="E325" s="11">
        <v>44768.0</v>
      </c>
      <c r="F325" s="11">
        <v>44772.0</v>
      </c>
      <c r="G325" s="36" t="s">
        <v>2651</v>
      </c>
      <c r="H325" s="10">
        <v>15.0</v>
      </c>
      <c r="I325" s="37" t="s">
        <v>890</v>
      </c>
      <c r="J325" s="13" t="s">
        <v>891</v>
      </c>
    </row>
    <row r="326" ht="15.75" customHeight="1">
      <c r="A326" s="4">
        <v>45259.59069780093</v>
      </c>
      <c r="B326" s="5" t="s">
        <v>875</v>
      </c>
      <c r="C326" s="5" t="s">
        <v>876</v>
      </c>
      <c r="D326" s="5" t="s">
        <v>708</v>
      </c>
      <c r="E326" s="6">
        <v>44837.0</v>
      </c>
      <c r="F326" s="6">
        <v>44841.0</v>
      </c>
      <c r="G326" s="34" t="s">
        <v>2646</v>
      </c>
      <c r="H326" s="5">
        <v>11.0</v>
      </c>
      <c r="I326" s="35" t="s">
        <v>893</v>
      </c>
      <c r="J326" s="15" t="s">
        <v>19</v>
      </c>
    </row>
    <row r="327" ht="15.75" customHeight="1">
      <c r="A327" s="9">
        <v>45252.27523293981</v>
      </c>
      <c r="B327" s="10" t="s">
        <v>167</v>
      </c>
      <c r="C327" s="10" t="s">
        <v>168</v>
      </c>
      <c r="D327" s="10" t="s">
        <v>11</v>
      </c>
      <c r="F327" s="11">
        <v>44543.0</v>
      </c>
      <c r="G327" s="36" t="s">
        <v>2646</v>
      </c>
      <c r="H327" s="10">
        <v>10.0</v>
      </c>
      <c r="I327" s="37" t="s">
        <v>170</v>
      </c>
      <c r="J327" s="13" t="s">
        <v>171</v>
      </c>
    </row>
    <row r="328" ht="15.75" customHeight="1">
      <c r="A328" s="4">
        <v>45252.276322210644</v>
      </c>
      <c r="B328" s="5" t="s">
        <v>167</v>
      </c>
      <c r="C328" s="5" t="s">
        <v>168</v>
      </c>
      <c r="D328" s="5" t="s">
        <v>11</v>
      </c>
      <c r="E328" s="6">
        <v>44473.0</v>
      </c>
      <c r="F328" s="6">
        <v>44478.0</v>
      </c>
      <c r="G328" s="34" t="s">
        <v>2646</v>
      </c>
      <c r="H328" s="5">
        <v>5.5</v>
      </c>
      <c r="I328" s="35" t="s">
        <v>173</v>
      </c>
      <c r="J328" s="15" t="s">
        <v>103</v>
      </c>
    </row>
    <row r="329" ht="15.75" customHeight="1">
      <c r="A329" s="9">
        <v>45252.27744334491</v>
      </c>
      <c r="B329" s="10" t="s">
        <v>167</v>
      </c>
      <c r="C329" s="10" t="s">
        <v>168</v>
      </c>
      <c r="D329" s="10" t="s">
        <v>11</v>
      </c>
      <c r="E329" s="11">
        <v>44664.0</v>
      </c>
      <c r="F329" s="11">
        <v>44741.0</v>
      </c>
      <c r="G329" s="36" t="s">
        <v>2646</v>
      </c>
      <c r="H329" s="10">
        <v>9.0</v>
      </c>
      <c r="I329" s="37" t="s">
        <v>175</v>
      </c>
      <c r="J329" s="13" t="s">
        <v>176</v>
      </c>
    </row>
    <row r="330" ht="15.75" customHeight="1">
      <c r="A330" s="4">
        <v>45252.27879405093</v>
      </c>
      <c r="B330" s="5" t="s">
        <v>167</v>
      </c>
      <c r="C330" s="5" t="s">
        <v>168</v>
      </c>
      <c r="D330" s="5" t="s">
        <v>11</v>
      </c>
      <c r="E330" s="6">
        <v>44831.0</v>
      </c>
      <c r="F330" s="6">
        <v>44908.0</v>
      </c>
      <c r="G330" s="34" t="s">
        <v>2646</v>
      </c>
      <c r="H330" s="5">
        <v>8.5</v>
      </c>
      <c r="I330" s="35" t="s">
        <v>178</v>
      </c>
      <c r="J330" s="15" t="s">
        <v>179</v>
      </c>
    </row>
    <row r="331" ht="15.75" customHeight="1">
      <c r="A331" s="9">
        <v>45252.2804831713</v>
      </c>
      <c r="B331" s="10" t="s">
        <v>167</v>
      </c>
      <c r="C331" s="10" t="s">
        <v>168</v>
      </c>
      <c r="D331" s="10" t="s">
        <v>11</v>
      </c>
      <c r="E331" s="11">
        <v>44837.0</v>
      </c>
      <c r="F331" s="11">
        <v>44841.0</v>
      </c>
      <c r="G331" s="36" t="s">
        <v>2646</v>
      </c>
      <c r="H331" s="10">
        <v>20.0</v>
      </c>
      <c r="I331" s="37" t="s">
        <v>181</v>
      </c>
      <c r="J331" s="13" t="s">
        <v>182</v>
      </c>
    </row>
    <row r="332" ht="15.75" customHeight="1">
      <c r="A332" s="4">
        <v>45252.29553171297</v>
      </c>
      <c r="B332" s="5" t="s">
        <v>167</v>
      </c>
      <c r="C332" s="5" t="s">
        <v>168</v>
      </c>
      <c r="D332" s="5" t="s">
        <v>11</v>
      </c>
      <c r="E332" s="6">
        <v>44287.0</v>
      </c>
      <c r="F332" s="6">
        <v>44385.0</v>
      </c>
      <c r="G332" s="34" t="s">
        <v>2647</v>
      </c>
      <c r="H332" s="5">
        <v>44.0</v>
      </c>
      <c r="I332" s="35" t="s">
        <v>184</v>
      </c>
      <c r="J332" s="15" t="s">
        <v>185</v>
      </c>
    </row>
    <row r="333" ht="15.75" customHeight="1">
      <c r="A333" s="9">
        <v>45252.29642381944</v>
      </c>
      <c r="B333" s="10" t="s">
        <v>167</v>
      </c>
      <c r="C333" s="10" t="s">
        <v>168</v>
      </c>
      <c r="D333" s="10" t="s">
        <v>11</v>
      </c>
      <c r="E333" s="11">
        <v>44347.0</v>
      </c>
      <c r="F333" s="11">
        <v>44349.0</v>
      </c>
      <c r="G333" s="36" t="s">
        <v>2646</v>
      </c>
      <c r="H333" s="10">
        <v>6.0</v>
      </c>
      <c r="I333" s="37" t="s">
        <v>187</v>
      </c>
      <c r="J333" s="13" t="s">
        <v>85</v>
      </c>
    </row>
    <row r="334" ht="15.75" customHeight="1">
      <c r="A334" s="4">
        <v>45252.29755321759</v>
      </c>
      <c r="B334" s="5" t="s">
        <v>167</v>
      </c>
      <c r="C334" s="5" t="s">
        <v>168</v>
      </c>
      <c r="D334" s="5" t="s">
        <v>11</v>
      </c>
      <c r="E334" s="6">
        <v>44807.0</v>
      </c>
      <c r="F334" s="6">
        <v>44856.0</v>
      </c>
      <c r="G334" s="34" t="s">
        <v>2646</v>
      </c>
      <c r="H334" s="5">
        <v>4.0</v>
      </c>
      <c r="I334" s="35" t="s">
        <v>189</v>
      </c>
      <c r="J334" s="15" t="s">
        <v>190</v>
      </c>
    </row>
    <row r="335" ht="15.75" customHeight="1">
      <c r="A335" s="9">
        <v>45252.29855046296</v>
      </c>
      <c r="B335" s="10" t="s">
        <v>167</v>
      </c>
      <c r="C335" s="10" t="s">
        <v>168</v>
      </c>
      <c r="D335" s="10" t="s">
        <v>11</v>
      </c>
      <c r="E335" s="11">
        <v>44473.0</v>
      </c>
      <c r="F335" s="11">
        <v>44477.0</v>
      </c>
      <c r="G335" s="36" t="s">
        <v>2646</v>
      </c>
      <c r="H335" s="10">
        <v>20.0</v>
      </c>
      <c r="I335" s="37" t="s">
        <v>191</v>
      </c>
      <c r="J335" s="13" t="s">
        <v>192</v>
      </c>
    </row>
    <row r="336" ht="15.75" customHeight="1">
      <c r="A336" s="4">
        <v>45252.29964887731</v>
      </c>
      <c r="B336" s="5" t="s">
        <v>167</v>
      </c>
      <c r="C336" s="5" t="s">
        <v>168</v>
      </c>
      <c r="D336" s="5" t="s">
        <v>11</v>
      </c>
      <c r="E336" s="6">
        <v>44714.0</v>
      </c>
      <c r="F336" s="6">
        <v>44714.0</v>
      </c>
      <c r="G336" s="34" t="s">
        <v>2646</v>
      </c>
      <c r="H336" s="5">
        <v>3.0</v>
      </c>
      <c r="I336" s="35" t="s">
        <v>193</v>
      </c>
      <c r="J336" s="15" t="s">
        <v>194</v>
      </c>
    </row>
    <row r="337" ht="15.75" customHeight="1">
      <c r="A337" s="9">
        <v>45252.30045995371</v>
      </c>
      <c r="B337" s="10" t="s">
        <v>167</v>
      </c>
      <c r="C337" s="10" t="s">
        <v>168</v>
      </c>
      <c r="D337" s="10" t="s">
        <v>11</v>
      </c>
      <c r="E337" s="11">
        <v>44713.0</v>
      </c>
      <c r="F337" s="11">
        <v>44713.0</v>
      </c>
      <c r="G337" s="36" t="s">
        <v>2646</v>
      </c>
      <c r="H337" s="10">
        <v>2.0</v>
      </c>
      <c r="I337" s="37" t="s">
        <v>195</v>
      </c>
      <c r="J337" s="13" t="s">
        <v>196</v>
      </c>
    </row>
    <row r="338" ht="15.75" customHeight="1">
      <c r="A338" s="4">
        <v>45252.30123452547</v>
      </c>
      <c r="B338" s="5" t="s">
        <v>167</v>
      </c>
      <c r="C338" s="5" t="s">
        <v>168</v>
      </c>
      <c r="D338" s="5" t="s">
        <v>11</v>
      </c>
      <c r="E338" s="6">
        <v>44714.0</v>
      </c>
      <c r="F338" s="6">
        <v>44714.0</v>
      </c>
      <c r="G338" s="34" t="s">
        <v>2646</v>
      </c>
      <c r="H338" s="5">
        <v>2.0</v>
      </c>
      <c r="I338" s="35" t="s">
        <v>197</v>
      </c>
      <c r="J338" s="15" t="s">
        <v>198</v>
      </c>
    </row>
    <row r="339" ht="15.75" customHeight="1">
      <c r="A339" s="9">
        <v>45252.30211211806</v>
      </c>
      <c r="B339" s="10" t="s">
        <v>167</v>
      </c>
      <c r="C339" s="10" t="s">
        <v>168</v>
      </c>
      <c r="D339" s="10" t="s">
        <v>11</v>
      </c>
      <c r="E339" s="11">
        <v>44872.0</v>
      </c>
      <c r="F339" s="11">
        <v>44875.0</v>
      </c>
      <c r="G339" s="36" t="s">
        <v>2646</v>
      </c>
      <c r="H339" s="10">
        <v>2.0</v>
      </c>
      <c r="I339" s="37" t="s">
        <v>199</v>
      </c>
      <c r="J339" s="13" t="s">
        <v>200</v>
      </c>
    </row>
    <row r="340" ht="15.75" customHeight="1">
      <c r="A340" s="4">
        <v>45252.30295244213</v>
      </c>
      <c r="B340" s="5" t="s">
        <v>167</v>
      </c>
      <c r="C340" s="5" t="s">
        <v>168</v>
      </c>
      <c r="D340" s="5" t="s">
        <v>11</v>
      </c>
      <c r="E340" s="6">
        <v>44872.0</v>
      </c>
      <c r="F340" s="6">
        <v>44875.0</v>
      </c>
      <c r="G340" s="34" t="s">
        <v>2646</v>
      </c>
      <c r="H340" s="5">
        <v>2.0</v>
      </c>
      <c r="I340" s="35" t="s">
        <v>201</v>
      </c>
      <c r="J340" s="15" t="s">
        <v>202</v>
      </c>
    </row>
    <row r="341" ht="15.75" customHeight="1">
      <c r="A341" s="9">
        <v>45252.30367666666</v>
      </c>
      <c r="B341" s="10" t="s">
        <v>167</v>
      </c>
      <c r="C341" s="10" t="s">
        <v>168</v>
      </c>
      <c r="D341" s="10" t="s">
        <v>11</v>
      </c>
      <c r="E341" s="11">
        <v>44516.0</v>
      </c>
      <c r="F341" s="11">
        <v>44520.0</v>
      </c>
      <c r="G341" s="36" t="s">
        <v>2646</v>
      </c>
      <c r="H341" s="10">
        <v>1.5</v>
      </c>
      <c r="I341" s="37" t="s">
        <v>204</v>
      </c>
      <c r="J341" s="13" t="s">
        <v>205</v>
      </c>
    </row>
    <row r="342" ht="15.75" customHeight="1">
      <c r="A342" s="4">
        <v>45252.304360381946</v>
      </c>
      <c r="B342" s="5" t="s">
        <v>167</v>
      </c>
      <c r="C342" s="5" t="s">
        <v>168</v>
      </c>
      <c r="D342" s="5" t="s">
        <v>11</v>
      </c>
      <c r="E342" s="6">
        <v>44872.0</v>
      </c>
      <c r="F342" s="6">
        <v>44875.0</v>
      </c>
      <c r="G342" s="34" t="s">
        <v>2646</v>
      </c>
      <c r="H342" s="5">
        <v>2.0</v>
      </c>
      <c r="I342" s="35" t="s">
        <v>206</v>
      </c>
      <c r="J342" s="15" t="s">
        <v>207</v>
      </c>
    </row>
    <row r="343" ht="15.75" customHeight="1">
      <c r="A343" s="9">
        <v>45252.3051608449</v>
      </c>
      <c r="B343" s="10" t="s">
        <v>167</v>
      </c>
      <c r="C343" s="10" t="s">
        <v>168</v>
      </c>
      <c r="D343" s="10" t="s">
        <v>11</v>
      </c>
      <c r="E343" s="11">
        <v>44714.0</v>
      </c>
      <c r="F343" s="11">
        <v>44714.0</v>
      </c>
      <c r="G343" s="36" t="s">
        <v>2646</v>
      </c>
      <c r="H343" s="10">
        <v>1.0</v>
      </c>
      <c r="I343" s="37" t="s">
        <v>209</v>
      </c>
      <c r="J343" s="13" t="s">
        <v>210</v>
      </c>
    </row>
    <row r="344" ht="15.75" customHeight="1">
      <c r="A344" s="4">
        <v>45252.30605922454</v>
      </c>
      <c r="B344" s="5" t="s">
        <v>167</v>
      </c>
      <c r="C344" s="5" t="s">
        <v>168</v>
      </c>
      <c r="D344" s="5" t="s">
        <v>11</v>
      </c>
      <c r="E344" s="6">
        <v>44277.0</v>
      </c>
      <c r="F344" s="6">
        <v>44277.0</v>
      </c>
      <c r="G344" s="34" t="s">
        <v>2646</v>
      </c>
      <c r="H344" s="5">
        <v>1.5</v>
      </c>
      <c r="I344" s="35" t="s">
        <v>211</v>
      </c>
      <c r="J344" s="15" t="s">
        <v>212</v>
      </c>
    </row>
    <row r="345" ht="15.75" customHeight="1">
      <c r="A345" s="9">
        <v>45252.30999944445</v>
      </c>
      <c r="B345" s="10" t="s">
        <v>167</v>
      </c>
      <c r="C345" s="10" t="s">
        <v>168</v>
      </c>
      <c r="D345" s="10" t="s">
        <v>11</v>
      </c>
      <c r="E345" s="11">
        <v>44872.0</v>
      </c>
      <c r="F345" s="11">
        <v>44875.0</v>
      </c>
      <c r="G345" s="36" t="s">
        <v>2646</v>
      </c>
      <c r="H345" s="10">
        <v>2.5</v>
      </c>
      <c r="I345" s="37" t="s">
        <v>214</v>
      </c>
      <c r="J345" s="13" t="s">
        <v>215</v>
      </c>
    </row>
    <row r="346" ht="15.75" customHeight="1">
      <c r="A346" s="4">
        <v>45252.31875515047</v>
      </c>
      <c r="B346" s="5" t="s">
        <v>167</v>
      </c>
      <c r="C346" s="5" t="s">
        <v>168</v>
      </c>
      <c r="D346" s="5" t="s">
        <v>11</v>
      </c>
      <c r="E346" s="6">
        <v>44440.0</v>
      </c>
      <c r="F346" s="6">
        <v>44804.0</v>
      </c>
      <c r="G346" s="34" t="s">
        <v>2646</v>
      </c>
      <c r="H346" s="5">
        <v>8.0</v>
      </c>
      <c r="I346" s="35" t="s">
        <v>217</v>
      </c>
      <c r="J346" s="15" t="s">
        <v>218</v>
      </c>
    </row>
    <row r="347" ht="15.75" customHeight="1">
      <c r="A347" s="9">
        <v>45252.784734050925</v>
      </c>
      <c r="B347" s="10" t="s">
        <v>167</v>
      </c>
      <c r="C347" s="10" t="s">
        <v>168</v>
      </c>
      <c r="D347" s="10" t="s">
        <v>11</v>
      </c>
      <c r="E347" s="11">
        <v>44988.0</v>
      </c>
      <c r="F347" s="11">
        <v>45275.0</v>
      </c>
      <c r="G347" s="36" t="s">
        <v>2646</v>
      </c>
      <c r="H347" s="10">
        <v>4.0</v>
      </c>
      <c r="I347" s="37" t="s">
        <v>220</v>
      </c>
      <c r="J347" s="13" t="s">
        <v>221</v>
      </c>
    </row>
    <row r="348" ht="15.75" customHeight="1">
      <c r="A348" s="4">
        <v>45351.43439976852</v>
      </c>
      <c r="B348" s="5" t="s">
        <v>1859</v>
      </c>
      <c r="C348" s="5" t="s">
        <v>1860</v>
      </c>
      <c r="D348" s="5" t="s">
        <v>1835</v>
      </c>
      <c r="E348" s="6">
        <v>44872.0</v>
      </c>
      <c r="F348" s="6">
        <v>44875.0</v>
      </c>
      <c r="G348" s="34" t="s">
        <v>2646</v>
      </c>
      <c r="H348" s="5">
        <v>3.5</v>
      </c>
      <c r="I348" s="35" t="s">
        <v>1861</v>
      </c>
      <c r="J348" s="15" t="s">
        <v>1862</v>
      </c>
    </row>
    <row r="349" ht="15.75" customHeight="1">
      <c r="A349" s="9">
        <v>45351.43558506944</v>
      </c>
      <c r="B349" s="10" t="s">
        <v>1859</v>
      </c>
      <c r="C349" s="10" t="s">
        <v>1860</v>
      </c>
      <c r="D349" s="10" t="s">
        <v>1835</v>
      </c>
      <c r="E349" s="11">
        <v>44837.0</v>
      </c>
      <c r="F349" s="11">
        <v>44841.0</v>
      </c>
      <c r="G349" s="36" t="s">
        <v>2646</v>
      </c>
      <c r="H349" s="10">
        <v>1.0</v>
      </c>
      <c r="I349" s="37" t="s">
        <v>1863</v>
      </c>
      <c r="J349" s="13" t="s">
        <v>1864</v>
      </c>
    </row>
    <row r="350" ht="15.75" customHeight="1">
      <c r="A350" s="4">
        <v>45351.43654523148</v>
      </c>
      <c r="B350" s="5" t="s">
        <v>1859</v>
      </c>
      <c r="C350" s="5" t="s">
        <v>1860</v>
      </c>
      <c r="D350" s="5" t="s">
        <v>1835</v>
      </c>
      <c r="E350" s="6">
        <v>44837.0</v>
      </c>
      <c r="F350" s="6">
        <v>44841.0</v>
      </c>
      <c r="G350" s="34" t="s">
        <v>2646</v>
      </c>
      <c r="H350" s="5">
        <v>1.0</v>
      </c>
      <c r="I350" s="35" t="s">
        <v>1865</v>
      </c>
      <c r="J350" s="15" t="s">
        <v>1866</v>
      </c>
    </row>
    <row r="351" ht="15.75" customHeight="1">
      <c r="A351" s="9">
        <v>45351.43767247685</v>
      </c>
      <c r="B351" s="10" t="s">
        <v>1859</v>
      </c>
      <c r="C351" s="10" t="s">
        <v>1860</v>
      </c>
      <c r="D351" s="10" t="s">
        <v>1835</v>
      </c>
      <c r="E351" s="11">
        <v>44837.0</v>
      </c>
      <c r="F351" s="11">
        <v>44841.0</v>
      </c>
      <c r="G351" s="36" t="s">
        <v>2646</v>
      </c>
      <c r="H351" s="10">
        <v>4.0</v>
      </c>
      <c r="I351" s="37" t="s">
        <v>1867</v>
      </c>
      <c r="J351" s="13" t="s">
        <v>1868</v>
      </c>
    </row>
    <row r="352" ht="15.75" customHeight="1">
      <c r="A352" s="4">
        <v>45351.43871541666</v>
      </c>
      <c r="B352" s="5" t="s">
        <v>1859</v>
      </c>
      <c r="C352" s="5" t="s">
        <v>1860</v>
      </c>
      <c r="D352" s="5" t="s">
        <v>1835</v>
      </c>
      <c r="E352" s="6">
        <v>44837.0</v>
      </c>
      <c r="F352" s="6">
        <v>44841.0</v>
      </c>
      <c r="G352" s="34" t="s">
        <v>2646</v>
      </c>
      <c r="H352" s="5">
        <v>2.0</v>
      </c>
      <c r="I352" s="35" t="s">
        <v>1869</v>
      </c>
      <c r="J352" s="15" t="s">
        <v>1870</v>
      </c>
    </row>
    <row r="353" ht="15.75" customHeight="1">
      <c r="A353" s="9">
        <v>45351.439643391204</v>
      </c>
      <c r="B353" s="10" t="s">
        <v>1859</v>
      </c>
      <c r="C353" s="10" t="s">
        <v>1860</v>
      </c>
      <c r="D353" s="10" t="s">
        <v>1835</v>
      </c>
      <c r="E353" s="11">
        <v>44642.0</v>
      </c>
      <c r="F353" s="11">
        <v>44642.0</v>
      </c>
      <c r="G353" s="36" t="s">
        <v>2646</v>
      </c>
      <c r="H353" s="10">
        <v>1.5</v>
      </c>
      <c r="I353" s="37" t="s">
        <v>1871</v>
      </c>
      <c r="J353" s="13" t="s">
        <v>302</v>
      </c>
    </row>
    <row r="354" ht="15.75" customHeight="1">
      <c r="A354" s="4">
        <v>45351.44164783564</v>
      </c>
      <c r="B354" s="5" t="s">
        <v>1859</v>
      </c>
      <c r="C354" s="5" t="s">
        <v>1860</v>
      </c>
      <c r="D354" s="5" t="s">
        <v>1835</v>
      </c>
      <c r="E354" s="6">
        <v>45139.0</v>
      </c>
      <c r="F354" s="6">
        <v>45260.0</v>
      </c>
      <c r="G354" s="34" t="s">
        <v>2646</v>
      </c>
      <c r="H354" s="5">
        <v>15.0</v>
      </c>
      <c r="I354" s="35" t="s">
        <v>1872</v>
      </c>
      <c r="J354" s="15" t="s">
        <v>95</v>
      </c>
    </row>
    <row r="355" ht="15.75" customHeight="1">
      <c r="A355" s="9">
        <v>45359.70628922454</v>
      </c>
      <c r="B355" s="10" t="s">
        <v>1859</v>
      </c>
      <c r="C355" s="10" t="s">
        <v>1860</v>
      </c>
      <c r="D355" s="10" t="s">
        <v>1835</v>
      </c>
      <c r="E355" s="11">
        <v>44885.0</v>
      </c>
      <c r="F355" s="11">
        <v>45311.0</v>
      </c>
      <c r="G355" s="36" t="s">
        <v>2649</v>
      </c>
      <c r="H355" s="10">
        <v>78.0</v>
      </c>
      <c r="I355" s="37" t="s">
        <v>1874</v>
      </c>
      <c r="J355" s="13" t="s">
        <v>1875</v>
      </c>
    </row>
    <row r="356" ht="15.75" customHeight="1">
      <c r="A356" s="4">
        <v>45359.70696148148</v>
      </c>
      <c r="B356" s="5" t="s">
        <v>1859</v>
      </c>
      <c r="C356" s="5" t="s">
        <v>1860</v>
      </c>
      <c r="D356" s="5" t="s">
        <v>1835</v>
      </c>
      <c r="E356" s="6">
        <v>44885.0</v>
      </c>
      <c r="F356" s="6">
        <v>45311.0</v>
      </c>
      <c r="G356" s="34" t="s">
        <v>2650</v>
      </c>
      <c r="H356" s="5">
        <v>78.0</v>
      </c>
      <c r="I356" s="35" t="s">
        <v>1876</v>
      </c>
      <c r="J356" s="15" t="s">
        <v>1877</v>
      </c>
    </row>
    <row r="357" ht="15.75" customHeight="1">
      <c r="A357" s="9">
        <v>45491.96638734954</v>
      </c>
      <c r="B357" s="10" t="s">
        <v>1605</v>
      </c>
      <c r="C357" s="10" t="s">
        <v>1606</v>
      </c>
      <c r="D357" s="10" t="s">
        <v>1409</v>
      </c>
      <c r="E357" s="11">
        <v>45079.0</v>
      </c>
      <c r="F357" s="11">
        <v>45079.0</v>
      </c>
      <c r="G357" s="36" t="s">
        <v>2646</v>
      </c>
      <c r="H357" s="10">
        <v>4.0</v>
      </c>
      <c r="I357" s="37" t="s">
        <v>1607</v>
      </c>
      <c r="J357" s="13" t="s">
        <v>1608</v>
      </c>
    </row>
    <row r="358" ht="15.75" customHeight="1">
      <c r="A358" s="4">
        <v>45491.96896315972</v>
      </c>
      <c r="B358" s="5" t="s">
        <v>1605</v>
      </c>
      <c r="C358" s="5" t="s">
        <v>1606</v>
      </c>
      <c r="D358" s="5" t="s">
        <v>1409</v>
      </c>
      <c r="E358" s="6">
        <v>45078.0</v>
      </c>
      <c r="F358" s="6">
        <v>45078.0</v>
      </c>
      <c r="G358" s="34" t="s">
        <v>2646</v>
      </c>
      <c r="H358" s="5">
        <v>4.0</v>
      </c>
      <c r="I358" s="35" t="s">
        <v>1609</v>
      </c>
      <c r="J358" s="15" t="s">
        <v>1610</v>
      </c>
    </row>
    <row r="359" ht="15.75" customHeight="1">
      <c r="A359" s="9">
        <v>45491.983539374996</v>
      </c>
      <c r="B359" s="10" t="s">
        <v>1605</v>
      </c>
      <c r="C359" s="10" t="s">
        <v>1606</v>
      </c>
      <c r="D359" s="10" t="s">
        <v>1409</v>
      </c>
      <c r="E359" s="11">
        <v>44873.0</v>
      </c>
      <c r="F359" s="11">
        <v>44873.0</v>
      </c>
      <c r="G359" s="36" t="s">
        <v>2646</v>
      </c>
      <c r="H359" s="10">
        <v>2.5</v>
      </c>
      <c r="I359" s="37" t="s">
        <v>1612</v>
      </c>
      <c r="J359" s="13" t="s">
        <v>215</v>
      </c>
    </row>
    <row r="360" ht="15.75" customHeight="1">
      <c r="A360" s="4">
        <v>45491.98464730324</v>
      </c>
      <c r="B360" s="5" t="s">
        <v>1605</v>
      </c>
      <c r="C360" s="5" t="s">
        <v>1606</v>
      </c>
      <c r="D360" s="5" t="s">
        <v>1409</v>
      </c>
      <c r="E360" s="6">
        <v>44874.0</v>
      </c>
      <c r="F360" s="6">
        <v>44874.0</v>
      </c>
      <c r="G360" s="34" t="s">
        <v>2646</v>
      </c>
      <c r="H360" s="5">
        <v>3.0</v>
      </c>
      <c r="I360" s="35" t="s">
        <v>1613</v>
      </c>
      <c r="J360" s="15" t="s">
        <v>1614</v>
      </c>
    </row>
    <row r="361" ht="15.75" customHeight="1">
      <c r="A361" s="9">
        <v>45491.99621932871</v>
      </c>
      <c r="B361" s="10" t="s">
        <v>1605</v>
      </c>
      <c r="C361" s="10" t="s">
        <v>1606</v>
      </c>
      <c r="D361" s="10" t="s">
        <v>1409</v>
      </c>
      <c r="E361" s="11">
        <v>44702.0</v>
      </c>
      <c r="F361" s="11">
        <v>44702.0</v>
      </c>
      <c r="G361" s="36" t="s">
        <v>2646</v>
      </c>
      <c r="H361" s="10">
        <v>5.0</v>
      </c>
      <c r="I361" s="37" t="s">
        <v>1615</v>
      </c>
      <c r="J361" s="13" t="s">
        <v>1616</v>
      </c>
    </row>
    <row r="362" ht="15.75" customHeight="1">
      <c r="A362" s="4">
        <v>45559.647444988426</v>
      </c>
      <c r="B362" s="5" t="s">
        <v>1605</v>
      </c>
      <c r="C362" s="5" t="s">
        <v>1606</v>
      </c>
      <c r="D362" s="5" t="s">
        <v>1409</v>
      </c>
      <c r="E362" s="6">
        <v>45509.0</v>
      </c>
      <c r="F362" s="6">
        <v>45559.0</v>
      </c>
      <c r="G362" s="34" t="s">
        <v>2649</v>
      </c>
      <c r="H362" s="5">
        <v>45.0</v>
      </c>
      <c r="I362" s="35" t="s">
        <v>1617</v>
      </c>
      <c r="J362" s="15" t="s">
        <v>1618</v>
      </c>
    </row>
    <row r="363" ht="15.75" customHeight="1">
      <c r="A363" s="9">
        <v>45257.66838616898</v>
      </c>
      <c r="B363" s="10" t="s">
        <v>222</v>
      </c>
      <c r="C363" s="10" t="s">
        <v>223</v>
      </c>
      <c r="D363" s="10" t="s">
        <v>11</v>
      </c>
      <c r="E363" s="11">
        <v>45057.0</v>
      </c>
      <c r="F363" s="11">
        <v>45148.0</v>
      </c>
      <c r="G363" s="36" t="s">
        <v>2649</v>
      </c>
      <c r="H363" s="10">
        <v>32.0</v>
      </c>
      <c r="I363" s="37" t="s">
        <v>225</v>
      </c>
      <c r="J363" s="13" t="s">
        <v>226</v>
      </c>
    </row>
    <row r="364" ht="15.75" customHeight="1">
      <c r="A364" s="4">
        <v>45257.690800462966</v>
      </c>
      <c r="B364" s="5" t="s">
        <v>222</v>
      </c>
      <c r="C364" s="5" t="s">
        <v>223</v>
      </c>
      <c r="D364" s="5" t="s">
        <v>11</v>
      </c>
      <c r="E364" s="6">
        <v>45077.0</v>
      </c>
      <c r="F364" s="6">
        <v>45079.0</v>
      </c>
      <c r="G364" s="34" t="s">
        <v>2646</v>
      </c>
      <c r="H364" s="5">
        <v>5.0</v>
      </c>
      <c r="I364" s="35" t="s">
        <v>228</v>
      </c>
      <c r="J364" s="15" t="s">
        <v>85</v>
      </c>
    </row>
    <row r="365" ht="15.75" customHeight="1">
      <c r="A365" s="9">
        <v>45350.725704895834</v>
      </c>
      <c r="B365" s="10" t="s">
        <v>2225</v>
      </c>
      <c r="C365" s="10" t="s">
        <v>2226</v>
      </c>
      <c r="D365" s="10" t="s">
        <v>2194</v>
      </c>
      <c r="E365" s="11">
        <v>45260.0</v>
      </c>
      <c r="F365" s="11">
        <v>45260.0</v>
      </c>
      <c r="G365" s="36" t="s">
        <v>2646</v>
      </c>
      <c r="H365" s="10">
        <v>3.0</v>
      </c>
      <c r="I365" s="37" t="s">
        <v>2227</v>
      </c>
      <c r="J365" s="13" t="s">
        <v>2228</v>
      </c>
    </row>
    <row r="366" ht="15.75" customHeight="1">
      <c r="A366" s="4">
        <v>45350.72804043982</v>
      </c>
      <c r="B366" s="5" t="s">
        <v>2225</v>
      </c>
      <c r="C366" s="5" t="s">
        <v>2226</v>
      </c>
      <c r="D366" s="5" t="s">
        <v>2194</v>
      </c>
      <c r="E366" s="6">
        <v>45250.0</v>
      </c>
      <c r="F366" s="6">
        <v>45254.0</v>
      </c>
      <c r="G366" s="34" t="s">
        <v>2646</v>
      </c>
      <c r="H366" s="5">
        <v>4.0</v>
      </c>
      <c r="I366" s="35" t="s">
        <v>2229</v>
      </c>
      <c r="J366" s="15" t="s">
        <v>2117</v>
      </c>
    </row>
    <row r="367" ht="15.75" customHeight="1">
      <c r="A367" s="9">
        <v>45350.72993140046</v>
      </c>
      <c r="B367" s="10" t="s">
        <v>2225</v>
      </c>
      <c r="C367" s="10" t="s">
        <v>2226</v>
      </c>
      <c r="D367" s="10" t="s">
        <v>2194</v>
      </c>
      <c r="E367" s="11">
        <v>45201.0</v>
      </c>
      <c r="F367" s="11">
        <v>45205.0</v>
      </c>
      <c r="G367" s="36" t="s">
        <v>2646</v>
      </c>
      <c r="H367" s="10">
        <v>2.0</v>
      </c>
      <c r="I367" s="37" t="s">
        <v>2230</v>
      </c>
      <c r="J367" s="13" t="s">
        <v>1810</v>
      </c>
    </row>
    <row r="368" ht="15.75" customHeight="1">
      <c r="A368" s="4">
        <v>45350.73129768518</v>
      </c>
      <c r="B368" s="5" t="s">
        <v>2225</v>
      </c>
      <c r="C368" s="5" t="s">
        <v>2226</v>
      </c>
      <c r="D368" s="5" t="s">
        <v>2194</v>
      </c>
      <c r="E368" s="6">
        <v>45201.0</v>
      </c>
      <c r="F368" s="6">
        <v>45205.0</v>
      </c>
      <c r="G368" s="34" t="s">
        <v>2646</v>
      </c>
      <c r="H368" s="5">
        <v>2.0</v>
      </c>
      <c r="I368" s="35" t="s">
        <v>2231</v>
      </c>
      <c r="J368" s="15" t="s">
        <v>2232</v>
      </c>
    </row>
    <row r="369" ht="15.75" customHeight="1">
      <c r="A369" s="9">
        <v>45559.39563559028</v>
      </c>
      <c r="B369" s="10" t="s">
        <v>2225</v>
      </c>
      <c r="C369" s="10" t="s">
        <v>2226</v>
      </c>
      <c r="D369" s="10" t="s">
        <v>2194</v>
      </c>
      <c r="F369" s="11">
        <v>45079.0</v>
      </c>
      <c r="G369" s="36" t="s">
        <v>2646</v>
      </c>
      <c r="H369" s="10">
        <v>3.0</v>
      </c>
      <c r="I369" s="37" t="s">
        <v>2233</v>
      </c>
      <c r="J369" s="13" t="s">
        <v>2234</v>
      </c>
    </row>
    <row r="370" ht="15.75" customHeight="1">
      <c r="A370" s="4">
        <v>45559.39833891204</v>
      </c>
      <c r="B370" s="5" t="s">
        <v>2225</v>
      </c>
      <c r="C370" s="5" t="s">
        <v>2226</v>
      </c>
      <c r="D370" s="5" t="s">
        <v>2194</v>
      </c>
      <c r="E370" s="6">
        <v>45077.0</v>
      </c>
      <c r="F370" s="6">
        <v>45082.0</v>
      </c>
      <c r="G370" s="34" t="s">
        <v>2646</v>
      </c>
      <c r="H370" s="5">
        <v>25.0</v>
      </c>
      <c r="I370" s="35" t="s">
        <v>2235</v>
      </c>
      <c r="J370" s="15" t="s">
        <v>293</v>
      </c>
    </row>
    <row r="371" ht="15.75" customHeight="1">
      <c r="A371" s="9">
        <v>45559.40194635416</v>
      </c>
      <c r="B371" s="10" t="s">
        <v>2225</v>
      </c>
      <c r="C371" s="10" t="s">
        <v>2226</v>
      </c>
      <c r="D371" s="10" t="s">
        <v>2194</v>
      </c>
      <c r="E371" s="11">
        <v>45250.0</v>
      </c>
      <c r="F371" s="11">
        <v>45254.0</v>
      </c>
      <c r="G371" s="36" t="s">
        <v>2646</v>
      </c>
      <c r="H371" s="10">
        <v>4.0</v>
      </c>
      <c r="I371" s="37" t="s">
        <v>2236</v>
      </c>
      <c r="J371" s="13" t="s">
        <v>2117</v>
      </c>
    </row>
    <row r="372" ht="15.75" customHeight="1">
      <c r="A372" s="4">
        <v>45593.44524758102</v>
      </c>
      <c r="B372" s="5" t="s">
        <v>2225</v>
      </c>
      <c r="C372" s="5" t="s">
        <v>2226</v>
      </c>
      <c r="D372" s="5" t="s">
        <v>2194</v>
      </c>
      <c r="E372" s="6">
        <v>45568.0</v>
      </c>
      <c r="F372" s="6">
        <v>45576.0</v>
      </c>
      <c r="G372" s="34" t="s">
        <v>2649</v>
      </c>
      <c r="H372" s="5">
        <v>40.0</v>
      </c>
      <c r="I372" s="35" t="s">
        <v>2237</v>
      </c>
      <c r="J372" s="15" t="s">
        <v>51</v>
      </c>
    </row>
    <row r="373" ht="15.75" customHeight="1">
      <c r="A373" s="9">
        <v>45608.41741513889</v>
      </c>
      <c r="B373" s="10" t="s">
        <v>2225</v>
      </c>
      <c r="C373" s="10" t="s">
        <v>2226</v>
      </c>
      <c r="D373" s="10" t="s">
        <v>2194</v>
      </c>
      <c r="E373" s="11">
        <v>45593.0</v>
      </c>
      <c r="F373" s="11">
        <v>45608.0</v>
      </c>
      <c r="G373" s="36" t="s">
        <v>2649</v>
      </c>
      <c r="H373" s="10">
        <v>45.0</v>
      </c>
      <c r="I373" s="37" t="s">
        <v>2238</v>
      </c>
      <c r="J373" s="13" t="s">
        <v>1598</v>
      </c>
    </row>
    <row r="374" ht="15.75" customHeight="1">
      <c r="A374" s="4">
        <v>45617.34043454861</v>
      </c>
      <c r="B374" s="5" t="s">
        <v>2225</v>
      </c>
      <c r="C374" s="5" t="s">
        <v>2226</v>
      </c>
      <c r="D374" s="5" t="s">
        <v>2194</v>
      </c>
      <c r="E374" s="6">
        <v>45593.0</v>
      </c>
      <c r="F374" s="6">
        <v>45617.0</v>
      </c>
      <c r="G374" s="34" t="s">
        <v>2649</v>
      </c>
      <c r="H374" s="5">
        <v>60.0</v>
      </c>
      <c r="I374" s="35" t="s">
        <v>2239</v>
      </c>
      <c r="J374" s="15" t="s">
        <v>493</v>
      </c>
    </row>
    <row r="375" ht="15.75" customHeight="1">
      <c r="A375" s="9">
        <v>45628.618467858796</v>
      </c>
      <c r="B375" s="10" t="s">
        <v>2225</v>
      </c>
      <c r="C375" s="10" t="s">
        <v>2226</v>
      </c>
      <c r="D375" s="10" t="s">
        <v>2194</v>
      </c>
      <c r="E375" s="11">
        <v>45572.0</v>
      </c>
      <c r="F375" s="11">
        <v>45575.0</v>
      </c>
      <c r="G375" s="36" t="s">
        <v>2646</v>
      </c>
      <c r="H375" s="10">
        <v>40.0</v>
      </c>
      <c r="I375" s="37" t="s">
        <v>2240</v>
      </c>
      <c r="J375" s="13" t="s">
        <v>2241</v>
      </c>
    </row>
    <row r="376" ht="15.75" customHeight="1">
      <c r="A376" s="4">
        <v>45643.40391738426</v>
      </c>
      <c r="B376" s="5" t="s">
        <v>2225</v>
      </c>
      <c r="C376" s="5" t="s">
        <v>2226</v>
      </c>
      <c r="D376" s="5" t="s">
        <v>2194</v>
      </c>
      <c r="E376" s="6">
        <v>45629.0</v>
      </c>
      <c r="F376" s="6">
        <v>45643.0</v>
      </c>
      <c r="G376" s="34" t="s">
        <v>2650</v>
      </c>
      <c r="H376" s="5">
        <v>40.0</v>
      </c>
      <c r="I376" s="35" t="s">
        <v>2242</v>
      </c>
      <c r="J376" s="15" t="s">
        <v>2243</v>
      </c>
    </row>
    <row r="377" ht="15.75" customHeight="1">
      <c r="A377" s="9">
        <v>45643.40745929399</v>
      </c>
      <c r="B377" s="10" t="s">
        <v>2225</v>
      </c>
      <c r="C377" s="10" t="s">
        <v>2226</v>
      </c>
      <c r="D377" s="10" t="s">
        <v>2194</v>
      </c>
      <c r="E377" s="11">
        <v>45630.0</v>
      </c>
      <c r="F377" s="11">
        <v>45643.0</v>
      </c>
      <c r="G377" s="36" t="s">
        <v>2649</v>
      </c>
      <c r="H377" s="10">
        <v>20.0</v>
      </c>
      <c r="I377" s="37" t="s">
        <v>2244</v>
      </c>
      <c r="J377" s="13" t="s">
        <v>2245</v>
      </c>
    </row>
    <row r="378" ht="15.75" customHeight="1">
      <c r="A378" s="4">
        <v>45467.46752313657</v>
      </c>
      <c r="B378" s="5" t="s">
        <v>1878</v>
      </c>
      <c r="C378" s="5" t="s">
        <v>1879</v>
      </c>
      <c r="D378" s="5" t="s">
        <v>1835</v>
      </c>
      <c r="E378" s="6">
        <v>44714.0</v>
      </c>
      <c r="F378" s="6">
        <v>44714.0</v>
      </c>
      <c r="G378" s="34" t="s">
        <v>2646</v>
      </c>
      <c r="H378" s="5">
        <v>3.0</v>
      </c>
      <c r="I378" s="35" t="s">
        <v>1880</v>
      </c>
      <c r="J378" s="15" t="s">
        <v>1881</v>
      </c>
    </row>
    <row r="379" ht="15.75" customHeight="1">
      <c r="A379" s="9">
        <v>45467.46866665509</v>
      </c>
      <c r="B379" s="10" t="s">
        <v>1878</v>
      </c>
      <c r="C379" s="10" t="s">
        <v>1879</v>
      </c>
      <c r="D379" s="10" t="s">
        <v>1835</v>
      </c>
      <c r="E379" s="11">
        <v>44713.0</v>
      </c>
      <c r="F379" s="11">
        <v>44713.0</v>
      </c>
      <c r="G379" s="36" t="s">
        <v>2646</v>
      </c>
      <c r="H379" s="10">
        <v>2.0</v>
      </c>
      <c r="I379" s="37" t="s">
        <v>1882</v>
      </c>
      <c r="J379" s="13" t="s">
        <v>1883</v>
      </c>
    </row>
    <row r="380" ht="15.75" customHeight="1">
      <c r="A380" s="4">
        <v>45467.47003685185</v>
      </c>
      <c r="B380" s="5" t="s">
        <v>1878</v>
      </c>
      <c r="C380" s="5" t="s">
        <v>1879</v>
      </c>
      <c r="D380" s="5" t="s">
        <v>1835</v>
      </c>
      <c r="E380" s="6">
        <v>44702.0</v>
      </c>
      <c r="F380" s="6">
        <v>44702.0</v>
      </c>
      <c r="G380" s="34" t="s">
        <v>2646</v>
      </c>
      <c r="H380" s="5">
        <v>5.0</v>
      </c>
      <c r="I380" s="35" t="s">
        <v>1884</v>
      </c>
      <c r="J380" s="15" t="s">
        <v>1616</v>
      </c>
    </row>
    <row r="381" ht="15.75" customHeight="1">
      <c r="A381" s="9">
        <v>45467.47575902777</v>
      </c>
      <c r="B381" s="10" t="s">
        <v>1878</v>
      </c>
      <c r="C381" s="10" t="s">
        <v>1879</v>
      </c>
      <c r="D381" s="10" t="s">
        <v>1835</v>
      </c>
      <c r="E381" s="11">
        <v>45078.0</v>
      </c>
      <c r="F381" s="11">
        <v>45078.0</v>
      </c>
      <c r="G381" s="36" t="s">
        <v>2646</v>
      </c>
      <c r="H381" s="10">
        <v>1.0</v>
      </c>
      <c r="I381" s="37" t="s">
        <v>1885</v>
      </c>
      <c r="J381" s="13" t="s">
        <v>1886</v>
      </c>
    </row>
    <row r="382" ht="15.75" customHeight="1">
      <c r="A382" s="4">
        <v>45467.477117789356</v>
      </c>
      <c r="B382" s="5" t="s">
        <v>1878</v>
      </c>
      <c r="C382" s="5" t="s">
        <v>1879</v>
      </c>
      <c r="D382" s="5" t="s">
        <v>1835</v>
      </c>
      <c r="E382" s="6">
        <v>45077.0</v>
      </c>
      <c r="F382" s="6">
        <v>45079.0</v>
      </c>
      <c r="G382" s="34" t="s">
        <v>2646</v>
      </c>
      <c r="H382" s="5">
        <v>25.0</v>
      </c>
      <c r="I382" s="35" t="s">
        <v>1887</v>
      </c>
      <c r="J382" s="15" t="s">
        <v>1888</v>
      </c>
    </row>
    <row r="383" ht="15.75" customHeight="1">
      <c r="A383" s="9">
        <v>45467.48366090278</v>
      </c>
      <c r="B383" s="10" t="s">
        <v>1878</v>
      </c>
      <c r="C383" s="10" t="s">
        <v>1879</v>
      </c>
      <c r="D383" s="10" t="s">
        <v>1835</v>
      </c>
      <c r="E383" s="11">
        <v>44821.0</v>
      </c>
      <c r="F383" s="11">
        <v>45276.0</v>
      </c>
      <c r="G383" s="36" t="s">
        <v>2649</v>
      </c>
      <c r="H383" s="10">
        <v>130.0</v>
      </c>
      <c r="I383" s="37" t="s">
        <v>1889</v>
      </c>
      <c r="J383" s="13" t="s">
        <v>1890</v>
      </c>
    </row>
    <row r="384" ht="15.75" customHeight="1">
      <c r="A384" s="4">
        <v>45467.48480175926</v>
      </c>
      <c r="B384" s="5" t="s">
        <v>1878</v>
      </c>
      <c r="C384" s="5" t="s">
        <v>1879</v>
      </c>
      <c r="D384" s="5" t="s">
        <v>1835</v>
      </c>
      <c r="E384" s="6">
        <v>44821.0</v>
      </c>
      <c r="F384" s="6">
        <v>45276.0</v>
      </c>
      <c r="G384" s="34" t="s">
        <v>2649</v>
      </c>
      <c r="H384" s="5">
        <v>130.0</v>
      </c>
      <c r="I384" s="35" t="s">
        <v>1889</v>
      </c>
      <c r="J384" s="15" t="s">
        <v>1890</v>
      </c>
    </row>
    <row r="385" ht="15.75" customHeight="1">
      <c r="A385" s="9">
        <v>44993.350378460644</v>
      </c>
      <c r="B385" s="10" t="s">
        <v>1619</v>
      </c>
      <c r="C385" s="10" t="s">
        <v>1620</v>
      </c>
      <c r="D385" s="10" t="s">
        <v>1409</v>
      </c>
      <c r="E385" s="11">
        <v>44837.0</v>
      </c>
      <c r="F385" s="11">
        <v>44841.0</v>
      </c>
      <c r="G385" s="36" t="s">
        <v>2646</v>
      </c>
      <c r="H385" s="10">
        <v>2.0</v>
      </c>
      <c r="I385" s="37" t="s">
        <v>1621</v>
      </c>
      <c r="J385" s="13"/>
    </row>
    <row r="386" ht="15.75" customHeight="1">
      <c r="A386" s="4">
        <v>45056.885698680555</v>
      </c>
      <c r="B386" s="5" t="s">
        <v>1619</v>
      </c>
      <c r="C386" s="5" t="s">
        <v>1620</v>
      </c>
      <c r="D386" s="5" t="s">
        <v>1409</v>
      </c>
      <c r="E386" s="6">
        <v>44872.0</v>
      </c>
      <c r="F386" s="6">
        <v>44875.0</v>
      </c>
      <c r="G386" s="34" t="s">
        <v>2646</v>
      </c>
      <c r="H386" s="5">
        <v>1.5</v>
      </c>
      <c r="I386" s="35" t="s">
        <v>1622</v>
      </c>
      <c r="J386" s="15" t="s">
        <v>1623</v>
      </c>
    </row>
    <row r="387" ht="15.75" customHeight="1">
      <c r="A387" s="9">
        <v>45056.889962534726</v>
      </c>
      <c r="B387" s="10" t="s">
        <v>1619</v>
      </c>
      <c r="C387" s="10" t="s">
        <v>1620</v>
      </c>
      <c r="D387" s="10" t="s">
        <v>1409</v>
      </c>
      <c r="E387" s="11">
        <v>44837.0</v>
      </c>
      <c r="F387" s="11">
        <v>44841.0</v>
      </c>
      <c r="G387" s="36" t="s">
        <v>2646</v>
      </c>
      <c r="H387" s="10">
        <v>2.0</v>
      </c>
      <c r="I387" s="37" t="s">
        <v>1625</v>
      </c>
      <c r="J387" s="13" t="s">
        <v>1626</v>
      </c>
    </row>
    <row r="388" ht="15.75" customHeight="1">
      <c r="A388" s="4">
        <v>45355.32850371528</v>
      </c>
      <c r="B388" s="5" t="s">
        <v>1619</v>
      </c>
      <c r="C388" s="5" t="s">
        <v>1620</v>
      </c>
      <c r="D388" s="5" t="s">
        <v>1409</v>
      </c>
      <c r="E388" s="6">
        <v>45250.0</v>
      </c>
      <c r="F388" s="6">
        <v>45254.0</v>
      </c>
      <c r="G388" s="34" t="s">
        <v>2646</v>
      </c>
      <c r="H388" s="5">
        <v>3.5</v>
      </c>
      <c r="I388" s="35" t="s">
        <v>1622</v>
      </c>
      <c r="J388" s="15" t="s">
        <v>1627</v>
      </c>
    </row>
    <row r="389" ht="15.75" customHeight="1">
      <c r="A389" s="9">
        <v>45619.39708775463</v>
      </c>
      <c r="B389" s="10" t="s">
        <v>1891</v>
      </c>
      <c r="C389" s="10" t="s">
        <v>1892</v>
      </c>
      <c r="D389" s="10" t="s">
        <v>1835</v>
      </c>
      <c r="E389" s="11">
        <v>45573.0</v>
      </c>
      <c r="F389" s="11">
        <v>45573.0</v>
      </c>
      <c r="G389" s="36" t="s">
        <v>2646</v>
      </c>
      <c r="H389" s="10">
        <v>4.0</v>
      </c>
      <c r="I389" s="37" t="s">
        <v>1893</v>
      </c>
      <c r="J389" s="13" t="s">
        <v>1894</v>
      </c>
    </row>
    <row r="390" ht="15.75" customHeight="1">
      <c r="A390" s="4">
        <v>45619.713039062495</v>
      </c>
      <c r="B390" s="5" t="s">
        <v>1891</v>
      </c>
      <c r="C390" s="5" t="s">
        <v>1892</v>
      </c>
      <c r="D390" s="5" t="s">
        <v>1835</v>
      </c>
      <c r="E390" s="6">
        <v>44837.0</v>
      </c>
      <c r="F390" s="6">
        <v>44841.0</v>
      </c>
      <c r="G390" s="34" t="s">
        <v>2646</v>
      </c>
      <c r="H390" s="5">
        <v>1.0</v>
      </c>
      <c r="I390" s="35" t="s">
        <v>1895</v>
      </c>
      <c r="J390" s="15" t="s">
        <v>1896</v>
      </c>
    </row>
    <row r="391" ht="15.75" customHeight="1">
      <c r="A391" s="9">
        <v>45629.421053032405</v>
      </c>
      <c r="B391" s="10" t="s">
        <v>1891</v>
      </c>
      <c r="C391" s="10" t="s">
        <v>1892</v>
      </c>
      <c r="D391" s="10" t="s">
        <v>1835</v>
      </c>
      <c r="E391" s="11">
        <v>45619.0</v>
      </c>
      <c r="F391" s="11">
        <v>45629.0</v>
      </c>
      <c r="G391" s="36" t="s">
        <v>2646</v>
      </c>
      <c r="H391" s="10">
        <v>45.0</v>
      </c>
      <c r="I391" s="37" t="s">
        <v>1898</v>
      </c>
      <c r="J391" s="13" t="s">
        <v>1598</v>
      </c>
    </row>
    <row r="392" ht="15.75" customHeight="1">
      <c r="A392" s="4">
        <v>45633.45584966435</v>
      </c>
      <c r="B392" s="5" t="s">
        <v>1891</v>
      </c>
      <c r="C392" s="5" t="s">
        <v>1892</v>
      </c>
      <c r="D392" s="5" t="s">
        <v>1835</v>
      </c>
      <c r="E392" s="6">
        <v>45620.0</v>
      </c>
      <c r="F392" s="6">
        <v>45633.0</v>
      </c>
      <c r="G392" s="34" t="s">
        <v>2649</v>
      </c>
      <c r="H392" s="5">
        <v>60.0</v>
      </c>
      <c r="I392" s="35" t="s">
        <v>1900</v>
      </c>
      <c r="J392" s="15" t="s">
        <v>493</v>
      </c>
    </row>
    <row r="393" ht="15.75" customHeight="1">
      <c r="A393" s="9">
        <v>45149.631074108795</v>
      </c>
      <c r="B393" s="10" t="s">
        <v>1901</v>
      </c>
      <c r="C393" s="10" t="s">
        <v>1902</v>
      </c>
      <c r="D393" s="10" t="s">
        <v>1835</v>
      </c>
      <c r="E393" s="11">
        <v>44872.0</v>
      </c>
      <c r="F393" s="11">
        <v>44875.0</v>
      </c>
      <c r="G393" s="36" t="s">
        <v>2646</v>
      </c>
      <c r="H393" s="10">
        <v>3.0</v>
      </c>
      <c r="I393" s="37" t="s">
        <v>1903</v>
      </c>
      <c r="J393" s="13" t="s">
        <v>1904</v>
      </c>
    </row>
    <row r="394" ht="15.75" customHeight="1">
      <c r="A394" s="4">
        <v>45152.58719695602</v>
      </c>
      <c r="B394" s="5" t="s">
        <v>1901</v>
      </c>
      <c r="C394" s="5" t="s">
        <v>1902</v>
      </c>
      <c r="D394" s="5" t="s">
        <v>1835</v>
      </c>
      <c r="E394" s="6">
        <v>45009.0</v>
      </c>
      <c r="F394" s="6">
        <v>45019.0</v>
      </c>
      <c r="G394" s="34" t="s">
        <v>2649</v>
      </c>
      <c r="H394" s="5">
        <v>45.0</v>
      </c>
      <c r="I394" s="35" t="s">
        <v>1905</v>
      </c>
      <c r="J394" s="15" t="s">
        <v>1906</v>
      </c>
    </row>
    <row r="395" ht="15.75" customHeight="1">
      <c r="A395" s="9">
        <v>45152.58955094907</v>
      </c>
      <c r="B395" s="10" t="s">
        <v>1901</v>
      </c>
      <c r="C395" s="10" t="s">
        <v>1902</v>
      </c>
      <c r="D395" s="10" t="s">
        <v>1835</v>
      </c>
      <c r="E395" s="11">
        <v>45140.0</v>
      </c>
      <c r="F395" s="11">
        <v>45148.0</v>
      </c>
      <c r="G395" s="36" t="s">
        <v>2649</v>
      </c>
      <c r="H395" s="10">
        <v>40.0</v>
      </c>
      <c r="I395" s="37" t="s">
        <v>1907</v>
      </c>
      <c r="J395" s="13" t="s">
        <v>1908</v>
      </c>
    </row>
    <row r="396" ht="15.75" customHeight="1">
      <c r="A396" s="4">
        <v>45568.35145908565</v>
      </c>
      <c r="B396" s="5" t="s">
        <v>1901</v>
      </c>
      <c r="C396" s="5" t="s">
        <v>1902</v>
      </c>
      <c r="D396" s="5" t="s">
        <v>1835</v>
      </c>
      <c r="E396" s="6">
        <v>45350.0</v>
      </c>
      <c r="F396" s="6">
        <v>45384.0</v>
      </c>
      <c r="G396" s="34" t="s">
        <v>2649</v>
      </c>
      <c r="H396" s="5">
        <v>40.0</v>
      </c>
      <c r="I396" s="35" t="s">
        <v>1909</v>
      </c>
      <c r="J396" s="15" t="s">
        <v>1910</v>
      </c>
    </row>
    <row r="397" ht="15.75" customHeight="1">
      <c r="A397" s="9">
        <v>45621.311822523145</v>
      </c>
      <c r="B397" s="10" t="s">
        <v>1901</v>
      </c>
      <c r="C397" s="10" t="s">
        <v>1902</v>
      </c>
      <c r="D397" s="10" t="s">
        <v>1835</v>
      </c>
      <c r="E397" s="11">
        <v>45573.0</v>
      </c>
      <c r="F397" s="11">
        <v>45573.0</v>
      </c>
      <c r="G397" s="36" t="s">
        <v>2646</v>
      </c>
      <c r="H397" s="10">
        <v>4.0</v>
      </c>
      <c r="I397" s="37" t="s">
        <v>1911</v>
      </c>
      <c r="J397" s="13" t="s">
        <v>1912</v>
      </c>
    </row>
    <row r="398" ht="15.75" customHeight="1">
      <c r="A398" s="4">
        <v>45630.344533993055</v>
      </c>
      <c r="B398" s="5" t="s">
        <v>1901</v>
      </c>
      <c r="C398" s="5" t="s">
        <v>1902</v>
      </c>
      <c r="D398" s="5" t="s">
        <v>1835</v>
      </c>
      <c r="E398" s="6">
        <v>45572.0</v>
      </c>
      <c r="F398" s="6">
        <v>45575.0</v>
      </c>
      <c r="G398" s="34" t="s">
        <v>2646</v>
      </c>
      <c r="H398" s="5">
        <v>10.0</v>
      </c>
      <c r="I398" s="35" t="s">
        <v>1913</v>
      </c>
      <c r="J398" s="15" t="s">
        <v>1914</v>
      </c>
    </row>
    <row r="399" ht="15.75" customHeight="1">
      <c r="A399" s="9">
        <v>45006.988826562505</v>
      </c>
      <c r="B399" s="10" t="s">
        <v>229</v>
      </c>
      <c r="C399" s="10" t="s">
        <v>230</v>
      </c>
      <c r="D399" s="10" t="s">
        <v>11</v>
      </c>
      <c r="E399" s="11">
        <v>44960.0</v>
      </c>
      <c r="F399" s="11">
        <v>44975.0</v>
      </c>
      <c r="G399" s="36" t="s">
        <v>2651</v>
      </c>
      <c r="H399" s="10">
        <v>60.0</v>
      </c>
      <c r="I399" s="37" t="s">
        <v>232</v>
      </c>
      <c r="J399" s="13" t="s">
        <v>233</v>
      </c>
    </row>
    <row r="400" ht="15.75" customHeight="1">
      <c r="A400" s="4">
        <v>45006.99052024305</v>
      </c>
      <c r="B400" s="5" t="s">
        <v>229</v>
      </c>
      <c r="C400" s="5" t="s">
        <v>230</v>
      </c>
      <c r="D400" s="5" t="s">
        <v>11</v>
      </c>
      <c r="E400" s="6">
        <v>44837.0</v>
      </c>
      <c r="F400" s="6">
        <v>44841.0</v>
      </c>
      <c r="G400" s="34" t="s">
        <v>2646</v>
      </c>
      <c r="H400" s="5">
        <v>2.0</v>
      </c>
      <c r="I400" s="35" t="s">
        <v>234</v>
      </c>
      <c r="J400" s="15" t="s">
        <v>235</v>
      </c>
    </row>
    <row r="401" ht="15.75" customHeight="1">
      <c r="A401" s="9">
        <v>45029.52314372685</v>
      </c>
      <c r="B401" s="10" t="s">
        <v>229</v>
      </c>
      <c r="C401" s="10" t="s">
        <v>230</v>
      </c>
      <c r="D401" s="10" t="s">
        <v>11</v>
      </c>
      <c r="E401" s="11">
        <v>45006.0</v>
      </c>
      <c r="F401" s="11">
        <v>45029.0</v>
      </c>
      <c r="G401" s="36" t="s">
        <v>2646</v>
      </c>
      <c r="H401" s="10">
        <v>30.0</v>
      </c>
      <c r="I401" s="37" t="s">
        <v>236</v>
      </c>
      <c r="J401" s="13" t="s">
        <v>122</v>
      </c>
    </row>
    <row r="402" ht="15.75" customHeight="1">
      <c r="A402" s="4">
        <v>45256.647796006946</v>
      </c>
      <c r="B402" s="5" t="s">
        <v>229</v>
      </c>
      <c r="C402" s="5" t="s">
        <v>230</v>
      </c>
      <c r="D402" s="5" t="s">
        <v>11</v>
      </c>
      <c r="E402" s="6">
        <v>45006.0</v>
      </c>
      <c r="F402" s="6">
        <v>45029.0</v>
      </c>
      <c r="G402" s="34" t="s">
        <v>2646</v>
      </c>
      <c r="H402" s="5">
        <v>30.0</v>
      </c>
      <c r="I402" s="35" t="s">
        <v>237</v>
      </c>
      <c r="J402" s="15" t="s">
        <v>238</v>
      </c>
    </row>
    <row r="403" ht="15.75" customHeight="1">
      <c r="A403" s="9">
        <v>45265.908086979165</v>
      </c>
      <c r="B403" s="10" t="s">
        <v>229</v>
      </c>
      <c r="C403" s="10" t="s">
        <v>230</v>
      </c>
      <c r="D403" s="10" t="s">
        <v>11</v>
      </c>
      <c r="E403" s="11">
        <v>45256.0</v>
      </c>
      <c r="F403" s="11">
        <v>45265.0</v>
      </c>
      <c r="G403" s="36" t="s">
        <v>2649</v>
      </c>
      <c r="H403" s="10">
        <v>40.0</v>
      </c>
      <c r="I403" s="37" t="s">
        <v>239</v>
      </c>
      <c r="J403" s="13" t="s">
        <v>57</v>
      </c>
    </row>
    <row r="404" ht="15.75" customHeight="1">
      <c r="A404" s="4">
        <v>45266.70495201389</v>
      </c>
      <c r="B404" s="5" t="s">
        <v>229</v>
      </c>
      <c r="C404" s="5" t="s">
        <v>230</v>
      </c>
      <c r="D404" s="5" t="s">
        <v>11</v>
      </c>
      <c r="E404" s="6">
        <v>45250.0</v>
      </c>
      <c r="F404" s="6">
        <v>45254.0</v>
      </c>
      <c r="G404" s="34" t="s">
        <v>2646</v>
      </c>
      <c r="H404" s="5">
        <v>2.0</v>
      </c>
      <c r="I404" s="35" t="s">
        <v>240</v>
      </c>
      <c r="J404" s="15" t="s">
        <v>241</v>
      </c>
    </row>
    <row r="405" ht="15.75" customHeight="1">
      <c r="A405" s="9">
        <v>44993.56511837963</v>
      </c>
      <c r="B405" s="10" t="s">
        <v>242</v>
      </c>
      <c r="C405" s="10" t="s">
        <v>243</v>
      </c>
      <c r="D405" s="10" t="s">
        <v>11</v>
      </c>
      <c r="E405" s="11">
        <v>44831.0</v>
      </c>
      <c r="F405" s="11">
        <v>44908.0</v>
      </c>
      <c r="G405" s="36" t="s">
        <v>2646</v>
      </c>
      <c r="H405" s="10">
        <v>8.5</v>
      </c>
      <c r="I405" s="37" t="s">
        <v>244</v>
      </c>
      <c r="J405" s="13"/>
    </row>
    <row r="406" ht="15.75" customHeight="1">
      <c r="A406" s="4">
        <v>44993.56692864583</v>
      </c>
      <c r="B406" s="5" t="s">
        <v>242</v>
      </c>
      <c r="C406" s="5" t="s">
        <v>243</v>
      </c>
      <c r="D406" s="5" t="s">
        <v>11</v>
      </c>
      <c r="E406" s="6">
        <v>44347.0</v>
      </c>
      <c r="F406" s="6">
        <v>44349.0</v>
      </c>
      <c r="G406" s="34" t="s">
        <v>2646</v>
      </c>
      <c r="H406" s="5">
        <v>5.0</v>
      </c>
      <c r="I406" s="35" t="s">
        <v>246</v>
      </c>
      <c r="J406" s="15"/>
    </row>
    <row r="407" ht="15.75" customHeight="1">
      <c r="A407" s="9">
        <v>44993.56772946759</v>
      </c>
      <c r="B407" s="10" t="s">
        <v>242</v>
      </c>
      <c r="C407" s="10" t="s">
        <v>243</v>
      </c>
      <c r="D407" s="10" t="s">
        <v>11</v>
      </c>
      <c r="E407" s="11">
        <v>44837.0</v>
      </c>
      <c r="F407" s="11">
        <v>44844.0</v>
      </c>
      <c r="G407" s="36" t="s">
        <v>2646</v>
      </c>
      <c r="H407" s="10">
        <v>3.0</v>
      </c>
      <c r="I407" s="37" t="s">
        <v>248</v>
      </c>
      <c r="J407" s="13"/>
    </row>
    <row r="408" ht="15.75" customHeight="1">
      <c r="A408" s="4">
        <v>44999.77082358796</v>
      </c>
      <c r="B408" s="5" t="s">
        <v>242</v>
      </c>
      <c r="C408" s="5" t="s">
        <v>243</v>
      </c>
      <c r="D408" s="5" t="s">
        <v>11</v>
      </c>
      <c r="E408" s="6">
        <v>44993.0</v>
      </c>
      <c r="F408" s="6">
        <v>44999.0</v>
      </c>
      <c r="G408" s="34" t="s">
        <v>2646</v>
      </c>
      <c r="H408" s="5">
        <v>30.0</v>
      </c>
      <c r="I408" s="35" t="s">
        <v>250</v>
      </c>
      <c r="J408" s="15" t="s">
        <v>238</v>
      </c>
    </row>
    <row r="409" ht="15.75" customHeight="1">
      <c r="A409" s="9">
        <v>45007.76564699074</v>
      </c>
      <c r="B409" s="10" t="s">
        <v>242</v>
      </c>
      <c r="C409" s="10" t="s">
        <v>243</v>
      </c>
      <c r="D409" s="10" t="s">
        <v>11</v>
      </c>
      <c r="E409" s="11">
        <v>44993.0</v>
      </c>
      <c r="F409" s="11">
        <v>45007.0</v>
      </c>
      <c r="G409" s="36" t="s">
        <v>2649</v>
      </c>
      <c r="H409" s="10">
        <v>45.0</v>
      </c>
      <c r="I409" s="37" t="s">
        <v>252</v>
      </c>
      <c r="J409" s="13" t="s">
        <v>253</v>
      </c>
    </row>
    <row r="410" ht="15.75" customHeight="1">
      <c r="A410" s="4">
        <v>45256.6394940625</v>
      </c>
      <c r="B410" s="5" t="s">
        <v>242</v>
      </c>
      <c r="C410" s="5" t="s">
        <v>243</v>
      </c>
      <c r="D410" s="5" t="s">
        <v>11</v>
      </c>
      <c r="E410" s="6">
        <v>45222.0</v>
      </c>
      <c r="F410" s="6">
        <v>45256.0</v>
      </c>
      <c r="G410" s="34" t="s">
        <v>2649</v>
      </c>
      <c r="H410" s="5">
        <v>40.0</v>
      </c>
      <c r="I410" s="35" t="s">
        <v>254</v>
      </c>
      <c r="J410" s="15" t="s">
        <v>255</v>
      </c>
    </row>
    <row r="411" ht="15.75" customHeight="1">
      <c r="A411" s="9">
        <v>45671.83801383102</v>
      </c>
      <c r="B411" s="10" t="s">
        <v>2515</v>
      </c>
      <c r="C411" s="10" t="s">
        <v>2516</v>
      </c>
      <c r="D411" s="10" t="s">
        <v>1835</v>
      </c>
      <c r="E411" s="11">
        <v>44837.0</v>
      </c>
      <c r="F411" s="11">
        <v>44841.0</v>
      </c>
      <c r="G411" s="36" t="s">
        <v>2646</v>
      </c>
      <c r="H411" s="10">
        <v>5.0</v>
      </c>
      <c r="I411" s="37" t="s">
        <v>2517</v>
      </c>
      <c r="J411" s="13" t="s">
        <v>334</v>
      </c>
    </row>
    <row r="412" ht="15.75" customHeight="1">
      <c r="A412" s="4">
        <v>45671.841011909724</v>
      </c>
      <c r="B412" s="5" t="s">
        <v>2515</v>
      </c>
      <c r="C412" s="5" t="s">
        <v>2516</v>
      </c>
      <c r="D412" s="5" t="s">
        <v>1835</v>
      </c>
      <c r="E412" s="6">
        <v>44837.0</v>
      </c>
      <c r="F412" s="6">
        <v>44841.0</v>
      </c>
      <c r="G412" s="34" t="s">
        <v>2646</v>
      </c>
      <c r="H412" s="5">
        <v>1.0</v>
      </c>
      <c r="I412" s="35" t="s">
        <v>2518</v>
      </c>
      <c r="J412" s="15" t="s">
        <v>285</v>
      </c>
    </row>
    <row r="413" ht="15.75" customHeight="1">
      <c r="A413" s="9">
        <v>45671.8432349537</v>
      </c>
      <c r="B413" s="10" t="s">
        <v>2515</v>
      </c>
      <c r="C413" s="10" t="s">
        <v>2516</v>
      </c>
      <c r="D413" s="10" t="s">
        <v>1835</v>
      </c>
      <c r="E413" s="11">
        <v>44837.0</v>
      </c>
      <c r="F413" s="11">
        <v>44841.0</v>
      </c>
      <c r="G413" s="36" t="s">
        <v>2646</v>
      </c>
      <c r="H413" s="10">
        <v>4.0</v>
      </c>
      <c r="I413" s="37" t="s">
        <v>2519</v>
      </c>
      <c r="J413" s="13" t="s">
        <v>329</v>
      </c>
    </row>
    <row r="414" ht="15.75" customHeight="1">
      <c r="A414" s="4">
        <v>45671.84757283565</v>
      </c>
      <c r="B414" s="5" t="s">
        <v>2515</v>
      </c>
      <c r="C414" s="5" t="s">
        <v>2516</v>
      </c>
      <c r="D414" s="5" t="s">
        <v>1835</v>
      </c>
      <c r="E414" s="6">
        <v>44642.0</v>
      </c>
      <c r="F414" s="6">
        <v>44642.0</v>
      </c>
      <c r="G414" s="34" t="s">
        <v>2646</v>
      </c>
      <c r="H414" s="5">
        <v>1.5</v>
      </c>
      <c r="I414" s="35" t="s">
        <v>2521</v>
      </c>
      <c r="J414" s="15" t="s">
        <v>302</v>
      </c>
    </row>
    <row r="415" ht="15.75" customHeight="1">
      <c r="A415" s="9">
        <v>45671.849421631945</v>
      </c>
      <c r="B415" s="10" t="s">
        <v>2515</v>
      </c>
      <c r="C415" s="10" t="s">
        <v>2516</v>
      </c>
      <c r="D415" s="10" t="s">
        <v>1835</v>
      </c>
      <c r="E415" s="11">
        <v>44713.0</v>
      </c>
      <c r="F415" s="11">
        <v>44714.0</v>
      </c>
      <c r="G415" s="36" t="s">
        <v>2646</v>
      </c>
      <c r="H415" s="10">
        <v>8.0</v>
      </c>
      <c r="I415" s="37" t="s">
        <v>2522</v>
      </c>
      <c r="J415" s="13" t="s">
        <v>2523</v>
      </c>
    </row>
    <row r="416" ht="15.75" customHeight="1">
      <c r="A416" s="4">
        <v>45671.85170800926</v>
      </c>
      <c r="B416" s="5" t="s">
        <v>2515</v>
      </c>
      <c r="C416" s="5" t="s">
        <v>2516</v>
      </c>
      <c r="D416" s="5" t="s">
        <v>1835</v>
      </c>
      <c r="E416" s="6">
        <v>44714.0</v>
      </c>
      <c r="F416" s="6">
        <v>44714.0</v>
      </c>
      <c r="G416" s="34" t="s">
        <v>2646</v>
      </c>
      <c r="H416" s="5">
        <v>2.0</v>
      </c>
      <c r="I416" s="35" t="s">
        <v>2524</v>
      </c>
      <c r="J416" s="15" t="s">
        <v>2525</v>
      </c>
    </row>
    <row r="417" ht="15.75" customHeight="1">
      <c r="A417" s="9">
        <v>45671.85483297454</v>
      </c>
      <c r="B417" s="10" t="s">
        <v>2515</v>
      </c>
      <c r="C417" s="10" t="s">
        <v>2516</v>
      </c>
      <c r="D417" s="10" t="s">
        <v>1835</v>
      </c>
      <c r="E417" s="11">
        <v>44702.0</v>
      </c>
      <c r="F417" s="11">
        <v>44702.0</v>
      </c>
      <c r="G417" s="36" t="s">
        <v>2646</v>
      </c>
      <c r="H417" s="10">
        <v>5.0</v>
      </c>
      <c r="I417" s="37" t="s">
        <v>2526</v>
      </c>
      <c r="J417" s="13" t="s">
        <v>268</v>
      </c>
    </row>
    <row r="418" ht="15.75" customHeight="1">
      <c r="A418" s="4">
        <v>45671.85716969907</v>
      </c>
      <c r="B418" s="5" t="s">
        <v>2515</v>
      </c>
      <c r="C418" s="5" t="s">
        <v>2516</v>
      </c>
      <c r="D418" s="5" t="s">
        <v>1835</v>
      </c>
      <c r="E418" s="6">
        <v>44874.0</v>
      </c>
      <c r="F418" s="6">
        <v>44874.0</v>
      </c>
      <c r="G418" s="34" t="s">
        <v>2646</v>
      </c>
      <c r="H418" s="5">
        <v>4.0</v>
      </c>
      <c r="I418" s="35" t="s">
        <v>2527</v>
      </c>
      <c r="J418" s="15" t="s">
        <v>2528</v>
      </c>
    </row>
    <row r="419" ht="15.75" customHeight="1">
      <c r="A419" s="9">
        <v>45671.86101623843</v>
      </c>
      <c r="B419" s="10" t="s">
        <v>2515</v>
      </c>
      <c r="C419" s="10" t="s">
        <v>2516</v>
      </c>
      <c r="D419" s="10" t="s">
        <v>1835</v>
      </c>
      <c r="E419" s="11">
        <v>44874.0</v>
      </c>
      <c r="F419" s="11">
        <v>44874.0</v>
      </c>
      <c r="G419" s="36" t="s">
        <v>2646</v>
      </c>
      <c r="H419" s="10">
        <v>3.0</v>
      </c>
      <c r="I419" s="37" t="s">
        <v>2529</v>
      </c>
      <c r="J419" s="13" t="s">
        <v>2530</v>
      </c>
    </row>
    <row r="420" ht="15.75" customHeight="1">
      <c r="A420" s="4">
        <v>45671.862614467595</v>
      </c>
      <c r="B420" s="5" t="s">
        <v>2515</v>
      </c>
      <c r="C420" s="5" t="s">
        <v>2516</v>
      </c>
      <c r="D420" s="5" t="s">
        <v>1835</v>
      </c>
      <c r="E420" s="6">
        <v>44873.0</v>
      </c>
      <c r="F420" s="6">
        <v>44873.0</v>
      </c>
      <c r="G420" s="34" t="s">
        <v>2646</v>
      </c>
      <c r="H420" s="5">
        <v>3.5</v>
      </c>
      <c r="I420" s="35" t="s">
        <v>2531</v>
      </c>
      <c r="J420" s="15" t="s">
        <v>1530</v>
      </c>
    </row>
    <row r="421" ht="15.75" customHeight="1">
      <c r="A421" s="9">
        <v>45671.86530684028</v>
      </c>
      <c r="B421" s="10" t="s">
        <v>2515</v>
      </c>
      <c r="C421" s="10" t="s">
        <v>2516</v>
      </c>
      <c r="D421" s="10" t="s">
        <v>1835</v>
      </c>
      <c r="E421" s="11">
        <v>45028.0</v>
      </c>
      <c r="F421" s="11">
        <v>45105.0</v>
      </c>
      <c r="G421" s="36" t="s">
        <v>2649</v>
      </c>
      <c r="H421" s="10">
        <v>18.0</v>
      </c>
      <c r="I421" s="37" t="s">
        <v>2532</v>
      </c>
      <c r="J421" s="13" t="s">
        <v>504</v>
      </c>
    </row>
    <row r="422" ht="15.75" customHeight="1">
      <c r="A422" s="4">
        <v>45671.867079062504</v>
      </c>
      <c r="B422" s="5" t="s">
        <v>2515</v>
      </c>
      <c r="C422" s="5" t="s">
        <v>2516</v>
      </c>
      <c r="D422" s="5" t="s">
        <v>1835</v>
      </c>
      <c r="E422" s="6">
        <v>45201.0</v>
      </c>
      <c r="F422" s="6">
        <v>45205.0</v>
      </c>
      <c r="G422" s="34" t="s">
        <v>2646</v>
      </c>
      <c r="H422" s="5">
        <v>3.5</v>
      </c>
      <c r="I422" s="35" t="s">
        <v>2533</v>
      </c>
      <c r="J422" s="15" t="s">
        <v>2534</v>
      </c>
    </row>
    <row r="423" ht="15.75" customHeight="1">
      <c r="A423" s="9">
        <v>45671.86958896991</v>
      </c>
      <c r="B423" s="10" t="s">
        <v>2515</v>
      </c>
      <c r="C423" s="10" t="s">
        <v>2516</v>
      </c>
      <c r="D423" s="10" t="s">
        <v>1835</v>
      </c>
      <c r="E423" s="11">
        <v>45201.0</v>
      </c>
      <c r="F423" s="11">
        <v>45205.0</v>
      </c>
      <c r="G423" s="36" t="s">
        <v>2646</v>
      </c>
      <c r="H423" s="10">
        <v>2.0</v>
      </c>
      <c r="I423" s="37" t="s">
        <v>2535</v>
      </c>
      <c r="J423" s="13" t="s">
        <v>2536</v>
      </c>
    </row>
    <row r="424" ht="15.75" customHeight="1">
      <c r="A424" s="4">
        <v>45671.870773206014</v>
      </c>
      <c r="B424" s="5" t="s">
        <v>2515</v>
      </c>
      <c r="C424" s="5" t="s">
        <v>2516</v>
      </c>
      <c r="D424" s="5" t="s">
        <v>1835</v>
      </c>
      <c r="E424" s="6">
        <v>45201.0</v>
      </c>
      <c r="F424" s="6">
        <v>45205.0</v>
      </c>
      <c r="G424" s="34" t="s">
        <v>2646</v>
      </c>
      <c r="H424" s="5">
        <v>3.5</v>
      </c>
      <c r="I424" s="35" t="s">
        <v>2537</v>
      </c>
      <c r="J424" s="15" t="s">
        <v>2538</v>
      </c>
    </row>
    <row r="425" ht="15.75" customHeight="1">
      <c r="A425" s="9">
        <v>45671.87311743056</v>
      </c>
      <c r="B425" s="10" t="s">
        <v>2515</v>
      </c>
      <c r="C425" s="10" t="s">
        <v>2516</v>
      </c>
      <c r="D425" s="10" t="s">
        <v>1835</v>
      </c>
      <c r="E425" s="11">
        <v>45201.0</v>
      </c>
      <c r="F425" s="11">
        <v>45205.0</v>
      </c>
      <c r="G425" s="36" t="s">
        <v>2646</v>
      </c>
      <c r="H425" s="10">
        <v>4.0</v>
      </c>
      <c r="I425" s="37" t="s">
        <v>2539</v>
      </c>
      <c r="J425" s="13" t="s">
        <v>2540</v>
      </c>
    </row>
    <row r="426" ht="15.75" customHeight="1">
      <c r="A426" s="4">
        <v>45671.87666703704</v>
      </c>
      <c r="B426" s="5" t="s">
        <v>2515</v>
      </c>
      <c r="C426" s="5" t="s">
        <v>2516</v>
      </c>
      <c r="D426" s="5" t="s">
        <v>1835</v>
      </c>
      <c r="E426" s="6">
        <v>45250.0</v>
      </c>
      <c r="F426" s="6">
        <v>45254.0</v>
      </c>
      <c r="G426" s="34" t="s">
        <v>2646</v>
      </c>
      <c r="H426" s="5">
        <v>3.5</v>
      </c>
      <c r="I426" s="35" t="s">
        <v>2541</v>
      </c>
      <c r="J426" s="15" t="s">
        <v>2542</v>
      </c>
    </row>
    <row r="427" ht="15.75" customHeight="1">
      <c r="A427" s="9">
        <v>45671.87913295139</v>
      </c>
      <c r="B427" s="10" t="s">
        <v>2515</v>
      </c>
      <c r="C427" s="10" t="s">
        <v>2516</v>
      </c>
      <c r="D427" s="10" t="s">
        <v>1835</v>
      </c>
      <c r="E427" s="11">
        <v>45139.0</v>
      </c>
      <c r="F427" s="11">
        <v>45260.0</v>
      </c>
      <c r="G427" s="36" t="s">
        <v>2646</v>
      </c>
      <c r="H427" s="10">
        <v>15.0</v>
      </c>
      <c r="I427" s="37" t="s">
        <v>2543</v>
      </c>
      <c r="J427" s="13" t="s">
        <v>95</v>
      </c>
    </row>
    <row r="428" ht="15.75" customHeight="1">
      <c r="A428" s="4">
        <v>45671.886265567126</v>
      </c>
      <c r="B428" s="5" t="s">
        <v>2515</v>
      </c>
      <c r="C428" s="5" t="s">
        <v>2516</v>
      </c>
      <c r="D428" s="5" t="s">
        <v>1835</v>
      </c>
      <c r="E428" s="6">
        <v>44875.0</v>
      </c>
      <c r="F428" s="6">
        <v>44875.0</v>
      </c>
      <c r="G428" s="34" t="s">
        <v>2646</v>
      </c>
      <c r="H428" s="5">
        <v>4.0</v>
      </c>
      <c r="I428" s="35" t="s">
        <v>2544</v>
      </c>
      <c r="J428" s="15" t="s">
        <v>2545</v>
      </c>
    </row>
    <row r="429" ht="15.75" customHeight="1">
      <c r="A429" s="9">
        <v>45671.88888748843</v>
      </c>
      <c r="B429" s="10" t="s">
        <v>2515</v>
      </c>
      <c r="C429" s="10" t="s">
        <v>2516</v>
      </c>
      <c r="D429" s="10" t="s">
        <v>1835</v>
      </c>
      <c r="E429" s="11">
        <v>44874.0</v>
      </c>
      <c r="F429" s="11">
        <v>44874.0</v>
      </c>
      <c r="G429" s="36" t="s">
        <v>2646</v>
      </c>
      <c r="H429" s="10">
        <v>4.0</v>
      </c>
      <c r="I429" s="37" t="s">
        <v>2546</v>
      </c>
      <c r="J429" s="13" t="s">
        <v>2547</v>
      </c>
    </row>
    <row r="430" ht="15.75" customHeight="1">
      <c r="A430" s="4">
        <v>45671.89053546297</v>
      </c>
      <c r="B430" s="5" t="s">
        <v>2515</v>
      </c>
      <c r="C430" s="5" t="s">
        <v>2516</v>
      </c>
      <c r="D430" s="5" t="s">
        <v>1835</v>
      </c>
      <c r="E430" s="6">
        <v>45077.0</v>
      </c>
      <c r="F430" s="6">
        <v>45079.0</v>
      </c>
      <c r="G430" s="34" t="s">
        <v>2646</v>
      </c>
      <c r="H430" s="5">
        <v>25.0</v>
      </c>
      <c r="I430" s="35" t="s">
        <v>2548</v>
      </c>
      <c r="J430" s="15" t="s">
        <v>1504</v>
      </c>
    </row>
    <row r="431" ht="15.75" customHeight="1">
      <c r="A431" s="9">
        <v>45671.894194560184</v>
      </c>
      <c r="B431" s="10" t="s">
        <v>2515</v>
      </c>
      <c r="C431" s="10" t="s">
        <v>2516</v>
      </c>
      <c r="D431" s="10" t="s">
        <v>1835</v>
      </c>
      <c r="E431" s="11">
        <v>45077.0</v>
      </c>
      <c r="F431" s="11">
        <v>45079.0</v>
      </c>
      <c r="G431" s="36" t="s">
        <v>2646</v>
      </c>
      <c r="H431" s="10">
        <v>1.0</v>
      </c>
      <c r="I431" s="37" t="s">
        <v>2549</v>
      </c>
      <c r="J431" s="13" t="s">
        <v>2550</v>
      </c>
    </row>
    <row r="432" ht="15.75" customHeight="1">
      <c r="A432" s="4">
        <v>45671.8963828125</v>
      </c>
      <c r="B432" s="5" t="s">
        <v>2515</v>
      </c>
      <c r="C432" s="5" t="s">
        <v>2516</v>
      </c>
      <c r="D432" s="5" t="s">
        <v>1835</v>
      </c>
      <c r="E432" s="6">
        <v>45079.0</v>
      </c>
      <c r="F432" s="6">
        <v>45079.0</v>
      </c>
      <c r="G432" s="34" t="s">
        <v>2646</v>
      </c>
      <c r="H432" s="5">
        <v>4.0</v>
      </c>
      <c r="I432" s="35" t="s">
        <v>2551</v>
      </c>
      <c r="J432" s="15" t="s">
        <v>2552</v>
      </c>
    </row>
    <row r="433" ht="15.75" customHeight="1">
      <c r="A433" s="9">
        <v>45671.89985798611</v>
      </c>
      <c r="B433" s="10" t="s">
        <v>2515</v>
      </c>
      <c r="C433" s="10" t="s">
        <v>2516</v>
      </c>
      <c r="D433" s="10" t="s">
        <v>1835</v>
      </c>
      <c r="E433" s="11">
        <v>45573.0</v>
      </c>
      <c r="F433" s="11">
        <v>45573.0</v>
      </c>
      <c r="G433" s="36" t="s">
        <v>2646</v>
      </c>
      <c r="H433" s="10">
        <v>4.0</v>
      </c>
      <c r="I433" s="37" t="s">
        <v>2553</v>
      </c>
      <c r="J433" s="13" t="s">
        <v>2554</v>
      </c>
    </row>
    <row r="434" ht="15.75" customHeight="1">
      <c r="A434" s="4">
        <v>45671.921470891204</v>
      </c>
      <c r="B434" s="5" t="s">
        <v>2515</v>
      </c>
      <c r="C434" s="5" t="s">
        <v>2516</v>
      </c>
      <c r="D434" s="5" t="s">
        <v>1835</v>
      </c>
      <c r="E434" s="6">
        <v>45422.0</v>
      </c>
      <c r="F434" s="6">
        <v>45422.0</v>
      </c>
      <c r="G434" s="34" t="s">
        <v>2646</v>
      </c>
      <c r="H434" s="5">
        <v>4.0</v>
      </c>
      <c r="I434" s="35" t="s">
        <v>2555</v>
      </c>
      <c r="J434" s="15" t="s">
        <v>2556</v>
      </c>
    </row>
    <row r="435" ht="15.75" customHeight="1">
      <c r="A435" s="9">
        <v>45671.92336792824</v>
      </c>
      <c r="B435" s="10" t="s">
        <v>2515</v>
      </c>
      <c r="C435" s="10" t="s">
        <v>2516</v>
      </c>
      <c r="D435" s="10" t="s">
        <v>1835</v>
      </c>
      <c r="E435" s="11">
        <v>45418.0</v>
      </c>
      <c r="F435" s="11">
        <v>45418.0</v>
      </c>
      <c r="G435" s="36" t="s">
        <v>2646</v>
      </c>
      <c r="H435" s="10">
        <v>4.0</v>
      </c>
      <c r="I435" s="37" t="s">
        <v>2557</v>
      </c>
      <c r="J435" s="13" t="s">
        <v>2558</v>
      </c>
    </row>
    <row r="436" ht="15.75" customHeight="1">
      <c r="A436" s="4">
        <v>45671.92483097222</v>
      </c>
      <c r="B436" s="5" t="s">
        <v>2515</v>
      </c>
      <c r="C436" s="5" t="s">
        <v>2516</v>
      </c>
      <c r="D436" s="5" t="s">
        <v>1835</v>
      </c>
      <c r="E436" s="6">
        <v>45420.0</v>
      </c>
      <c r="F436" s="6">
        <v>45420.0</v>
      </c>
      <c r="G436" s="34" t="s">
        <v>2646</v>
      </c>
      <c r="H436" s="5">
        <v>2.0</v>
      </c>
      <c r="I436" s="35" t="s">
        <v>2559</v>
      </c>
      <c r="J436" s="15" t="s">
        <v>2560</v>
      </c>
    </row>
    <row r="437" ht="15.75" customHeight="1">
      <c r="A437" s="9">
        <v>45671.926062893515</v>
      </c>
      <c r="B437" s="10" t="s">
        <v>2515</v>
      </c>
      <c r="C437" s="10" t="s">
        <v>2516</v>
      </c>
      <c r="D437" s="10" t="s">
        <v>1835</v>
      </c>
      <c r="E437" s="11">
        <v>45418.0</v>
      </c>
      <c r="F437" s="11">
        <v>45418.0</v>
      </c>
      <c r="G437" s="36" t="s">
        <v>2646</v>
      </c>
      <c r="H437" s="10">
        <v>2.0</v>
      </c>
      <c r="I437" s="37" t="s">
        <v>2561</v>
      </c>
      <c r="J437" s="13" t="s">
        <v>2562</v>
      </c>
    </row>
    <row r="438" ht="15.75" customHeight="1">
      <c r="A438" s="4">
        <v>45671.928106481486</v>
      </c>
      <c r="B438" s="5" t="s">
        <v>2515</v>
      </c>
      <c r="C438" s="5" t="s">
        <v>2516</v>
      </c>
      <c r="D438" s="5" t="s">
        <v>1835</v>
      </c>
      <c r="E438" s="6">
        <v>45418.0</v>
      </c>
      <c r="F438" s="6">
        <v>45418.0</v>
      </c>
      <c r="G438" s="34" t="s">
        <v>2646</v>
      </c>
      <c r="H438" s="5">
        <v>2.0</v>
      </c>
      <c r="I438" s="35" t="s">
        <v>2563</v>
      </c>
      <c r="J438" s="15" t="s">
        <v>2564</v>
      </c>
    </row>
    <row r="439" ht="15.75" customHeight="1">
      <c r="A439" s="9">
        <v>45671.92966148148</v>
      </c>
      <c r="B439" s="10" t="s">
        <v>2515</v>
      </c>
      <c r="C439" s="10" t="s">
        <v>2516</v>
      </c>
      <c r="D439" s="10" t="s">
        <v>1835</v>
      </c>
      <c r="E439" s="11">
        <v>45418.0</v>
      </c>
      <c r="F439" s="11">
        <v>45418.0</v>
      </c>
      <c r="G439" s="36" t="s">
        <v>2646</v>
      </c>
      <c r="H439" s="10">
        <v>2.0</v>
      </c>
      <c r="I439" s="37" t="s">
        <v>2565</v>
      </c>
      <c r="J439" s="13" t="s">
        <v>2566</v>
      </c>
    </row>
    <row r="440" ht="15.75" customHeight="1">
      <c r="A440" s="4">
        <v>45671.93121461806</v>
      </c>
      <c r="B440" s="5" t="s">
        <v>2515</v>
      </c>
      <c r="C440" s="5" t="s">
        <v>2516</v>
      </c>
      <c r="D440" s="5" t="s">
        <v>1835</v>
      </c>
      <c r="E440" s="6">
        <v>45421.0</v>
      </c>
      <c r="F440" s="6">
        <v>45421.0</v>
      </c>
      <c r="G440" s="34" t="s">
        <v>2646</v>
      </c>
      <c r="H440" s="5">
        <v>1.0</v>
      </c>
      <c r="I440" s="35" t="s">
        <v>2567</v>
      </c>
      <c r="J440" s="15" t="s">
        <v>2568</v>
      </c>
    </row>
    <row r="441" ht="15.75" customHeight="1">
      <c r="A441" s="9">
        <v>45671.932336516205</v>
      </c>
      <c r="B441" s="10" t="s">
        <v>2515</v>
      </c>
      <c r="C441" s="10" t="s">
        <v>2516</v>
      </c>
      <c r="D441" s="10" t="s">
        <v>1835</v>
      </c>
      <c r="E441" s="11">
        <v>45419.0</v>
      </c>
      <c r="F441" s="11">
        <v>45419.0</v>
      </c>
      <c r="G441" s="36" t="s">
        <v>2646</v>
      </c>
      <c r="H441" s="10">
        <v>2.0</v>
      </c>
      <c r="I441" s="37" t="s">
        <v>2569</v>
      </c>
      <c r="J441" s="13" t="s">
        <v>2570</v>
      </c>
    </row>
    <row r="442" ht="15.75" customHeight="1">
      <c r="A442" s="4">
        <v>45671.93389908565</v>
      </c>
      <c r="B442" s="5" t="s">
        <v>2515</v>
      </c>
      <c r="C442" s="5" t="s">
        <v>2516</v>
      </c>
      <c r="D442" s="5" t="s">
        <v>1835</v>
      </c>
      <c r="E442" s="6">
        <v>45420.0</v>
      </c>
      <c r="F442" s="6">
        <v>45420.0</v>
      </c>
      <c r="G442" s="34" t="s">
        <v>2646</v>
      </c>
      <c r="H442" s="5">
        <v>2.0</v>
      </c>
      <c r="I442" s="35" t="s">
        <v>2571</v>
      </c>
      <c r="J442" s="15" t="s">
        <v>2572</v>
      </c>
    </row>
    <row r="443" ht="15.75" customHeight="1">
      <c r="A443" s="9">
        <v>45671.93630907407</v>
      </c>
      <c r="B443" s="10" t="s">
        <v>2515</v>
      </c>
      <c r="C443" s="10" t="s">
        <v>2516</v>
      </c>
      <c r="D443" s="10" t="s">
        <v>1835</v>
      </c>
      <c r="E443" s="11">
        <v>45359.0</v>
      </c>
      <c r="F443" s="11">
        <v>45420.0</v>
      </c>
      <c r="G443" s="36" t="s">
        <v>2646</v>
      </c>
      <c r="H443" s="10">
        <v>2.0</v>
      </c>
      <c r="I443" s="37" t="s">
        <v>2573</v>
      </c>
      <c r="J443" s="13" t="s">
        <v>2574</v>
      </c>
    </row>
    <row r="444" ht="15.75" customHeight="1">
      <c r="A444" s="4">
        <v>45671.93749516204</v>
      </c>
      <c r="B444" s="5" t="s">
        <v>2515</v>
      </c>
      <c r="C444" s="5" t="s">
        <v>2516</v>
      </c>
      <c r="D444" s="5" t="s">
        <v>1835</v>
      </c>
      <c r="E444" s="6">
        <v>45420.0</v>
      </c>
      <c r="F444" s="6">
        <v>45420.0</v>
      </c>
      <c r="G444" s="34" t="s">
        <v>2646</v>
      </c>
      <c r="H444" s="5">
        <v>2.0</v>
      </c>
      <c r="I444" s="35" t="s">
        <v>2575</v>
      </c>
      <c r="J444" s="15" t="s">
        <v>2576</v>
      </c>
    </row>
    <row r="445" ht="15.75" customHeight="1">
      <c r="A445" s="9">
        <v>45671.93886871528</v>
      </c>
      <c r="B445" s="10" t="s">
        <v>2515</v>
      </c>
      <c r="C445" s="10" t="s">
        <v>2516</v>
      </c>
      <c r="D445" s="10" t="s">
        <v>1835</v>
      </c>
      <c r="E445" s="11">
        <v>45421.0</v>
      </c>
      <c r="F445" s="11">
        <v>45421.0</v>
      </c>
      <c r="G445" s="36" t="s">
        <v>2646</v>
      </c>
      <c r="H445" s="10">
        <v>2.0</v>
      </c>
      <c r="I445" s="37" t="s">
        <v>2577</v>
      </c>
      <c r="J445" s="13" t="s">
        <v>2578</v>
      </c>
    </row>
    <row r="446" ht="15.75" customHeight="1">
      <c r="A446" s="4">
        <v>45671.94013581019</v>
      </c>
      <c r="B446" s="5" t="s">
        <v>2515</v>
      </c>
      <c r="C446" s="5" t="s">
        <v>2516</v>
      </c>
      <c r="D446" s="5" t="s">
        <v>1835</v>
      </c>
      <c r="E446" s="6">
        <v>45419.0</v>
      </c>
      <c r="F446" s="6">
        <v>45419.0</v>
      </c>
      <c r="G446" s="34" t="s">
        <v>2646</v>
      </c>
      <c r="H446" s="5">
        <v>2.0</v>
      </c>
      <c r="I446" s="35" t="s">
        <v>2579</v>
      </c>
      <c r="J446" s="15" t="s">
        <v>2580</v>
      </c>
    </row>
    <row r="447" ht="15.75" customHeight="1">
      <c r="A447" s="9">
        <v>45671.94223752315</v>
      </c>
      <c r="B447" s="10" t="s">
        <v>2515</v>
      </c>
      <c r="C447" s="10" t="s">
        <v>2516</v>
      </c>
      <c r="D447" s="10" t="s">
        <v>1835</v>
      </c>
      <c r="E447" s="11">
        <v>45350.0</v>
      </c>
      <c r="F447" s="11">
        <v>45358.0</v>
      </c>
      <c r="G447" s="36" t="s">
        <v>2649</v>
      </c>
      <c r="H447" s="10">
        <v>40.0</v>
      </c>
      <c r="I447" s="37" t="s">
        <v>2581</v>
      </c>
      <c r="J447" s="13" t="s">
        <v>51</v>
      </c>
    </row>
    <row r="448" ht="15.75" customHeight="1">
      <c r="A448" s="4">
        <v>45671.94388965278</v>
      </c>
      <c r="B448" s="5" t="s">
        <v>2515</v>
      </c>
      <c r="C448" s="5" t="s">
        <v>2516</v>
      </c>
      <c r="D448" s="5" t="s">
        <v>1835</v>
      </c>
      <c r="E448" s="6">
        <v>45360.0</v>
      </c>
      <c r="F448" s="6">
        <v>45462.0</v>
      </c>
      <c r="G448" s="34" t="s">
        <v>2649</v>
      </c>
      <c r="H448" s="5">
        <v>30.0</v>
      </c>
      <c r="I448" s="35" t="s">
        <v>2582</v>
      </c>
      <c r="J448" s="15" t="s">
        <v>313</v>
      </c>
    </row>
    <row r="449" ht="15.75" customHeight="1">
      <c r="A449" s="9">
        <v>45671.94921710648</v>
      </c>
      <c r="B449" s="10" t="s">
        <v>2515</v>
      </c>
      <c r="C449" s="10" t="s">
        <v>2516</v>
      </c>
      <c r="D449" s="10" t="s">
        <v>1835</v>
      </c>
      <c r="E449" s="11">
        <v>45663.0</v>
      </c>
      <c r="F449" s="11">
        <v>45671.0</v>
      </c>
      <c r="G449" s="36" t="s">
        <v>2649</v>
      </c>
      <c r="H449" s="10">
        <v>40.0</v>
      </c>
      <c r="I449" s="37" t="s">
        <v>2583</v>
      </c>
      <c r="J449" s="13" t="s">
        <v>2324</v>
      </c>
    </row>
    <row r="450" ht="15.75" customHeight="1">
      <c r="A450" s="4">
        <v>45671.95239994213</v>
      </c>
      <c r="B450" s="5" t="s">
        <v>2515</v>
      </c>
      <c r="C450" s="5" t="s">
        <v>2516</v>
      </c>
      <c r="D450" s="5" t="s">
        <v>1835</v>
      </c>
      <c r="E450" s="6">
        <v>45663.0</v>
      </c>
      <c r="F450" s="6">
        <v>45671.0</v>
      </c>
      <c r="G450" s="34" t="s">
        <v>2649</v>
      </c>
      <c r="H450" s="5">
        <v>35.0</v>
      </c>
      <c r="I450" s="35" t="s">
        <v>2585</v>
      </c>
      <c r="J450" s="15" t="s">
        <v>2586</v>
      </c>
    </row>
    <row r="451" ht="15.75" customHeight="1">
      <c r="A451" s="9">
        <v>45643.581039745375</v>
      </c>
      <c r="B451" s="10" t="s">
        <v>2466</v>
      </c>
      <c r="C451" s="10" t="s">
        <v>2467</v>
      </c>
      <c r="D451" s="10" t="s">
        <v>2463</v>
      </c>
      <c r="E451" s="11">
        <v>45611.0</v>
      </c>
      <c r="F451" s="11">
        <v>45615.0</v>
      </c>
      <c r="G451" s="36" t="s">
        <v>2651</v>
      </c>
      <c r="H451" s="10">
        <v>50.0</v>
      </c>
      <c r="I451" s="37" t="s">
        <v>2468</v>
      </c>
      <c r="J451" s="13" t="s">
        <v>2469</v>
      </c>
    </row>
    <row r="452" ht="15.75" customHeight="1">
      <c r="A452" s="4">
        <v>45133.41752059028</v>
      </c>
      <c r="B452" s="5" t="s">
        <v>256</v>
      </c>
      <c r="C452" s="5" t="s">
        <v>257</v>
      </c>
      <c r="D452" s="5" t="s">
        <v>11</v>
      </c>
      <c r="E452" s="6">
        <v>44473.0</v>
      </c>
      <c r="F452" s="6">
        <v>44772.0</v>
      </c>
      <c r="G452" s="34" t="s">
        <v>2650</v>
      </c>
      <c r="H452" s="5">
        <v>42.0</v>
      </c>
      <c r="I452" s="35" t="s">
        <v>259</v>
      </c>
      <c r="J452" s="15" t="s">
        <v>260</v>
      </c>
    </row>
    <row r="453" ht="15.75" customHeight="1">
      <c r="A453" s="9">
        <v>45133.42514770833</v>
      </c>
      <c r="B453" s="10" t="s">
        <v>256</v>
      </c>
      <c r="C453" s="10" t="s">
        <v>257</v>
      </c>
      <c r="D453" s="10" t="s">
        <v>11</v>
      </c>
      <c r="E453" s="11">
        <v>44424.0</v>
      </c>
      <c r="F453" s="11">
        <v>44424.0</v>
      </c>
      <c r="G453" s="36" t="s">
        <v>2646</v>
      </c>
      <c r="H453" s="10">
        <v>2.0</v>
      </c>
      <c r="I453" s="37" t="s">
        <v>262</v>
      </c>
      <c r="J453" s="13" t="s">
        <v>263</v>
      </c>
    </row>
    <row r="454" ht="15.75" customHeight="1">
      <c r="A454" s="4">
        <v>45142.42472649306</v>
      </c>
      <c r="B454" s="5" t="s">
        <v>256</v>
      </c>
      <c r="C454" s="5" t="s">
        <v>257</v>
      </c>
      <c r="D454" s="5" t="s">
        <v>11</v>
      </c>
      <c r="E454" s="6">
        <v>44482.0</v>
      </c>
      <c r="F454" s="6">
        <v>44482.0</v>
      </c>
      <c r="G454" s="34" t="s">
        <v>2646</v>
      </c>
      <c r="H454" s="5">
        <v>2.0</v>
      </c>
      <c r="I454" s="35" t="s">
        <v>264</v>
      </c>
      <c r="J454" s="15" t="s">
        <v>265</v>
      </c>
    </row>
    <row r="455" ht="15.75" customHeight="1">
      <c r="A455" s="9">
        <v>45142.4322553588</v>
      </c>
      <c r="B455" s="10" t="s">
        <v>256</v>
      </c>
      <c r="C455" s="10" t="s">
        <v>257</v>
      </c>
      <c r="D455" s="10" t="s">
        <v>11</v>
      </c>
      <c r="E455" s="11">
        <v>44702.0</v>
      </c>
      <c r="F455" s="11">
        <v>44702.0</v>
      </c>
      <c r="G455" s="36" t="s">
        <v>2646</v>
      </c>
      <c r="H455" s="10">
        <v>5.0</v>
      </c>
      <c r="I455" s="37" t="s">
        <v>267</v>
      </c>
      <c r="J455" s="13" t="s">
        <v>268</v>
      </c>
    </row>
    <row r="456" ht="15.75" customHeight="1">
      <c r="A456" s="4">
        <v>45142.43594568287</v>
      </c>
      <c r="B456" s="5" t="s">
        <v>256</v>
      </c>
      <c r="C456" s="5" t="s">
        <v>257</v>
      </c>
      <c r="D456" s="5" t="s">
        <v>11</v>
      </c>
      <c r="E456" s="6">
        <v>44874.0</v>
      </c>
      <c r="F456" s="6">
        <v>44874.0</v>
      </c>
      <c r="G456" s="34" t="s">
        <v>2646</v>
      </c>
      <c r="H456" s="5">
        <v>3.5</v>
      </c>
      <c r="I456" s="35" t="s">
        <v>270</v>
      </c>
      <c r="J456" s="15" t="s">
        <v>271</v>
      </c>
    </row>
    <row r="457" ht="15.75" customHeight="1">
      <c r="A457" s="9">
        <v>45142.45210138889</v>
      </c>
      <c r="B457" s="10" t="s">
        <v>256</v>
      </c>
      <c r="C457" s="10" t="s">
        <v>257</v>
      </c>
      <c r="D457" s="10" t="s">
        <v>11</v>
      </c>
      <c r="E457" s="11">
        <v>44713.0</v>
      </c>
      <c r="F457" s="11">
        <v>44713.0</v>
      </c>
      <c r="G457" s="36" t="s">
        <v>2646</v>
      </c>
      <c r="H457" s="10">
        <v>2.0</v>
      </c>
      <c r="I457" s="37" t="s">
        <v>272</v>
      </c>
      <c r="J457" s="13" t="s">
        <v>196</v>
      </c>
    </row>
    <row r="458" ht="15.75" customHeight="1">
      <c r="A458" s="4">
        <v>45142.4567475</v>
      </c>
      <c r="B458" s="5" t="s">
        <v>256</v>
      </c>
      <c r="C458" s="5" t="s">
        <v>257</v>
      </c>
      <c r="D458" s="5" t="s">
        <v>11</v>
      </c>
      <c r="E458" s="6">
        <v>44837.0</v>
      </c>
      <c r="F458" s="6">
        <v>44841.0</v>
      </c>
      <c r="G458" s="34" t="s">
        <v>2646</v>
      </c>
      <c r="H458" s="5">
        <v>20.0</v>
      </c>
      <c r="I458" s="35" t="s">
        <v>274</v>
      </c>
      <c r="J458" s="15" t="s">
        <v>275</v>
      </c>
    </row>
    <row r="459" ht="15.75" customHeight="1">
      <c r="A459" s="9">
        <v>45142.4587955787</v>
      </c>
      <c r="B459" s="10" t="s">
        <v>256</v>
      </c>
      <c r="C459" s="10" t="s">
        <v>257</v>
      </c>
      <c r="D459" s="10" t="s">
        <v>11</v>
      </c>
      <c r="E459" s="11">
        <v>44837.0</v>
      </c>
      <c r="F459" s="11">
        <v>44841.0</v>
      </c>
      <c r="G459" s="36" t="s">
        <v>2646</v>
      </c>
      <c r="H459" s="10">
        <v>4.0</v>
      </c>
      <c r="I459" s="37" t="s">
        <v>277</v>
      </c>
      <c r="J459" s="13" t="s">
        <v>278</v>
      </c>
    </row>
    <row r="460" ht="15.75" customHeight="1">
      <c r="A460" s="4">
        <v>45204.35893070602</v>
      </c>
      <c r="B460" s="5" t="s">
        <v>256</v>
      </c>
      <c r="C460" s="5" t="s">
        <v>257</v>
      </c>
      <c r="D460" s="5" t="s">
        <v>11</v>
      </c>
      <c r="E460" s="6">
        <v>44837.0</v>
      </c>
      <c r="F460" s="6">
        <v>44841.0</v>
      </c>
      <c r="G460" s="34" t="s">
        <v>2646</v>
      </c>
      <c r="H460" s="5">
        <v>20.0</v>
      </c>
      <c r="I460" s="35" t="s">
        <v>279</v>
      </c>
      <c r="J460" s="15" t="s">
        <v>280</v>
      </c>
    </row>
    <row r="461" ht="15.75" customHeight="1">
      <c r="A461" s="9">
        <v>45204.36292784722</v>
      </c>
      <c r="B461" s="10" t="s">
        <v>256</v>
      </c>
      <c r="C461" s="10" t="s">
        <v>257</v>
      </c>
      <c r="D461" s="10" t="s">
        <v>11</v>
      </c>
      <c r="E461" s="11">
        <v>44837.0</v>
      </c>
      <c r="F461" s="11">
        <v>44841.0</v>
      </c>
      <c r="G461" s="36" t="s">
        <v>2646</v>
      </c>
      <c r="H461" s="10">
        <v>4.0</v>
      </c>
      <c r="I461" s="37" t="s">
        <v>281</v>
      </c>
      <c r="J461" s="13" t="s">
        <v>278</v>
      </c>
    </row>
    <row r="462" ht="15.75" customHeight="1">
      <c r="A462" s="4">
        <v>45204.36698934028</v>
      </c>
      <c r="B462" s="5" t="s">
        <v>256</v>
      </c>
      <c r="C462" s="5" t="s">
        <v>257</v>
      </c>
      <c r="D462" s="5" t="s">
        <v>11</v>
      </c>
      <c r="E462" s="6">
        <v>44837.0</v>
      </c>
      <c r="F462" s="6">
        <v>44841.0</v>
      </c>
      <c r="G462" s="34" t="s">
        <v>2646</v>
      </c>
      <c r="H462" s="5">
        <v>5.0</v>
      </c>
      <c r="I462" s="35" t="s">
        <v>282</v>
      </c>
      <c r="J462" s="15" t="s">
        <v>19</v>
      </c>
    </row>
    <row r="463" ht="15.75" customHeight="1">
      <c r="A463" s="9">
        <v>45204.371159456015</v>
      </c>
      <c r="B463" s="10" t="s">
        <v>256</v>
      </c>
      <c r="C463" s="10" t="s">
        <v>257</v>
      </c>
      <c r="D463" s="10" t="s">
        <v>11</v>
      </c>
      <c r="E463" s="11">
        <v>44837.0</v>
      </c>
      <c r="F463" s="11">
        <v>44841.0</v>
      </c>
      <c r="G463" s="36" t="s">
        <v>2646</v>
      </c>
      <c r="H463" s="10">
        <v>1.0</v>
      </c>
      <c r="I463" s="37" t="s">
        <v>284</v>
      </c>
      <c r="J463" s="13" t="s">
        <v>285</v>
      </c>
    </row>
    <row r="464" ht="15.75" customHeight="1">
      <c r="A464" s="4">
        <v>45204.37530962963</v>
      </c>
      <c r="B464" s="5" t="s">
        <v>256</v>
      </c>
      <c r="C464" s="5" t="s">
        <v>257</v>
      </c>
      <c r="D464" s="5" t="s">
        <v>11</v>
      </c>
      <c r="E464" s="6">
        <v>44714.0</v>
      </c>
      <c r="F464" s="6">
        <v>44714.0</v>
      </c>
      <c r="G464" s="34" t="s">
        <v>2646</v>
      </c>
      <c r="H464" s="5">
        <v>3.0</v>
      </c>
      <c r="I464" s="35" t="s">
        <v>287</v>
      </c>
      <c r="J464" s="15" t="s">
        <v>194</v>
      </c>
    </row>
    <row r="465" ht="15.75" customHeight="1">
      <c r="A465" s="9">
        <v>45204.38405284722</v>
      </c>
      <c r="B465" s="10" t="s">
        <v>256</v>
      </c>
      <c r="C465" s="10" t="s">
        <v>257</v>
      </c>
      <c r="D465" s="10" t="s">
        <v>11</v>
      </c>
      <c r="E465" s="11">
        <v>44713.0</v>
      </c>
      <c r="F465" s="11">
        <v>44713.0</v>
      </c>
      <c r="G465" s="36" t="s">
        <v>2646</v>
      </c>
      <c r="H465" s="10">
        <v>1.5</v>
      </c>
      <c r="I465" s="37" t="s">
        <v>289</v>
      </c>
      <c r="J465" s="13" t="s">
        <v>290</v>
      </c>
    </row>
    <row r="466" ht="15.75" customHeight="1">
      <c r="A466" s="4">
        <v>45204.3886774537</v>
      </c>
      <c r="B466" s="5" t="s">
        <v>256</v>
      </c>
      <c r="C466" s="5" t="s">
        <v>257</v>
      </c>
      <c r="D466" s="5" t="s">
        <v>11</v>
      </c>
      <c r="E466" s="6">
        <v>44347.0</v>
      </c>
      <c r="F466" s="6">
        <v>44318.0</v>
      </c>
      <c r="G466" s="34" t="s">
        <v>2646</v>
      </c>
      <c r="H466" s="5">
        <v>4.5</v>
      </c>
      <c r="I466" s="35" t="s">
        <v>292</v>
      </c>
      <c r="J466" s="15" t="s">
        <v>293</v>
      </c>
    </row>
    <row r="467" ht="15.75" customHeight="1">
      <c r="A467" s="9">
        <v>45204.392009375</v>
      </c>
      <c r="B467" s="10" t="s">
        <v>256</v>
      </c>
      <c r="C467" s="10" t="s">
        <v>257</v>
      </c>
      <c r="D467" s="10" t="s">
        <v>11</v>
      </c>
      <c r="E467" s="11">
        <v>44715.0</v>
      </c>
      <c r="F467" s="11">
        <v>44715.0</v>
      </c>
      <c r="G467" s="36" t="s">
        <v>2646</v>
      </c>
      <c r="H467" s="10">
        <v>5.0</v>
      </c>
      <c r="I467" s="37" t="s">
        <v>294</v>
      </c>
      <c r="J467" s="13" t="s">
        <v>295</v>
      </c>
    </row>
    <row r="468" ht="15.75" customHeight="1">
      <c r="A468" s="4">
        <v>45204.39535719907</v>
      </c>
      <c r="B468" s="5" t="s">
        <v>256</v>
      </c>
      <c r="C468" s="5" t="s">
        <v>257</v>
      </c>
      <c r="D468" s="5" t="s">
        <v>11</v>
      </c>
      <c r="E468" s="6">
        <v>44473.0</v>
      </c>
      <c r="F468" s="6">
        <v>44478.0</v>
      </c>
      <c r="G468" s="34" t="s">
        <v>2646</v>
      </c>
      <c r="H468" s="5">
        <v>6.0</v>
      </c>
      <c r="I468" s="35" t="s">
        <v>297</v>
      </c>
      <c r="J468" s="15" t="s">
        <v>298</v>
      </c>
    </row>
    <row r="469" ht="15.75" customHeight="1">
      <c r="A469" s="9">
        <v>45204.39686096065</v>
      </c>
      <c r="B469" s="10" t="s">
        <v>256</v>
      </c>
      <c r="C469" s="10" t="s">
        <v>257</v>
      </c>
      <c r="D469" s="10" t="s">
        <v>11</v>
      </c>
      <c r="E469" s="11">
        <v>44516.0</v>
      </c>
      <c r="F469" s="11">
        <v>44518.0</v>
      </c>
      <c r="G469" s="36" t="s">
        <v>2646</v>
      </c>
      <c r="H469" s="10">
        <v>10.0</v>
      </c>
      <c r="I469" s="37" t="s">
        <v>300</v>
      </c>
      <c r="J469" s="13" t="s">
        <v>171</v>
      </c>
    </row>
    <row r="470" ht="15.75" customHeight="1">
      <c r="A470" s="4">
        <v>45204.4047802662</v>
      </c>
      <c r="B470" s="5" t="s">
        <v>256</v>
      </c>
      <c r="C470" s="5" t="s">
        <v>257</v>
      </c>
      <c r="D470" s="5" t="s">
        <v>11</v>
      </c>
      <c r="E470" s="6">
        <v>44642.0</v>
      </c>
      <c r="F470" s="6">
        <v>44642.0</v>
      </c>
      <c r="G470" s="34" t="s">
        <v>2646</v>
      </c>
      <c r="H470" s="5">
        <v>5.0</v>
      </c>
      <c r="I470" s="35" t="s">
        <v>301</v>
      </c>
      <c r="J470" s="15" t="s">
        <v>302</v>
      </c>
    </row>
    <row r="471" ht="15.75" customHeight="1">
      <c r="A471" s="9">
        <v>45204.407969340275</v>
      </c>
      <c r="B471" s="10" t="s">
        <v>256</v>
      </c>
      <c r="C471" s="10" t="s">
        <v>257</v>
      </c>
      <c r="D471" s="10" t="s">
        <v>11</v>
      </c>
      <c r="E471" s="11">
        <v>44516.0</v>
      </c>
      <c r="F471" s="11">
        <v>44520.0</v>
      </c>
      <c r="G471" s="36" t="s">
        <v>2646</v>
      </c>
      <c r="H471" s="10">
        <v>5.5</v>
      </c>
      <c r="I471" s="37" t="s">
        <v>304</v>
      </c>
      <c r="J471" s="13" t="s">
        <v>27</v>
      </c>
    </row>
    <row r="472" ht="15.75" customHeight="1">
      <c r="A472" s="4">
        <v>45204.41379608796</v>
      </c>
      <c r="B472" s="5" t="s">
        <v>256</v>
      </c>
      <c r="C472" s="5" t="s">
        <v>257</v>
      </c>
      <c r="D472" s="5" t="s">
        <v>11</v>
      </c>
      <c r="E472" s="6">
        <v>44516.0</v>
      </c>
      <c r="F472" s="6">
        <v>44520.0</v>
      </c>
      <c r="G472" s="34" t="s">
        <v>2646</v>
      </c>
      <c r="H472" s="5">
        <v>3.0</v>
      </c>
      <c r="I472" s="35" t="s">
        <v>305</v>
      </c>
      <c r="J472" s="15" t="s">
        <v>306</v>
      </c>
    </row>
    <row r="473" ht="15.75" customHeight="1">
      <c r="A473" s="9">
        <v>45204.41538975695</v>
      </c>
      <c r="B473" s="10" t="s">
        <v>256</v>
      </c>
      <c r="C473" s="10" t="s">
        <v>257</v>
      </c>
      <c r="D473" s="10" t="s">
        <v>11</v>
      </c>
      <c r="E473" s="11">
        <v>44642.0</v>
      </c>
      <c r="F473" s="11">
        <v>44642.0</v>
      </c>
      <c r="G473" s="36" t="s">
        <v>2646</v>
      </c>
      <c r="H473" s="10">
        <v>5.0</v>
      </c>
      <c r="I473" s="37" t="s">
        <v>307</v>
      </c>
      <c r="J473" s="13" t="s">
        <v>302</v>
      </c>
    </row>
    <row r="474" ht="15.75" customHeight="1">
      <c r="A474" s="4">
        <v>45239.335078206015</v>
      </c>
      <c r="B474" s="5" t="s">
        <v>256</v>
      </c>
      <c r="C474" s="5" t="s">
        <v>257</v>
      </c>
      <c r="D474" s="5" t="s">
        <v>11</v>
      </c>
      <c r="E474" s="6">
        <v>45236.0</v>
      </c>
      <c r="F474" s="6">
        <v>45239.0</v>
      </c>
      <c r="G474" s="34" t="s">
        <v>2646</v>
      </c>
      <c r="H474" s="5">
        <v>20.0</v>
      </c>
      <c r="I474" s="35" t="s">
        <v>308</v>
      </c>
      <c r="J474" s="15" t="s">
        <v>309</v>
      </c>
    </row>
    <row r="475" ht="15.75" customHeight="1">
      <c r="A475" s="9">
        <v>45673.94082236111</v>
      </c>
      <c r="B475" s="10" t="s">
        <v>2598</v>
      </c>
      <c r="C475" s="10" t="s">
        <v>2599</v>
      </c>
      <c r="D475" s="10">
        <v>2020.0</v>
      </c>
      <c r="E475" s="11">
        <v>45250.0</v>
      </c>
      <c r="F475" s="11">
        <v>45254.0</v>
      </c>
      <c r="G475" s="36" t="s">
        <v>2646</v>
      </c>
      <c r="H475" s="10">
        <v>4.0</v>
      </c>
      <c r="I475" s="37" t="s">
        <v>2600</v>
      </c>
      <c r="J475" s="13" t="s">
        <v>2601</v>
      </c>
    </row>
    <row r="476" ht="15.75" customHeight="1">
      <c r="A476" s="4">
        <v>45673.94271584491</v>
      </c>
      <c r="B476" s="5" t="s">
        <v>2598</v>
      </c>
      <c r="C476" s="5" t="s">
        <v>2599</v>
      </c>
      <c r="D476" s="5">
        <v>2020.0</v>
      </c>
      <c r="E476" s="6">
        <v>44516.0</v>
      </c>
      <c r="F476" s="6">
        <v>44518.0</v>
      </c>
      <c r="G476" s="34" t="s">
        <v>2646</v>
      </c>
      <c r="H476" s="5">
        <v>10.0</v>
      </c>
      <c r="I476" s="35" t="s">
        <v>2602</v>
      </c>
      <c r="J476" s="15" t="s">
        <v>1066</v>
      </c>
    </row>
    <row r="477" ht="15.75" customHeight="1">
      <c r="A477" s="9">
        <v>45673.94636119213</v>
      </c>
      <c r="B477" s="10" t="s">
        <v>2598</v>
      </c>
      <c r="C477" s="10" t="s">
        <v>2599</v>
      </c>
      <c r="D477" s="10">
        <v>2020.0</v>
      </c>
      <c r="E477" s="11">
        <v>44516.0</v>
      </c>
      <c r="F477" s="11">
        <v>44520.0</v>
      </c>
      <c r="G477" s="36" t="s">
        <v>2646</v>
      </c>
      <c r="H477" s="10">
        <v>2.25</v>
      </c>
      <c r="I477" s="37" t="s">
        <v>2604</v>
      </c>
      <c r="J477" s="13" t="s">
        <v>2605</v>
      </c>
    </row>
    <row r="478" ht="15.75" customHeight="1">
      <c r="A478" s="4">
        <v>45673.94851166666</v>
      </c>
      <c r="B478" s="5" t="s">
        <v>2598</v>
      </c>
      <c r="C478" s="5" t="s">
        <v>2599</v>
      </c>
      <c r="D478" s="5">
        <v>2020.0</v>
      </c>
      <c r="E478" s="6">
        <v>44642.0</v>
      </c>
      <c r="F478" s="6">
        <v>44642.0</v>
      </c>
      <c r="G478" s="34" t="s">
        <v>2646</v>
      </c>
      <c r="H478" s="5">
        <v>12.0</v>
      </c>
      <c r="I478" s="35" t="s">
        <v>2606</v>
      </c>
      <c r="J478" s="15" t="s">
        <v>2607</v>
      </c>
    </row>
    <row r="479" ht="15.75" customHeight="1">
      <c r="A479" s="9">
        <v>45673.95053422454</v>
      </c>
      <c r="B479" s="10" t="s">
        <v>2598</v>
      </c>
      <c r="C479" s="10" t="s">
        <v>2599</v>
      </c>
      <c r="D479" s="10">
        <v>2020.0</v>
      </c>
      <c r="E479" s="11">
        <v>44735.0</v>
      </c>
      <c r="F479" s="11">
        <v>44737.0</v>
      </c>
      <c r="G479" s="36" t="s">
        <v>2646</v>
      </c>
      <c r="H479" s="10">
        <v>12.0</v>
      </c>
      <c r="I479" s="37" t="s">
        <v>2608</v>
      </c>
      <c r="J479" s="13" t="s">
        <v>2609</v>
      </c>
    </row>
    <row r="480" ht="15.75" customHeight="1">
      <c r="A480" s="4">
        <v>45673.952229560186</v>
      </c>
      <c r="B480" s="5" t="s">
        <v>2598</v>
      </c>
      <c r="C480" s="5" t="s">
        <v>2599</v>
      </c>
      <c r="D480" s="5">
        <v>2020.0</v>
      </c>
      <c r="E480" s="6">
        <v>45502.0</v>
      </c>
      <c r="F480" s="6">
        <v>45502.0</v>
      </c>
      <c r="G480" s="34" t="s">
        <v>2646</v>
      </c>
      <c r="H480" s="5">
        <v>60.0</v>
      </c>
      <c r="I480" s="35" t="s">
        <v>2610</v>
      </c>
      <c r="J480" s="15" t="s">
        <v>2611</v>
      </c>
    </row>
    <row r="481" ht="15.75" customHeight="1">
      <c r="A481" s="9">
        <v>45673.95465462963</v>
      </c>
      <c r="B481" s="10" t="s">
        <v>2598</v>
      </c>
      <c r="C481" s="10" t="s">
        <v>2599</v>
      </c>
      <c r="D481" s="10">
        <v>2020.0</v>
      </c>
      <c r="E481" s="11">
        <v>44872.0</v>
      </c>
      <c r="F481" s="11">
        <v>44875.0</v>
      </c>
      <c r="G481" s="36" t="s">
        <v>2646</v>
      </c>
      <c r="H481" s="10">
        <v>32.0</v>
      </c>
      <c r="I481" s="37" t="s">
        <v>2613</v>
      </c>
      <c r="J481" s="13" t="s">
        <v>2614</v>
      </c>
    </row>
    <row r="482" ht="15.75" customHeight="1">
      <c r="A482" s="4">
        <v>45673.95640997685</v>
      </c>
      <c r="B482" s="5" t="s">
        <v>2598</v>
      </c>
      <c r="C482" s="5" t="s">
        <v>2599</v>
      </c>
      <c r="D482" s="5">
        <v>2020.0</v>
      </c>
      <c r="E482" s="6">
        <v>45524.0</v>
      </c>
      <c r="F482" s="6">
        <v>45524.0</v>
      </c>
      <c r="G482" s="34" t="s">
        <v>2649</v>
      </c>
      <c r="H482" s="5">
        <v>60.0</v>
      </c>
      <c r="I482" s="35" t="s">
        <v>2615</v>
      </c>
      <c r="J482" s="15" t="s">
        <v>2616</v>
      </c>
    </row>
    <row r="483" ht="15.75" customHeight="1">
      <c r="A483" s="9">
        <v>45673.95943017361</v>
      </c>
      <c r="B483" s="10" t="s">
        <v>2598</v>
      </c>
      <c r="C483" s="10" t="s">
        <v>2599</v>
      </c>
      <c r="D483" s="10">
        <v>2020.0</v>
      </c>
      <c r="E483" s="11">
        <v>44916.0</v>
      </c>
      <c r="F483" s="11">
        <v>45107.0</v>
      </c>
      <c r="G483" s="36" t="s">
        <v>2647</v>
      </c>
      <c r="H483" s="10">
        <v>30.0</v>
      </c>
      <c r="I483" s="37" t="s">
        <v>2617</v>
      </c>
      <c r="J483" s="13" t="s">
        <v>2618</v>
      </c>
    </row>
    <row r="484" ht="15.75" customHeight="1">
      <c r="A484" s="4">
        <v>45012.9881275</v>
      </c>
      <c r="B484" s="5" t="s">
        <v>1915</v>
      </c>
      <c r="C484" s="5" t="s">
        <v>1916</v>
      </c>
      <c r="D484" s="5" t="s">
        <v>1835</v>
      </c>
      <c r="E484" s="6">
        <v>44715.0</v>
      </c>
      <c r="F484" s="6">
        <v>44715.0</v>
      </c>
      <c r="G484" s="34" t="s">
        <v>2646</v>
      </c>
      <c r="H484" s="5">
        <v>5.0</v>
      </c>
      <c r="I484" s="35" t="s">
        <v>1917</v>
      </c>
      <c r="J484" s="15" t="s">
        <v>1918</v>
      </c>
    </row>
    <row r="485" ht="15.75" customHeight="1">
      <c r="A485" s="9">
        <v>45012.99011990741</v>
      </c>
      <c r="B485" s="10" t="s">
        <v>1915</v>
      </c>
      <c r="C485" s="10" t="s">
        <v>1916</v>
      </c>
      <c r="D485" s="10" t="s">
        <v>1835</v>
      </c>
      <c r="E485" s="11">
        <v>44874.0</v>
      </c>
      <c r="F485" s="11">
        <v>44874.0</v>
      </c>
      <c r="G485" s="36" t="s">
        <v>2646</v>
      </c>
      <c r="H485" s="10">
        <v>2.0</v>
      </c>
      <c r="I485" s="37" t="s">
        <v>1917</v>
      </c>
      <c r="J485" s="13" t="s">
        <v>1919</v>
      </c>
    </row>
    <row r="486" ht="15.75" customHeight="1">
      <c r="A486" s="4">
        <v>45090.71721962963</v>
      </c>
      <c r="B486" s="5" t="s">
        <v>1915</v>
      </c>
      <c r="C486" s="5" t="s">
        <v>1916</v>
      </c>
      <c r="D486" s="5" t="s">
        <v>1835</v>
      </c>
      <c r="E486" s="6">
        <v>45078.0</v>
      </c>
      <c r="F486" s="6">
        <v>45090.0</v>
      </c>
      <c r="G486" s="34" t="s">
        <v>2649</v>
      </c>
      <c r="H486" s="5">
        <v>60.0</v>
      </c>
      <c r="I486" s="35" t="s">
        <v>1920</v>
      </c>
      <c r="J486" s="15" t="s">
        <v>1921</v>
      </c>
    </row>
    <row r="487" ht="15.75" customHeight="1">
      <c r="A487" s="9">
        <v>45161.836570775464</v>
      </c>
      <c r="B487" s="10" t="s">
        <v>1915</v>
      </c>
      <c r="C487" s="10" t="s">
        <v>1916</v>
      </c>
      <c r="D487" s="10" t="s">
        <v>1835</v>
      </c>
      <c r="E487" s="11">
        <v>45028.0</v>
      </c>
      <c r="F487" s="11">
        <v>45105.0</v>
      </c>
      <c r="G487" s="36" t="s">
        <v>2646</v>
      </c>
      <c r="H487" s="10">
        <v>18.0</v>
      </c>
      <c r="I487" s="37" t="s">
        <v>1922</v>
      </c>
      <c r="J487" s="13" t="s">
        <v>1468</v>
      </c>
    </row>
    <row r="488" ht="15.75" customHeight="1">
      <c r="A488" s="4">
        <v>45259.76291804398</v>
      </c>
      <c r="B488" s="5" t="s">
        <v>1915</v>
      </c>
      <c r="C488" s="5" t="s">
        <v>1916</v>
      </c>
      <c r="D488" s="5" t="s">
        <v>1835</v>
      </c>
      <c r="E488" s="6">
        <v>45201.0</v>
      </c>
      <c r="F488" s="6">
        <v>45205.0</v>
      </c>
      <c r="G488" s="34" t="s">
        <v>2646</v>
      </c>
      <c r="H488" s="5">
        <v>8.0</v>
      </c>
      <c r="I488" s="35" t="s">
        <v>1923</v>
      </c>
      <c r="J488" s="15" t="s">
        <v>1924</v>
      </c>
    </row>
    <row r="489" ht="15.75" customHeight="1">
      <c r="A489" s="9">
        <v>45350.33988841435</v>
      </c>
      <c r="B489" s="10" t="s">
        <v>1915</v>
      </c>
      <c r="C489" s="10" t="s">
        <v>1916</v>
      </c>
      <c r="D489" s="10" t="s">
        <v>1835</v>
      </c>
      <c r="E489" s="11">
        <v>45237.0</v>
      </c>
      <c r="F489" s="11">
        <v>45240.0</v>
      </c>
      <c r="G489" s="36" t="s">
        <v>2646</v>
      </c>
      <c r="H489" s="10">
        <v>4.0</v>
      </c>
      <c r="I489" s="37" t="s">
        <v>1922</v>
      </c>
      <c r="J489" s="13" t="s">
        <v>1438</v>
      </c>
    </row>
    <row r="490" ht="15.75" customHeight="1">
      <c r="A490" s="4">
        <v>45435.76258589121</v>
      </c>
      <c r="B490" s="5" t="s">
        <v>1915</v>
      </c>
      <c r="C490" s="5" t="s">
        <v>1916</v>
      </c>
      <c r="D490" s="5" t="s">
        <v>1835</v>
      </c>
      <c r="E490" s="6">
        <v>45352.0</v>
      </c>
      <c r="F490" s="6">
        <v>45435.0</v>
      </c>
      <c r="G490" s="34" t="s">
        <v>2649</v>
      </c>
      <c r="H490" s="5">
        <v>40.0</v>
      </c>
      <c r="I490" s="35" t="s">
        <v>1925</v>
      </c>
      <c r="J490" s="15" t="s">
        <v>934</v>
      </c>
    </row>
    <row r="491" ht="15.75" customHeight="1">
      <c r="A491" s="9">
        <v>45254.77343375</v>
      </c>
      <c r="B491" s="10" t="s">
        <v>894</v>
      </c>
      <c r="C491" s="10" t="s">
        <v>895</v>
      </c>
      <c r="D491" s="10" t="s">
        <v>708</v>
      </c>
      <c r="E491" s="11">
        <v>45230.0</v>
      </c>
      <c r="F491" s="11">
        <v>45254.0</v>
      </c>
      <c r="G491" s="36" t="s">
        <v>2649</v>
      </c>
      <c r="H491" s="10">
        <v>40.0</v>
      </c>
      <c r="I491" s="37" t="s">
        <v>896</v>
      </c>
      <c r="J491" s="13" t="s">
        <v>57</v>
      </c>
    </row>
    <row r="492" ht="15.75" customHeight="1">
      <c r="A492" s="4">
        <v>45254.7744891551</v>
      </c>
      <c r="B492" s="5" t="s">
        <v>894</v>
      </c>
      <c r="C492" s="5" t="s">
        <v>895</v>
      </c>
      <c r="D492" s="5" t="s">
        <v>708</v>
      </c>
      <c r="E492" s="6">
        <v>45230.0</v>
      </c>
      <c r="F492" s="6">
        <v>45254.0</v>
      </c>
      <c r="G492" s="34" t="s">
        <v>2649</v>
      </c>
      <c r="H492" s="5">
        <v>40.0</v>
      </c>
      <c r="I492" s="35" t="s">
        <v>897</v>
      </c>
      <c r="J492" s="15" t="s">
        <v>544</v>
      </c>
    </row>
    <row r="493" ht="15.75" customHeight="1">
      <c r="A493" s="9">
        <v>45254.78245773148</v>
      </c>
      <c r="B493" s="10" t="s">
        <v>894</v>
      </c>
      <c r="C493" s="10" t="s">
        <v>895</v>
      </c>
      <c r="D493" s="10" t="s">
        <v>708</v>
      </c>
      <c r="E493" s="11">
        <v>44873.0</v>
      </c>
      <c r="F493" s="11">
        <v>44875.0</v>
      </c>
      <c r="G493" s="36" t="s">
        <v>2646</v>
      </c>
      <c r="H493" s="10">
        <v>2.0</v>
      </c>
      <c r="I493" s="37" t="s">
        <v>898</v>
      </c>
      <c r="J493" s="13" t="s">
        <v>326</v>
      </c>
    </row>
    <row r="494" ht="15.75" customHeight="1">
      <c r="A494" s="4">
        <v>45254.78337337963</v>
      </c>
      <c r="B494" s="5" t="s">
        <v>894</v>
      </c>
      <c r="C494" s="5" t="s">
        <v>895</v>
      </c>
      <c r="D494" s="5" t="s">
        <v>708</v>
      </c>
      <c r="E494" s="6">
        <v>44873.0</v>
      </c>
      <c r="F494" s="6">
        <v>44875.0</v>
      </c>
      <c r="G494" s="34" t="s">
        <v>2646</v>
      </c>
      <c r="H494" s="5">
        <v>2.5</v>
      </c>
      <c r="I494" s="35" t="s">
        <v>899</v>
      </c>
      <c r="J494" s="15" t="s">
        <v>215</v>
      </c>
    </row>
    <row r="495" ht="15.75" customHeight="1">
      <c r="A495" s="9">
        <v>45254.78429940972</v>
      </c>
      <c r="B495" s="10" t="s">
        <v>894</v>
      </c>
      <c r="C495" s="10" t="s">
        <v>895</v>
      </c>
      <c r="D495" s="10" t="s">
        <v>708</v>
      </c>
      <c r="E495" s="11">
        <v>44837.0</v>
      </c>
      <c r="F495" s="11">
        <v>44841.0</v>
      </c>
      <c r="G495" s="36" t="s">
        <v>2646</v>
      </c>
      <c r="H495" s="10">
        <v>6.0</v>
      </c>
      <c r="I495" s="37" t="s">
        <v>900</v>
      </c>
      <c r="J495" s="13" t="s">
        <v>19</v>
      </c>
    </row>
    <row r="496" ht="15.75" customHeight="1">
      <c r="A496" s="4">
        <v>45254.785496689816</v>
      </c>
      <c r="B496" s="5" t="s">
        <v>894</v>
      </c>
      <c r="C496" s="5" t="s">
        <v>895</v>
      </c>
      <c r="D496" s="5" t="s">
        <v>708</v>
      </c>
      <c r="E496" s="6">
        <v>44715.0</v>
      </c>
      <c r="F496" s="6">
        <v>44715.0</v>
      </c>
      <c r="G496" s="34" t="s">
        <v>2646</v>
      </c>
      <c r="H496" s="5">
        <v>0.5</v>
      </c>
      <c r="I496" s="35" t="s">
        <v>901</v>
      </c>
      <c r="J496" s="15" t="s">
        <v>686</v>
      </c>
    </row>
    <row r="497" ht="15.75" customHeight="1">
      <c r="A497" s="9">
        <v>45254.78641706018</v>
      </c>
      <c r="B497" s="10" t="s">
        <v>894</v>
      </c>
      <c r="C497" s="10" t="s">
        <v>895</v>
      </c>
      <c r="D497" s="10" t="s">
        <v>708</v>
      </c>
      <c r="E497" s="11">
        <v>44713.0</v>
      </c>
      <c r="F497" s="11">
        <v>44713.0</v>
      </c>
      <c r="G497" s="36" t="s">
        <v>2646</v>
      </c>
      <c r="H497" s="10">
        <v>1.5</v>
      </c>
      <c r="I497" s="37" t="s">
        <v>902</v>
      </c>
      <c r="J497" s="13" t="s">
        <v>290</v>
      </c>
    </row>
    <row r="498" ht="15.75" customHeight="1">
      <c r="A498" s="4">
        <v>45254.78725552083</v>
      </c>
      <c r="B498" s="5" t="s">
        <v>894</v>
      </c>
      <c r="C498" s="5" t="s">
        <v>895</v>
      </c>
      <c r="D498" s="5" t="s">
        <v>708</v>
      </c>
      <c r="E498" s="6">
        <v>44516.0</v>
      </c>
      <c r="F498" s="6">
        <v>44518.0</v>
      </c>
      <c r="G498" s="34" t="s">
        <v>2646</v>
      </c>
      <c r="H498" s="5">
        <v>10.0</v>
      </c>
      <c r="I498" s="35" t="s">
        <v>903</v>
      </c>
      <c r="J498" s="15" t="s">
        <v>904</v>
      </c>
    </row>
    <row r="499" ht="15.75" customHeight="1">
      <c r="A499" s="9">
        <v>45254.788177905095</v>
      </c>
      <c r="B499" s="10" t="s">
        <v>894</v>
      </c>
      <c r="C499" s="10" t="s">
        <v>895</v>
      </c>
      <c r="D499" s="10" t="s">
        <v>708</v>
      </c>
      <c r="E499" s="11">
        <v>44713.0</v>
      </c>
      <c r="F499" s="11">
        <v>44713.0</v>
      </c>
      <c r="G499" s="36" t="s">
        <v>2646</v>
      </c>
      <c r="H499" s="10">
        <v>2.0</v>
      </c>
      <c r="I499" s="37" t="s">
        <v>905</v>
      </c>
      <c r="J499" s="13" t="s">
        <v>196</v>
      </c>
    </row>
    <row r="500" ht="15.75" customHeight="1">
      <c r="A500" s="4">
        <v>45254.789261956015</v>
      </c>
      <c r="B500" s="5" t="s">
        <v>894</v>
      </c>
      <c r="C500" s="5" t="s">
        <v>895</v>
      </c>
      <c r="D500" s="5" t="s">
        <v>708</v>
      </c>
      <c r="E500" s="6">
        <v>44300.0</v>
      </c>
      <c r="F500" s="6">
        <v>44544.0</v>
      </c>
      <c r="G500" s="34" t="s">
        <v>2651</v>
      </c>
      <c r="H500" s="5">
        <v>348.0</v>
      </c>
      <c r="I500" s="35" t="s">
        <v>907</v>
      </c>
      <c r="J500" s="15" t="s">
        <v>908</v>
      </c>
    </row>
    <row r="501" ht="15.75" customHeight="1">
      <c r="A501" s="9">
        <v>45254.790064872686</v>
      </c>
      <c r="B501" s="10" t="s">
        <v>894</v>
      </c>
      <c r="C501" s="10" t="s">
        <v>895</v>
      </c>
      <c r="D501" s="10" t="s">
        <v>708</v>
      </c>
      <c r="E501" s="11">
        <v>44518.0</v>
      </c>
      <c r="F501" s="11">
        <v>44520.0</v>
      </c>
      <c r="G501" s="36" t="s">
        <v>2646</v>
      </c>
      <c r="H501" s="10">
        <v>20.0</v>
      </c>
      <c r="I501" s="37" t="s">
        <v>909</v>
      </c>
      <c r="J501" s="13" t="s">
        <v>205</v>
      </c>
    </row>
    <row r="502" ht="15.75" customHeight="1">
      <c r="A502" s="4">
        <v>45254.79259769676</v>
      </c>
      <c r="B502" s="5" t="s">
        <v>894</v>
      </c>
      <c r="C502" s="5" t="s">
        <v>895</v>
      </c>
      <c r="D502" s="5" t="s">
        <v>708</v>
      </c>
      <c r="E502" s="6">
        <v>44473.0</v>
      </c>
      <c r="F502" s="6">
        <v>44478.0</v>
      </c>
      <c r="G502" s="34" t="s">
        <v>2646</v>
      </c>
      <c r="H502" s="5">
        <v>6.5</v>
      </c>
      <c r="I502" s="35" t="s">
        <v>911</v>
      </c>
      <c r="J502" s="15" t="s">
        <v>912</v>
      </c>
    </row>
    <row r="503" ht="15.75" customHeight="1">
      <c r="A503" s="9">
        <v>45254.79360755787</v>
      </c>
      <c r="B503" s="10" t="s">
        <v>894</v>
      </c>
      <c r="C503" s="10" t="s">
        <v>895</v>
      </c>
      <c r="D503" s="10" t="s">
        <v>708</v>
      </c>
      <c r="E503" s="11">
        <v>44472.0</v>
      </c>
      <c r="F503" s="11">
        <v>44476.0</v>
      </c>
      <c r="G503" s="36" t="s">
        <v>2646</v>
      </c>
      <c r="H503" s="10">
        <v>50.0</v>
      </c>
      <c r="I503" s="37" t="s">
        <v>913</v>
      </c>
      <c r="J503" s="13" t="s">
        <v>914</v>
      </c>
    </row>
    <row r="504" ht="15.75" customHeight="1">
      <c r="A504" s="4">
        <v>45254.79473025463</v>
      </c>
      <c r="B504" s="5" t="s">
        <v>894</v>
      </c>
      <c r="C504" s="5" t="s">
        <v>895</v>
      </c>
      <c r="D504" s="5" t="s">
        <v>708</v>
      </c>
      <c r="E504" s="6">
        <v>44702.0</v>
      </c>
      <c r="F504" s="6">
        <v>44702.0</v>
      </c>
      <c r="G504" s="34" t="s">
        <v>2646</v>
      </c>
      <c r="H504" s="5">
        <v>5.0</v>
      </c>
      <c r="I504" s="35" t="s">
        <v>915</v>
      </c>
      <c r="J504" s="15" t="s">
        <v>916</v>
      </c>
    </row>
    <row r="505" ht="15.75" customHeight="1">
      <c r="A505" s="9">
        <v>45254.79677050926</v>
      </c>
      <c r="B505" s="10" t="s">
        <v>894</v>
      </c>
      <c r="C505" s="10" t="s">
        <v>895</v>
      </c>
      <c r="D505" s="10" t="s">
        <v>708</v>
      </c>
      <c r="E505" s="11">
        <v>44347.0</v>
      </c>
      <c r="F505" s="11">
        <v>44349.0</v>
      </c>
      <c r="G505" s="36" t="s">
        <v>2646</v>
      </c>
      <c r="H505" s="10">
        <v>4.5</v>
      </c>
      <c r="I505" s="37" t="s">
        <v>917</v>
      </c>
      <c r="J505" s="13" t="s">
        <v>85</v>
      </c>
    </row>
    <row r="506" ht="15.75" customHeight="1">
      <c r="A506" s="4">
        <v>45275.63253043982</v>
      </c>
      <c r="B506" s="5" t="s">
        <v>894</v>
      </c>
      <c r="C506" s="5" t="s">
        <v>895</v>
      </c>
      <c r="D506" s="5" t="s">
        <v>708</v>
      </c>
      <c r="E506" s="6">
        <v>45265.0</v>
      </c>
      <c r="F506" s="6">
        <v>45275.0</v>
      </c>
      <c r="G506" s="34" t="s">
        <v>2646</v>
      </c>
      <c r="H506" s="5">
        <v>40.0</v>
      </c>
      <c r="I506" s="35" t="s">
        <v>918</v>
      </c>
      <c r="J506" s="15" t="s">
        <v>919</v>
      </c>
    </row>
    <row r="507" ht="15.75" customHeight="1">
      <c r="A507" s="9">
        <v>45559.41057554398</v>
      </c>
      <c r="B507" s="10" t="s">
        <v>2246</v>
      </c>
      <c r="C507" s="10" t="s">
        <v>2247</v>
      </c>
      <c r="D507" s="10" t="s">
        <v>2194</v>
      </c>
      <c r="E507" s="11">
        <v>45522.0</v>
      </c>
      <c r="F507" s="11">
        <v>45553.0</v>
      </c>
      <c r="G507" s="36" t="s">
        <v>2649</v>
      </c>
      <c r="H507" s="10">
        <v>60.0</v>
      </c>
      <c r="I507" s="37" t="s">
        <v>2248</v>
      </c>
      <c r="J507" s="13" t="s">
        <v>2249</v>
      </c>
    </row>
    <row r="508" ht="15.75" customHeight="1">
      <c r="A508" s="4">
        <v>45559.41277494213</v>
      </c>
      <c r="B508" s="5" t="s">
        <v>2246</v>
      </c>
      <c r="C508" s="5" t="s">
        <v>2247</v>
      </c>
      <c r="D508" s="5" t="s">
        <v>2194</v>
      </c>
      <c r="E508" s="6">
        <v>45250.0</v>
      </c>
      <c r="F508" s="6">
        <v>45254.0</v>
      </c>
      <c r="G508" s="34" t="s">
        <v>2646</v>
      </c>
      <c r="H508" s="5">
        <v>4.0</v>
      </c>
      <c r="I508" s="35" t="s">
        <v>2250</v>
      </c>
      <c r="J508" s="15" t="s">
        <v>2165</v>
      </c>
    </row>
    <row r="509" ht="15.75" customHeight="1">
      <c r="A509" s="9">
        <v>45559.41423469907</v>
      </c>
      <c r="B509" s="10" t="s">
        <v>2246</v>
      </c>
      <c r="C509" s="10" t="s">
        <v>2247</v>
      </c>
      <c r="D509" s="10" t="s">
        <v>2194</v>
      </c>
      <c r="E509" s="11">
        <v>44964.0</v>
      </c>
      <c r="F509" s="11">
        <v>45110.0</v>
      </c>
      <c r="G509" s="36" t="s">
        <v>2647</v>
      </c>
      <c r="H509" s="10">
        <v>42.0</v>
      </c>
      <c r="I509" s="37" t="s">
        <v>2251</v>
      </c>
      <c r="J509" s="13" t="s">
        <v>2139</v>
      </c>
    </row>
    <row r="510" ht="15.75" customHeight="1">
      <c r="A510" s="4">
        <v>45559.421623912036</v>
      </c>
      <c r="B510" s="5" t="s">
        <v>2246</v>
      </c>
      <c r="C510" s="5" t="s">
        <v>2247</v>
      </c>
      <c r="D510" s="5" t="s">
        <v>2194</v>
      </c>
      <c r="E510" s="6">
        <v>45108.0</v>
      </c>
      <c r="F510" s="6">
        <v>45231.0</v>
      </c>
      <c r="G510" s="34" t="s">
        <v>2647</v>
      </c>
      <c r="H510" s="5">
        <v>45.0</v>
      </c>
      <c r="I510" s="35" t="s">
        <v>2252</v>
      </c>
      <c r="J510" s="15" t="s">
        <v>1458</v>
      </c>
    </row>
    <row r="511" ht="15.75" customHeight="1">
      <c r="A511" s="9">
        <v>45559.4235162963</v>
      </c>
      <c r="B511" s="10" t="s">
        <v>2246</v>
      </c>
      <c r="C511" s="10" t="s">
        <v>2247</v>
      </c>
      <c r="D511" s="10" t="s">
        <v>2194</v>
      </c>
      <c r="E511" s="11">
        <v>45139.0</v>
      </c>
      <c r="F511" s="11">
        <v>45231.0</v>
      </c>
      <c r="G511" s="36" t="s">
        <v>2646</v>
      </c>
      <c r="H511" s="10">
        <v>17.0</v>
      </c>
      <c r="I511" s="37" t="s">
        <v>2253</v>
      </c>
      <c r="J511" s="13" t="s">
        <v>2159</v>
      </c>
    </row>
    <row r="512" ht="15.75" customHeight="1">
      <c r="A512" s="4">
        <v>45559.4264091088</v>
      </c>
      <c r="B512" s="5" t="s">
        <v>2246</v>
      </c>
      <c r="C512" s="5" t="s">
        <v>2247</v>
      </c>
      <c r="D512" s="5" t="s">
        <v>2194</v>
      </c>
      <c r="E512" s="6">
        <v>45266.0</v>
      </c>
      <c r="F512" s="6">
        <v>45266.0</v>
      </c>
      <c r="G512" s="34" t="s">
        <v>2646</v>
      </c>
      <c r="H512" s="5">
        <v>3.0</v>
      </c>
      <c r="I512" s="35" t="s">
        <v>2254</v>
      </c>
      <c r="J512" s="15" t="s">
        <v>2255</v>
      </c>
    </row>
    <row r="513" ht="15.75" customHeight="1">
      <c r="A513" s="9">
        <v>45559.427697129635</v>
      </c>
      <c r="B513" s="10" t="s">
        <v>2246</v>
      </c>
      <c r="C513" s="10" t="s">
        <v>2247</v>
      </c>
      <c r="D513" s="10" t="s">
        <v>2194</v>
      </c>
      <c r="E513" s="11">
        <v>45266.0</v>
      </c>
      <c r="F513" s="11">
        <v>45266.0</v>
      </c>
      <c r="G513" s="36" t="s">
        <v>2646</v>
      </c>
      <c r="H513" s="10">
        <v>1.5</v>
      </c>
      <c r="I513" s="37" t="s">
        <v>2256</v>
      </c>
      <c r="J513" s="13" t="s">
        <v>1814</v>
      </c>
    </row>
    <row r="514" ht="15.75" customHeight="1">
      <c r="A514" s="4">
        <v>45559.42921711806</v>
      </c>
      <c r="B514" s="5" t="s">
        <v>2246</v>
      </c>
      <c r="C514" s="5" t="s">
        <v>2247</v>
      </c>
      <c r="D514" s="5" t="s">
        <v>2194</v>
      </c>
      <c r="E514" s="6">
        <v>45250.0</v>
      </c>
      <c r="F514" s="6">
        <v>45254.0</v>
      </c>
      <c r="G514" s="34" t="s">
        <v>2646</v>
      </c>
      <c r="H514" s="5">
        <v>2.0</v>
      </c>
      <c r="I514" s="35" t="s">
        <v>2257</v>
      </c>
      <c r="J514" s="15" t="s">
        <v>1673</v>
      </c>
    </row>
    <row r="515" ht="15.75" customHeight="1">
      <c r="A515" s="9">
        <v>45559.43071606482</v>
      </c>
      <c r="B515" s="10" t="s">
        <v>2246</v>
      </c>
      <c r="C515" s="10" t="s">
        <v>2247</v>
      </c>
      <c r="D515" s="10" t="s">
        <v>2194</v>
      </c>
      <c r="E515" s="11">
        <v>45250.0</v>
      </c>
      <c r="F515" s="11">
        <v>45254.0</v>
      </c>
      <c r="G515" s="36" t="s">
        <v>2646</v>
      </c>
      <c r="H515" s="10">
        <v>3.0</v>
      </c>
      <c r="I515" s="37" t="s">
        <v>2258</v>
      </c>
      <c r="J515" s="13" t="s">
        <v>2259</v>
      </c>
    </row>
    <row r="516" ht="15.75" customHeight="1">
      <c r="A516" s="4">
        <v>45563.35814489583</v>
      </c>
      <c r="B516" s="5" t="s">
        <v>2246</v>
      </c>
      <c r="C516" s="5" t="s">
        <v>2247</v>
      </c>
      <c r="D516" s="5" t="s">
        <v>2194</v>
      </c>
      <c r="E516" s="6">
        <v>45250.0</v>
      </c>
      <c r="F516" s="6">
        <v>45254.0</v>
      </c>
      <c r="G516" s="34" t="s">
        <v>2646</v>
      </c>
      <c r="H516" s="5">
        <v>3.0</v>
      </c>
      <c r="I516" s="35" t="s">
        <v>2260</v>
      </c>
      <c r="J516" s="15" t="s">
        <v>2261</v>
      </c>
    </row>
    <row r="517" ht="15.75" customHeight="1">
      <c r="A517" s="9">
        <v>45563.35983079861</v>
      </c>
      <c r="B517" s="10" t="s">
        <v>2246</v>
      </c>
      <c r="C517" s="10" t="s">
        <v>2247</v>
      </c>
      <c r="D517" s="10" t="s">
        <v>2194</v>
      </c>
      <c r="E517" s="11">
        <v>45250.0</v>
      </c>
      <c r="F517" s="11">
        <v>45254.0</v>
      </c>
      <c r="G517" s="36" t="s">
        <v>2646</v>
      </c>
      <c r="H517" s="10">
        <v>1.5</v>
      </c>
      <c r="I517" s="37" t="s">
        <v>2262</v>
      </c>
      <c r="J517" s="13" t="s">
        <v>1814</v>
      </c>
    </row>
    <row r="518" ht="15.75" customHeight="1">
      <c r="A518" s="4">
        <v>45259.866988344904</v>
      </c>
      <c r="B518" s="5" t="s">
        <v>2263</v>
      </c>
      <c r="C518" s="5" t="s">
        <v>2264</v>
      </c>
      <c r="D518" s="5" t="s">
        <v>2194</v>
      </c>
      <c r="E518" s="6">
        <v>45138.0</v>
      </c>
      <c r="F518" s="6">
        <v>45257.0</v>
      </c>
      <c r="G518" s="34" t="s">
        <v>2646</v>
      </c>
      <c r="H518" s="5">
        <v>45.0</v>
      </c>
      <c r="I518" s="35" t="s">
        <v>2265</v>
      </c>
      <c r="J518" s="15" t="s">
        <v>2266</v>
      </c>
    </row>
    <row r="519" ht="15.75" customHeight="1">
      <c r="A519" s="9">
        <v>45259.86914709491</v>
      </c>
      <c r="B519" s="10" t="s">
        <v>2263</v>
      </c>
      <c r="C519" s="10" t="s">
        <v>2264</v>
      </c>
      <c r="D519" s="10" t="s">
        <v>2194</v>
      </c>
      <c r="E519" s="11">
        <v>45201.0</v>
      </c>
      <c r="F519" s="11">
        <v>45205.0</v>
      </c>
      <c r="G519" s="36" t="s">
        <v>2646</v>
      </c>
      <c r="H519" s="10">
        <v>12.0</v>
      </c>
      <c r="I519" s="37" t="s">
        <v>2268</v>
      </c>
      <c r="J519" s="13" t="s">
        <v>2269</v>
      </c>
    </row>
    <row r="520" ht="15.75" customHeight="1">
      <c r="A520" s="4">
        <v>45491.97091771991</v>
      </c>
      <c r="B520" s="5" t="s">
        <v>1628</v>
      </c>
      <c r="C520" s="5" t="s">
        <v>1629</v>
      </c>
      <c r="D520" s="5" t="s">
        <v>1409</v>
      </c>
      <c r="E520" s="6">
        <v>45078.0</v>
      </c>
      <c r="F520" s="6">
        <v>45078.0</v>
      </c>
      <c r="G520" s="34" t="s">
        <v>2646</v>
      </c>
      <c r="H520" s="5">
        <v>4.0</v>
      </c>
      <c r="I520" s="35" t="s">
        <v>1630</v>
      </c>
      <c r="J520" s="15" t="s">
        <v>1631</v>
      </c>
    </row>
    <row r="521" ht="15.75" customHeight="1">
      <c r="A521" s="9">
        <v>45491.97365103009</v>
      </c>
      <c r="B521" s="10" t="s">
        <v>1628</v>
      </c>
      <c r="C521" s="10" t="s">
        <v>1629</v>
      </c>
      <c r="D521" s="10" t="s">
        <v>1409</v>
      </c>
      <c r="E521" s="11">
        <v>45079.0</v>
      </c>
      <c r="F521" s="11">
        <v>45079.0</v>
      </c>
      <c r="G521" s="36" t="s">
        <v>2646</v>
      </c>
      <c r="H521" s="10">
        <v>4.0</v>
      </c>
      <c r="I521" s="37" t="s">
        <v>1632</v>
      </c>
      <c r="J521" s="13" t="s">
        <v>1608</v>
      </c>
    </row>
    <row r="522" ht="15.75" customHeight="1">
      <c r="A522" s="4">
        <v>45509.90640644676</v>
      </c>
      <c r="B522" s="5" t="s">
        <v>1628</v>
      </c>
      <c r="C522" s="5" t="s">
        <v>1629</v>
      </c>
      <c r="D522" s="5" t="s">
        <v>1409</v>
      </c>
      <c r="E522" s="6">
        <v>44768.0</v>
      </c>
      <c r="F522" s="6">
        <v>45262.0</v>
      </c>
      <c r="G522" s="34" t="s">
        <v>2649</v>
      </c>
      <c r="H522" s="5">
        <v>180.0</v>
      </c>
      <c r="I522" s="35" t="s">
        <v>1634</v>
      </c>
      <c r="J522" s="15" t="s">
        <v>759</v>
      </c>
    </row>
    <row r="523" ht="15.75" customHeight="1">
      <c r="A523" s="9">
        <v>45350.51259885417</v>
      </c>
      <c r="B523" s="10" t="s">
        <v>2270</v>
      </c>
      <c r="C523" s="10" t="s">
        <v>2271</v>
      </c>
      <c r="D523" s="10" t="s">
        <v>2194</v>
      </c>
      <c r="E523" s="11">
        <v>45250.0</v>
      </c>
      <c r="F523" s="11">
        <v>45254.0</v>
      </c>
      <c r="G523" s="36" t="s">
        <v>2646</v>
      </c>
      <c r="H523" s="10">
        <v>4.0</v>
      </c>
      <c r="I523" s="37" t="s">
        <v>2272</v>
      </c>
      <c r="J523" s="13" t="s">
        <v>2273</v>
      </c>
    </row>
    <row r="524" ht="15.75" customHeight="1">
      <c r="A524" s="4">
        <v>45350.51395842593</v>
      </c>
      <c r="B524" s="5" t="s">
        <v>2270</v>
      </c>
      <c r="C524" s="5" t="s">
        <v>2271</v>
      </c>
      <c r="D524" s="5" t="s">
        <v>2194</v>
      </c>
      <c r="E524" s="6">
        <v>45201.0</v>
      </c>
      <c r="F524" s="6">
        <v>45205.0</v>
      </c>
      <c r="G524" s="34" t="s">
        <v>2646</v>
      </c>
      <c r="H524" s="5">
        <v>4.0</v>
      </c>
      <c r="I524" s="35" t="s">
        <v>2274</v>
      </c>
      <c r="J524" s="15" t="s">
        <v>2275</v>
      </c>
    </row>
    <row r="525" ht="15.75" customHeight="1">
      <c r="A525" s="9">
        <v>45350.51644234954</v>
      </c>
      <c r="B525" s="10" t="s">
        <v>2270</v>
      </c>
      <c r="C525" s="10" t="s">
        <v>2271</v>
      </c>
      <c r="D525" s="10" t="s">
        <v>2194</v>
      </c>
      <c r="E525" s="11">
        <v>45250.0</v>
      </c>
      <c r="F525" s="11">
        <v>45254.0</v>
      </c>
      <c r="G525" s="36" t="s">
        <v>2646</v>
      </c>
      <c r="H525" s="10">
        <v>3.5</v>
      </c>
      <c r="I525" s="37" t="s">
        <v>2276</v>
      </c>
      <c r="J525" s="13" t="s">
        <v>2277</v>
      </c>
    </row>
    <row r="526" ht="15.75" customHeight="1">
      <c r="A526" s="4">
        <v>45350.52301607639</v>
      </c>
      <c r="B526" s="5" t="s">
        <v>2270</v>
      </c>
      <c r="C526" s="5" t="s">
        <v>2271</v>
      </c>
      <c r="D526" s="5" t="s">
        <v>2194</v>
      </c>
      <c r="E526" s="6">
        <v>45250.0</v>
      </c>
      <c r="F526" s="6">
        <v>45254.0</v>
      </c>
      <c r="G526" s="34" t="s">
        <v>2646</v>
      </c>
      <c r="H526" s="5">
        <v>3.5</v>
      </c>
      <c r="I526" s="35" t="s">
        <v>2278</v>
      </c>
      <c r="J526" s="15" t="s">
        <v>2277</v>
      </c>
    </row>
    <row r="527" ht="15.75" customHeight="1">
      <c r="A527" s="9">
        <v>45470.41507454861</v>
      </c>
      <c r="B527" s="10" t="s">
        <v>2270</v>
      </c>
      <c r="C527" s="10" t="s">
        <v>2271</v>
      </c>
      <c r="D527" s="10" t="s">
        <v>2194</v>
      </c>
      <c r="E527" s="11">
        <v>45078.0</v>
      </c>
      <c r="F527" s="11">
        <v>45078.0</v>
      </c>
      <c r="G527" s="36" t="s">
        <v>2646</v>
      </c>
      <c r="H527" s="10">
        <v>4.0</v>
      </c>
      <c r="I527" s="37" t="s">
        <v>2279</v>
      </c>
      <c r="J527" s="13" t="s">
        <v>2280</v>
      </c>
    </row>
    <row r="528" ht="15.75" customHeight="1">
      <c r="A528" s="4">
        <v>45470.41733423611</v>
      </c>
      <c r="B528" s="5" t="s">
        <v>2270</v>
      </c>
      <c r="C528" s="5" t="s">
        <v>2271</v>
      </c>
      <c r="D528" s="5" t="s">
        <v>2194</v>
      </c>
      <c r="E528" s="6">
        <v>45072.0</v>
      </c>
      <c r="F528" s="6">
        <v>45072.0</v>
      </c>
      <c r="G528" s="34" t="s">
        <v>2646</v>
      </c>
      <c r="H528" s="5">
        <v>1.0</v>
      </c>
      <c r="I528" s="35" t="s">
        <v>2282</v>
      </c>
      <c r="J528" s="15" t="s">
        <v>2283</v>
      </c>
    </row>
    <row r="529" ht="15.75" customHeight="1">
      <c r="A529" s="9">
        <v>45470.419174490744</v>
      </c>
      <c r="B529" s="10" t="s">
        <v>2270</v>
      </c>
      <c r="C529" s="10" t="s">
        <v>2271</v>
      </c>
      <c r="D529" s="10" t="s">
        <v>2194</v>
      </c>
      <c r="E529" s="11">
        <v>45077.0</v>
      </c>
      <c r="F529" s="11">
        <v>45079.0</v>
      </c>
      <c r="G529" s="36" t="s">
        <v>2646</v>
      </c>
      <c r="H529" s="10">
        <v>25.0</v>
      </c>
      <c r="I529" s="37" t="s">
        <v>2284</v>
      </c>
      <c r="J529" s="13" t="s">
        <v>293</v>
      </c>
    </row>
    <row r="530" ht="15.75" customHeight="1">
      <c r="A530" s="4">
        <v>45618.775028923614</v>
      </c>
      <c r="B530" s="5" t="s">
        <v>2270</v>
      </c>
      <c r="C530" s="5" t="s">
        <v>2271</v>
      </c>
      <c r="D530" s="5" t="s">
        <v>2194</v>
      </c>
      <c r="E530" s="6">
        <v>45573.0</v>
      </c>
      <c r="F530" s="6">
        <v>45573.0</v>
      </c>
      <c r="G530" s="34" t="s">
        <v>2646</v>
      </c>
      <c r="H530" s="5">
        <v>4.0</v>
      </c>
      <c r="I530" s="35" t="s">
        <v>2285</v>
      </c>
      <c r="J530" s="15" t="s">
        <v>2286</v>
      </c>
    </row>
    <row r="531" ht="15.75" customHeight="1">
      <c r="A531" s="9">
        <v>45350.796829074076</v>
      </c>
      <c r="B531" s="10" t="s">
        <v>2287</v>
      </c>
      <c r="C531" s="10" t="s">
        <v>2288</v>
      </c>
      <c r="D531" s="10" t="s">
        <v>2194</v>
      </c>
      <c r="E531" s="11">
        <v>45201.0</v>
      </c>
      <c r="F531" s="11">
        <v>45205.0</v>
      </c>
      <c r="G531" s="36" t="s">
        <v>2646</v>
      </c>
      <c r="H531" s="10">
        <v>3.5</v>
      </c>
      <c r="I531" s="37" t="s">
        <v>2289</v>
      </c>
      <c r="J531" s="13" t="s">
        <v>1009</v>
      </c>
    </row>
    <row r="532" ht="15.75" customHeight="1">
      <c r="A532" s="4">
        <v>45350.801245069444</v>
      </c>
      <c r="B532" s="5" t="s">
        <v>2287</v>
      </c>
      <c r="C532" s="5" t="s">
        <v>2288</v>
      </c>
      <c r="D532" s="5" t="s">
        <v>2194</v>
      </c>
      <c r="E532" s="6">
        <v>45250.0</v>
      </c>
      <c r="F532" s="6">
        <v>45254.0</v>
      </c>
      <c r="G532" s="34" t="s">
        <v>2646</v>
      </c>
      <c r="H532" s="5">
        <v>3.5</v>
      </c>
      <c r="I532" s="35" t="s">
        <v>2290</v>
      </c>
      <c r="J532" s="15" t="s">
        <v>2291</v>
      </c>
    </row>
    <row r="533" ht="15.75" customHeight="1">
      <c r="A533" s="9">
        <v>45350.80441622685</v>
      </c>
      <c r="B533" s="10" t="s">
        <v>2287</v>
      </c>
      <c r="C533" s="10" t="s">
        <v>2288</v>
      </c>
      <c r="D533" s="10" t="s">
        <v>2194</v>
      </c>
      <c r="E533" s="11">
        <v>45250.0</v>
      </c>
      <c r="F533" s="11">
        <v>45254.0</v>
      </c>
      <c r="G533" s="36" t="s">
        <v>2646</v>
      </c>
      <c r="H533" s="10">
        <v>4.0</v>
      </c>
      <c r="I533" s="37" t="s">
        <v>2292</v>
      </c>
      <c r="J533" s="13" t="s">
        <v>2117</v>
      </c>
    </row>
    <row r="534" ht="15.75" customHeight="1">
      <c r="A534" s="4">
        <v>45572.465777997684</v>
      </c>
      <c r="B534" s="5" t="s">
        <v>2287</v>
      </c>
      <c r="C534" s="5" t="s">
        <v>2288</v>
      </c>
      <c r="D534" s="5" t="s">
        <v>2194</v>
      </c>
      <c r="E534" s="6">
        <v>44964.0</v>
      </c>
      <c r="F534" s="6">
        <v>45555.0</v>
      </c>
      <c r="G534" s="34" t="s">
        <v>2650</v>
      </c>
      <c r="H534" s="5">
        <v>180.0</v>
      </c>
      <c r="I534" s="35" t="s">
        <v>2293</v>
      </c>
      <c r="J534" s="15" t="s">
        <v>2294</v>
      </c>
    </row>
    <row r="535" ht="15.75" customHeight="1">
      <c r="A535" s="9">
        <v>45622.9543194213</v>
      </c>
      <c r="B535" s="10" t="s">
        <v>2287</v>
      </c>
      <c r="C535" s="10" t="s">
        <v>2288</v>
      </c>
      <c r="D535" s="10" t="s">
        <v>2194</v>
      </c>
      <c r="E535" s="11">
        <v>45573.0</v>
      </c>
      <c r="F535" s="11">
        <v>45573.0</v>
      </c>
      <c r="G535" s="36" t="s">
        <v>2646</v>
      </c>
      <c r="H535" s="10">
        <v>4.0</v>
      </c>
      <c r="I535" s="37" t="s">
        <v>2295</v>
      </c>
      <c r="J535" s="13" t="s">
        <v>2296</v>
      </c>
    </row>
    <row r="536" ht="15.75" customHeight="1">
      <c r="A536" s="4">
        <v>45461.463762997686</v>
      </c>
      <c r="B536" s="5" t="s">
        <v>1635</v>
      </c>
      <c r="C536" s="5" t="s">
        <v>1636</v>
      </c>
      <c r="D536" s="5" t="s">
        <v>1409</v>
      </c>
      <c r="E536" s="6">
        <v>45439.0</v>
      </c>
      <c r="F536" s="6">
        <v>45446.0</v>
      </c>
      <c r="G536" s="34" t="s">
        <v>2649</v>
      </c>
      <c r="H536" s="5">
        <v>20.0</v>
      </c>
      <c r="I536" s="35" t="s">
        <v>1637</v>
      </c>
      <c r="J536" s="15" t="s">
        <v>382</v>
      </c>
    </row>
    <row r="537" ht="15.75" customHeight="1">
      <c r="A537" s="9">
        <v>45461.46521621528</v>
      </c>
      <c r="B537" s="10" t="s">
        <v>1635</v>
      </c>
      <c r="C537" s="10" t="s">
        <v>1636</v>
      </c>
      <c r="D537" s="10" t="s">
        <v>1409</v>
      </c>
      <c r="E537" s="11">
        <v>45446.0</v>
      </c>
      <c r="F537" s="11">
        <v>45456.0</v>
      </c>
      <c r="G537" s="36" t="s">
        <v>2649</v>
      </c>
      <c r="H537" s="10">
        <v>40.0</v>
      </c>
      <c r="I537" s="37" t="s">
        <v>1637</v>
      </c>
      <c r="J537" s="13" t="s">
        <v>1638</v>
      </c>
    </row>
    <row r="538" ht="15.75" customHeight="1">
      <c r="A538" s="4">
        <v>45461.466400046294</v>
      </c>
      <c r="B538" s="5" t="s">
        <v>1635</v>
      </c>
      <c r="C538" s="5" t="s">
        <v>1636</v>
      </c>
      <c r="D538" s="5" t="s">
        <v>1409</v>
      </c>
      <c r="E538" s="6">
        <v>45439.0</v>
      </c>
      <c r="F538" s="6">
        <v>45446.0</v>
      </c>
      <c r="G538" s="34" t="s">
        <v>2649</v>
      </c>
      <c r="H538" s="5">
        <v>20.0</v>
      </c>
      <c r="I538" s="35" t="s">
        <v>1637</v>
      </c>
      <c r="J538" s="15" t="s">
        <v>1639</v>
      </c>
    </row>
    <row r="539" ht="15.75" customHeight="1">
      <c r="A539" s="9">
        <v>45461.4672677662</v>
      </c>
      <c r="B539" s="10" t="s">
        <v>1635</v>
      </c>
      <c r="C539" s="10" t="s">
        <v>1636</v>
      </c>
      <c r="D539" s="10" t="s">
        <v>1409</v>
      </c>
      <c r="E539" s="11">
        <v>45435.0</v>
      </c>
      <c r="F539" s="11">
        <v>45446.0</v>
      </c>
      <c r="G539" s="36" t="s">
        <v>2649</v>
      </c>
      <c r="H539" s="10">
        <v>40.0</v>
      </c>
      <c r="I539" s="37" t="s">
        <v>1637</v>
      </c>
      <c r="J539" s="13" t="s">
        <v>1639</v>
      </c>
    </row>
    <row r="540" ht="15.75" customHeight="1">
      <c r="A540" s="4">
        <v>45465.748428101855</v>
      </c>
      <c r="B540" s="5" t="s">
        <v>1640</v>
      </c>
      <c r="C540" s="5" t="s">
        <v>1641</v>
      </c>
      <c r="D540" s="5" t="s">
        <v>1409</v>
      </c>
      <c r="E540" s="6">
        <v>44593.0</v>
      </c>
      <c r="F540" s="6">
        <v>44911.0</v>
      </c>
      <c r="G540" s="34" t="s">
        <v>2649</v>
      </c>
      <c r="H540" s="5">
        <v>132.0</v>
      </c>
      <c r="I540" s="35" t="s">
        <v>1642</v>
      </c>
      <c r="J540" s="15" t="s">
        <v>1643</v>
      </c>
    </row>
    <row r="541" ht="15.75" customHeight="1">
      <c r="A541" s="9">
        <v>45465.75236600694</v>
      </c>
      <c r="B541" s="10" t="s">
        <v>1640</v>
      </c>
      <c r="C541" s="10" t="s">
        <v>1641</v>
      </c>
      <c r="D541" s="10" t="s">
        <v>1409</v>
      </c>
      <c r="E541" s="11">
        <v>45017.0</v>
      </c>
      <c r="F541" s="11">
        <v>45046.0</v>
      </c>
      <c r="G541" s="36" t="s">
        <v>2646</v>
      </c>
      <c r="H541" s="10">
        <v>12.0</v>
      </c>
      <c r="I541" s="37" t="s">
        <v>1644</v>
      </c>
      <c r="J541" s="13" t="s">
        <v>1645</v>
      </c>
    </row>
    <row r="542" ht="15.75" customHeight="1">
      <c r="A542" s="4">
        <v>45465.75441523148</v>
      </c>
      <c r="B542" s="5" t="s">
        <v>1640</v>
      </c>
      <c r="C542" s="5" t="s">
        <v>1641</v>
      </c>
      <c r="D542" s="5" t="s">
        <v>1409</v>
      </c>
      <c r="E542" s="6">
        <v>45108.0</v>
      </c>
      <c r="F542" s="6">
        <v>45259.0</v>
      </c>
      <c r="G542" s="34" t="s">
        <v>2647</v>
      </c>
      <c r="H542" s="5">
        <v>45.0</v>
      </c>
      <c r="I542" s="35" t="s">
        <v>1646</v>
      </c>
      <c r="J542" s="15" t="s">
        <v>1647</v>
      </c>
    </row>
    <row r="543" ht="15.75" customHeight="1">
      <c r="A543" s="9">
        <v>45465.7607655787</v>
      </c>
      <c r="B543" s="10" t="s">
        <v>1640</v>
      </c>
      <c r="C543" s="10" t="s">
        <v>1641</v>
      </c>
      <c r="D543" s="10" t="s">
        <v>1409</v>
      </c>
      <c r="E543" s="11">
        <v>44837.0</v>
      </c>
      <c r="F543" s="11">
        <v>44841.0</v>
      </c>
      <c r="G543" s="36" t="s">
        <v>2646</v>
      </c>
      <c r="H543" s="10">
        <v>1.0</v>
      </c>
      <c r="I543" s="37" t="s">
        <v>1648</v>
      </c>
      <c r="J543" s="13" t="s">
        <v>19</v>
      </c>
    </row>
    <row r="544" ht="15.75" customHeight="1">
      <c r="A544" s="4">
        <v>45465.76195151621</v>
      </c>
      <c r="B544" s="5" t="s">
        <v>1640</v>
      </c>
      <c r="C544" s="5" t="s">
        <v>1641</v>
      </c>
      <c r="D544" s="5" t="s">
        <v>1409</v>
      </c>
      <c r="E544" s="6">
        <v>44872.0</v>
      </c>
      <c r="F544" s="6">
        <v>44875.0</v>
      </c>
      <c r="G544" s="34" t="s">
        <v>2646</v>
      </c>
      <c r="H544" s="5">
        <v>4.0</v>
      </c>
      <c r="I544" s="35" t="s">
        <v>1649</v>
      </c>
      <c r="J544" s="15" t="s">
        <v>1650</v>
      </c>
    </row>
    <row r="545" ht="15.75" customHeight="1">
      <c r="A545" s="9">
        <v>45465.763559375</v>
      </c>
      <c r="B545" s="10" t="s">
        <v>1640</v>
      </c>
      <c r="C545" s="10" t="s">
        <v>1641</v>
      </c>
      <c r="D545" s="10" t="s">
        <v>1409</v>
      </c>
      <c r="E545" s="11">
        <v>44837.0</v>
      </c>
      <c r="F545" s="11">
        <v>44841.0</v>
      </c>
      <c r="G545" s="36" t="s">
        <v>2646</v>
      </c>
      <c r="H545" s="10">
        <v>3.0</v>
      </c>
      <c r="I545" s="37" t="s">
        <v>1651</v>
      </c>
      <c r="J545" s="13" t="s">
        <v>1652</v>
      </c>
    </row>
    <row r="546" ht="15.75" customHeight="1">
      <c r="A546" s="4">
        <v>45466.415269363424</v>
      </c>
      <c r="B546" s="5" t="s">
        <v>1640</v>
      </c>
      <c r="C546" s="5" t="s">
        <v>1641</v>
      </c>
      <c r="D546" s="5" t="s">
        <v>1409</v>
      </c>
      <c r="E546" s="6">
        <v>44872.0</v>
      </c>
      <c r="F546" s="6">
        <v>44875.0</v>
      </c>
      <c r="G546" s="34" t="s">
        <v>2646</v>
      </c>
      <c r="H546" s="5">
        <v>1.5</v>
      </c>
      <c r="I546" s="35" t="s">
        <v>1653</v>
      </c>
      <c r="J546" s="15" t="s">
        <v>1654</v>
      </c>
    </row>
    <row r="547" ht="15.75" customHeight="1">
      <c r="A547" s="9">
        <v>45466.417752905094</v>
      </c>
      <c r="B547" s="10" t="s">
        <v>1640</v>
      </c>
      <c r="C547" s="10" t="s">
        <v>1641</v>
      </c>
      <c r="D547" s="10" t="s">
        <v>1409</v>
      </c>
      <c r="E547" s="11">
        <v>44837.0</v>
      </c>
      <c r="F547" s="11">
        <v>44841.0</v>
      </c>
      <c r="G547" s="36" t="s">
        <v>2646</v>
      </c>
      <c r="H547" s="10">
        <v>1.0</v>
      </c>
      <c r="I547" s="37" t="s">
        <v>1655</v>
      </c>
      <c r="J547" s="13" t="s">
        <v>1656</v>
      </c>
    </row>
    <row r="548" ht="15.75" customHeight="1">
      <c r="A548" s="4">
        <v>45466.41989247686</v>
      </c>
      <c r="B548" s="5" t="s">
        <v>1640</v>
      </c>
      <c r="C548" s="5" t="s">
        <v>1641</v>
      </c>
      <c r="D548" s="5" t="s">
        <v>1409</v>
      </c>
      <c r="E548" s="6">
        <v>45201.0</v>
      </c>
      <c r="F548" s="6">
        <v>45205.0</v>
      </c>
      <c r="G548" s="34" t="s">
        <v>2646</v>
      </c>
      <c r="H548" s="5">
        <v>12.0</v>
      </c>
      <c r="I548" s="35" t="s">
        <v>1657</v>
      </c>
      <c r="J548" s="15" t="s">
        <v>1658</v>
      </c>
    </row>
    <row r="549" ht="15.75" customHeight="1">
      <c r="A549" s="9">
        <v>45466.421931944446</v>
      </c>
      <c r="B549" s="10" t="s">
        <v>1640</v>
      </c>
      <c r="C549" s="10" t="s">
        <v>1641</v>
      </c>
      <c r="D549" s="10" t="s">
        <v>1409</v>
      </c>
      <c r="E549" s="11">
        <v>45028.0</v>
      </c>
      <c r="F549" s="11">
        <v>45105.0</v>
      </c>
      <c r="G549" s="36" t="s">
        <v>2646</v>
      </c>
      <c r="H549" s="10">
        <v>18.0</v>
      </c>
      <c r="I549" s="37" t="s">
        <v>1659</v>
      </c>
      <c r="J549" s="13" t="s">
        <v>1660</v>
      </c>
    </row>
    <row r="550" ht="15.75" customHeight="1">
      <c r="A550" s="4">
        <v>45672.37562008102</v>
      </c>
      <c r="B550" s="5" t="s">
        <v>1640</v>
      </c>
      <c r="C550" s="5" t="s">
        <v>1641</v>
      </c>
      <c r="D550" s="5" t="s">
        <v>1409</v>
      </c>
      <c r="E550" s="6">
        <v>45477.0</v>
      </c>
      <c r="F550" s="6">
        <v>45534.0</v>
      </c>
      <c r="G550" s="34" t="s">
        <v>2651</v>
      </c>
      <c r="H550" s="5">
        <v>50.0</v>
      </c>
      <c r="I550" s="35" t="s">
        <v>2587</v>
      </c>
      <c r="J550" s="15" t="s">
        <v>2588</v>
      </c>
    </row>
    <row r="551" ht="15.75" customHeight="1">
      <c r="A551" s="9">
        <v>45456.92802767361</v>
      </c>
      <c r="B551" s="10" t="s">
        <v>1661</v>
      </c>
      <c r="C551" s="10" t="s">
        <v>1662</v>
      </c>
      <c r="D551" s="10" t="s">
        <v>1409</v>
      </c>
      <c r="E551" s="11">
        <v>44805.0</v>
      </c>
      <c r="F551" s="11">
        <v>45107.0</v>
      </c>
      <c r="G551" s="36" t="s">
        <v>2647</v>
      </c>
      <c r="H551" s="10">
        <v>129.0</v>
      </c>
      <c r="I551" s="37" t="s">
        <v>1664</v>
      </c>
      <c r="J551" s="13" t="s">
        <v>1665</v>
      </c>
    </row>
    <row r="552" ht="15.75" customHeight="1">
      <c r="A552" s="4">
        <v>45456.93243393519</v>
      </c>
      <c r="B552" s="5" t="s">
        <v>1661</v>
      </c>
      <c r="C552" s="5" t="s">
        <v>1662</v>
      </c>
      <c r="D552" s="5" t="s">
        <v>1409</v>
      </c>
      <c r="E552" s="6">
        <v>44841.0</v>
      </c>
      <c r="F552" s="6">
        <v>44844.0</v>
      </c>
      <c r="G552" s="34" t="s">
        <v>2646</v>
      </c>
      <c r="H552" s="5">
        <v>4.0</v>
      </c>
      <c r="I552" s="35" t="s">
        <v>1666</v>
      </c>
      <c r="J552" s="15" t="s">
        <v>1416</v>
      </c>
    </row>
    <row r="553" ht="15.75" customHeight="1">
      <c r="A553" s="9">
        <v>45456.93548869213</v>
      </c>
      <c r="B553" s="10" t="s">
        <v>1661</v>
      </c>
      <c r="C553" s="10" t="s">
        <v>1662</v>
      </c>
      <c r="D553" s="10" t="s">
        <v>1409</v>
      </c>
      <c r="E553" s="11">
        <v>44875.0</v>
      </c>
      <c r="F553" s="11">
        <v>44875.0</v>
      </c>
      <c r="G553" s="36" t="s">
        <v>2646</v>
      </c>
      <c r="H553" s="10">
        <v>4.0</v>
      </c>
      <c r="I553" s="37" t="s">
        <v>1667</v>
      </c>
      <c r="J553" s="13" t="s">
        <v>1438</v>
      </c>
    </row>
    <row r="554" ht="15.75" customHeight="1">
      <c r="A554" s="4">
        <v>45456.938632743055</v>
      </c>
      <c r="B554" s="5" t="s">
        <v>1661</v>
      </c>
      <c r="C554" s="5" t="s">
        <v>1662</v>
      </c>
      <c r="D554" s="5" t="s">
        <v>1409</v>
      </c>
      <c r="E554" s="6">
        <v>44775.0</v>
      </c>
      <c r="F554" s="6">
        <v>44860.0</v>
      </c>
      <c r="G554" s="34" t="s">
        <v>2651</v>
      </c>
      <c r="H554" s="5">
        <v>97.0</v>
      </c>
      <c r="I554" s="35" t="s">
        <v>1669</v>
      </c>
      <c r="J554" s="15" t="s">
        <v>1670</v>
      </c>
    </row>
    <row r="555" ht="15.75" customHeight="1">
      <c r="A555" s="9">
        <v>45456.94345680556</v>
      </c>
      <c r="B555" s="10" t="s">
        <v>1661</v>
      </c>
      <c r="C555" s="10" t="s">
        <v>1662</v>
      </c>
      <c r="D555" s="10" t="s">
        <v>1409</v>
      </c>
      <c r="E555" s="11">
        <v>44882.0</v>
      </c>
      <c r="F555" s="11">
        <v>44883.0</v>
      </c>
      <c r="G555" s="36" t="s">
        <v>2646</v>
      </c>
      <c r="H555" s="10">
        <v>12.0</v>
      </c>
      <c r="I555" s="37" t="s">
        <v>1671</v>
      </c>
      <c r="J555" s="13" t="s">
        <v>1585</v>
      </c>
    </row>
    <row r="556" ht="15.75" customHeight="1">
      <c r="A556" s="4">
        <v>45456.94546436342</v>
      </c>
      <c r="B556" s="5" t="s">
        <v>1661</v>
      </c>
      <c r="C556" s="5" t="s">
        <v>1662</v>
      </c>
      <c r="D556" s="5" t="s">
        <v>1409</v>
      </c>
      <c r="E556" s="6">
        <v>45250.0</v>
      </c>
      <c r="F556" s="6">
        <v>45254.0</v>
      </c>
      <c r="G556" s="34" t="s">
        <v>2646</v>
      </c>
      <c r="H556" s="5">
        <v>2.0</v>
      </c>
      <c r="I556" s="35" t="s">
        <v>1672</v>
      </c>
      <c r="J556" s="15" t="s">
        <v>1673</v>
      </c>
    </row>
    <row r="557" ht="15.75" customHeight="1">
      <c r="A557" s="9">
        <v>45235.66958457176</v>
      </c>
      <c r="B557" s="10" t="s">
        <v>1674</v>
      </c>
      <c r="C557" s="10" t="s">
        <v>1675</v>
      </c>
      <c r="D557" s="10" t="s">
        <v>1409</v>
      </c>
      <c r="E557" s="11">
        <v>44811.0</v>
      </c>
      <c r="F557" s="11">
        <v>44814.0</v>
      </c>
      <c r="G557" s="36" t="s">
        <v>2646</v>
      </c>
      <c r="H557" s="10">
        <v>2.0</v>
      </c>
      <c r="I557" s="37" t="s">
        <v>1676</v>
      </c>
      <c r="J557" s="13" t="s">
        <v>513</v>
      </c>
    </row>
    <row r="558" ht="15.75" customHeight="1">
      <c r="A558" s="4">
        <v>45235.67599903935</v>
      </c>
      <c r="B558" s="5" t="s">
        <v>1674</v>
      </c>
      <c r="C558" s="5" t="s">
        <v>1675</v>
      </c>
      <c r="D558" s="5" t="s">
        <v>1409</v>
      </c>
      <c r="E558" s="6">
        <v>44768.0</v>
      </c>
      <c r="F558" s="6">
        <v>44772.0</v>
      </c>
      <c r="G558" s="34" t="s">
        <v>2646</v>
      </c>
      <c r="H558" s="5">
        <v>20.0</v>
      </c>
      <c r="I558" s="35" t="s">
        <v>1677</v>
      </c>
      <c r="J558" s="15" t="s">
        <v>970</v>
      </c>
    </row>
    <row r="559" ht="15.75" customHeight="1">
      <c r="A559" s="9">
        <v>45235.67891149306</v>
      </c>
      <c r="B559" s="10" t="s">
        <v>1674</v>
      </c>
      <c r="C559" s="10" t="s">
        <v>1675</v>
      </c>
      <c r="D559" s="10" t="s">
        <v>1409</v>
      </c>
      <c r="E559" s="11">
        <v>44872.0</v>
      </c>
      <c r="F559" s="11">
        <v>37175.0</v>
      </c>
      <c r="G559" s="36" t="s">
        <v>2646</v>
      </c>
      <c r="H559" s="10">
        <v>1.0</v>
      </c>
      <c r="I559" s="37" t="s">
        <v>1678</v>
      </c>
      <c r="J559" s="13" t="s">
        <v>723</v>
      </c>
    </row>
    <row r="560" ht="15.75" customHeight="1">
      <c r="A560" s="4">
        <v>45235.68450159722</v>
      </c>
      <c r="B560" s="5" t="s">
        <v>1674</v>
      </c>
      <c r="C560" s="5" t="s">
        <v>1675</v>
      </c>
      <c r="D560" s="5" t="s">
        <v>1409</v>
      </c>
      <c r="E560" s="6">
        <v>44872.0</v>
      </c>
      <c r="F560" s="6">
        <v>44875.0</v>
      </c>
      <c r="G560" s="34" t="s">
        <v>2646</v>
      </c>
      <c r="H560" s="5">
        <v>1.5</v>
      </c>
      <c r="I560" s="35" t="s">
        <v>1679</v>
      </c>
      <c r="J560" s="15" t="s">
        <v>1654</v>
      </c>
    </row>
    <row r="561" ht="15.75" customHeight="1">
      <c r="A561" s="9">
        <v>45235.68756060185</v>
      </c>
      <c r="B561" s="10" t="s">
        <v>1674</v>
      </c>
      <c r="C561" s="10" t="s">
        <v>1675</v>
      </c>
      <c r="D561" s="10" t="s">
        <v>1409</v>
      </c>
      <c r="E561" s="11">
        <v>44767.0</v>
      </c>
      <c r="F561" s="11">
        <v>44978.0</v>
      </c>
      <c r="G561" s="36" t="s">
        <v>2646</v>
      </c>
      <c r="H561" s="10">
        <v>90.0</v>
      </c>
      <c r="I561" s="37" t="s">
        <v>1681</v>
      </c>
      <c r="J561" s="13" t="s">
        <v>1682</v>
      </c>
    </row>
    <row r="562" ht="15.75" customHeight="1">
      <c r="A562" s="4">
        <v>45235.68871240741</v>
      </c>
      <c r="B562" s="5" t="s">
        <v>1674</v>
      </c>
      <c r="C562" s="5" t="s">
        <v>1675</v>
      </c>
      <c r="D562" s="5" t="s">
        <v>1409</v>
      </c>
      <c r="E562" s="6">
        <v>44715.0</v>
      </c>
      <c r="F562" s="6">
        <v>44715.0</v>
      </c>
      <c r="G562" s="34" t="s">
        <v>2646</v>
      </c>
      <c r="H562" s="5">
        <v>5.0</v>
      </c>
      <c r="I562" s="35" t="s">
        <v>1683</v>
      </c>
      <c r="J562" s="15" t="s">
        <v>295</v>
      </c>
    </row>
    <row r="563" ht="15.75" customHeight="1">
      <c r="A563" s="9">
        <v>45235.68962960648</v>
      </c>
      <c r="B563" s="10" t="s">
        <v>1674</v>
      </c>
      <c r="C563" s="10" t="s">
        <v>1675</v>
      </c>
      <c r="D563" s="10" t="s">
        <v>1409</v>
      </c>
      <c r="E563" s="11">
        <v>44665.0</v>
      </c>
      <c r="F563" s="11">
        <v>44909.0</v>
      </c>
      <c r="G563" s="36" t="s">
        <v>2651</v>
      </c>
      <c r="H563" s="10">
        <v>418.0</v>
      </c>
      <c r="I563" s="37" t="s">
        <v>1685</v>
      </c>
      <c r="J563" s="13" t="s">
        <v>703</v>
      </c>
    </row>
    <row r="564" ht="15.75" customHeight="1">
      <c r="A564" s="4">
        <v>45235.69105681713</v>
      </c>
      <c r="B564" s="5" t="s">
        <v>1674</v>
      </c>
      <c r="C564" s="5" t="s">
        <v>1675</v>
      </c>
      <c r="D564" s="5" t="s">
        <v>1409</v>
      </c>
      <c r="E564" s="6">
        <v>44702.0</v>
      </c>
      <c r="F564" s="6">
        <v>44702.0</v>
      </c>
      <c r="G564" s="34" t="s">
        <v>2646</v>
      </c>
      <c r="H564" s="5">
        <v>5.0</v>
      </c>
      <c r="I564" s="35" t="s">
        <v>1686</v>
      </c>
      <c r="J564" s="15" t="s">
        <v>916</v>
      </c>
    </row>
    <row r="565" ht="15.75" customHeight="1">
      <c r="A565" s="9">
        <v>45235.69343962963</v>
      </c>
      <c r="B565" s="10" t="s">
        <v>1674</v>
      </c>
      <c r="C565" s="10" t="s">
        <v>1675</v>
      </c>
      <c r="D565" s="10" t="s">
        <v>1409</v>
      </c>
      <c r="E565" s="11">
        <v>44872.0</v>
      </c>
      <c r="F565" s="11">
        <v>44875.0</v>
      </c>
      <c r="G565" s="36" t="s">
        <v>2646</v>
      </c>
      <c r="H565" s="10">
        <v>2.0</v>
      </c>
      <c r="I565" s="37" t="s">
        <v>1687</v>
      </c>
      <c r="J565" s="13" t="s">
        <v>513</v>
      </c>
    </row>
    <row r="566" ht="15.75" customHeight="1">
      <c r="A566" s="4">
        <v>45301.785539965276</v>
      </c>
      <c r="B566" s="5" t="s">
        <v>1674</v>
      </c>
      <c r="C566" s="5" t="s">
        <v>1675</v>
      </c>
      <c r="D566" s="5" t="s">
        <v>1409</v>
      </c>
      <c r="E566" s="6">
        <v>44917.0</v>
      </c>
      <c r="F566" s="6">
        <v>45107.0</v>
      </c>
      <c r="G566" s="34" t="s">
        <v>2647</v>
      </c>
      <c r="H566" s="5">
        <v>40.0</v>
      </c>
      <c r="I566" s="35" t="s">
        <v>1681</v>
      </c>
      <c r="J566" s="15" t="s">
        <v>521</v>
      </c>
    </row>
    <row r="567" ht="15.75" customHeight="1">
      <c r="A567" s="9">
        <v>45320.67102834491</v>
      </c>
      <c r="B567" s="10" t="s">
        <v>1674</v>
      </c>
      <c r="C567" s="10" t="s">
        <v>1675</v>
      </c>
      <c r="D567" s="10" t="s">
        <v>1409</v>
      </c>
      <c r="E567" s="11">
        <v>45302.0</v>
      </c>
      <c r="F567" s="11">
        <v>45320.0</v>
      </c>
      <c r="G567" s="36" t="s">
        <v>2649</v>
      </c>
      <c r="H567" s="10">
        <v>40.0</v>
      </c>
      <c r="I567" s="37" t="s">
        <v>1688</v>
      </c>
      <c r="J567" s="13" t="s">
        <v>57</v>
      </c>
    </row>
    <row r="568" ht="15.75" customHeight="1">
      <c r="A568" s="4">
        <v>45338.89068273148</v>
      </c>
      <c r="B568" s="5" t="s">
        <v>1674</v>
      </c>
      <c r="C568" s="5" t="s">
        <v>1675</v>
      </c>
      <c r="D568" s="5" t="s">
        <v>1409</v>
      </c>
      <c r="E568" s="6">
        <v>44916.0</v>
      </c>
      <c r="F568" s="6">
        <v>45107.0</v>
      </c>
      <c r="G568" s="34" t="s">
        <v>2646</v>
      </c>
      <c r="H568" s="5">
        <v>30.0</v>
      </c>
      <c r="I568" s="35" t="s">
        <v>1689</v>
      </c>
      <c r="J568" s="15" t="s">
        <v>1427</v>
      </c>
    </row>
    <row r="569" ht="15.75" customHeight="1">
      <c r="A569" s="9">
        <v>45338.89129554398</v>
      </c>
      <c r="B569" s="10" t="s">
        <v>1674</v>
      </c>
      <c r="C569" s="10" t="s">
        <v>1675</v>
      </c>
      <c r="D569" s="10" t="s">
        <v>1409</v>
      </c>
      <c r="E569" s="11">
        <v>44916.0</v>
      </c>
      <c r="F569" s="11">
        <v>45097.0</v>
      </c>
      <c r="G569" s="36" t="s">
        <v>2646</v>
      </c>
      <c r="H569" s="10">
        <v>30.0</v>
      </c>
      <c r="I569" s="37" t="s">
        <v>1690</v>
      </c>
      <c r="J569" s="13" t="s">
        <v>1691</v>
      </c>
    </row>
    <row r="570" ht="15.75" customHeight="1">
      <c r="A570" s="4">
        <v>45374.746313842596</v>
      </c>
      <c r="B570" s="5" t="s">
        <v>1674</v>
      </c>
      <c r="C570" s="5" t="s">
        <v>1675</v>
      </c>
      <c r="D570" s="5" t="s">
        <v>1409</v>
      </c>
      <c r="E570" s="6">
        <v>45057.0</v>
      </c>
      <c r="F570" s="6">
        <v>45148.0</v>
      </c>
      <c r="G570" s="34" t="s">
        <v>2646</v>
      </c>
      <c r="H570" s="5">
        <v>2.0</v>
      </c>
      <c r="I570" s="35" t="s">
        <v>1692</v>
      </c>
      <c r="J570" s="15" t="s">
        <v>226</v>
      </c>
    </row>
    <row r="571" ht="15.75" customHeight="1">
      <c r="A571" s="9">
        <v>45407.41086297454</v>
      </c>
      <c r="B571" s="10" t="s">
        <v>1674</v>
      </c>
      <c r="C571" s="10" t="s">
        <v>1675</v>
      </c>
      <c r="D571" s="10" t="s">
        <v>1409</v>
      </c>
      <c r="E571" s="11">
        <v>45394.0</v>
      </c>
      <c r="F571" s="11">
        <v>45407.0</v>
      </c>
      <c r="G571" s="36" t="s">
        <v>2646</v>
      </c>
      <c r="H571" s="10">
        <v>20.0</v>
      </c>
      <c r="I571" s="37" t="s">
        <v>1693</v>
      </c>
      <c r="J571" s="13" t="s">
        <v>1694</v>
      </c>
    </row>
    <row r="572" ht="15.75" customHeight="1">
      <c r="A572" s="4">
        <v>45439.9336084838</v>
      </c>
      <c r="B572" s="5" t="s">
        <v>1674</v>
      </c>
      <c r="C572" s="5" t="s">
        <v>1675</v>
      </c>
      <c r="D572" s="5" t="s">
        <v>1409</v>
      </c>
      <c r="E572" s="6">
        <v>45393.0</v>
      </c>
      <c r="F572" s="6">
        <v>45439.0</v>
      </c>
      <c r="G572" s="34" t="s">
        <v>2646</v>
      </c>
      <c r="H572" s="5">
        <v>40.0</v>
      </c>
      <c r="I572" s="35" t="s">
        <v>1695</v>
      </c>
      <c r="J572" s="15" t="s">
        <v>1696</v>
      </c>
    </row>
    <row r="573" ht="15.75" customHeight="1">
      <c r="A573" s="9">
        <v>45170.53872498842</v>
      </c>
      <c r="B573" s="10" t="s">
        <v>1697</v>
      </c>
      <c r="C573" s="10" t="s">
        <v>1698</v>
      </c>
      <c r="D573" s="10" t="s">
        <v>1409</v>
      </c>
      <c r="E573" s="11">
        <v>44837.0</v>
      </c>
      <c r="F573" s="11">
        <v>44841.0</v>
      </c>
      <c r="G573" s="36" t="s">
        <v>2646</v>
      </c>
      <c r="H573" s="10">
        <v>50.0</v>
      </c>
      <c r="I573" s="37" t="s">
        <v>1699</v>
      </c>
      <c r="J573" s="13" t="s">
        <v>1700</v>
      </c>
    </row>
    <row r="574" ht="15.75" customHeight="1">
      <c r="A574" s="4">
        <v>45264.597936261576</v>
      </c>
      <c r="B574" s="5" t="s">
        <v>1697</v>
      </c>
      <c r="C574" s="5" t="s">
        <v>1698</v>
      </c>
      <c r="D574" s="5" t="s">
        <v>1409</v>
      </c>
      <c r="E574" s="6">
        <v>45201.0</v>
      </c>
      <c r="F574" s="6">
        <v>45205.0</v>
      </c>
      <c r="G574" s="34" t="s">
        <v>2646</v>
      </c>
      <c r="H574" s="5">
        <v>2.0</v>
      </c>
      <c r="I574" s="35" t="s">
        <v>1702</v>
      </c>
      <c r="J574" s="15" t="s">
        <v>1703</v>
      </c>
    </row>
    <row r="575" ht="15.75" customHeight="1">
      <c r="A575" s="9">
        <v>45349.41779572917</v>
      </c>
      <c r="B575" s="10" t="s">
        <v>1697</v>
      </c>
      <c r="C575" s="10" t="s">
        <v>1698</v>
      </c>
      <c r="D575" s="10" t="s">
        <v>1409</v>
      </c>
      <c r="E575" s="11">
        <v>44872.0</v>
      </c>
      <c r="F575" s="11">
        <v>44875.0</v>
      </c>
      <c r="G575" s="36" t="s">
        <v>2646</v>
      </c>
      <c r="H575" s="10">
        <v>4.0</v>
      </c>
      <c r="I575" s="37" t="s">
        <v>1705</v>
      </c>
      <c r="J575" s="13" t="s">
        <v>1706</v>
      </c>
    </row>
    <row r="576" ht="15.75" customHeight="1">
      <c r="A576" s="4">
        <v>45349.418646157406</v>
      </c>
      <c r="B576" s="5" t="s">
        <v>1697</v>
      </c>
      <c r="C576" s="5" t="s">
        <v>1698</v>
      </c>
      <c r="D576" s="5" t="s">
        <v>1409</v>
      </c>
      <c r="E576" s="6">
        <v>44872.0</v>
      </c>
      <c r="F576" s="6">
        <v>44875.0</v>
      </c>
      <c r="G576" s="34" t="s">
        <v>2646</v>
      </c>
      <c r="H576" s="5">
        <v>4.0</v>
      </c>
      <c r="I576" s="35" t="s">
        <v>1708</v>
      </c>
      <c r="J576" s="15" t="s">
        <v>1709</v>
      </c>
    </row>
    <row r="577" ht="15.75" customHeight="1">
      <c r="A577" s="9">
        <v>45461.46599302083</v>
      </c>
      <c r="B577" s="10" t="s">
        <v>1697</v>
      </c>
      <c r="C577" s="10" t="s">
        <v>1698</v>
      </c>
      <c r="D577" s="10" t="s">
        <v>1409</v>
      </c>
      <c r="E577" s="11">
        <v>45078.0</v>
      </c>
      <c r="F577" s="11">
        <v>45078.0</v>
      </c>
      <c r="G577" s="36" t="s">
        <v>2646</v>
      </c>
      <c r="H577" s="10">
        <v>4.0</v>
      </c>
      <c r="I577" s="37" t="s">
        <v>1710</v>
      </c>
      <c r="J577" s="13" t="s">
        <v>1711</v>
      </c>
    </row>
    <row r="578" ht="15.75" customHeight="1">
      <c r="A578" s="4">
        <v>45461.474520034724</v>
      </c>
      <c r="B578" s="5" t="s">
        <v>1697</v>
      </c>
      <c r="C578" s="5" t="s">
        <v>1698</v>
      </c>
      <c r="D578" s="5" t="s">
        <v>1409</v>
      </c>
      <c r="E578" s="6">
        <v>45078.0</v>
      </c>
      <c r="F578" s="6">
        <v>45078.0</v>
      </c>
      <c r="G578" s="34" t="s">
        <v>2646</v>
      </c>
      <c r="H578" s="5">
        <v>1.0</v>
      </c>
      <c r="I578" s="35" t="s">
        <v>1712</v>
      </c>
      <c r="J578" s="15" t="s">
        <v>1713</v>
      </c>
    </row>
    <row r="579" ht="15.75" customHeight="1">
      <c r="A579" s="9">
        <v>45461.476617106484</v>
      </c>
      <c r="B579" s="10" t="s">
        <v>1697</v>
      </c>
      <c r="C579" s="10" t="s">
        <v>1698</v>
      </c>
      <c r="D579" s="10" t="s">
        <v>1409</v>
      </c>
      <c r="E579" s="11">
        <v>45077.0</v>
      </c>
      <c r="F579" s="11">
        <v>45088.0</v>
      </c>
      <c r="G579" s="36" t="s">
        <v>2646</v>
      </c>
      <c r="H579" s="10">
        <v>25.0</v>
      </c>
      <c r="I579" s="37" t="s">
        <v>1714</v>
      </c>
      <c r="J579" s="13" t="s">
        <v>1715</v>
      </c>
    </row>
    <row r="580" ht="15.75" customHeight="1">
      <c r="A580" s="4">
        <v>45612.62505598379</v>
      </c>
      <c r="B580" s="5" t="s">
        <v>1697</v>
      </c>
      <c r="C580" s="5" t="s">
        <v>1698</v>
      </c>
      <c r="D580" s="5" t="s">
        <v>1409</v>
      </c>
      <c r="E580" s="6">
        <v>45573.0</v>
      </c>
      <c r="F580" s="6">
        <v>45610.0</v>
      </c>
      <c r="G580" s="34" t="s">
        <v>2649</v>
      </c>
      <c r="H580" s="5">
        <v>20.0</v>
      </c>
      <c r="I580" s="35" t="s">
        <v>1716</v>
      </c>
      <c r="J580" s="15" t="s">
        <v>770</v>
      </c>
    </row>
    <row r="581" ht="15.75" customHeight="1">
      <c r="A581" s="9">
        <v>45642.7712290625</v>
      </c>
      <c r="B581" s="10" t="s">
        <v>1697</v>
      </c>
      <c r="C581" s="10" t="s">
        <v>1698</v>
      </c>
      <c r="D581" s="10" t="s">
        <v>1409</v>
      </c>
      <c r="E581" s="11">
        <v>45573.0</v>
      </c>
      <c r="F581" s="11">
        <v>45634.0</v>
      </c>
      <c r="G581" s="36" t="s">
        <v>2649</v>
      </c>
      <c r="H581" s="10">
        <v>60.0</v>
      </c>
      <c r="I581" s="37" t="s">
        <v>1717</v>
      </c>
      <c r="J581" s="13" t="s">
        <v>1598</v>
      </c>
    </row>
    <row r="582" ht="15.75" customHeight="1">
      <c r="A582" s="4">
        <v>45258.52658273148</v>
      </c>
      <c r="B582" s="5" t="s">
        <v>920</v>
      </c>
      <c r="C582" s="5" t="s">
        <v>921</v>
      </c>
      <c r="D582" s="5" t="s">
        <v>708</v>
      </c>
      <c r="E582" s="6">
        <v>44837.0</v>
      </c>
      <c r="F582" s="6">
        <v>44841.0</v>
      </c>
      <c r="G582" s="34" t="s">
        <v>2646</v>
      </c>
      <c r="H582" s="5">
        <v>3.0</v>
      </c>
      <c r="I582" s="35" t="s">
        <v>922</v>
      </c>
      <c r="J582" s="15" t="s">
        <v>19</v>
      </c>
    </row>
    <row r="583" ht="15.75" customHeight="1">
      <c r="A583" s="9">
        <v>45258.529486064814</v>
      </c>
      <c r="B583" s="10" t="s">
        <v>920</v>
      </c>
      <c r="C583" s="10" t="s">
        <v>921</v>
      </c>
      <c r="D583" s="10" t="s">
        <v>708</v>
      </c>
      <c r="E583" s="11">
        <v>44837.0</v>
      </c>
      <c r="F583" s="11">
        <v>44841.0</v>
      </c>
      <c r="G583" s="36" t="s">
        <v>2649</v>
      </c>
      <c r="H583" s="10">
        <v>72.0</v>
      </c>
      <c r="I583" s="37" t="s">
        <v>923</v>
      </c>
      <c r="J583" s="13" t="s">
        <v>924</v>
      </c>
    </row>
    <row r="584" ht="15.75" customHeight="1">
      <c r="A584" s="4">
        <v>45258.53033664352</v>
      </c>
      <c r="B584" s="5" t="s">
        <v>920</v>
      </c>
      <c r="C584" s="5" t="s">
        <v>921</v>
      </c>
      <c r="D584" s="5" t="s">
        <v>708</v>
      </c>
      <c r="E584" s="6">
        <v>44837.0</v>
      </c>
      <c r="F584" s="6">
        <v>44841.0</v>
      </c>
      <c r="G584" s="34" t="s">
        <v>2649</v>
      </c>
      <c r="H584" s="5">
        <v>36.0</v>
      </c>
      <c r="I584" s="35" t="s">
        <v>925</v>
      </c>
      <c r="J584" s="15" t="s">
        <v>926</v>
      </c>
    </row>
    <row r="585" ht="15.75" customHeight="1">
      <c r="A585" s="9">
        <v>45258.532275798614</v>
      </c>
      <c r="B585" s="10" t="s">
        <v>920</v>
      </c>
      <c r="C585" s="10" t="s">
        <v>921</v>
      </c>
      <c r="D585" s="10" t="s">
        <v>708</v>
      </c>
      <c r="E585" s="11">
        <v>44837.0</v>
      </c>
      <c r="F585" s="11">
        <v>44841.0</v>
      </c>
      <c r="G585" s="36" t="s">
        <v>2649</v>
      </c>
      <c r="H585" s="10">
        <v>20.0</v>
      </c>
      <c r="I585" s="37" t="s">
        <v>928</v>
      </c>
      <c r="J585" s="13" t="s">
        <v>929</v>
      </c>
    </row>
    <row r="586" ht="15.75" customHeight="1">
      <c r="A586" s="4">
        <v>45295.515398159725</v>
      </c>
      <c r="B586" s="5" t="s">
        <v>920</v>
      </c>
      <c r="C586" s="5" t="s">
        <v>921</v>
      </c>
      <c r="D586" s="5" t="s">
        <v>708</v>
      </c>
      <c r="E586" s="6">
        <v>45036.0</v>
      </c>
      <c r="F586" s="6">
        <v>45066.0</v>
      </c>
      <c r="G586" s="34" t="s">
        <v>2646</v>
      </c>
      <c r="H586" s="5">
        <v>10.0</v>
      </c>
      <c r="I586" s="35" t="s">
        <v>931</v>
      </c>
      <c r="J586" s="15" t="s">
        <v>932</v>
      </c>
    </row>
    <row r="587" ht="15.75" customHeight="1">
      <c r="A587" s="9">
        <v>45321.42235659722</v>
      </c>
      <c r="B587" s="10" t="s">
        <v>920</v>
      </c>
      <c r="C587" s="10" t="s">
        <v>921</v>
      </c>
      <c r="D587" s="10" t="s">
        <v>708</v>
      </c>
      <c r="E587" s="11">
        <v>45308.0</v>
      </c>
      <c r="F587" s="11">
        <v>45316.0</v>
      </c>
      <c r="G587" s="36" t="s">
        <v>2649</v>
      </c>
      <c r="H587" s="10">
        <v>40.0</v>
      </c>
      <c r="I587" s="37" t="s">
        <v>933</v>
      </c>
      <c r="J587" s="13" t="s">
        <v>934</v>
      </c>
    </row>
    <row r="588" ht="15.75" customHeight="1">
      <c r="A588" s="4">
        <v>45321.42301491898</v>
      </c>
      <c r="B588" s="5" t="s">
        <v>920</v>
      </c>
      <c r="C588" s="5" t="s">
        <v>921</v>
      </c>
      <c r="D588" s="5" t="s">
        <v>708</v>
      </c>
      <c r="E588" s="6">
        <v>45313.0</v>
      </c>
      <c r="F588" s="6">
        <v>45321.0</v>
      </c>
      <c r="G588" s="34" t="s">
        <v>2649</v>
      </c>
      <c r="H588" s="5">
        <v>40.0</v>
      </c>
      <c r="I588" s="35" t="s">
        <v>935</v>
      </c>
      <c r="J588" s="15" t="s">
        <v>126</v>
      </c>
    </row>
    <row r="589" ht="15.75" customHeight="1">
      <c r="A589" s="9">
        <v>45321.4236246875</v>
      </c>
      <c r="B589" s="10" t="s">
        <v>920</v>
      </c>
      <c r="C589" s="10" t="s">
        <v>921</v>
      </c>
      <c r="D589" s="10" t="s">
        <v>708</v>
      </c>
      <c r="E589" s="11">
        <v>45313.0</v>
      </c>
      <c r="F589" s="11">
        <v>45321.0</v>
      </c>
      <c r="G589" s="36" t="s">
        <v>2649</v>
      </c>
      <c r="H589" s="10">
        <v>40.0</v>
      </c>
      <c r="I589" s="37" t="s">
        <v>936</v>
      </c>
      <c r="J589" s="13" t="s">
        <v>937</v>
      </c>
    </row>
    <row r="590" ht="15.75" customHeight="1">
      <c r="A590" s="4">
        <v>45350.378856979165</v>
      </c>
      <c r="B590" s="5" t="s">
        <v>2297</v>
      </c>
      <c r="C590" s="5" t="s">
        <v>2298</v>
      </c>
      <c r="D590" s="5" t="s">
        <v>2194</v>
      </c>
      <c r="E590" s="6">
        <v>45250.0</v>
      </c>
      <c r="F590" s="6">
        <v>45254.0</v>
      </c>
      <c r="G590" s="34" t="s">
        <v>2646</v>
      </c>
      <c r="H590" s="5">
        <v>4.0</v>
      </c>
      <c r="I590" s="35" t="s">
        <v>2299</v>
      </c>
      <c r="J590" s="15" t="s">
        <v>2300</v>
      </c>
    </row>
    <row r="591" ht="15.75" customHeight="1">
      <c r="A591" s="9">
        <v>45350.38041016203</v>
      </c>
      <c r="B591" s="10" t="s">
        <v>2297</v>
      </c>
      <c r="C591" s="10" t="s">
        <v>2298</v>
      </c>
      <c r="D591" s="10" t="s">
        <v>2194</v>
      </c>
      <c r="E591" s="11">
        <v>44964.0</v>
      </c>
      <c r="F591" s="11">
        <v>45110.0</v>
      </c>
      <c r="G591" s="36" t="s">
        <v>2646</v>
      </c>
      <c r="H591" s="10">
        <v>42.0</v>
      </c>
      <c r="I591" s="37" t="s">
        <v>2301</v>
      </c>
      <c r="J591" s="13" t="s">
        <v>2302</v>
      </c>
    </row>
    <row r="592" ht="15.75" customHeight="1">
      <c r="A592" s="4">
        <v>45350.38345100694</v>
      </c>
      <c r="B592" s="5" t="s">
        <v>2297</v>
      </c>
      <c r="C592" s="5" t="s">
        <v>2298</v>
      </c>
      <c r="D592" s="5" t="s">
        <v>2194</v>
      </c>
      <c r="E592" s="6">
        <v>45073.0</v>
      </c>
      <c r="F592" s="6">
        <v>45073.0</v>
      </c>
      <c r="G592" s="34" t="s">
        <v>2646</v>
      </c>
      <c r="H592" s="5">
        <v>30.0</v>
      </c>
      <c r="I592" s="35" t="s">
        <v>2303</v>
      </c>
      <c r="J592" s="15" t="s">
        <v>2304</v>
      </c>
    </row>
    <row r="593" ht="15.75" customHeight="1">
      <c r="A593" s="9">
        <v>45254.65699315972</v>
      </c>
      <c r="B593" s="10" t="s">
        <v>310</v>
      </c>
      <c r="C593" s="10" t="s">
        <v>311</v>
      </c>
      <c r="D593" s="10" t="s">
        <v>11</v>
      </c>
      <c r="E593" s="11">
        <v>45076.0</v>
      </c>
      <c r="F593" s="11">
        <v>45100.0</v>
      </c>
      <c r="G593" s="36" t="s">
        <v>2649</v>
      </c>
      <c r="H593" s="10">
        <v>30.0</v>
      </c>
      <c r="I593" s="37" t="s">
        <v>312</v>
      </c>
      <c r="J593" s="13" t="s">
        <v>313</v>
      </c>
    </row>
    <row r="594" ht="15.75" customHeight="1">
      <c r="A594" s="4">
        <v>45254.66027317129</v>
      </c>
      <c r="B594" s="5" t="s">
        <v>310</v>
      </c>
      <c r="C594" s="5" t="s">
        <v>311</v>
      </c>
      <c r="D594" s="5" t="s">
        <v>11</v>
      </c>
      <c r="E594" s="6">
        <v>44874.0</v>
      </c>
      <c r="F594" s="6">
        <v>44875.0</v>
      </c>
      <c r="G594" s="34" t="s">
        <v>2646</v>
      </c>
      <c r="H594" s="5">
        <v>1.5</v>
      </c>
      <c r="I594" s="35" t="s">
        <v>315</v>
      </c>
      <c r="J594" s="15" t="s">
        <v>316</v>
      </c>
    </row>
    <row r="595" ht="15.75" customHeight="1">
      <c r="A595" s="9">
        <v>45254.66355724537</v>
      </c>
      <c r="B595" s="10" t="s">
        <v>310</v>
      </c>
      <c r="C595" s="10" t="s">
        <v>311</v>
      </c>
      <c r="D595" s="10" t="s">
        <v>11</v>
      </c>
      <c r="E595" s="11">
        <v>44516.0</v>
      </c>
      <c r="F595" s="11">
        <v>44518.0</v>
      </c>
      <c r="G595" s="36" t="s">
        <v>2646</v>
      </c>
      <c r="H595" s="10">
        <v>10.0</v>
      </c>
      <c r="I595" s="37" t="s">
        <v>318</v>
      </c>
      <c r="J595" s="13" t="s">
        <v>171</v>
      </c>
    </row>
    <row r="596" ht="15.75" customHeight="1">
      <c r="A596" s="4">
        <v>45254.665649745366</v>
      </c>
      <c r="B596" s="5" t="s">
        <v>310</v>
      </c>
      <c r="C596" s="5" t="s">
        <v>311</v>
      </c>
      <c r="D596" s="5" t="s">
        <v>11</v>
      </c>
      <c r="E596" s="6">
        <v>44823.0</v>
      </c>
      <c r="F596" s="6">
        <v>44891.0</v>
      </c>
      <c r="G596" s="34" t="s">
        <v>2646</v>
      </c>
      <c r="H596" s="5">
        <v>20.0</v>
      </c>
      <c r="I596" s="35" t="s">
        <v>319</v>
      </c>
      <c r="J596" s="15" t="s">
        <v>320</v>
      </c>
    </row>
    <row r="597" ht="15.75" customHeight="1">
      <c r="A597" s="9">
        <v>45254.667690497685</v>
      </c>
      <c r="B597" s="10" t="s">
        <v>310</v>
      </c>
      <c r="C597" s="10" t="s">
        <v>311</v>
      </c>
      <c r="D597" s="10" t="s">
        <v>11</v>
      </c>
      <c r="E597" s="11">
        <v>44872.0</v>
      </c>
      <c r="F597" s="11">
        <v>44875.0</v>
      </c>
      <c r="G597" s="36" t="s">
        <v>2646</v>
      </c>
      <c r="H597" s="10">
        <v>1.5</v>
      </c>
      <c r="I597" s="37" t="s">
        <v>321</v>
      </c>
      <c r="J597" s="13" t="s">
        <v>322</v>
      </c>
    </row>
    <row r="598" ht="15.75" customHeight="1">
      <c r="A598" s="4">
        <v>45254.669832141204</v>
      </c>
      <c r="B598" s="5" t="s">
        <v>310</v>
      </c>
      <c r="C598" s="5" t="s">
        <v>311</v>
      </c>
      <c r="D598" s="5" t="s">
        <v>11</v>
      </c>
      <c r="E598" s="6">
        <v>44347.0</v>
      </c>
      <c r="F598" s="6">
        <v>44714.0</v>
      </c>
      <c r="G598" s="34" t="s">
        <v>2646</v>
      </c>
      <c r="H598" s="5">
        <v>5.5</v>
      </c>
      <c r="I598" s="35" t="s">
        <v>324</v>
      </c>
      <c r="J598" s="15" t="s">
        <v>85</v>
      </c>
    </row>
    <row r="599" ht="15.75" customHeight="1">
      <c r="A599" s="9">
        <v>45254.67134255787</v>
      </c>
      <c r="B599" s="10" t="s">
        <v>310</v>
      </c>
      <c r="C599" s="10" t="s">
        <v>311</v>
      </c>
      <c r="D599" s="10" t="s">
        <v>11</v>
      </c>
      <c r="E599" s="11">
        <v>44872.0</v>
      </c>
      <c r="F599" s="11">
        <v>44875.0</v>
      </c>
      <c r="G599" s="36" t="s">
        <v>2646</v>
      </c>
      <c r="H599" s="10">
        <v>2.0</v>
      </c>
      <c r="I599" s="37" t="s">
        <v>325</v>
      </c>
      <c r="J599" s="13" t="s">
        <v>326</v>
      </c>
    </row>
    <row r="600" ht="15.75" customHeight="1">
      <c r="A600" s="4">
        <v>45254.672818900464</v>
      </c>
      <c r="B600" s="5" t="s">
        <v>310</v>
      </c>
      <c r="C600" s="5" t="s">
        <v>311</v>
      </c>
      <c r="D600" s="5" t="s">
        <v>11</v>
      </c>
      <c r="E600" s="6">
        <v>44874.0</v>
      </c>
      <c r="F600" s="6">
        <v>44875.0</v>
      </c>
      <c r="G600" s="34" t="s">
        <v>2646</v>
      </c>
      <c r="H600" s="5">
        <v>2.0</v>
      </c>
      <c r="I600" s="35" t="s">
        <v>327</v>
      </c>
      <c r="J600" s="15" t="s">
        <v>202</v>
      </c>
    </row>
    <row r="601" ht="15.75" customHeight="1">
      <c r="A601" s="9">
        <v>45254.67495605324</v>
      </c>
      <c r="B601" s="10" t="s">
        <v>310</v>
      </c>
      <c r="C601" s="10" t="s">
        <v>311</v>
      </c>
      <c r="D601" s="10" t="s">
        <v>11</v>
      </c>
      <c r="E601" s="11">
        <v>44837.0</v>
      </c>
      <c r="F601" s="11">
        <v>44841.0</v>
      </c>
      <c r="G601" s="36" t="s">
        <v>2646</v>
      </c>
      <c r="H601" s="10">
        <v>2.0</v>
      </c>
      <c r="I601" s="37" t="s">
        <v>328</v>
      </c>
      <c r="J601" s="13" t="s">
        <v>329</v>
      </c>
    </row>
    <row r="602" ht="15.75" customHeight="1">
      <c r="A602" s="4">
        <v>45254.67664626158</v>
      </c>
      <c r="B602" s="5" t="s">
        <v>310</v>
      </c>
      <c r="C602" s="5" t="s">
        <v>311</v>
      </c>
      <c r="D602" s="5" t="s">
        <v>11</v>
      </c>
      <c r="E602" s="6">
        <v>44873.0</v>
      </c>
      <c r="F602" s="6">
        <v>44875.0</v>
      </c>
      <c r="G602" s="34" t="s">
        <v>2646</v>
      </c>
      <c r="H602" s="5">
        <v>2.5</v>
      </c>
      <c r="I602" s="35" t="s">
        <v>331</v>
      </c>
      <c r="J602" s="15" t="s">
        <v>215</v>
      </c>
    </row>
    <row r="603" ht="15.75" customHeight="1">
      <c r="A603" s="9">
        <v>45254.67803469907</v>
      </c>
      <c r="B603" s="10" t="s">
        <v>310</v>
      </c>
      <c r="C603" s="10" t="s">
        <v>311</v>
      </c>
      <c r="D603" s="10" t="s">
        <v>11</v>
      </c>
      <c r="E603" s="11">
        <v>44837.0</v>
      </c>
      <c r="F603" s="11">
        <v>44841.0</v>
      </c>
      <c r="G603" s="36" t="s">
        <v>2646</v>
      </c>
      <c r="H603" s="10">
        <v>5.0</v>
      </c>
      <c r="I603" s="37" t="s">
        <v>333</v>
      </c>
      <c r="J603" s="13" t="s">
        <v>334</v>
      </c>
    </row>
    <row r="604" ht="15.75" customHeight="1">
      <c r="A604" s="4">
        <v>45254.67996291666</v>
      </c>
      <c r="B604" s="5" t="s">
        <v>310</v>
      </c>
      <c r="C604" s="5" t="s">
        <v>311</v>
      </c>
      <c r="D604" s="5" t="s">
        <v>11</v>
      </c>
      <c r="E604" s="6">
        <v>44473.0</v>
      </c>
      <c r="F604" s="6">
        <v>44478.0</v>
      </c>
      <c r="G604" s="34" t="s">
        <v>2646</v>
      </c>
      <c r="H604" s="5">
        <v>12.5</v>
      </c>
      <c r="I604" s="35" t="s">
        <v>336</v>
      </c>
      <c r="J604" s="15" t="s">
        <v>337</v>
      </c>
    </row>
    <row r="605" ht="15.75" customHeight="1">
      <c r="A605" s="9">
        <v>45254.68155032407</v>
      </c>
      <c r="B605" s="10" t="s">
        <v>310</v>
      </c>
      <c r="C605" s="10" t="s">
        <v>311</v>
      </c>
      <c r="D605" s="10" t="s">
        <v>11</v>
      </c>
      <c r="E605" s="11">
        <v>44837.0</v>
      </c>
      <c r="F605" s="11">
        <v>44841.0</v>
      </c>
      <c r="G605" s="36" t="s">
        <v>2646</v>
      </c>
      <c r="H605" s="10">
        <v>2.0</v>
      </c>
      <c r="I605" s="37" t="s">
        <v>338</v>
      </c>
      <c r="J605" s="13" t="s">
        <v>285</v>
      </c>
    </row>
    <row r="606" ht="15.75" customHeight="1">
      <c r="A606" s="4">
        <v>45254.68342954861</v>
      </c>
      <c r="B606" s="5" t="s">
        <v>310</v>
      </c>
      <c r="C606" s="5" t="s">
        <v>311</v>
      </c>
      <c r="D606" s="5" t="s">
        <v>11</v>
      </c>
      <c r="E606" s="6">
        <v>44516.0</v>
      </c>
      <c r="F606" s="6">
        <v>44520.0</v>
      </c>
      <c r="G606" s="34" t="s">
        <v>2646</v>
      </c>
      <c r="H606" s="5">
        <v>7.0</v>
      </c>
      <c r="I606" s="35" t="s">
        <v>340</v>
      </c>
      <c r="J606" s="15" t="s">
        <v>27</v>
      </c>
    </row>
    <row r="607" ht="15.75" customHeight="1">
      <c r="A607" s="9">
        <v>45258.479116076385</v>
      </c>
      <c r="B607" s="10" t="s">
        <v>310</v>
      </c>
      <c r="C607" s="10" t="s">
        <v>311</v>
      </c>
      <c r="D607" s="10" t="s">
        <v>11</v>
      </c>
      <c r="E607" s="11">
        <v>45131.0</v>
      </c>
      <c r="F607" s="11">
        <v>45258.0</v>
      </c>
      <c r="G607" s="36" t="s">
        <v>2649</v>
      </c>
      <c r="H607" s="10">
        <v>40.0</v>
      </c>
      <c r="I607" s="37" t="s">
        <v>341</v>
      </c>
      <c r="J607" s="13" t="s">
        <v>342</v>
      </c>
    </row>
    <row r="608" ht="15.75" customHeight="1">
      <c r="A608" s="4">
        <v>45378.32528896991</v>
      </c>
      <c r="B608" s="5" t="s">
        <v>2136</v>
      </c>
      <c r="C608" s="5" t="s">
        <v>2137</v>
      </c>
      <c r="D608" s="5" t="s">
        <v>2194</v>
      </c>
      <c r="E608" s="6">
        <v>45122.0</v>
      </c>
      <c r="F608" s="6">
        <v>45124.0</v>
      </c>
      <c r="G608" s="34" t="s">
        <v>2646</v>
      </c>
      <c r="H608" s="5">
        <v>7.0</v>
      </c>
      <c r="I608" s="35" t="s">
        <v>2305</v>
      </c>
      <c r="J608" s="15" t="s">
        <v>2306</v>
      </c>
    </row>
    <row r="609" ht="15.75" customHeight="1">
      <c r="A609" s="9">
        <v>45378.32740017361</v>
      </c>
      <c r="B609" s="10" t="s">
        <v>2136</v>
      </c>
      <c r="C609" s="10" t="s">
        <v>2137</v>
      </c>
      <c r="D609" s="10" t="s">
        <v>2194</v>
      </c>
      <c r="E609" s="11">
        <v>45250.0</v>
      </c>
      <c r="F609" s="11">
        <v>45254.0</v>
      </c>
      <c r="G609" s="36" t="s">
        <v>2646</v>
      </c>
      <c r="H609" s="10">
        <v>4.0</v>
      </c>
      <c r="I609" s="37" t="s">
        <v>2307</v>
      </c>
      <c r="J609" s="13" t="s">
        <v>2308</v>
      </c>
    </row>
    <row r="610" ht="15.75" customHeight="1">
      <c r="A610" s="4">
        <v>45378.33076641204</v>
      </c>
      <c r="B610" s="5" t="s">
        <v>2136</v>
      </c>
      <c r="C610" s="5" t="s">
        <v>2137</v>
      </c>
      <c r="D610" s="5" t="s">
        <v>2194</v>
      </c>
      <c r="E610" s="6">
        <v>45201.0</v>
      </c>
      <c r="F610" s="6">
        <v>45205.0</v>
      </c>
      <c r="G610" s="34" t="s">
        <v>2646</v>
      </c>
      <c r="H610" s="5">
        <v>8.0</v>
      </c>
      <c r="I610" s="35" t="s">
        <v>2310</v>
      </c>
      <c r="J610" s="15" t="s">
        <v>2311</v>
      </c>
    </row>
    <row r="611" ht="15.75" customHeight="1">
      <c r="A611" s="9">
        <v>45378.33255826389</v>
      </c>
      <c r="B611" s="10" t="s">
        <v>2136</v>
      </c>
      <c r="C611" s="10" t="s">
        <v>2137</v>
      </c>
      <c r="D611" s="10" t="s">
        <v>2103</v>
      </c>
      <c r="E611" s="11">
        <v>44964.0</v>
      </c>
      <c r="F611" s="11">
        <v>45110.0</v>
      </c>
      <c r="G611" s="36" t="s">
        <v>2646</v>
      </c>
      <c r="H611" s="10">
        <v>42.0</v>
      </c>
      <c r="I611" s="37" t="s">
        <v>2138</v>
      </c>
      <c r="J611" s="13" t="s">
        <v>2139</v>
      </c>
    </row>
    <row r="612" ht="15.75" customHeight="1">
      <c r="A612" s="4">
        <v>45163.33624775463</v>
      </c>
      <c r="B612" s="5" t="s">
        <v>1718</v>
      </c>
      <c r="C612" s="5" t="s">
        <v>1719</v>
      </c>
      <c r="D612" s="5" t="s">
        <v>1409</v>
      </c>
      <c r="E612" s="6">
        <v>44873.0</v>
      </c>
      <c r="F612" s="6">
        <v>44873.0</v>
      </c>
      <c r="G612" s="34" t="s">
        <v>2646</v>
      </c>
      <c r="H612" s="5">
        <v>2.5</v>
      </c>
      <c r="I612" s="35" t="s">
        <v>1720</v>
      </c>
      <c r="J612" s="15" t="s">
        <v>1721</v>
      </c>
    </row>
    <row r="613" ht="15.75" customHeight="1">
      <c r="A613" s="9">
        <v>45163.33821991898</v>
      </c>
      <c r="B613" s="10" t="s">
        <v>1718</v>
      </c>
      <c r="C613" s="10" t="s">
        <v>1719</v>
      </c>
      <c r="D613" s="10" t="s">
        <v>1409</v>
      </c>
      <c r="E613" s="11">
        <v>44874.0</v>
      </c>
      <c r="F613" s="11">
        <v>44874.0</v>
      </c>
      <c r="G613" s="36" t="s">
        <v>2646</v>
      </c>
      <c r="H613" s="10">
        <v>3.0</v>
      </c>
      <c r="I613" s="37" t="s">
        <v>1722</v>
      </c>
      <c r="J613" s="13" t="s">
        <v>1723</v>
      </c>
    </row>
    <row r="614" ht="15.75" customHeight="1">
      <c r="A614" s="4">
        <v>45163.34020612268</v>
      </c>
      <c r="B614" s="5" t="s">
        <v>1718</v>
      </c>
      <c r="C614" s="5" t="s">
        <v>1719</v>
      </c>
      <c r="D614" s="5" t="s">
        <v>1409</v>
      </c>
      <c r="E614" s="6">
        <v>45028.0</v>
      </c>
      <c r="F614" s="6">
        <v>45105.0</v>
      </c>
      <c r="G614" s="34" t="s">
        <v>2646</v>
      </c>
      <c r="H614" s="5">
        <v>18.0</v>
      </c>
      <c r="I614" s="35" t="s">
        <v>1724</v>
      </c>
      <c r="J614" s="15" t="s">
        <v>1468</v>
      </c>
    </row>
    <row r="615" ht="15.75" customHeight="1">
      <c r="A615" s="9">
        <v>45265.8232618287</v>
      </c>
      <c r="B615" s="10" t="s">
        <v>1718</v>
      </c>
      <c r="C615" s="10" t="s">
        <v>1719</v>
      </c>
      <c r="D615" s="10" t="s">
        <v>1409</v>
      </c>
      <c r="E615" s="11">
        <v>45108.0</v>
      </c>
      <c r="F615" s="11">
        <v>45231.0</v>
      </c>
      <c r="G615" s="36" t="s">
        <v>2646</v>
      </c>
      <c r="H615" s="10">
        <v>45.0</v>
      </c>
      <c r="I615" s="37" t="s">
        <v>1725</v>
      </c>
      <c r="J615" s="13" t="s">
        <v>1726</v>
      </c>
    </row>
    <row r="616" ht="15.75" customHeight="1">
      <c r="A616" s="4">
        <v>45265.82586560185</v>
      </c>
      <c r="B616" s="5" t="s">
        <v>1718</v>
      </c>
      <c r="C616" s="5" t="s">
        <v>1719</v>
      </c>
      <c r="D616" s="5" t="s">
        <v>1409</v>
      </c>
      <c r="E616" s="6">
        <v>45201.0</v>
      </c>
      <c r="F616" s="6">
        <v>45205.0</v>
      </c>
      <c r="G616" s="34" t="s">
        <v>2646</v>
      </c>
      <c r="H616" s="5">
        <v>8.0</v>
      </c>
      <c r="I616" s="35" t="s">
        <v>1727</v>
      </c>
      <c r="J616" s="15" t="s">
        <v>1728</v>
      </c>
    </row>
    <row r="617" ht="15.75" customHeight="1">
      <c r="A617" s="9">
        <v>45265.82741048611</v>
      </c>
      <c r="B617" s="10" t="s">
        <v>1718</v>
      </c>
      <c r="C617" s="10" t="s">
        <v>1719</v>
      </c>
      <c r="D617" s="10" t="s">
        <v>1409</v>
      </c>
      <c r="E617" s="11">
        <v>45201.0</v>
      </c>
      <c r="F617" s="11">
        <v>45205.0</v>
      </c>
      <c r="G617" s="36" t="s">
        <v>2646</v>
      </c>
      <c r="H617" s="10">
        <v>3.5</v>
      </c>
      <c r="I617" s="37" t="s">
        <v>1729</v>
      </c>
      <c r="J617" s="13" t="s">
        <v>1730</v>
      </c>
    </row>
    <row r="618" ht="15.75" customHeight="1">
      <c r="A618" s="4">
        <v>45265.83448491898</v>
      </c>
      <c r="B618" s="5" t="s">
        <v>1718</v>
      </c>
      <c r="C618" s="5" t="s">
        <v>1719</v>
      </c>
      <c r="D618" s="5" t="s">
        <v>1409</v>
      </c>
      <c r="E618" s="6">
        <v>44872.0</v>
      </c>
      <c r="F618" s="6">
        <v>44875.0</v>
      </c>
      <c r="G618" s="34" t="s">
        <v>2646</v>
      </c>
      <c r="H618" s="5">
        <v>2.0</v>
      </c>
      <c r="I618" s="35" t="s">
        <v>1731</v>
      </c>
      <c r="J618" s="15" t="s">
        <v>202</v>
      </c>
    </row>
    <row r="619" ht="15.75" customHeight="1">
      <c r="A619" s="9">
        <v>45350.365035925926</v>
      </c>
      <c r="B619" s="10" t="s">
        <v>1718</v>
      </c>
      <c r="C619" s="10" t="s">
        <v>1719</v>
      </c>
      <c r="D619" s="10" t="s">
        <v>1409</v>
      </c>
      <c r="E619" s="11">
        <v>44872.0</v>
      </c>
      <c r="F619" s="11">
        <v>44875.0</v>
      </c>
      <c r="G619" s="36" t="s">
        <v>2646</v>
      </c>
      <c r="H619" s="10">
        <v>4.0</v>
      </c>
      <c r="I619" s="37" t="s">
        <v>1732</v>
      </c>
      <c r="J619" s="13" t="s">
        <v>1709</v>
      </c>
    </row>
    <row r="620" ht="15.75" customHeight="1">
      <c r="A620" s="4">
        <v>45350.366711400464</v>
      </c>
      <c r="B620" s="5" t="s">
        <v>1718</v>
      </c>
      <c r="C620" s="5" t="s">
        <v>1719</v>
      </c>
      <c r="D620" s="5" t="s">
        <v>1409</v>
      </c>
      <c r="E620" s="6">
        <v>44872.0</v>
      </c>
      <c r="F620" s="6">
        <v>44875.0</v>
      </c>
      <c r="G620" s="34" t="s">
        <v>2646</v>
      </c>
      <c r="H620" s="5">
        <v>4.0</v>
      </c>
      <c r="I620" s="35" t="s">
        <v>1733</v>
      </c>
      <c r="J620" s="15" t="s">
        <v>1438</v>
      </c>
    </row>
    <row r="621" ht="15.75" customHeight="1">
      <c r="A621" s="9">
        <v>45384.43494114583</v>
      </c>
      <c r="B621" s="10" t="s">
        <v>1718</v>
      </c>
      <c r="C621" s="10" t="s">
        <v>1719</v>
      </c>
      <c r="D621" s="10" t="s">
        <v>1409</v>
      </c>
      <c r="E621" s="11">
        <v>45355.0</v>
      </c>
      <c r="F621" s="11">
        <v>45356.0</v>
      </c>
      <c r="G621" s="36" t="s">
        <v>2646</v>
      </c>
      <c r="H621" s="10">
        <v>10.0</v>
      </c>
      <c r="I621" s="37" t="s">
        <v>1734</v>
      </c>
      <c r="J621" s="13" t="s">
        <v>1735</v>
      </c>
    </row>
    <row r="622" ht="15.75" customHeight="1">
      <c r="A622" s="4">
        <v>45460.42495076389</v>
      </c>
      <c r="B622" s="5" t="s">
        <v>1718</v>
      </c>
      <c r="C622" s="5" t="s">
        <v>1719</v>
      </c>
      <c r="D622" s="5" t="s">
        <v>1409</v>
      </c>
      <c r="E622" s="6">
        <v>45077.0</v>
      </c>
      <c r="F622" s="6">
        <v>45079.0</v>
      </c>
      <c r="G622" s="34" t="s">
        <v>2646</v>
      </c>
      <c r="H622" s="5">
        <v>25.0</v>
      </c>
      <c r="I622" s="35" t="s">
        <v>1736</v>
      </c>
      <c r="J622" s="15" t="s">
        <v>1737</v>
      </c>
    </row>
    <row r="623" ht="15.75" customHeight="1">
      <c r="A623" s="9">
        <v>45580.40325912037</v>
      </c>
      <c r="B623" s="10" t="s">
        <v>1718</v>
      </c>
      <c r="C623" s="10" t="s">
        <v>1719</v>
      </c>
      <c r="D623" s="10" t="s">
        <v>1409</v>
      </c>
      <c r="E623" s="11">
        <v>45078.0</v>
      </c>
      <c r="F623" s="11">
        <v>45078.0</v>
      </c>
      <c r="G623" s="36" t="s">
        <v>2646</v>
      </c>
      <c r="H623" s="10">
        <v>4.0</v>
      </c>
      <c r="I623" s="37" t="s">
        <v>1738</v>
      </c>
      <c r="J623" s="13" t="s">
        <v>1739</v>
      </c>
    </row>
    <row r="624" ht="15.75" customHeight="1">
      <c r="A624" s="4">
        <v>45580.40436068287</v>
      </c>
      <c r="B624" s="5" t="s">
        <v>1718</v>
      </c>
      <c r="C624" s="5" t="s">
        <v>1719</v>
      </c>
      <c r="D624" s="5" t="s">
        <v>1409</v>
      </c>
      <c r="E624" s="6">
        <v>45077.0</v>
      </c>
      <c r="F624" s="6">
        <v>45079.0</v>
      </c>
      <c r="G624" s="34" t="s">
        <v>2646</v>
      </c>
      <c r="H624" s="5">
        <v>25.0</v>
      </c>
      <c r="I624" s="35" t="s">
        <v>1740</v>
      </c>
      <c r="J624" s="15" t="s">
        <v>293</v>
      </c>
    </row>
    <row r="625" ht="15.75" customHeight="1">
      <c r="A625" s="9">
        <v>45580.40590420139</v>
      </c>
      <c r="B625" s="10" t="s">
        <v>1718</v>
      </c>
      <c r="C625" s="10" t="s">
        <v>1719</v>
      </c>
      <c r="D625" s="10" t="s">
        <v>1409</v>
      </c>
      <c r="E625" s="11">
        <v>45554.0</v>
      </c>
      <c r="F625" s="11">
        <v>45555.0</v>
      </c>
      <c r="G625" s="36" t="s">
        <v>2646</v>
      </c>
      <c r="H625" s="10">
        <v>12.0</v>
      </c>
      <c r="I625" s="37" t="s">
        <v>1741</v>
      </c>
      <c r="J625" s="13" t="s">
        <v>1742</v>
      </c>
    </row>
    <row r="626" ht="15.75" customHeight="1">
      <c r="A626" s="4">
        <v>45558.479967175925</v>
      </c>
      <c r="B626" s="5" t="s">
        <v>2140</v>
      </c>
      <c r="C626" s="5" t="s">
        <v>2141</v>
      </c>
      <c r="D626" s="5" t="s">
        <v>2103</v>
      </c>
      <c r="E626" s="6">
        <v>45350.0</v>
      </c>
      <c r="F626" s="6">
        <v>45383.0</v>
      </c>
      <c r="G626" s="34" t="s">
        <v>2649</v>
      </c>
      <c r="H626" s="5">
        <v>40.0</v>
      </c>
      <c r="I626" s="35" t="s">
        <v>2142</v>
      </c>
      <c r="J626" s="15" t="s">
        <v>2143</v>
      </c>
    </row>
    <row r="627" ht="15.75" customHeight="1">
      <c r="A627" s="9">
        <v>45558.48272591435</v>
      </c>
      <c r="B627" s="10" t="s">
        <v>2140</v>
      </c>
      <c r="C627" s="10" t="s">
        <v>2141</v>
      </c>
      <c r="D627" s="10" t="s">
        <v>2103</v>
      </c>
      <c r="E627" s="11">
        <v>45250.0</v>
      </c>
      <c r="F627" s="11">
        <v>45254.0</v>
      </c>
      <c r="G627" s="36" t="s">
        <v>2646</v>
      </c>
      <c r="H627" s="10">
        <v>4.0</v>
      </c>
      <c r="I627" s="37" t="s">
        <v>2144</v>
      </c>
      <c r="J627" s="13" t="s">
        <v>2145</v>
      </c>
    </row>
    <row r="628" ht="15.75" customHeight="1">
      <c r="A628" s="4">
        <v>45558.484811435184</v>
      </c>
      <c r="B628" s="5" t="s">
        <v>2140</v>
      </c>
      <c r="C628" s="5" t="s">
        <v>2141</v>
      </c>
      <c r="D628" s="5" t="s">
        <v>2103</v>
      </c>
      <c r="E628" s="6">
        <v>45250.0</v>
      </c>
      <c r="F628" s="6">
        <v>45254.0</v>
      </c>
      <c r="G628" s="34" t="s">
        <v>2646</v>
      </c>
      <c r="H628" s="5">
        <v>3.0</v>
      </c>
      <c r="I628" s="35" t="s">
        <v>2146</v>
      </c>
      <c r="J628" s="15" t="s">
        <v>2147</v>
      </c>
    </row>
    <row r="629" ht="15.75" customHeight="1">
      <c r="A629" s="9">
        <v>45558.48643246527</v>
      </c>
      <c r="B629" s="10" t="s">
        <v>2140</v>
      </c>
      <c r="C629" s="10" t="s">
        <v>2141</v>
      </c>
      <c r="D629" s="10" t="s">
        <v>2103</v>
      </c>
      <c r="E629" s="11">
        <v>44964.0</v>
      </c>
      <c r="F629" s="11">
        <v>45110.0</v>
      </c>
      <c r="G629" s="36" t="s">
        <v>2647</v>
      </c>
      <c r="H629" s="10">
        <v>17.0</v>
      </c>
      <c r="I629" s="37" t="s">
        <v>2148</v>
      </c>
      <c r="J629" s="13" t="s">
        <v>2149</v>
      </c>
    </row>
    <row r="630" ht="15.75" customHeight="1">
      <c r="A630" s="4">
        <v>45635.46010141204</v>
      </c>
      <c r="B630" s="5" t="s">
        <v>2140</v>
      </c>
      <c r="C630" s="5" t="s">
        <v>2141</v>
      </c>
      <c r="D630" s="5" t="s">
        <v>2103</v>
      </c>
      <c r="E630" s="6">
        <v>45350.0</v>
      </c>
      <c r="F630" s="6">
        <v>45383.0</v>
      </c>
      <c r="G630" s="34" t="s">
        <v>2649</v>
      </c>
      <c r="H630" s="5">
        <v>40.0</v>
      </c>
      <c r="I630" s="35" t="s">
        <v>2142</v>
      </c>
      <c r="J630" s="15" t="s">
        <v>1908</v>
      </c>
    </row>
    <row r="631" ht="15.75" customHeight="1">
      <c r="A631" s="9">
        <v>45635.46398842592</v>
      </c>
      <c r="B631" s="10" t="s">
        <v>2140</v>
      </c>
      <c r="C631" s="10" t="s">
        <v>2141</v>
      </c>
      <c r="D631" s="10" t="s">
        <v>2103</v>
      </c>
      <c r="E631" s="11">
        <v>45618.0</v>
      </c>
      <c r="F631" s="11">
        <v>45618.0</v>
      </c>
      <c r="G631" s="36" t="s">
        <v>2646</v>
      </c>
      <c r="H631" s="10">
        <v>2.0</v>
      </c>
      <c r="I631" s="37" t="s">
        <v>2150</v>
      </c>
      <c r="J631" s="13" t="s">
        <v>2151</v>
      </c>
    </row>
    <row r="632" ht="15.75" customHeight="1">
      <c r="A632" s="4">
        <v>45645.43265155093</v>
      </c>
      <c r="B632" s="5" t="s">
        <v>2140</v>
      </c>
      <c r="C632" s="5" t="s">
        <v>2141</v>
      </c>
      <c r="D632" s="5" t="s">
        <v>2103</v>
      </c>
      <c r="E632" s="6">
        <v>44988.0</v>
      </c>
      <c r="F632" s="6">
        <v>45261.0</v>
      </c>
      <c r="G632" s="34" t="s">
        <v>2647</v>
      </c>
      <c r="H632" s="5">
        <v>311.0</v>
      </c>
      <c r="I632" s="35" t="s">
        <v>2152</v>
      </c>
      <c r="J632" s="15" t="s">
        <v>1746</v>
      </c>
    </row>
    <row r="633" ht="15.75" customHeight="1">
      <c r="A633" s="9">
        <v>45645.46438075231</v>
      </c>
      <c r="B633" s="10" t="s">
        <v>2140</v>
      </c>
      <c r="C633" s="10" t="s">
        <v>2141</v>
      </c>
      <c r="D633" s="10" t="s">
        <v>2103</v>
      </c>
      <c r="E633" s="11">
        <v>45574.0</v>
      </c>
      <c r="F633" s="11">
        <v>45574.0</v>
      </c>
      <c r="G633" s="36" t="s">
        <v>2596</v>
      </c>
      <c r="H633" s="10">
        <v>100.0</v>
      </c>
      <c r="I633" s="37" t="s">
        <v>2153</v>
      </c>
      <c r="J633" s="13" t="s">
        <v>2154</v>
      </c>
    </row>
    <row r="634" ht="15.75" customHeight="1">
      <c r="A634" s="4">
        <v>45226.42582311343</v>
      </c>
      <c r="B634" s="5" t="s">
        <v>938</v>
      </c>
      <c r="C634" s="5" t="s">
        <v>939</v>
      </c>
      <c r="D634" s="5" t="s">
        <v>708</v>
      </c>
      <c r="E634" s="6">
        <v>44714.0</v>
      </c>
      <c r="F634" s="6">
        <v>44714.0</v>
      </c>
      <c r="G634" s="34" t="s">
        <v>2646</v>
      </c>
      <c r="H634" s="5">
        <v>2.0</v>
      </c>
      <c r="I634" s="35" t="s">
        <v>940</v>
      </c>
      <c r="J634" s="15" t="s">
        <v>198</v>
      </c>
    </row>
    <row r="635" ht="15.75" customHeight="1">
      <c r="A635" s="9">
        <v>45226.42911728009</v>
      </c>
      <c r="B635" s="10" t="s">
        <v>938</v>
      </c>
      <c r="C635" s="10" t="s">
        <v>939</v>
      </c>
      <c r="D635" s="10" t="s">
        <v>708</v>
      </c>
      <c r="E635" s="11">
        <v>45057.0</v>
      </c>
      <c r="F635" s="11">
        <v>45148.0</v>
      </c>
      <c r="G635" s="36" t="s">
        <v>2646</v>
      </c>
      <c r="H635" s="10">
        <v>4.0</v>
      </c>
      <c r="I635" s="37" t="s">
        <v>941</v>
      </c>
      <c r="J635" s="13" t="s">
        <v>942</v>
      </c>
    </row>
    <row r="636" ht="15.75" customHeight="1">
      <c r="A636" s="4">
        <v>45226.43027820602</v>
      </c>
      <c r="B636" s="5" t="s">
        <v>938</v>
      </c>
      <c r="C636" s="5" t="s">
        <v>939</v>
      </c>
      <c r="D636" s="5" t="s">
        <v>708</v>
      </c>
      <c r="E636" s="6">
        <v>44714.0</v>
      </c>
      <c r="F636" s="6">
        <v>44714.0</v>
      </c>
      <c r="G636" s="34" t="s">
        <v>2646</v>
      </c>
      <c r="H636" s="5">
        <v>1.0</v>
      </c>
      <c r="I636" s="35" t="s">
        <v>943</v>
      </c>
      <c r="J636" s="15" t="s">
        <v>210</v>
      </c>
    </row>
    <row r="637" ht="15.75" customHeight="1">
      <c r="A637" s="9">
        <v>45226.43136898148</v>
      </c>
      <c r="B637" s="10" t="s">
        <v>938</v>
      </c>
      <c r="C637" s="10" t="s">
        <v>939</v>
      </c>
      <c r="D637" s="10" t="s">
        <v>708</v>
      </c>
      <c r="E637" s="11">
        <v>44713.0</v>
      </c>
      <c r="F637" s="11">
        <v>44713.0</v>
      </c>
      <c r="G637" s="36" t="s">
        <v>2646</v>
      </c>
      <c r="H637" s="10">
        <v>1.5</v>
      </c>
      <c r="I637" s="37" t="s">
        <v>944</v>
      </c>
      <c r="J637" s="13" t="s">
        <v>945</v>
      </c>
    </row>
    <row r="638" ht="15.75" customHeight="1">
      <c r="A638" s="4">
        <v>45226.43260475695</v>
      </c>
      <c r="B638" s="5" t="s">
        <v>938</v>
      </c>
      <c r="C638" s="5" t="s">
        <v>939</v>
      </c>
      <c r="D638" s="5" t="s">
        <v>708</v>
      </c>
      <c r="E638" s="6">
        <v>44702.0</v>
      </c>
      <c r="F638" s="6">
        <v>44702.0</v>
      </c>
      <c r="G638" s="34" t="s">
        <v>2646</v>
      </c>
      <c r="H638" s="5">
        <v>5.0</v>
      </c>
      <c r="I638" s="35" t="s">
        <v>946</v>
      </c>
      <c r="J638" s="15" t="s">
        <v>268</v>
      </c>
    </row>
    <row r="639" ht="15.75" customHeight="1">
      <c r="A639" s="9">
        <v>45226.439046898144</v>
      </c>
      <c r="B639" s="10" t="s">
        <v>938</v>
      </c>
      <c r="C639" s="10" t="s">
        <v>939</v>
      </c>
      <c r="D639" s="10" t="s">
        <v>708</v>
      </c>
      <c r="E639" s="11">
        <v>44714.0</v>
      </c>
      <c r="F639" s="11">
        <v>44714.0</v>
      </c>
      <c r="G639" s="36" t="s">
        <v>2646</v>
      </c>
      <c r="H639" s="10">
        <v>2.0</v>
      </c>
      <c r="I639" s="37" t="s">
        <v>947</v>
      </c>
      <c r="J639" s="13" t="s">
        <v>380</v>
      </c>
    </row>
    <row r="640" ht="15.75" customHeight="1">
      <c r="A640" s="4">
        <v>45226.445061805556</v>
      </c>
      <c r="B640" s="5" t="s">
        <v>938</v>
      </c>
      <c r="C640" s="5" t="s">
        <v>939</v>
      </c>
      <c r="D640" s="5" t="s">
        <v>708</v>
      </c>
      <c r="E640" s="6">
        <v>44873.0</v>
      </c>
      <c r="F640" s="6">
        <v>44873.0</v>
      </c>
      <c r="G640" s="34" t="s">
        <v>2646</v>
      </c>
      <c r="H640" s="5">
        <v>2.5</v>
      </c>
      <c r="I640" s="35" t="s">
        <v>948</v>
      </c>
      <c r="J640" s="15" t="s">
        <v>800</v>
      </c>
    </row>
    <row r="641" ht="15.75" customHeight="1">
      <c r="A641" s="9">
        <v>45226.446718969906</v>
      </c>
      <c r="B641" s="10" t="s">
        <v>938</v>
      </c>
      <c r="C641" s="10" t="s">
        <v>939</v>
      </c>
      <c r="D641" s="10" t="s">
        <v>708</v>
      </c>
      <c r="E641" s="11">
        <v>45007.0</v>
      </c>
      <c r="F641" s="11">
        <v>45007.0</v>
      </c>
      <c r="G641" s="36" t="s">
        <v>2646</v>
      </c>
      <c r="H641" s="10">
        <v>2.0</v>
      </c>
      <c r="I641" s="37" t="s">
        <v>949</v>
      </c>
      <c r="J641" s="13" t="s">
        <v>950</v>
      </c>
    </row>
    <row r="642" ht="15.75" customHeight="1">
      <c r="A642" s="4">
        <v>45226.454069189815</v>
      </c>
      <c r="B642" s="5" t="s">
        <v>938</v>
      </c>
      <c r="C642" s="5" t="s">
        <v>939</v>
      </c>
      <c r="D642" s="5" t="s">
        <v>708</v>
      </c>
      <c r="E642" s="6">
        <v>44837.0</v>
      </c>
      <c r="F642" s="6">
        <v>44837.0</v>
      </c>
      <c r="G642" s="34" t="s">
        <v>2646</v>
      </c>
      <c r="H642" s="5">
        <v>1.0</v>
      </c>
      <c r="I642" s="35" t="s">
        <v>951</v>
      </c>
      <c r="J642" s="15" t="s">
        <v>19</v>
      </c>
    </row>
    <row r="643" ht="15.75" customHeight="1">
      <c r="A643" s="9">
        <v>45226.45699381945</v>
      </c>
      <c r="B643" s="10" t="s">
        <v>938</v>
      </c>
      <c r="C643" s="10" t="s">
        <v>939</v>
      </c>
      <c r="D643" s="10" t="s">
        <v>708</v>
      </c>
      <c r="E643" s="11">
        <v>44837.0</v>
      </c>
      <c r="F643" s="11">
        <v>44841.0</v>
      </c>
      <c r="G643" s="36" t="s">
        <v>2646</v>
      </c>
      <c r="H643" s="10">
        <v>5.0</v>
      </c>
      <c r="I643" s="37" t="s">
        <v>952</v>
      </c>
      <c r="J643" s="13" t="s">
        <v>19</v>
      </c>
    </row>
    <row r="644" ht="15.75" customHeight="1">
      <c r="A644" s="4">
        <v>45230.88974666667</v>
      </c>
      <c r="B644" s="5" t="s">
        <v>938</v>
      </c>
      <c r="C644" s="5" t="s">
        <v>939</v>
      </c>
      <c r="D644" s="5" t="s">
        <v>708</v>
      </c>
      <c r="E644" s="6">
        <v>45230.0</v>
      </c>
      <c r="F644" s="6">
        <v>45230.0</v>
      </c>
      <c r="G644" s="34" t="s">
        <v>2646</v>
      </c>
      <c r="H644" s="5">
        <v>20.0</v>
      </c>
      <c r="I644" s="35" t="s">
        <v>953</v>
      </c>
      <c r="J644" s="15" t="s">
        <v>954</v>
      </c>
    </row>
    <row r="645" ht="15.75" customHeight="1">
      <c r="A645" s="9">
        <v>45238.90323347222</v>
      </c>
      <c r="B645" s="10" t="s">
        <v>938</v>
      </c>
      <c r="C645" s="10" t="s">
        <v>939</v>
      </c>
      <c r="D645" s="10" t="s">
        <v>708</v>
      </c>
      <c r="E645" s="11">
        <v>45238.0</v>
      </c>
      <c r="F645" s="11">
        <v>45238.0</v>
      </c>
      <c r="G645" s="36" t="s">
        <v>2649</v>
      </c>
      <c r="H645" s="10">
        <v>80.0</v>
      </c>
      <c r="I645" s="37" t="s">
        <v>956</v>
      </c>
      <c r="J645" s="13" t="s">
        <v>957</v>
      </c>
    </row>
    <row r="646" ht="15.75" customHeight="1">
      <c r="A646" s="4">
        <v>45243.87320625</v>
      </c>
      <c r="B646" s="5" t="s">
        <v>938</v>
      </c>
      <c r="C646" s="5" t="s">
        <v>939</v>
      </c>
      <c r="D646" s="5" t="s">
        <v>708</v>
      </c>
      <c r="E646" s="6">
        <v>45243.0</v>
      </c>
      <c r="F646" s="6">
        <v>45243.0</v>
      </c>
      <c r="G646" s="34" t="s">
        <v>2649</v>
      </c>
      <c r="H646" s="5">
        <v>60.0</v>
      </c>
      <c r="I646" s="35" t="s">
        <v>958</v>
      </c>
      <c r="J646" s="15" t="s">
        <v>959</v>
      </c>
    </row>
    <row r="647" ht="15.75" customHeight="1">
      <c r="A647" s="9">
        <v>45253.3207127662</v>
      </c>
      <c r="B647" s="10" t="s">
        <v>938</v>
      </c>
      <c r="C647" s="10" t="s">
        <v>939</v>
      </c>
      <c r="D647" s="10" t="s">
        <v>708</v>
      </c>
      <c r="E647" s="11">
        <v>44964.0</v>
      </c>
      <c r="F647" s="11">
        <v>45262.0</v>
      </c>
      <c r="G647" s="36" t="s">
        <v>2649</v>
      </c>
      <c r="H647" s="10">
        <v>40.0</v>
      </c>
      <c r="I647" s="37" t="s">
        <v>960</v>
      </c>
      <c r="J647" s="13" t="s">
        <v>961</v>
      </c>
    </row>
    <row r="648" ht="15.75" customHeight="1">
      <c r="A648" s="4">
        <v>45253.88158402778</v>
      </c>
      <c r="B648" s="5" t="s">
        <v>938</v>
      </c>
      <c r="C648" s="5" t="s">
        <v>939</v>
      </c>
      <c r="D648" s="5" t="s">
        <v>708</v>
      </c>
      <c r="E648" s="6">
        <v>44964.0</v>
      </c>
      <c r="F648" s="6">
        <v>45104.0</v>
      </c>
      <c r="G648" s="34" t="s">
        <v>2647</v>
      </c>
      <c r="H648" s="5">
        <v>20.0</v>
      </c>
      <c r="I648" s="35" t="s">
        <v>962</v>
      </c>
      <c r="J648" s="15" t="s">
        <v>963</v>
      </c>
    </row>
    <row r="649" ht="15.75" customHeight="1">
      <c r="A649" s="9">
        <v>45340.75610596065</v>
      </c>
      <c r="B649" s="10" t="s">
        <v>2312</v>
      </c>
      <c r="C649" s="10" t="s">
        <v>2313</v>
      </c>
      <c r="D649" s="10" t="s">
        <v>2194</v>
      </c>
      <c r="E649" s="11">
        <v>45250.0</v>
      </c>
      <c r="F649" s="11">
        <v>45250.0</v>
      </c>
      <c r="G649" s="36" t="s">
        <v>2646</v>
      </c>
      <c r="H649" s="10">
        <v>4.0</v>
      </c>
      <c r="I649" s="37" t="s">
        <v>2314</v>
      </c>
      <c r="J649" s="13" t="s">
        <v>2315</v>
      </c>
    </row>
    <row r="650" ht="15.75" customHeight="1">
      <c r="A650" s="4">
        <v>45340.762680416665</v>
      </c>
      <c r="B650" s="5" t="s">
        <v>2312</v>
      </c>
      <c r="C650" s="5" t="s">
        <v>2313</v>
      </c>
      <c r="D650" s="5" t="s">
        <v>2194</v>
      </c>
      <c r="E650" s="6">
        <v>45250.0</v>
      </c>
      <c r="F650" s="6">
        <v>45250.0</v>
      </c>
      <c r="G650" s="34" t="s">
        <v>2646</v>
      </c>
      <c r="H650" s="5">
        <v>3.5</v>
      </c>
      <c r="I650" s="35" t="s">
        <v>2316</v>
      </c>
      <c r="J650" s="15" t="s">
        <v>1752</v>
      </c>
    </row>
    <row r="651" ht="15.75" customHeight="1">
      <c r="A651" s="9">
        <v>45340.76616886574</v>
      </c>
      <c r="B651" s="10" t="s">
        <v>2312</v>
      </c>
      <c r="C651" s="10" t="s">
        <v>2313</v>
      </c>
      <c r="D651" s="10" t="s">
        <v>2194</v>
      </c>
      <c r="E651" s="11">
        <v>45250.0</v>
      </c>
      <c r="F651" s="11">
        <v>45250.0</v>
      </c>
      <c r="G651" s="36" t="s">
        <v>2646</v>
      </c>
      <c r="H651" s="10">
        <v>1.5</v>
      </c>
      <c r="I651" s="37" t="s">
        <v>2317</v>
      </c>
      <c r="J651" s="13" t="s">
        <v>2318</v>
      </c>
    </row>
    <row r="652" ht="15.75" customHeight="1">
      <c r="A652" s="4">
        <v>45340.76773412037</v>
      </c>
      <c r="B652" s="5" t="s">
        <v>2312</v>
      </c>
      <c r="C652" s="5" t="s">
        <v>2313</v>
      </c>
      <c r="D652" s="5" t="s">
        <v>2194</v>
      </c>
      <c r="E652" s="6">
        <v>45250.0</v>
      </c>
      <c r="F652" s="6">
        <v>45250.0</v>
      </c>
      <c r="G652" s="34" t="s">
        <v>2646</v>
      </c>
      <c r="H652" s="5">
        <v>2.0</v>
      </c>
      <c r="I652" s="35" t="s">
        <v>2319</v>
      </c>
      <c r="J652" s="15" t="s">
        <v>2320</v>
      </c>
    </row>
    <row r="653" ht="15.75" customHeight="1">
      <c r="A653" s="9">
        <v>45340.772142870366</v>
      </c>
      <c r="B653" s="10" t="s">
        <v>2312</v>
      </c>
      <c r="C653" s="10" t="s">
        <v>2313</v>
      </c>
      <c r="D653" s="10" t="s">
        <v>2194</v>
      </c>
      <c r="E653" s="11">
        <v>45141.0</v>
      </c>
      <c r="F653" s="11">
        <v>45254.0</v>
      </c>
      <c r="G653" s="36" t="s">
        <v>2646</v>
      </c>
      <c r="H653" s="10">
        <v>17.0</v>
      </c>
      <c r="I653" s="37" t="s">
        <v>2321</v>
      </c>
      <c r="J653" s="13" t="s">
        <v>2322</v>
      </c>
    </row>
    <row r="654" ht="15.75" customHeight="1">
      <c r="A654" s="4">
        <v>45340.77490881944</v>
      </c>
      <c r="B654" s="5" t="s">
        <v>2312</v>
      </c>
      <c r="C654" s="5" t="s">
        <v>2313</v>
      </c>
      <c r="D654" s="5" t="s">
        <v>2194</v>
      </c>
      <c r="E654" s="6">
        <v>45042.0</v>
      </c>
      <c r="F654" s="6">
        <v>45050.0</v>
      </c>
      <c r="G654" s="34" t="s">
        <v>2649</v>
      </c>
      <c r="H654" s="5">
        <v>40.0</v>
      </c>
      <c r="I654" s="35" t="s">
        <v>2323</v>
      </c>
      <c r="J654" s="15" t="s">
        <v>2324</v>
      </c>
    </row>
    <row r="655" ht="15.75" customHeight="1">
      <c r="A655" s="9">
        <v>45372.864589756944</v>
      </c>
      <c r="B655" s="10" t="s">
        <v>2312</v>
      </c>
      <c r="C655" s="10" t="s">
        <v>2313</v>
      </c>
      <c r="D655" s="10" t="s">
        <v>2194</v>
      </c>
      <c r="E655" s="11">
        <v>45359.0</v>
      </c>
      <c r="F655" s="11">
        <v>45372.0</v>
      </c>
      <c r="G655" s="36" t="s">
        <v>2649</v>
      </c>
      <c r="H655" s="10">
        <v>40.0</v>
      </c>
      <c r="I655" s="37" t="s">
        <v>2325</v>
      </c>
      <c r="J655" s="13" t="s">
        <v>2326</v>
      </c>
    </row>
    <row r="656" ht="15.75" customHeight="1">
      <c r="A656" s="4">
        <v>45372.86572350694</v>
      </c>
      <c r="B656" s="5" t="s">
        <v>2312</v>
      </c>
      <c r="C656" s="5" t="s">
        <v>2313</v>
      </c>
      <c r="D656" s="5" t="s">
        <v>2194</v>
      </c>
      <c r="E656" s="6">
        <v>45359.0</v>
      </c>
      <c r="F656" s="6">
        <v>45364.0</v>
      </c>
      <c r="G656" s="34" t="s">
        <v>2646</v>
      </c>
      <c r="H656" s="5">
        <v>20.0</v>
      </c>
      <c r="I656" s="35" t="s">
        <v>2327</v>
      </c>
      <c r="J656" s="15" t="s">
        <v>778</v>
      </c>
    </row>
    <row r="657" ht="15.75" customHeight="1">
      <c r="A657" s="9">
        <v>45463.58292447917</v>
      </c>
      <c r="B657" s="10" t="s">
        <v>2312</v>
      </c>
      <c r="C657" s="10" t="s">
        <v>2313</v>
      </c>
      <c r="D657" s="10" t="s">
        <v>2194</v>
      </c>
      <c r="E657" s="11">
        <v>45359.0</v>
      </c>
      <c r="F657" s="11">
        <v>45463.0</v>
      </c>
      <c r="G657" s="36" t="s">
        <v>2649</v>
      </c>
      <c r="H657" s="10">
        <v>45.0</v>
      </c>
      <c r="I657" s="37" t="s">
        <v>2328</v>
      </c>
      <c r="J657" s="13" t="s">
        <v>1618</v>
      </c>
    </row>
    <row r="658" ht="15.75" customHeight="1">
      <c r="A658" s="4">
        <v>45596.33324024305</v>
      </c>
      <c r="B658" s="5" t="s">
        <v>2312</v>
      </c>
      <c r="C658" s="5" t="s">
        <v>2313</v>
      </c>
      <c r="D658" s="5" t="s">
        <v>2194</v>
      </c>
      <c r="E658" s="6">
        <v>45351.0</v>
      </c>
      <c r="F658" s="6">
        <v>45552.0</v>
      </c>
      <c r="G658" s="34" t="s">
        <v>2647</v>
      </c>
      <c r="H658" s="5">
        <v>60.0</v>
      </c>
      <c r="I658" s="35" t="s">
        <v>2329</v>
      </c>
      <c r="J658" s="15" t="s">
        <v>2330</v>
      </c>
    </row>
    <row r="659" ht="15.75" customHeight="1">
      <c r="A659" s="9">
        <v>45559.39880361111</v>
      </c>
      <c r="B659" s="10" t="s">
        <v>2331</v>
      </c>
      <c r="C659" s="10" t="s">
        <v>2332</v>
      </c>
      <c r="D659" s="10" t="s">
        <v>2194</v>
      </c>
      <c r="E659" s="11">
        <v>45079.0</v>
      </c>
      <c r="F659" s="11">
        <v>45079.0</v>
      </c>
      <c r="G659" s="36" t="s">
        <v>2646</v>
      </c>
      <c r="H659" s="10">
        <v>4.0</v>
      </c>
      <c r="I659" s="37" t="s">
        <v>2333</v>
      </c>
      <c r="J659" s="13" t="s">
        <v>1608</v>
      </c>
    </row>
    <row r="660" ht="15.75" customHeight="1">
      <c r="A660" s="4">
        <v>45559.40102630787</v>
      </c>
      <c r="B660" s="5" t="s">
        <v>2331</v>
      </c>
      <c r="C660" s="5" t="s">
        <v>2332</v>
      </c>
      <c r="D660" s="5" t="s">
        <v>2194</v>
      </c>
      <c r="E660" s="6">
        <v>45077.0</v>
      </c>
      <c r="F660" s="6">
        <v>45077.0</v>
      </c>
      <c r="G660" s="34" t="s">
        <v>2646</v>
      </c>
      <c r="H660" s="5">
        <v>25.0</v>
      </c>
      <c r="I660" s="35" t="s">
        <v>2334</v>
      </c>
      <c r="J660" s="15" t="s">
        <v>2335</v>
      </c>
    </row>
    <row r="661" ht="15.75" customHeight="1">
      <c r="A661" s="9">
        <v>45047.824122962964</v>
      </c>
      <c r="B661" s="10" t="s">
        <v>964</v>
      </c>
      <c r="C661" s="10" t="s">
        <v>965</v>
      </c>
      <c r="D661" s="10" t="s">
        <v>708</v>
      </c>
      <c r="E661" s="11">
        <v>44837.0</v>
      </c>
      <c r="F661" s="11">
        <v>44841.0</v>
      </c>
      <c r="G661" s="36" t="s">
        <v>2646</v>
      </c>
      <c r="H661" s="10">
        <v>5.0</v>
      </c>
      <c r="I661" s="37" t="s">
        <v>966</v>
      </c>
      <c r="J661" s="13" t="s">
        <v>19</v>
      </c>
    </row>
    <row r="662" ht="15.75" customHeight="1">
      <c r="A662" s="4">
        <v>45047.827382233794</v>
      </c>
      <c r="B662" s="5" t="s">
        <v>964</v>
      </c>
      <c r="C662" s="5" t="s">
        <v>965</v>
      </c>
      <c r="D662" s="5" t="s">
        <v>708</v>
      </c>
      <c r="E662" s="6">
        <v>44929.0</v>
      </c>
      <c r="F662" s="6">
        <v>44940.0</v>
      </c>
      <c r="G662" s="34" t="s">
        <v>2649</v>
      </c>
      <c r="H662" s="5">
        <v>40.0</v>
      </c>
      <c r="I662" s="35" t="s">
        <v>967</v>
      </c>
      <c r="J662" s="15" t="s">
        <v>126</v>
      </c>
    </row>
    <row r="663" ht="15.75" customHeight="1">
      <c r="A663" s="9">
        <v>45076.89764659722</v>
      </c>
      <c r="B663" s="10" t="s">
        <v>964</v>
      </c>
      <c r="C663" s="10" t="s">
        <v>965</v>
      </c>
      <c r="D663" s="10" t="s">
        <v>708</v>
      </c>
      <c r="E663" s="11">
        <v>44768.0</v>
      </c>
      <c r="F663" s="11">
        <v>44772.0</v>
      </c>
      <c r="G663" s="36" t="s">
        <v>2651</v>
      </c>
      <c r="H663" s="10">
        <v>25.0</v>
      </c>
      <c r="I663" s="37" t="s">
        <v>969</v>
      </c>
      <c r="J663" s="13" t="s">
        <v>970</v>
      </c>
    </row>
    <row r="664" ht="15.75" customHeight="1">
      <c r="A664" s="4">
        <v>45076.899668171296</v>
      </c>
      <c r="B664" s="5" t="s">
        <v>964</v>
      </c>
      <c r="C664" s="5" t="s">
        <v>965</v>
      </c>
      <c r="D664" s="5" t="s">
        <v>708</v>
      </c>
      <c r="E664" s="6">
        <v>44347.0</v>
      </c>
      <c r="F664" s="6">
        <v>44349.0</v>
      </c>
      <c r="G664" s="34" t="s">
        <v>2646</v>
      </c>
      <c r="H664" s="5">
        <v>3.5</v>
      </c>
      <c r="I664" s="35" t="s">
        <v>972</v>
      </c>
      <c r="J664" s="15" t="s">
        <v>973</v>
      </c>
    </row>
    <row r="665" ht="15.75" customHeight="1">
      <c r="A665" s="9">
        <v>45191.64566060185</v>
      </c>
      <c r="B665" s="10" t="s">
        <v>964</v>
      </c>
      <c r="C665" s="10" t="s">
        <v>965</v>
      </c>
      <c r="D665" s="10" t="s">
        <v>708</v>
      </c>
      <c r="E665" s="11">
        <v>44378.0</v>
      </c>
      <c r="F665" s="11">
        <v>44824.0</v>
      </c>
      <c r="G665" s="36" t="s">
        <v>2649</v>
      </c>
      <c r="H665" s="10">
        <v>250.0</v>
      </c>
      <c r="I665" s="37" t="s">
        <v>974</v>
      </c>
      <c r="J665" s="13" t="s">
        <v>975</v>
      </c>
    </row>
    <row r="666" ht="15.75" customHeight="1">
      <c r="A666" s="4">
        <v>45238.025875127314</v>
      </c>
      <c r="B666" s="5" t="s">
        <v>964</v>
      </c>
      <c r="C666" s="5" t="s">
        <v>965</v>
      </c>
      <c r="D666" s="5" t="s">
        <v>708</v>
      </c>
      <c r="E666" s="6">
        <v>45222.0</v>
      </c>
      <c r="F666" s="6">
        <v>45238.0</v>
      </c>
      <c r="G666" s="34" t="s">
        <v>2646</v>
      </c>
      <c r="H666" s="5">
        <v>40.0</v>
      </c>
      <c r="I666" s="35" t="s">
        <v>976</v>
      </c>
      <c r="J666" s="15" t="s">
        <v>977</v>
      </c>
    </row>
    <row r="667" ht="15.75" customHeight="1">
      <c r="A667" s="9">
        <v>45133.560342013894</v>
      </c>
      <c r="B667" s="10" t="s">
        <v>978</v>
      </c>
      <c r="C667" s="10" t="s">
        <v>979</v>
      </c>
      <c r="D667" s="10" t="s">
        <v>708</v>
      </c>
      <c r="E667" s="11">
        <v>44837.0</v>
      </c>
      <c r="F667" s="11">
        <v>44841.0</v>
      </c>
      <c r="G667" s="36" t="s">
        <v>2646</v>
      </c>
      <c r="H667" s="10">
        <v>1.0</v>
      </c>
      <c r="I667" s="37" t="s">
        <v>980</v>
      </c>
      <c r="J667" s="13" t="s">
        <v>116</v>
      </c>
    </row>
    <row r="668" ht="15.75" customHeight="1">
      <c r="A668" s="4">
        <v>45133.56262247685</v>
      </c>
      <c r="B668" s="5" t="s">
        <v>978</v>
      </c>
      <c r="C668" s="5" t="s">
        <v>979</v>
      </c>
      <c r="D668" s="5" t="s">
        <v>708</v>
      </c>
      <c r="E668" s="6">
        <v>44837.0</v>
      </c>
      <c r="F668" s="6">
        <v>44841.0</v>
      </c>
      <c r="G668" s="34" t="s">
        <v>2646</v>
      </c>
      <c r="H668" s="5">
        <v>1.0</v>
      </c>
      <c r="I668" s="35" t="s">
        <v>982</v>
      </c>
      <c r="J668" s="15" t="s">
        <v>926</v>
      </c>
    </row>
    <row r="669" ht="15.75" customHeight="1">
      <c r="A669" s="9">
        <v>45133.56466534722</v>
      </c>
      <c r="B669" s="10" t="s">
        <v>978</v>
      </c>
      <c r="C669" s="10" t="s">
        <v>979</v>
      </c>
      <c r="D669" s="10" t="s">
        <v>708</v>
      </c>
      <c r="E669" s="11">
        <v>44837.0</v>
      </c>
      <c r="F669" s="11">
        <v>44841.0</v>
      </c>
      <c r="G669" s="36" t="s">
        <v>2646</v>
      </c>
      <c r="H669" s="10">
        <v>1.0</v>
      </c>
      <c r="I669" s="37" t="s">
        <v>984</v>
      </c>
      <c r="J669" s="13" t="s">
        <v>985</v>
      </c>
    </row>
    <row r="670" ht="15.75" customHeight="1">
      <c r="A670" s="4">
        <v>45133.581498113424</v>
      </c>
      <c r="B670" s="5" t="s">
        <v>978</v>
      </c>
      <c r="C670" s="5" t="s">
        <v>979</v>
      </c>
      <c r="D670" s="5" t="s">
        <v>708</v>
      </c>
      <c r="E670" s="6">
        <v>44837.0</v>
      </c>
      <c r="F670" s="6">
        <v>44841.0</v>
      </c>
      <c r="G670" s="34" t="s">
        <v>2646</v>
      </c>
      <c r="H670" s="5">
        <v>3.0</v>
      </c>
      <c r="I670" s="35" t="s">
        <v>986</v>
      </c>
      <c r="J670" s="15" t="s">
        <v>987</v>
      </c>
    </row>
    <row r="671" ht="15.75" customHeight="1">
      <c r="A671" s="9">
        <v>45133.58326675926</v>
      </c>
      <c r="B671" s="10" t="s">
        <v>978</v>
      </c>
      <c r="C671" s="10" t="s">
        <v>979</v>
      </c>
      <c r="D671" s="10" t="s">
        <v>708</v>
      </c>
      <c r="E671" s="11">
        <v>44873.0</v>
      </c>
      <c r="F671" s="11">
        <v>44873.0</v>
      </c>
      <c r="G671" s="36" t="s">
        <v>2646</v>
      </c>
      <c r="H671" s="10">
        <v>3.5</v>
      </c>
      <c r="I671" s="37" t="s">
        <v>989</v>
      </c>
      <c r="J671" s="13" t="s">
        <v>990</v>
      </c>
    </row>
    <row r="672" ht="15.75" customHeight="1">
      <c r="A672" s="4">
        <v>45133.585069305554</v>
      </c>
      <c r="B672" s="5" t="s">
        <v>978</v>
      </c>
      <c r="C672" s="5" t="s">
        <v>979</v>
      </c>
      <c r="D672" s="5" t="s">
        <v>708</v>
      </c>
      <c r="E672" s="6">
        <v>45133.0</v>
      </c>
      <c r="F672" s="6">
        <v>45130.0</v>
      </c>
      <c r="G672" s="34" t="s">
        <v>2649</v>
      </c>
      <c r="H672" s="5">
        <v>60.0</v>
      </c>
      <c r="I672" s="35" t="s">
        <v>992</v>
      </c>
      <c r="J672" s="15" t="s">
        <v>993</v>
      </c>
    </row>
    <row r="673" ht="15.75" customHeight="1">
      <c r="A673" s="9">
        <v>45133.589392974536</v>
      </c>
      <c r="B673" s="10" t="s">
        <v>978</v>
      </c>
      <c r="C673" s="10" t="s">
        <v>979</v>
      </c>
      <c r="D673" s="10" t="s">
        <v>708</v>
      </c>
      <c r="E673" s="11">
        <v>44713.0</v>
      </c>
      <c r="F673" s="11">
        <v>44713.0</v>
      </c>
      <c r="G673" s="36" t="s">
        <v>2646</v>
      </c>
      <c r="H673" s="10">
        <v>2.0</v>
      </c>
      <c r="I673" s="37" t="s">
        <v>995</v>
      </c>
      <c r="J673" s="13" t="s">
        <v>996</v>
      </c>
    </row>
    <row r="674" ht="15.75" customHeight="1">
      <c r="A674" s="4">
        <v>45133.59136305556</v>
      </c>
      <c r="B674" s="5" t="s">
        <v>978</v>
      </c>
      <c r="C674" s="5" t="s">
        <v>979</v>
      </c>
      <c r="D674" s="5" t="s">
        <v>708</v>
      </c>
      <c r="E674" s="6">
        <v>44715.0</v>
      </c>
      <c r="F674" s="6">
        <v>44714.0</v>
      </c>
      <c r="G674" s="34" t="s">
        <v>2646</v>
      </c>
      <c r="H674" s="5">
        <v>5.0</v>
      </c>
      <c r="I674" s="35" t="s">
        <v>997</v>
      </c>
      <c r="J674" s="15" t="s">
        <v>998</v>
      </c>
    </row>
    <row r="675" ht="15.75" customHeight="1">
      <c r="A675" s="9">
        <v>45133.59376844908</v>
      </c>
      <c r="B675" s="10" t="s">
        <v>978</v>
      </c>
      <c r="C675" s="10" t="s">
        <v>979</v>
      </c>
      <c r="D675" s="10" t="s">
        <v>708</v>
      </c>
      <c r="E675" s="11">
        <v>45133.0</v>
      </c>
      <c r="F675" s="11">
        <v>45133.0</v>
      </c>
      <c r="G675" s="36" t="s">
        <v>2649</v>
      </c>
      <c r="H675" s="10">
        <v>60.0</v>
      </c>
      <c r="I675" s="37" t="s">
        <v>992</v>
      </c>
      <c r="J675" s="13" t="s">
        <v>959</v>
      </c>
    </row>
    <row r="676" ht="15.75" customHeight="1">
      <c r="A676" s="4">
        <v>45224.428092546295</v>
      </c>
      <c r="B676" s="5" t="s">
        <v>978</v>
      </c>
      <c r="C676" s="5" t="s">
        <v>979</v>
      </c>
      <c r="D676" s="5" t="s">
        <v>708</v>
      </c>
      <c r="E676" s="6">
        <v>44409.0</v>
      </c>
      <c r="F676" s="6">
        <v>44548.0</v>
      </c>
      <c r="G676" s="34" t="s">
        <v>2649</v>
      </c>
      <c r="H676" s="5">
        <v>50.0</v>
      </c>
      <c r="I676" s="35" t="s">
        <v>1000</v>
      </c>
      <c r="J676" s="15" t="s">
        <v>1001</v>
      </c>
    </row>
    <row r="677" ht="15.75" customHeight="1">
      <c r="A677" s="9">
        <v>45228.81852155093</v>
      </c>
      <c r="B677" s="10" t="s">
        <v>978</v>
      </c>
      <c r="C677" s="10" t="s">
        <v>979</v>
      </c>
      <c r="D677" s="10" t="s">
        <v>708</v>
      </c>
      <c r="E677" s="11">
        <v>45170.0</v>
      </c>
      <c r="F677" s="11">
        <v>45291.0</v>
      </c>
      <c r="G677" s="36" t="s">
        <v>2647</v>
      </c>
      <c r="H677" s="10">
        <v>30.0</v>
      </c>
      <c r="I677" s="37" t="s">
        <v>1002</v>
      </c>
      <c r="J677" s="13" t="s">
        <v>1003</v>
      </c>
    </row>
    <row r="678" ht="15.75" customHeight="1">
      <c r="A678" s="4">
        <v>45231.31563793981</v>
      </c>
      <c r="B678" s="5" t="s">
        <v>978</v>
      </c>
      <c r="C678" s="5" t="s">
        <v>979</v>
      </c>
      <c r="D678" s="5" t="s">
        <v>708</v>
      </c>
      <c r="E678" s="6">
        <v>45170.0</v>
      </c>
      <c r="F678" s="6">
        <v>45230.0</v>
      </c>
      <c r="G678" s="34" t="s">
        <v>2647</v>
      </c>
      <c r="H678" s="5">
        <v>90.0</v>
      </c>
      <c r="I678" s="35" t="s">
        <v>1005</v>
      </c>
      <c r="J678" s="15" t="s">
        <v>1006</v>
      </c>
    </row>
    <row r="679" ht="15.75" customHeight="1">
      <c r="A679" s="9">
        <v>45264.44417333334</v>
      </c>
      <c r="B679" s="10" t="s">
        <v>978</v>
      </c>
      <c r="C679" s="10" t="s">
        <v>979</v>
      </c>
      <c r="D679" s="10" t="s">
        <v>708</v>
      </c>
      <c r="E679" s="11">
        <v>45205.0</v>
      </c>
      <c r="F679" s="11">
        <v>45208.0</v>
      </c>
      <c r="G679" s="36" t="s">
        <v>2646</v>
      </c>
      <c r="H679" s="10">
        <v>3.5</v>
      </c>
      <c r="I679" s="37" t="s">
        <v>1008</v>
      </c>
      <c r="J679" s="13" t="s">
        <v>1009</v>
      </c>
    </row>
    <row r="680" ht="15.75" customHeight="1">
      <c r="A680" s="4">
        <v>45263.61625207176</v>
      </c>
      <c r="B680" s="5" t="s">
        <v>343</v>
      </c>
      <c r="C680" s="5" t="s">
        <v>344</v>
      </c>
      <c r="D680" s="5" t="s">
        <v>11</v>
      </c>
      <c r="E680" s="6">
        <v>38370.0</v>
      </c>
      <c r="F680" s="6">
        <v>45261.0</v>
      </c>
      <c r="G680" s="34" t="s">
        <v>2646</v>
      </c>
      <c r="H680" s="5">
        <v>2.0</v>
      </c>
      <c r="I680" s="35" t="s">
        <v>345</v>
      </c>
      <c r="J680" s="15" t="s">
        <v>346</v>
      </c>
    </row>
    <row r="681" ht="15.75" customHeight="1">
      <c r="A681" s="9">
        <v>45263.61761689815</v>
      </c>
      <c r="B681" s="10" t="s">
        <v>343</v>
      </c>
      <c r="C681" s="10" t="s">
        <v>344</v>
      </c>
      <c r="D681" s="10" t="s">
        <v>11</v>
      </c>
      <c r="E681" s="11">
        <v>38370.0</v>
      </c>
      <c r="F681" s="11">
        <v>45261.0</v>
      </c>
      <c r="G681" s="36" t="s">
        <v>2646</v>
      </c>
      <c r="H681" s="10">
        <v>2.0</v>
      </c>
      <c r="I681" s="37" t="s">
        <v>347</v>
      </c>
      <c r="J681" s="13" t="s">
        <v>348</v>
      </c>
    </row>
    <row r="682" ht="15.75" customHeight="1">
      <c r="A682" s="4">
        <v>45263.61987255787</v>
      </c>
      <c r="B682" s="5" t="s">
        <v>343</v>
      </c>
      <c r="C682" s="5" t="s">
        <v>344</v>
      </c>
      <c r="D682" s="5" t="s">
        <v>11</v>
      </c>
      <c r="E682" s="6">
        <v>44837.0</v>
      </c>
      <c r="F682" s="6">
        <v>44841.0</v>
      </c>
      <c r="G682" s="34" t="s">
        <v>2646</v>
      </c>
      <c r="H682" s="5">
        <v>3.0</v>
      </c>
      <c r="I682" s="35" t="s">
        <v>349</v>
      </c>
      <c r="J682" s="15" t="s">
        <v>350</v>
      </c>
    </row>
    <row r="683" ht="15.75" customHeight="1">
      <c r="A683" s="9">
        <v>45273.550601145835</v>
      </c>
      <c r="B683" s="10" t="s">
        <v>343</v>
      </c>
      <c r="C683" s="10" t="s">
        <v>344</v>
      </c>
      <c r="D683" s="10" t="s">
        <v>11</v>
      </c>
      <c r="E683" s="11">
        <v>45266.0</v>
      </c>
      <c r="F683" s="11">
        <v>45273.0</v>
      </c>
      <c r="G683" s="36" t="s">
        <v>2649</v>
      </c>
      <c r="H683" s="10">
        <v>30.0</v>
      </c>
      <c r="I683" s="37" t="s">
        <v>351</v>
      </c>
      <c r="J683" s="13" t="s">
        <v>352</v>
      </c>
    </row>
    <row r="684" ht="15.75" customHeight="1">
      <c r="A684" s="4">
        <v>45273.552036180554</v>
      </c>
      <c r="B684" s="5" t="s">
        <v>343</v>
      </c>
      <c r="C684" s="5" t="s">
        <v>344</v>
      </c>
      <c r="D684" s="5" t="s">
        <v>11</v>
      </c>
      <c r="E684" s="6">
        <v>45289.0</v>
      </c>
      <c r="F684" s="6">
        <v>45273.0</v>
      </c>
      <c r="G684" s="34" t="s">
        <v>2649</v>
      </c>
      <c r="H684" s="5">
        <v>40.0</v>
      </c>
      <c r="I684" s="35" t="s">
        <v>353</v>
      </c>
      <c r="J684" s="15" t="s">
        <v>352</v>
      </c>
    </row>
    <row r="685" ht="15.75" customHeight="1">
      <c r="A685" s="9">
        <v>45273.55320944445</v>
      </c>
      <c r="B685" s="10" t="s">
        <v>343</v>
      </c>
      <c r="C685" s="10" t="s">
        <v>344</v>
      </c>
      <c r="D685" s="10" t="s">
        <v>11</v>
      </c>
      <c r="E685" s="11">
        <v>45289.0</v>
      </c>
      <c r="F685" s="11">
        <v>45273.0</v>
      </c>
      <c r="G685" s="36" t="s">
        <v>2649</v>
      </c>
      <c r="H685" s="10">
        <v>30.0</v>
      </c>
      <c r="I685" s="37" t="s">
        <v>354</v>
      </c>
      <c r="J685" s="13" t="s">
        <v>352</v>
      </c>
    </row>
    <row r="686" ht="15.75" customHeight="1">
      <c r="A686" s="4">
        <v>45273.55769835648</v>
      </c>
      <c r="B686" s="5" t="s">
        <v>343</v>
      </c>
      <c r="C686" s="5" t="s">
        <v>344</v>
      </c>
      <c r="D686" s="5" t="s">
        <v>11</v>
      </c>
      <c r="E686" s="6">
        <v>44964.0</v>
      </c>
      <c r="F686" s="6">
        <v>45272.0</v>
      </c>
      <c r="G686" s="34" t="s">
        <v>2596</v>
      </c>
      <c r="H686" s="5">
        <v>100.0</v>
      </c>
      <c r="I686" s="35" t="s">
        <v>356</v>
      </c>
      <c r="J686" s="15" t="s">
        <v>357</v>
      </c>
    </row>
    <row r="687" ht="15.75" customHeight="1">
      <c r="A687" s="9">
        <v>45279.58412971065</v>
      </c>
      <c r="B687" s="10" t="s">
        <v>343</v>
      </c>
      <c r="C687" s="10" t="s">
        <v>344</v>
      </c>
      <c r="D687" s="10" t="s">
        <v>11</v>
      </c>
      <c r="E687" s="11">
        <v>45289.0</v>
      </c>
      <c r="F687" s="11">
        <v>45279.0</v>
      </c>
      <c r="G687" s="36" t="s">
        <v>2646</v>
      </c>
      <c r="H687" s="10">
        <v>40.0</v>
      </c>
      <c r="I687" s="37" t="s">
        <v>358</v>
      </c>
      <c r="J687" s="13" t="s">
        <v>352</v>
      </c>
    </row>
    <row r="688" ht="15.75" customHeight="1">
      <c r="A688" s="4">
        <v>45159.80946212963</v>
      </c>
      <c r="B688" s="5" t="s">
        <v>1926</v>
      </c>
      <c r="C688" s="5" t="s">
        <v>1927</v>
      </c>
      <c r="D688" s="5" t="s">
        <v>1835</v>
      </c>
      <c r="E688" s="6">
        <v>44874.0</v>
      </c>
      <c r="F688" s="6">
        <v>44874.0</v>
      </c>
      <c r="G688" s="34" t="s">
        <v>2646</v>
      </c>
      <c r="H688" s="5">
        <v>3.0</v>
      </c>
      <c r="I688" s="35" t="s">
        <v>1929</v>
      </c>
      <c r="J688" s="15" t="s">
        <v>1416</v>
      </c>
    </row>
    <row r="689" ht="15.75" customHeight="1">
      <c r="A689" s="9">
        <v>45264.761154583335</v>
      </c>
      <c r="B689" s="10" t="s">
        <v>1926</v>
      </c>
      <c r="C689" s="10" t="s">
        <v>1927</v>
      </c>
      <c r="D689" s="10" t="s">
        <v>1835</v>
      </c>
      <c r="E689" s="11">
        <v>45201.0</v>
      </c>
      <c r="F689" s="11">
        <v>45205.0</v>
      </c>
      <c r="G689" s="36" t="s">
        <v>2646</v>
      </c>
      <c r="H689" s="10">
        <v>3.5</v>
      </c>
      <c r="I689" s="37" t="s">
        <v>1930</v>
      </c>
      <c r="J689" s="13" t="s">
        <v>1931</v>
      </c>
    </row>
    <row r="690" ht="15.75" customHeight="1">
      <c r="A690" s="4">
        <v>45264.762817152776</v>
      </c>
      <c r="B690" s="5" t="s">
        <v>1926</v>
      </c>
      <c r="C690" s="5" t="s">
        <v>1927</v>
      </c>
      <c r="D690" s="5" t="s">
        <v>1835</v>
      </c>
      <c r="E690" s="6">
        <v>45028.0</v>
      </c>
      <c r="F690" s="6">
        <v>45105.0</v>
      </c>
      <c r="G690" s="34" t="s">
        <v>2646</v>
      </c>
      <c r="H690" s="5">
        <v>18.0</v>
      </c>
      <c r="I690" s="35" t="s">
        <v>1932</v>
      </c>
      <c r="J690" s="15" t="s">
        <v>504</v>
      </c>
    </row>
    <row r="691" ht="15.75" customHeight="1">
      <c r="A691" s="9">
        <v>45264.76801331018</v>
      </c>
      <c r="B691" s="10" t="s">
        <v>1926</v>
      </c>
      <c r="C691" s="10" t="s">
        <v>1927</v>
      </c>
      <c r="D691" s="10" t="s">
        <v>1835</v>
      </c>
      <c r="E691" s="11">
        <v>45201.0</v>
      </c>
      <c r="F691" s="11">
        <v>44932.0</v>
      </c>
      <c r="G691" s="36" t="s">
        <v>2646</v>
      </c>
      <c r="H691" s="10">
        <v>3.5</v>
      </c>
      <c r="I691" s="37" t="s">
        <v>1933</v>
      </c>
      <c r="J691" s="13" t="s">
        <v>1934</v>
      </c>
    </row>
    <row r="692" ht="15.75" customHeight="1">
      <c r="A692" s="4">
        <v>45264.76889922454</v>
      </c>
      <c r="B692" s="5" t="s">
        <v>1926</v>
      </c>
      <c r="C692" s="5" t="s">
        <v>1927</v>
      </c>
      <c r="D692" s="5" t="s">
        <v>1835</v>
      </c>
      <c r="E692" s="6">
        <v>45201.0</v>
      </c>
      <c r="F692" s="6">
        <v>45205.0</v>
      </c>
      <c r="G692" s="34" t="s">
        <v>2646</v>
      </c>
      <c r="H692" s="5">
        <v>2.0</v>
      </c>
      <c r="I692" s="35" t="s">
        <v>1935</v>
      </c>
      <c r="J692" s="15" t="s">
        <v>1936</v>
      </c>
    </row>
    <row r="693" ht="15.75" customHeight="1">
      <c r="A693" s="9">
        <v>45264.77432302083</v>
      </c>
      <c r="B693" s="10" t="s">
        <v>1926</v>
      </c>
      <c r="C693" s="10" t="s">
        <v>1927</v>
      </c>
      <c r="D693" s="10" t="s">
        <v>1835</v>
      </c>
      <c r="E693" s="11">
        <v>44872.0</v>
      </c>
      <c r="F693" s="11">
        <v>44875.0</v>
      </c>
      <c r="G693" s="36" t="s">
        <v>2646</v>
      </c>
      <c r="H693" s="10">
        <v>1.5</v>
      </c>
      <c r="I693" s="37" t="s">
        <v>1937</v>
      </c>
      <c r="J693" s="13" t="s">
        <v>481</v>
      </c>
    </row>
    <row r="694" ht="15.75" customHeight="1">
      <c r="A694" s="4">
        <v>45264.77577787037</v>
      </c>
      <c r="B694" s="5" t="s">
        <v>1926</v>
      </c>
      <c r="C694" s="5" t="s">
        <v>1927</v>
      </c>
      <c r="D694" s="5" t="s">
        <v>1835</v>
      </c>
      <c r="E694" s="6">
        <v>44872.0</v>
      </c>
      <c r="F694" s="6">
        <v>44875.0</v>
      </c>
      <c r="G694" s="34" t="s">
        <v>2646</v>
      </c>
      <c r="H694" s="5">
        <v>1.5</v>
      </c>
      <c r="I694" s="35" t="s">
        <v>1938</v>
      </c>
      <c r="J694" s="15" t="s">
        <v>481</v>
      </c>
    </row>
    <row r="695" ht="15.75" customHeight="1">
      <c r="A695" s="9">
        <v>45264.77749916667</v>
      </c>
      <c r="B695" s="10" t="s">
        <v>1926</v>
      </c>
      <c r="C695" s="10" t="s">
        <v>1927</v>
      </c>
      <c r="D695" s="10" t="s">
        <v>1835</v>
      </c>
      <c r="E695" s="11">
        <v>44872.0</v>
      </c>
      <c r="F695" s="11">
        <v>44875.0</v>
      </c>
      <c r="G695" s="36" t="s">
        <v>2646</v>
      </c>
      <c r="H695" s="10">
        <v>1.5</v>
      </c>
      <c r="I695" s="37" t="s">
        <v>1939</v>
      </c>
      <c r="J695" s="13" t="s">
        <v>1940</v>
      </c>
    </row>
    <row r="696" ht="15.75" customHeight="1">
      <c r="A696" s="4">
        <v>45264.78224782407</v>
      </c>
      <c r="B696" s="5" t="s">
        <v>1926</v>
      </c>
      <c r="C696" s="5" t="s">
        <v>1927</v>
      </c>
      <c r="D696" s="5" t="s">
        <v>1835</v>
      </c>
      <c r="E696" s="6">
        <v>44872.0</v>
      </c>
      <c r="F696" s="6">
        <v>44875.0</v>
      </c>
      <c r="G696" s="34" t="s">
        <v>2646</v>
      </c>
      <c r="H696" s="5">
        <v>3.0</v>
      </c>
      <c r="I696" s="35" t="s">
        <v>1941</v>
      </c>
      <c r="J696" s="15" t="s">
        <v>1416</v>
      </c>
    </row>
    <row r="697" ht="15.75" customHeight="1">
      <c r="A697" s="9">
        <v>45264.78519594907</v>
      </c>
      <c r="B697" s="10" t="s">
        <v>1926</v>
      </c>
      <c r="C697" s="10" t="s">
        <v>1927</v>
      </c>
      <c r="D697" s="10" t="s">
        <v>1835</v>
      </c>
      <c r="E697" s="11">
        <v>44872.0</v>
      </c>
      <c r="F697" s="11">
        <v>44875.0</v>
      </c>
      <c r="G697" s="36" t="s">
        <v>2646</v>
      </c>
      <c r="H697" s="10">
        <v>4.0</v>
      </c>
      <c r="I697" s="37" t="s">
        <v>1942</v>
      </c>
      <c r="J697" s="13" t="s">
        <v>19</v>
      </c>
    </row>
    <row r="698" ht="15.75" customHeight="1">
      <c r="A698" s="4">
        <v>45264.78725366898</v>
      </c>
      <c r="B698" s="5" t="s">
        <v>1926</v>
      </c>
      <c r="C698" s="5" t="s">
        <v>1927</v>
      </c>
      <c r="D698" s="5" t="s">
        <v>1835</v>
      </c>
      <c r="E698" s="6">
        <v>44837.0</v>
      </c>
      <c r="F698" s="6">
        <v>44841.0</v>
      </c>
      <c r="G698" s="34" t="s">
        <v>2646</v>
      </c>
      <c r="H698" s="5">
        <v>4.0</v>
      </c>
      <c r="I698" s="35" t="s">
        <v>1943</v>
      </c>
      <c r="J698" s="15" t="s">
        <v>19</v>
      </c>
    </row>
    <row r="699" ht="15.75" customHeight="1">
      <c r="A699" s="9">
        <v>45264.7889206713</v>
      </c>
      <c r="B699" s="10" t="s">
        <v>1926</v>
      </c>
      <c r="C699" s="10" t="s">
        <v>1927</v>
      </c>
      <c r="D699" s="10" t="s">
        <v>1835</v>
      </c>
      <c r="E699" s="11">
        <v>44837.0</v>
      </c>
      <c r="F699" s="11">
        <v>44841.0</v>
      </c>
      <c r="G699" s="36" t="s">
        <v>2646</v>
      </c>
      <c r="H699" s="10">
        <v>1.0</v>
      </c>
      <c r="I699" s="37" t="s">
        <v>1944</v>
      </c>
      <c r="J699" s="13" t="s">
        <v>100</v>
      </c>
    </row>
    <row r="700" ht="15.75" customHeight="1">
      <c r="A700" s="4">
        <v>45264.79620321759</v>
      </c>
      <c r="B700" s="5" t="s">
        <v>1926</v>
      </c>
      <c r="C700" s="5" t="s">
        <v>1927</v>
      </c>
      <c r="D700" s="5" t="s">
        <v>1835</v>
      </c>
      <c r="E700" s="6">
        <v>44837.0</v>
      </c>
      <c r="F700" s="6">
        <v>44841.0</v>
      </c>
      <c r="G700" s="34" t="s">
        <v>2646</v>
      </c>
      <c r="H700" s="5">
        <v>1.0</v>
      </c>
      <c r="I700" s="35" t="s">
        <v>1945</v>
      </c>
      <c r="J700" s="15" t="s">
        <v>100</v>
      </c>
    </row>
    <row r="701" ht="15.75" customHeight="1">
      <c r="A701" s="9">
        <v>45264.79751820602</v>
      </c>
      <c r="B701" s="10" t="s">
        <v>1926</v>
      </c>
      <c r="C701" s="10" t="s">
        <v>1927</v>
      </c>
      <c r="D701" s="10" t="s">
        <v>1835</v>
      </c>
      <c r="E701" s="11">
        <v>44837.0</v>
      </c>
      <c r="F701" s="11">
        <v>44841.0</v>
      </c>
      <c r="G701" s="36" t="s">
        <v>2646</v>
      </c>
      <c r="H701" s="10">
        <v>3.0</v>
      </c>
      <c r="I701" s="37" t="s">
        <v>1947</v>
      </c>
      <c r="J701" s="13" t="s">
        <v>1948</v>
      </c>
    </row>
    <row r="702" ht="15.75" customHeight="1">
      <c r="A702" s="4">
        <v>45264.79935298611</v>
      </c>
      <c r="B702" s="5" t="s">
        <v>1926</v>
      </c>
      <c r="C702" s="5" t="s">
        <v>1927</v>
      </c>
      <c r="D702" s="5" t="s">
        <v>1835</v>
      </c>
      <c r="E702" s="6">
        <v>44837.0</v>
      </c>
      <c r="F702" s="6">
        <v>44841.0</v>
      </c>
      <c r="G702" s="34" t="s">
        <v>2646</v>
      </c>
      <c r="H702" s="5">
        <v>3.0</v>
      </c>
      <c r="I702" s="35" t="s">
        <v>1949</v>
      </c>
      <c r="J702" s="15" t="s">
        <v>1526</v>
      </c>
    </row>
    <row r="703" ht="15.75" customHeight="1">
      <c r="A703" s="9">
        <v>45582.83229265046</v>
      </c>
      <c r="B703" s="10" t="s">
        <v>1926</v>
      </c>
      <c r="C703" s="10" t="s">
        <v>1927</v>
      </c>
      <c r="D703" s="10" t="s">
        <v>1835</v>
      </c>
      <c r="E703" s="11">
        <v>45572.0</v>
      </c>
      <c r="F703" s="11">
        <v>45582.0</v>
      </c>
      <c r="G703" s="36" t="s">
        <v>2649</v>
      </c>
      <c r="H703" s="10">
        <v>45.0</v>
      </c>
      <c r="I703" s="37" t="s">
        <v>1950</v>
      </c>
      <c r="J703" s="13" t="s">
        <v>1598</v>
      </c>
    </row>
    <row r="704" ht="15.75" customHeight="1">
      <c r="A704" s="4">
        <v>45582.841386319444</v>
      </c>
      <c r="B704" s="5" t="s">
        <v>1926</v>
      </c>
      <c r="C704" s="5" t="s">
        <v>1927</v>
      </c>
      <c r="D704" s="5" t="s">
        <v>1835</v>
      </c>
      <c r="E704" s="6">
        <v>44837.0</v>
      </c>
      <c r="F704" s="6">
        <v>44841.0</v>
      </c>
      <c r="G704" s="34" t="s">
        <v>2646</v>
      </c>
      <c r="H704" s="5">
        <v>4.0</v>
      </c>
      <c r="I704" s="35" t="s">
        <v>1951</v>
      </c>
      <c r="J704" s="15" t="s">
        <v>19</v>
      </c>
    </row>
    <row r="705" ht="15.75" customHeight="1">
      <c r="A705" s="9">
        <v>45594.84867438657</v>
      </c>
      <c r="B705" s="10" t="s">
        <v>1926</v>
      </c>
      <c r="C705" s="10" t="s">
        <v>1927</v>
      </c>
      <c r="D705" s="10" t="s">
        <v>1835</v>
      </c>
      <c r="E705" s="11">
        <v>45582.0</v>
      </c>
      <c r="F705" s="11">
        <v>45594.0</v>
      </c>
      <c r="G705" s="36" t="s">
        <v>2649</v>
      </c>
      <c r="H705" s="10">
        <v>40.0</v>
      </c>
      <c r="I705" s="37" t="s">
        <v>1952</v>
      </c>
      <c r="J705" s="13" t="s">
        <v>51</v>
      </c>
    </row>
    <row r="706" ht="15.75" customHeight="1">
      <c r="A706" s="4">
        <v>45187.7149478125</v>
      </c>
      <c r="B706" s="5" t="s">
        <v>1010</v>
      </c>
      <c r="C706" s="5" t="s">
        <v>1011</v>
      </c>
      <c r="D706" s="5" t="s">
        <v>708</v>
      </c>
      <c r="E706" s="6">
        <v>44837.0</v>
      </c>
      <c r="F706" s="6">
        <v>44841.0</v>
      </c>
      <c r="G706" s="34" t="s">
        <v>2651</v>
      </c>
      <c r="H706" s="5">
        <v>20.0</v>
      </c>
      <c r="I706" s="35" t="s">
        <v>1012</v>
      </c>
      <c r="J706" s="15" t="s">
        <v>1013</v>
      </c>
    </row>
    <row r="707" ht="15.75" customHeight="1">
      <c r="A707" s="9">
        <v>45187.71836825232</v>
      </c>
      <c r="B707" s="10" t="s">
        <v>1010</v>
      </c>
      <c r="C707" s="10" t="s">
        <v>1011</v>
      </c>
      <c r="D707" s="10" t="s">
        <v>708</v>
      </c>
      <c r="E707" s="11">
        <v>44642.0</v>
      </c>
      <c r="F707" s="11">
        <v>44642.0</v>
      </c>
      <c r="G707" s="36" t="s">
        <v>2646</v>
      </c>
      <c r="H707" s="10">
        <v>2.5</v>
      </c>
      <c r="I707" s="37" t="s">
        <v>1015</v>
      </c>
      <c r="J707" s="13" t="s">
        <v>467</v>
      </c>
    </row>
    <row r="708" ht="15.75" customHeight="1">
      <c r="A708" s="4">
        <v>45187.72092921296</v>
      </c>
      <c r="B708" s="5" t="s">
        <v>1010</v>
      </c>
      <c r="C708" s="5" t="s">
        <v>1011</v>
      </c>
      <c r="D708" s="5" t="s">
        <v>708</v>
      </c>
      <c r="E708" s="6">
        <v>44518.0</v>
      </c>
      <c r="F708" s="6">
        <v>44520.0</v>
      </c>
      <c r="G708" s="34" t="s">
        <v>2646</v>
      </c>
      <c r="H708" s="5">
        <v>20.0</v>
      </c>
      <c r="I708" s="35" t="s">
        <v>1016</v>
      </c>
      <c r="J708" s="15" t="s">
        <v>27</v>
      </c>
    </row>
    <row r="709" ht="15.75" customHeight="1">
      <c r="A709" s="9">
        <v>45187.722428043984</v>
      </c>
      <c r="B709" s="10" t="s">
        <v>1010</v>
      </c>
      <c r="C709" s="10" t="s">
        <v>1011</v>
      </c>
      <c r="D709" s="10" t="s">
        <v>708</v>
      </c>
      <c r="E709" s="11">
        <v>44516.0</v>
      </c>
      <c r="F709" s="11">
        <v>44520.0</v>
      </c>
      <c r="G709" s="36" t="s">
        <v>2646</v>
      </c>
      <c r="H709" s="10">
        <v>1.0</v>
      </c>
      <c r="I709" s="37" t="s">
        <v>1018</v>
      </c>
      <c r="J709" s="13" t="s">
        <v>27</v>
      </c>
    </row>
    <row r="710" ht="15.75" customHeight="1">
      <c r="A710" s="4">
        <v>45187.72370416667</v>
      </c>
      <c r="B710" s="5" t="s">
        <v>1010</v>
      </c>
      <c r="C710" s="5" t="s">
        <v>1011</v>
      </c>
      <c r="D710" s="5" t="s">
        <v>708</v>
      </c>
      <c r="E710" s="6">
        <v>44516.0</v>
      </c>
      <c r="F710" s="6">
        <v>44516.0</v>
      </c>
      <c r="G710" s="34" t="s">
        <v>2646</v>
      </c>
      <c r="H710" s="5">
        <v>1.0</v>
      </c>
      <c r="I710" s="35" t="s">
        <v>1019</v>
      </c>
      <c r="J710" s="15" t="s">
        <v>27</v>
      </c>
    </row>
    <row r="711" ht="15.75" customHeight="1">
      <c r="A711" s="9">
        <v>45187.72678059028</v>
      </c>
      <c r="B711" s="10" t="s">
        <v>1010</v>
      </c>
      <c r="C711" s="10" t="s">
        <v>1011</v>
      </c>
      <c r="D711" s="10" t="s">
        <v>708</v>
      </c>
      <c r="E711" s="11">
        <v>44347.0</v>
      </c>
      <c r="F711" s="11">
        <v>44349.0</v>
      </c>
      <c r="G711" s="36" t="s">
        <v>2646</v>
      </c>
      <c r="H711" s="10">
        <v>9.75</v>
      </c>
      <c r="I711" s="37" t="s">
        <v>1021</v>
      </c>
      <c r="J711" s="13" t="s">
        <v>293</v>
      </c>
    </row>
    <row r="712" ht="15.75" customHeight="1">
      <c r="A712" s="4">
        <v>45187.73347769676</v>
      </c>
      <c r="B712" s="5" t="s">
        <v>1010</v>
      </c>
      <c r="C712" s="5" t="s">
        <v>1011</v>
      </c>
      <c r="D712" s="5" t="s">
        <v>708</v>
      </c>
      <c r="E712" s="6">
        <v>44713.0</v>
      </c>
      <c r="F712" s="6">
        <v>44916.0</v>
      </c>
      <c r="G712" s="34" t="s">
        <v>2646</v>
      </c>
      <c r="H712" s="5">
        <v>57.0</v>
      </c>
      <c r="I712" s="35" t="s">
        <v>1023</v>
      </c>
      <c r="J712" s="15" t="s">
        <v>1024</v>
      </c>
    </row>
    <row r="713" ht="15.75" customHeight="1">
      <c r="A713" s="9">
        <v>45244.75412978009</v>
      </c>
      <c r="B713" s="10" t="s">
        <v>1010</v>
      </c>
      <c r="C713" s="10" t="s">
        <v>1011</v>
      </c>
      <c r="D713" s="10" t="s">
        <v>708</v>
      </c>
      <c r="E713" s="11">
        <v>45244.0</v>
      </c>
      <c r="F713" s="11">
        <v>45244.0</v>
      </c>
      <c r="G713" s="36" t="s">
        <v>2649</v>
      </c>
      <c r="H713" s="10">
        <v>60.0</v>
      </c>
      <c r="I713" s="37" t="s">
        <v>1026</v>
      </c>
      <c r="J713" s="13" t="s">
        <v>879</v>
      </c>
    </row>
    <row r="714" ht="15.75" customHeight="1">
      <c r="A714" s="4">
        <v>45254.86031106481</v>
      </c>
      <c r="B714" s="5" t="s">
        <v>1010</v>
      </c>
      <c r="C714" s="5" t="s">
        <v>1011</v>
      </c>
      <c r="D714" s="5" t="s">
        <v>708</v>
      </c>
      <c r="E714" s="6">
        <v>45254.0</v>
      </c>
      <c r="F714" s="6">
        <v>45254.0</v>
      </c>
      <c r="G714" s="34" t="s">
        <v>2649</v>
      </c>
      <c r="H714" s="5">
        <v>60.0</v>
      </c>
      <c r="I714" s="35" t="s">
        <v>1027</v>
      </c>
      <c r="J714" s="15" t="s">
        <v>1028</v>
      </c>
    </row>
    <row r="715" ht="15.75" customHeight="1">
      <c r="A715" s="9">
        <v>45258.46416952546</v>
      </c>
      <c r="B715" s="10" t="s">
        <v>1010</v>
      </c>
      <c r="C715" s="10" t="s">
        <v>1011</v>
      </c>
      <c r="D715" s="10" t="s">
        <v>708</v>
      </c>
      <c r="E715" s="11">
        <v>45252.0</v>
      </c>
      <c r="F715" s="11">
        <v>45252.0</v>
      </c>
      <c r="G715" s="36" t="s">
        <v>2646</v>
      </c>
      <c r="H715" s="10">
        <v>20.0</v>
      </c>
      <c r="I715" s="37" t="s">
        <v>1029</v>
      </c>
      <c r="J715" s="13" t="s">
        <v>1030</v>
      </c>
    </row>
    <row r="716" ht="15.75" customHeight="1">
      <c r="A716" s="4">
        <v>45266.70805459491</v>
      </c>
      <c r="B716" s="5" t="s">
        <v>1010</v>
      </c>
      <c r="C716" s="5" t="s">
        <v>1011</v>
      </c>
      <c r="D716" s="5" t="s">
        <v>708</v>
      </c>
      <c r="E716" s="6">
        <v>45250.0</v>
      </c>
      <c r="F716" s="6">
        <v>45254.0</v>
      </c>
      <c r="G716" s="34" t="s">
        <v>2646</v>
      </c>
      <c r="H716" s="5">
        <v>3.0</v>
      </c>
      <c r="I716" s="35" t="s">
        <v>1032</v>
      </c>
      <c r="J716" s="15" t="s">
        <v>747</v>
      </c>
    </row>
    <row r="717" ht="15.75" customHeight="1">
      <c r="A717" s="9">
        <v>45378.33778652777</v>
      </c>
      <c r="B717" s="10" t="s">
        <v>2336</v>
      </c>
      <c r="C717" s="10" t="s">
        <v>2337</v>
      </c>
      <c r="D717" s="10" t="s">
        <v>2194</v>
      </c>
      <c r="E717" s="11">
        <v>45201.0</v>
      </c>
      <c r="F717" s="11">
        <v>45205.0</v>
      </c>
      <c r="G717" s="36" t="s">
        <v>2646</v>
      </c>
      <c r="H717" s="10">
        <v>8.0</v>
      </c>
      <c r="I717" s="37" t="s">
        <v>2338</v>
      </c>
      <c r="J717" s="13" t="s">
        <v>2311</v>
      </c>
    </row>
    <row r="718" ht="15.75" customHeight="1">
      <c r="A718" s="4">
        <v>45378.34025237268</v>
      </c>
      <c r="B718" s="5" t="s">
        <v>2336</v>
      </c>
      <c r="C718" s="5" t="s">
        <v>2337</v>
      </c>
      <c r="D718" s="5" t="s">
        <v>2194</v>
      </c>
      <c r="E718" s="6">
        <v>45250.0</v>
      </c>
      <c r="F718" s="6">
        <v>45254.0</v>
      </c>
      <c r="G718" s="34" t="s">
        <v>2646</v>
      </c>
      <c r="H718" s="5">
        <v>4.0</v>
      </c>
      <c r="I718" s="35" t="s">
        <v>2339</v>
      </c>
      <c r="J718" s="15" t="s">
        <v>2340</v>
      </c>
    </row>
    <row r="719" ht="15.75" customHeight="1">
      <c r="A719" s="9">
        <v>45133.41788364583</v>
      </c>
      <c r="B719" s="10" t="s">
        <v>359</v>
      </c>
      <c r="C719" s="10" t="s">
        <v>360</v>
      </c>
      <c r="D719" s="10" t="s">
        <v>11</v>
      </c>
      <c r="E719" s="11">
        <v>44683.0</v>
      </c>
      <c r="F719" s="11">
        <v>44697.0</v>
      </c>
      <c r="G719" s="36" t="s">
        <v>2649</v>
      </c>
      <c r="H719" s="10">
        <v>30.0</v>
      </c>
      <c r="I719" s="37" t="s">
        <v>362</v>
      </c>
      <c r="J719" s="13" t="s">
        <v>363</v>
      </c>
    </row>
    <row r="720" ht="15.75" customHeight="1">
      <c r="A720" s="4">
        <v>45133.41891152778</v>
      </c>
      <c r="B720" s="5" t="s">
        <v>359</v>
      </c>
      <c r="C720" s="5" t="s">
        <v>360</v>
      </c>
      <c r="D720" s="5" t="s">
        <v>11</v>
      </c>
      <c r="E720" s="6">
        <v>44683.0</v>
      </c>
      <c r="F720" s="6">
        <v>44697.0</v>
      </c>
      <c r="G720" s="34" t="s">
        <v>2646</v>
      </c>
      <c r="H720" s="5">
        <v>20.0</v>
      </c>
      <c r="I720" s="35" t="s">
        <v>364</v>
      </c>
      <c r="J720" s="15" t="s">
        <v>365</v>
      </c>
    </row>
    <row r="721" ht="15.75" customHeight="1">
      <c r="A721" s="9">
        <v>45133.42031606482</v>
      </c>
      <c r="B721" s="10" t="s">
        <v>359</v>
      </c>
      <c r="C721" s="10" t="s">
        <v>360</v>
      </c>
      <c r="D721" s="10" t="s">
        <v>11</v>
      </c>
      <c r="E721" s="11">
        <v>44683.0</v>
      </c>
      <c r="F721" s="11">
        <v>44697.0</v>
      </c>
      <c r="G721" s="36" t="s">
        <v>2649</v>
      </c>
      <c r="H721" s="10">
        <v>30.0</v>
      </c>
      <c r="I721" s="37" t="s">
        <v>366</v>
      </c>
      <c r="J721" s="13" t="s">
        <v>367</v>
      </c>
    </row>
    <row r="722" ht="15.75" customHeight="1">
      <c r="A722" s="4">
        <v>45642.402322650465</v>
      </c>
      <c r="B722" s="5" t="s">
        <v>1953</v>
      </c>
      <c r="C722" s="5" t="s">
        <v>1954</v>
      </c>
      <c r="D722" s="5" t="s">
        <v>1835</v>
      </c>
      <c r="E722" s="6">
        <v>44927.0</v>
      </c>
      <c r="F722" s="6">
        <v>45291.0</v>
      </c>
      <c r="G722" s="34" t="s">
        <v>2646</v>
      </c>
      <c r="H722" s="5">
        <v>1.0</v>
      </c>
      <c r="I722" s="35" t="s">
        <v>1955</v>
      </c>
      <c r="J722" s="15" t="s">
        <v>1821</v>
      </c>
    </row>
    <row r="723" ht="15.75" customHeight="1">
      <c r="A723" s="9">
        <v>45642.40334167824</v>
      </c>
      <c r="B723" s="10" t="s">
        <v>1953</v>
      </c>
      <c r="C723" s="10" t="s">
        <v>1954</v>
      </c>
      <c r="D723" s="10" t="s">
        <v>1835</v>
      </c>
      <c r="E723" s="11">
        <v>45078.0</v>
      </c>
      <c r="F723" s="11">
        <v>45078.0</v>
      </c>
      <c r="G723" s="36" t="s">
        <v>2646</v>
      </c>
      <c r="H723" s="10">
        <v>2.0</v>
      </c>
      <c r="I723" s="37" t="s">
        <v>1956</v>
      </c>
      <c r="J723" s="13" t="s">
        <v>1957</v>
      </c>
    </row>
    <row r="724" ht="15.75" customHeight="1">
      <c r="A724" s="4">
        <v>45642.40403356482</v>
      </c>
      <c r="B724" s="5" t="s">
        <v>1953</v>
      </c>
      <c r="C724" s="5" t="s">
        <v>1954</v>
      </c>
      <c r="D724" s="5" t="s">
        <v>1835</v>
      </c>
      <c r="E724" s="6">
        <v>45077.0</v>
      </c>
      <c r="F724" s="6">
        <v>45077.0</v>
      </c>
      <c r="G724" s="34" t="s">
        <v>2646</v>
      </c>
      <c r="H724" s="5">
        <v>3.0</v>
      </c>
      <c r="I724" s="35" t="s">
        <v>1958</v>
      </c>
      <c r="J724" s="15" t="s">
        <v>1959</v>
      </c>
    </row>
    <row r="725" ht="15.75" customHeight="1">
      <c r="A725" s="9">
        <v>45642.4047078125</v>
      </c>
      <c r="B725" s="10" t="s">
        <v>1953</v>
      </c>
      <c r="C725" s="10" t="s">
        <v>1954</v>
      </c>
      <c r="D725" s="10" t="s">
        <v>1835</v>
      </c>
      <c r="E725" s="11">
        <v>44874.0</v>
      </c>
      <c r="F725" s="11">
        <v>44874.0</v>
      </c>
      <c r="G725" s="36" t="s">
        <v>2646</v>
      </c>
      <c r="H725" s="10">
        <v>3.0</v>
      </c>
      <c r="I725" s="37" t="s">
        <v>1960</v>
      </c>
      <c r="J725" s="13" t="s">
        <v>1416</v>
      </c>
    </row>
    <row r="726" ht="15.75" customHeight="1">
      <c r="A726" s="4">
        <v>45642.40540920139</v>
      </c>
      <c r="B726" s="5" t="s">
        <v>1953</v>
      </c>
      <c r="C726" s="5" t="s">
        <v>1954</v>
      </c>
      <c r="D726" s="5" t="s">
        <v>1835</v>
      </c>
      <c r="E726" s="6">
        <v>44642.0</v>
      </c>
      <c r="F726" s="6">
        <v>44642.0</v>
      </c>
      <c r="G726" s="34" t="s">
        <v>2646</v>
      </c>
      <c r="H726" s="5">
        <v>3.5</v>
      </c>
      <c r="I726" s="35" t="s">
        <v>1961</v>
      </c>
      <c r="J726" s="15" t="s">
        <v>302</v>
      </c>
    </row>
    <row r="727" ht="15.75" customHeight="1">
      <c r="A727" s="9">
        <v>45642.40651261574</v>
      </c>
      <c r="B727" s="10" t="s">
        <v>1953</v>
      </c>
      <c r="C727" s="10" t="s">
        <v>1954</v>
      </c>
      <c r="D727" s="10" t="s">
        <v>1835</v>
      </c>
      <c r="E727" s="11">
        <v>45250.0</v>
      </c>
      <c r="F727" s="11">
        <v>45254.0</v>
      </c>
      <c r="G727" s="36" t="s">
        <v>2646</v>
      </c>
      <c r="H727" s="10">
        <v>3.5</v>
      </c>
      <c r="I727" s="37" t="s">
        <v>1962</v>
      </c>
      <c r="J727" s="13" t="s">
        <v>1419</v>
      </c>
    </row>
    <row r="728" ht="15.75" customHeight="1">
      <c r="A728" s="4">
        <v>45642.40718267361</v>
      </c>
      <c r="B728" s="5" t="s">
        <v>1953</v>
      </c>
      <c r="C728" s="5" t="s">
        <v>1954</v>
      </c>
      <c r="D728" s="5" t="s">
        <v>1835</v>
      </c>
      <c r="E728" s="6">
        <v>44872.0</v>
      </c>
      <c r="F728" s="6">
        <v>44875.0</v>
      </c>
      <c r="G728" s="34" t="s">
        <v>2646</v>
      </c>
      <c r="H728" s="5">
        <v>4.0</v>
      </c>
      <c r="I728" s="35" t="s">
        <v>1963</v>
      </c>
      <c r="J728" s="15" t="s">
        <v>1709</v>
      </c>
    </row>
    <row r="729" ht="15.75" customHeight="1">
      <c r="A729" s="9">
        <v>45642.40802340278</v>
      </c>
      <c r="B729" s="10" t="s">
        <v>1953</v>
      </c>
      <c r="C729" s="10" t="s">
        <v>1954</v>
      </c>
      <c r="D729" s="10" t="s">
        <v>1835</v>
      </c>
      <c r="E729" s="11">
        <v>44872.0</v>
      </c>
      <c r="F729" s="11">
        <v>44875.0</v>
      </c>
      <c r="G729" s="36" t="s">
        <v>2646</v>
      </c>
      <c r="H729" s="10">
        <v>4.0</v>
      </c>
      <c r="I729" s="37" t="s">
        <v>1964</v>
      </c>
      <c r="J729" s="13" t="s">
        <v>1706</v>
      </c>
    </row>
    <row r="730" ht="15.75" customHeight="1">
      <c r="A730" s="4">
        <v>45642.40937166667</v>
      </c>
      <c r="B730" s="5" t="s">
        <v>1953</v>
      </c>
      <c r="C730" s="5" t="s">
        <v>1954</v>
      </c>
      <c r="D730" s="5" t="s">
        <v>1835</v>
      </c>
      <c r="E730" s="6">
        <v>45201.0</v>
      </c>
      <c r="F730" s="6">
        <v>45205.0</v>
      </c>
      <c r="G730" s="34" t="s">
        <v>2646</v>
      </c>
      <c r="H730" s="5">
        <v>4.0</v>
      </c>
      <c r="I730" s="35" t="s">
        <v>1965</v>
      </c>
      <c r="J730" s="15" t="s">
        <v>1966</v>
      </c>
    </row>
    <row r="731" ht="15.75" customHeight="1">
      <c r="A731" s="9">
        <v>45642.41037946759</v>
      </c>
      <c r="B731" s="10" t="s">
        <v>1953</v>
      </c>
      <c r="C731" s="10" t="s">
        <v>1954</v>
      </c>
      <c r="D731" s="10" t="s">
        <v>1835</v>
      </c>
      <c r="E731" s="11">
        <v>45077.0</v>
      </c>
      <c r="F731" s="11">
        <v>45079.0</v>
      </c>
      <c r="G731" s="36" t="s">
        <v>2646</v>
      </c>
      <c r="H731" s="10">
        <v>25.0</v>
      </c>
      <c r="I731" s="37" t="s">
        <v>1967</v>
      </c>
      <c r="J731" s="13" t="s">
        <v>1504</v>
      </c>
    </row>
    <row r="732" ht="15.75" customHeight="1">
      <c r="A732" s="4">
        <v>45642.411120358796</v>
      </c>
      <c r="B732" s="5" t="s">
        <v>1953</v>
      </c>
      <c r="C732" s="5" t="s">
        <v>1954</v>
      </c>
      <c r="D732" s="5" t="s">
        <v>1835</v>
      </c>
      <c r="E732" s="6">
        <v>45611.0</v>
      </c>
      <c r="F732" s="6">
        <v>45615.0</v>
      </c>
      <c r="G732" s="34" t="s">
        <v>2651</v>
      </c>
      <c r="H732" s="5">
        <v>50.0</v>
      </c>
      <c r="I732" s="35" t="s">
        <v>1968</v>
      </c>
      <c r="J732" s="15" t="s">
        <v>1969</v>
      </c>
    </row>
    <row r="733" ht="15.75" customHeight="1">
      <c r="A733" s="9">
        <v>45642.41188451389</v>
      </c>
      <c r="B733" s="10" t="s">
        <v>1953</v>
      </c>
      <c r="C733" s="10" t="s">
        <v>1954</v>
      </c>
      <c r="D733" s="10" t="s">
        <v>1835</v>
      </c>
      <c r="E733" s="11">
        <v>44837.0</v>
      </c>
      <c r="F733" s="11">
        <v>44841.0</v>
      </c>
      <c r="G733" s="36" t="s">
        <v>2646</v>
      </c>
      <c r="H733" s="10">
        <v>50.0</v>
      </c>
      <c r="I733" s="37" t="s">
        <v>1970</v>
      </c>
      <c r="J733" s="13" t="s">
        <v>700</v>
      </c>
    </row>
    <row r="734" ht="15.75" customHeight="1">
      <c r="A734" s="4">
        <v>45672.909368333334</v>
      </c>
      <c r="B734" s="5" t="s">
        <v>1953</v>
      </c>
      <c r="C734" s="5" t="s">
        <v>1954</v>
      </c>
      <c r="D734" s="5" t="s">
        <v>1835</v>
      </c>
      <c r="E734" s="6">
        <v>44774.0</v>
      </c>
      <c r="F734" s="6">
        <v>45110.0</v>
      </c>
      <c r="G734" s="34" t="s">
        <v>2649</v>
      </c>
      <c r="H734" s="5">
        <v>180.0</v>
      </c>
      <c r="I734" s="35" t="s">
        <v>2597</v>
      </c>
      <c r="J734" s="15" t="s">
        <v>759</v>
      </c>
    </row>
    <row r="735" ht="15.75" customHeight="1">
      <c r="A735" s="9">
        <v>45259.70278490741</v>
      </c>
      <c r="B735" s="10" t="s">
        <v>1033</v>
      </c>
      <c r="C735" s="10" t="s">
        <v>1034</v>
      </c>
      <c r="D735" s="10" t="s">
        <v>708</v>
      </c>
      <c r="E735" s="11">
        <v>44874.0</v>
      </c>
      <c r="F735" s="11">
        <v>44874.0</v>
      </c>
      <c r="G735" s="36" t="s">
        <v>2646</v>
      </c>
      <c r="H735" s="10">
        <v>1.5</v>
      </c>
      <c r="I735" s="37" t="s">
        <v>1036</v>
      </c>
      <c r="J735" s="13" t="s">
        <v>1037</v>
      </c>
    </row>
    <row r="736" ht="15.75" customHeight="1">
      <c r="A736" s="4">
        <v>45259.7042587037</v>
      </c>
      <c r="B736" s="5" t="s">
        <v>1033</v>
      </c>
      <c r="C736" s="5" t="s">
        <v>1034</v>
      </c>
      <c r="D736" s="5" t="s">
        <v>708</v>
      </c>
      <c r="E736" s="6">
        <v>44347.0</v>
      </c>
      <c r="F736" s="6">
        <v>44349.0</v>
      </c>
      <c r="G736" s="34" t="s">
        <v>2646</v>
      </c>
      <c r="H736" s="5">
        <v>1.5</v>
      </c>
      <c r="I736" s="35" t="s">
        <v>1039</v>
      </c>
      <c r="J736" s="15" t="s">
        <v>85</v>
      </c>
    </row>
    <row r="737" ht="15.75" customHeight="1">
      <c r="A737" s="9">
        <v>45259.706744571755</v>
      </c>
      <c r="B737" s="10" t="s">
        <v>1033</v>
      </c>
      <c r="C737" s="10" t="s">
        <v>1034</v>
      </c>
      <c r="D737" s="10" t="s">
        <v>708</v>
      </c>
      <c r="E737" s="11">
        <v>44837.0</v>
      </c>
      <c r="F737" s="11">
        <v>44841.0</v>
      </c>
      <c r="G737" s="36" t="s">
        <v>2646</v>
      </c>
      <c r="H737" s="10">
        <v>1.0</v>
      </c>
      <c r="I737" s="37" t="s">
        <v>1040</v>
      </c>
      <c r="J737" s="13" t="s">
        <v>19</v>
      </c>
    </row>
    <row r="738" ht="15.75" customHeight="1">
      <c r="A738" s="4">
        <v>45259.708644502316</v>
      </c>
      <c r="B738" s="5" t="s">
        <v>1033</v>
      </c>
      <c r="C738" s="5" t="s">
        <v>1034</v>
      </c>
      <c r="D738" s="5" t="s">
        <v>708</v>
      </c>
      <c r="E738" s="6">
        <v>44872.0</v>
      </c>
      <c r="F738" s="6">
        <v>44875.0</v>
      </c>
      <c r="G738" s="34" t="s">
        <v>2646</v>
      </c>
      <c r="H738" s="5">
        <v>1.0</v>
      </c>
      <c r="I738" s="35" t="s">
        <v>1041</v>
      </c>
      <c r="J738" s="15" t="s">
        <v>1042</v>
      </c>
    </row>
    <row r="739" ht="15.75" customHeight="1">
      <c r="A739" s="9">
        <v>45259.71778439815</v>
      </c>
      <c r="B739" s="10" t="s">
        <v>1033</v>
      </c>
      <c r="C739" s="10" t="s">
        <v>1034</v>
      </c>
      <c r="D739" s="10" t="s">
        <v>708</v>
      </c>
      <c r="E739" s="11">
        <v>44868.0</v>
      </c>
      <c r="F739" s="11">
        <v>44872.0</v>
      </c>
      <c r="G739" s="36" t="s">
        <v>2646</v>
      </c>
      <c r="H739" s="10">
        <v>3.0</v>
      </c>
      <c r="I739" s="37" t="s">
        <v>1043</v>
      </c>
      <c r="J739" s="13" t="s">
        <v>1044</v>
      </c>
    </row>
    <row r="740" ht="15.75" customHeight="1">
      <c r="A740" s="4">
        <v>45259.72464270833</v>
      </c>
      <c r="B740" s="5" t="s">
        <v>1033</v>
      </c>
      <c r="C740" s="5" t="s">
        <v>1034</v>
      </c>
      <c r="D740" s="5" t="s">
        <v>708</v>
      </c>
      <c r="E740" s="6">
        <v>44473.0</v>
      </c>
      <c r="F740" s="6">
        <v>44478.0</v>
      </c>
      <c r="G740" s="34" t="s">
        <v>2646</v>
      </c>
      <c r="H740" s="5">
        <v>4.0</v>
      </c>
      <c r="I740" s="35" t="s">
        <v>1045</v>
      </c>
      <c r="J740" s="15" t="s">
        <v>1046</v>
      </c>
    </row>
    <row r="741" ht="15.75" customHeight="1">
      <c r="A741" s="9">
        <v>45259.72687532408</v>
      </c>
      <c r="B741" s="10" t="s">
        <v>1033</v>
      </c>
      <c r="C741" s="10" t="s">
        <v>1034</v>
      </c>
      <c r="D741" s="10" t="s">
        <v>708</v>
      </c>
      <c r="E741" s="11">
        <v>45204.0</v>
      </c>
      <c r="F741" s="11">
        <v>45204.0</v>
      </c>
      <c r="G741" s="36" t="s">
        <v>2646</v>
      </c>
      <c r="H741" s="10">
        <v>20.0</v>
      </c>
      <c r="I741" s="37" t="s">
        <v>1047</v>
      </c>
      <c r="J741" s="13" t="s">
        <v>1048</v>
      </c>
    </row>
    <row r="742" ht="15.75" customHeight="1">
      <c r="A742" s="4">
        <v>45259.728245289356</v>
      </c>
      <c r="B742" s="5" t="s">
        <v>1033</v>
      </c>
      <c r="C742" s="5" t="s">
        <v>1034</v>
      </c>
      <c r="D742" s="5" t="s">
        <v>708</v>
      </c>
      <c r="E742" s="6">
        <v>44874.0</v>
      </c>
      <c r="F742" s="6">
        <v>44874.0</v>
      </c>
      <c r="G742" s="34" t="s">
        <v>2646</v>
      </c>
      <c r="H742" s="5">
        <v>3.0</v>
      </c>
      <c r="I742" s="35" t="s">
        <v>1049</v>
      </c>
      <c r="J742" s="15" t="s">
        <v>1050</v>
      </c>
    </row>
    <row r="743" ht="15.75" customHeight="1">
      <c r="A743" s="9">
        <v>45259.72973765046</v>
      </c>
      <c r="B743" s="10" t="s">
        <v>1033</v>
      </c>
      <c r="C743" s="10" t="s">
        <v>1034</v>
      </c>
      <c r="D743" s="10" t="s">
        <v>708</v>
      </c>
      <c r="E743" s="11">
        <v>44516.0</v>
      </c>
      <c r="F743" s="11">
        <v>44520.0</v>
      </c>
      <c r="G743" s="36" t="s">
        <v>2646</v>
      </c>
      <c r="H743" s="10">
        <v>3.5</v>
      </c>
      <c r="I743" s="37" t="s">
        <v>1052</v>
      </c>
      <c r="J743" s="13" t="s">
        <v>205</v>
      </c>
    </row>
    <row r="744" ht="15.75" customHeight="1">
      <c r="A744" s="4">
        <v>45259.730872500004</v>
      </c>
      <c r="B744" s="5" t="s">
        <v>1033</v>
      </c>
      <c r="C744" s="5" t="s">
        <v>1034</v>
      </c>
      <c r="D744" s="5" t="s">
        <v>708</v>
      </c>
      <c r="E744" s="6">
        <v>44700.0</v>
      </c>
      <c r="F744" s="6">
        <v>44735.0</v>
      </c>
      <c r="G744" s="34" t="s">
        <v>2646</v>
      </c>
      <c r="H744" s="5">
        <v>15.0</v>
      </c>
      <c r="I744" s="35" t="s">
        <v>1053</v>
      </c>
      <c r="J744" s="15" t="s">
        <v>1054</v>
      </c>
    </row>
    <row r="745" ht="15.75" customHeight="1">
      <c r="A745" s="9">
        <v>45259.73258996528</v>
      </c>
      <c r="B745" s="10" t="s">
        <v>1033</v>
      </c>
      <c r="C745" s="10" t="s">
        <v>1034</v>
      </c>
      <c r="D745" s="10" t="s">
        <v>708</v>
      </c>
      <c r="E745" s="11">
        <v>44860.0</v>
      </c>
      <c r="F745" s="11">
        <v>44863.0</v>
      </c>
      <c r="G745" s="36" t="s">
        <v>2646</v>
      </c>
      <c r="H745" s="10">
        <v>24.0</v>
      </c>
      <c r="I745" s="37" t="s">
        <v>1055</v>
      </c>
      <c r="J745" s="13" t="s">
        <v>1056</v>
      </c>
    </row>
    <row r="746" ht="15.75" customHeight="1">
      <c r="A746" s="4">
        <v>45259.73539495371</v>
      </c>
      <c r="B746" s="5" t="s">
        <v>1033</v>
      </c>
      <c r="C746" s="5" t="s">
        <v>1034</v>
      </c>
      <c r="D746" s="5" t="s">
        <v>708</v>
      </c>
      <c r="E746" s="6">
        <v>44440.0</v>
      </c>
      <c r="F746" s="6">
        <v>44804.0</v>
      </c>
      <c r="G746" s="34" t="s">
        <v>2646</v>
      </c>
      <c r="H746" s="5">
        <v>60.0</v>
      </c>
      <c r="I746" s="35" t="s">
        <v>1057</v>
      </c>
      <c r="J746" s="15" t="s">
        <v>1058</v>
      </c>
    </row>
    <row r="747" ht="15.75" customHeight="1">
      <c r="A747" s="9">
        <v>45259.73679802084</v>
      </c>
      <c r="B747" s="10" t="s">
        <v>1033</v>
      </c>
      <c r="C747" s="10" t="s">
        <v>1034</v>
      </c>
      <c r="D747" s="10" t="s">
        <v>708</v>
      </c>
      <c r="E747" s="11">
        <v>45006.0</v>
      </c>
      <c r="F747" s="11">
        <v>45006.0</v>
      </c>
      <c r="G747" s="36" t="s">
        <v>2646</v>
      </c>
      <c r="H747" s="10">
        <v>2.0</v>
      </c>
      <c r="I747" s="37" t="s">
        <v>1059</v>
      </c>
      <c r="J747" s="13" t="s">
        <v>1060</v>
      </c>
    </row>
    <row r="748" ht="15.75" customHeight="1">
      <c r="A748" s="4">
        <v>45239.45023307871</v>
      </c>
      <c r="B748" s="5" t="s">
        <v>368</v>
      </c>
      <c r="C748" s="5" t="s">
        <v>369</v>
      </c>
      <c r="D748" s="5" t="s">
        <v>11</v>
      </c>
      <c r="E748" s="6">
        <v>44508.0</v>
      </c>
      <c r="F748" s="6">
        <v>44578.0</v>
      </c>
      <c r="G748" s="34" t="s">
        <v>2649</v>
      </c>
      <c r="H748" s="5">
        <v>160.0</v>
      </c>
      <c r="I748" s="35" t="s">
        <v>371</v>
      </c>
      <c r="J748" s="15" t="s">
        <v>372</v>
      </c>
    </row>
    <row r="749" ht="15.75" customHeight="1">
      <c r="A749" s="9">
        <v>45119.440037719905</v>
      </c>
      <c r="B749" s="10" t="s">
        <v>1971</v>
      </c>
      <c r="C749" s="10" t="s">
        <v>1972</v>
      </c>
      <c r="D749" s="10" t="s">
        <v>1835</v>
      </c>
      <c r="E749" s="11">
        <v>44853.0</v>
      </c>
      <c r="F749" s="11">
        <v>45107.0</v>
      </c>
      <c r="G749" s="36" t="s">
        <v>2651</v>
      </c>
      <c r="H749" s="10">
        <v>108.0</v>
      </c>
      <c r="I749" s="37" t="s">
        <v>1974</v>
      </c>
      <c r="J749" s="13" t="s">
        <v>1975</v>
      </c>
    </row>
    <row r="750" ht="15.75" customHeight="1">
      <c r="A750" s="4">
        <v>45202.86515890046</v>
      </c>
      <c r="B750" s="5" t="s">
        <v>1971</v>
      </c>
      <c r="C750" s="5" t="s">
        <v>1972</v>
      </c>
      <c r="D750" s="5" t="s">
        <v>1835</v>
      </c>
      <c r="F750" s="6">
        <v>45202.0</v>
      </c>
      <c r="G750" s="34" t="s">
        <v>2646</v>
      </c>
      <c r="H750" s="5">
        <v>45.0</v>
      </c>
      <c r="I750" s="35" t="s">
        <v>1976</v>
      </c>
      <c r="J750" s="15" t="s">
        <v>887</v>
      </c>
    </row>
    <row r="751" ht="15.75" customHeight="1">
      <c r="A751" s="9">
        <v>45264.390391180554</v>
      </c>
      <c r="B751" s="10" t="s">
        <v>1971</v>
      </c>
      <c r="C751" s="10" t="s">
        <v>1972</v>
      </c>
      <c r="D751" s="10" t="s">
        <v>1835</v>
      </c>
      <c r="E751" s="11">
        <v>45204.0</v>
      </c>
      <c r="F751" s="11">
        <v>45204.0</v>
      </c>
      <c r="G751" s="36" t="s">
        <v>2646</v>
      </c>
      <c r="H751" s="10">
        <v>3.5</v>
      </c>
      <c r="I751" s="37" t="s">
        <v>1977</v>
      </c>
      <c r="J751" s="13" t="s">
        <v>1934</v>
      </c>
    </row>
    <row r="752" ht="15.75" customHeight="1">
      <c r="A752" s="4">
        <v>45264.39159569444</v>
      </c>
      <c r="B752" s="5" t="s">
        <v>1971</v>
      </c>
      <c r="C752" s="5" t="s">
        <v>1972</v>
      </c>
      <c r="D752" s="5" t="s">
        <v>1835</v>
      </c>
      <c r="E752" s="6">
        <v>45205.0</v>
      </c>
      <c r="F752" s="6">
        <v>45205.0</v>
      </c>
      <c r="G752" s="34" t="s">
        <v>2646</v>
      </c>
      <c r="H752" s="5">
        <v>2.0</v>
      </c>
      <c r="I752" s="35" t="s">
        <v>1978</v>
      </c>
      <c r="J752" s="15" t="s">
        <v>1810</v>
      </c>
    </row>
    <row r="753" ht="15.75" customHeight="1">
      <c r="A753" s="9">
        <v>45266.915485185185</v>
      </c>
      <c r="B753" s="10" t="s">
        <v>1971</v>
      </c>
      <c r="C753" s="10" t="s">
        <v>1972</v>
      </c>
      <c r="D753" s="10" t="s">
        <v>1835</v>
      </c>
      <c r="E753" s="11">
        <v>45250.0</v>
      </c>
      <c r="F753" s="11">
        <v>45250.0</v>
      </c>
      <c r="G753" s="36" t="s">
        <v>2646</v>
      </c>
      <c r="H753" s="10">
        <v>3.5</v>
      </c>
      <c r="I753" s="37" t="s">
        <v>1979</v>
      </c>
      <c r="J753" s="13" t="s">
        <v>1980</v>
      </c>
    </row>
    <row r="754" ht="15.75" customHeight="1">
      <c r="A754" s="4">
        <v>45266.91696430555</v>
      </c>
      <c r="B754" s="5" t="s">
        <v>1971</v>
      </c>
      <c r="C754" s="5" t="s">
        <v>1972</v>
      </c>
      <c r="D754" s="5" t="s">
        <v>1835</v>
      </c>
      <c r="E754" s="6">
        <v>45251.0</v>
      </c>
      <c r="F754" s="6">
        <v>45251.0</v>
      </c>
      <c r="G754" s="34" t="s">
        <v>2646</v>
      </c>
      <c r="H754" s="5">
        <v>1.5</v>
      </c>
      <c r="I754" s="35" t="s">
        <v>1981</v>
      </c>
      <c r="J754" s="15" t="s">
        <v>1982</v>
      </c>
    </row>
    <row r="755" ht="15.75" customHeight="1">
      <c r="A755" s="9">
        <v>45266.91859052083</v>
      </c>
      <c r="B755" s="10" t="s">
        <v>1971</v>
      </c>
      <c r="C755" s="10" t="s">
        <v>1972</v>
      </c>
      <c r="D755" s="10" t="s">
        <v>1835</v>
      </c>
      <c r="E755" s="11">
        <v>45250.0</v>
      </c>
      <c r="F755" s="11">
        <v>45250.0</v>
      </c>
      <c r="G755" s="36" t="s">
        <v>2646</v>
      </c>
      <c r="H755" s="10">
        <v>1.5</v>
      </c>
      <c r="I755" s="37" t="s">
        <v>1983</v>
      </c>
      <c r="J755" s="13" t="s">
        <v>1814</v>
      </c>
    </row>
    <row r="756" ht="15.75" customHeight="1">
      <c r="A756" s="4">
        <v>45292.63220739583</v>
      </c>
      <c r="B756" s="5" t="s">
        <v>1971</v>
      </c>
      <c r="C756" s="5" t="s">
        <v>1972</v>
      </c>
      <c r="D756" s="5" t="s">
        <v>1835</v>
      </c>
      <c r="E756" s="6">
        <v>45021.0</v>
      </c>
      <c r="F756" s="6">
        <v>45107.0</v>
      </c>
      <c r="G756" s="34" t="s">
        <v>2647</v>
      </c>
      <c r="H756" s="5">
        <v>25.0</v>
      </c>
      <c r="I756" s="35" t="s">
        <v>1974</v>
      </c>
      <c r="J756" s="15" t="s">
        <v>521</v>
      </c>
    </row>
    <row r="757" ht="15.75" customHeight="1">
      <c r="A757" s="9">
        <v>45345.73102532407</v>
      </c>
      <c r="B757" s="10" t="s">
        <v>1971</v>
      </c>
      <c r="C757" s="10" t="s">
        <v>1972</v>
      </c>
      <c r="D757" s="10" t="s">
        <v>1835</v>
      </c>
      <c r="E757" s="11">
        <v>45239.0</v>
      </c>
      <c r="F757" s="11">
        <v>45239.0</v>
      </c>
      <c r="G757" s="36" t="s">
        <v>2646</v>
      </c>
      <c r="H757" s="10">
        <v>4.0</v>
      </c>
      <c r="I757" s="37" t="s">
        <v>1984</v>
      </c>
      <c r="J757" s="13" t="s">
        <v>1985</v>
      </c>
    </row>
    <row r="758" ht="15.75" customHeight="1">
      <c r="A758" s="4">
        <v>45345.73279681713</v>
      </c>
      <c r="B758" s="5" t="s">
        <v>1971</v>
      </c>
      <c r="C758" s="5" t="s">
        <v>1972</v>
      </c>
      <c r="D758" s="5" t="s">
        <v>1835</v>
      </c>
      <c r="E758" s="6">
        <v>44875.0</v>
      </c>
      <c r="F758" s="6">
        <v>44875.0</v>
      </c>
      <c r="G758" s="34" t="s">
        <v>2646</v>
      </c>
      <c r="H758" s="5">
        <v>4.0</v>
      </c>
      <c r="I758" s="35" t="s">
        <v>1986</v>
      </c>
      <c r="J758" s="15" t="s">
        <v>1569</v>
      </c>
    </row>
    <row r="759" ht="15.75" customHeight="1">
      <c r="A759" s="9">
        <v>45345.73421512732</v>
      </c>
      <c r="B759" s="10" t="s">
        <v>1971</v>
      </c>
      <c r="C759" s="10" t="s">
        <v>1972</v>
      </c>
      <c r="D759" s="10" t="s">
        <v>1835</v>
      </c>
      <c r="E759" s="11">
        <v>45061.0</v>
      </c>
      <c r="F759" s="11">
        <v>45063.0</v>
      </c>
      <c r="G759" s="36" t="s">
        <v>2646</v>
      </c>
      <c r="H759" s="10">
        <v>40.0</v>
      </c>
      <c r="I759" s="37" t="s">
        <v>1987</v>
      </c>
      <c r="J759" s="13" t="s">
        <v>1785</v>
      </c>
    </row>
    <row r="760" ht="15.75" customHeight="1">
      <c r="A760" s="4">
        <v>45345.73659079861</v>
      </c>
      <c r="B760" s="5" t="s">
        <v>1971</v>
      </c>
      <c r="C760" s="5" t="s">
        <v>1972</v>
      </c>
      <c r="D760" s="5" t="s">
        <v>1835</v>
      </c>
      <c r="E760" s="6">
        <v>44916.0</v>
      </c>
      <c r="F760" s="6">
        <v>44916.0</v>
      </c>
      <c r="G760" s="34" t="s">
        <v>2646</v>
      </c>
      <c r="H760" s="5">
        <v>30.0</v>
      </c>
      <c r="I760" s="35" t="s">
        <v>1988</v>
      </c>
      <c r="J760" s="15" t="s">
        <v>1427</v>
      </c>
      <c r="K760" s="27"/>
      <c r="L760" s="27"/>
      <c r="M760" s="27"/>
      <c r="N760" s="27"/>
      <c r="O760" s="27"/>
      <c r="P760" s="27"/>
    </row>
    <row r="761" ht="15.75" customHeight="1">
      <c r="A761" s="9">
        <v>45345.73783695602</v>
      </c>
      <c r="B761" s="10" t="s">
        <v>1971</v>
      </c>
      <c r="C761" s="10" t="s">
        <v>1972</v>
      </c>
      <c r="D761" s="10" t="s">
        <v>1835</v>
      </c>
      <c r="E761" s="11">
        <v>45073.0</v>
      </c>
      <c r="F761" s="11">
        <v>45073.0</v>
      </c>
      <c r="G761" s="36" t="s">
        <v>2646</v>
      </c>
      <c r="H761" s="10">
        <v>30.0</v>
      </c>
      <c r="I761" s="37" t="s">
        <v>1989</v>
      </c>
      <c r="J761" s="13" t="s">
        <v>1691</v>
      </c>
    </row>
    <row r="762" ht="15.75" customHeight="1">
      <c r="A762" s="4">
        <v>44999.83308700232</v>
      </c>
      <c r="B762" s="5" t="s">
        <v>1990</v>
      </c>
      <c r="C762" s="5" t="s">
        <v>1991</v>
      </c>
      <c r="D762" s="5" t="s">
        <v>1835</v>
      </c>
      <c r="E762" s="6">
        <v>45202.0</v>
      </c>
      <c r="F762" s="6">
        <v>45206.0</v>
      </c>
      <c r="G762" s="34" t="s">
        <v>2646</v>
      </c>
      <c r="H762" s="5">
        <v>1.0</v>
      </c>
      <c r="I762" s="35" t="s">
        <v>1992</v>
      </c>
      <c r="J762" s="15" t="s">
        <v>412</v>
      </c>
    </row>
    <row r="763" ht="15.75" customHeight="1">
      <c r="A763" s="9">
        <v>45000.68799854167</v>
      </c>
      <c r="B763" s="10" t="s">
        <v>1990</v>
      </c>
      <c r="C763" s="10" t="s">
        <v>1991</v>
      </c>
      <c r="D763" s="10" t="s">
        <v>1835</v>
      </c>
      <c r="E763" s="11">
        <v>44705.0</v>
      </c>
      <c r="F763" s="11">
        <v>44996.0</v>
      </c>
      <c r="G763" s="36" t="s">
        <v>2649</v>
      </c>
      <c r="H763" s="10">
        <v>197.0</v>
      </c>
      <c r="I763" s="37" t="s">
        <v>1994</v>
      </c>
      <c r="J763" s="13" t="s">
        <v>737</v>
      </c>
    </row>
    <row r="764" ht="15.75" customHeight="1">
      <c r="A764" s="4">
        <v>45000.69012756944</v>
      </c>
      <c r="B764" s="5" t="s">
        <v>1990</v>
      </c>
      <c r="C764" s="5" t="s">
        <v>1991</v>
      </c>
      <c r="D764" s="5" t="s">
        <v>1835</v>
      </c>
      <c r="E764" s="6">
        <v>44665.0</v>
      </c>
      <c r="F764" s="6">
        <v>44909.0</v>
      </c>
      <c r="G764" s="34" t="s">
        <v>2647</v>
      </c>
      <c r="H764" s="5">
        <v>278.0</v>
      </c>
      <c r="I764" s="35" t="s">
        <v>1995</v>
      </c>
      <c r="J764" s="15" t="s">
        <v>1996</v>
      </c>
    </row>
    <row r="765" ht="15.75" customHeight="1">
      <c r="A765" s="9">
        <v>45264.392387789354</v>
      </c>
      <c r="B765" s="10" t="s">
        <v>1990</v>
      </c>
      <c r="C765" s="10" t="s">
        <v>1991</v>
      </c>
      <c r="D765" s="10" t="s">
        <v>1835</v>
      </c>
      <c r="E765" s="11">
        <v>45247.0</v>
      </c>
      <c r="F765" s="11">
        <v>45247.0</v>
      </c>
      <c r="G765" s="36" t="s">
        <v>2646</v>
      </c>
      <c r="H765" s="10">
        <v>2.0</v>
      </c>
      <c r="I765" s="37" t="s">
        <v>1997</v>
      </c>
      <c r="J765" s="13" t="s">
        <v>1998</v>
      </c>
    </row>
    <row r="766" ht="15.75" customHeight="1">
      <c r="A766" s="4">
        <v>45267.32756258102</v>
      </c>
      <c r="B766" s="5" t="s">
        <v>1990</v>
      </c>
      <c r="C766" s="5" t="s">
        <v>1991</v>
      </c>
      <c r="D766" s="5" t="s">
        <v>1835</v>
      </c>
      <c r="E766" s="6">
        <v>45280.0</v>
      </c>
      <c r="F766" s="6">
        <v>45280.0</v>
      </c>
      <c r="G766" s="34" t="s">
        <v>2646</v>
      </c>
      <c r="H766" s="38">
        <v>45780.0</v>
      </c>
      <c r="I766" s="35" t="s">
        <v>2000</v>
      </c>
      <c r="J766" s="15" t="s">
        <v>2001</v>
      </c>
    </row>
    <row r="767" ht="15.75" customHeight="1">
      <c r="A767" s="9">
        <v>45269.31758375</v>
      </c>
      <c r="B767" s="10" t="s">
        <v>1990</v>
      </c>
      <c r="C767" s="10" t="s">
        <v>1991</v>
      </c>
      <c r="D767" s="10" t="s">
        <v>1835</v>
      </c>
      <c r="E767" s="11">
        <v>45232.0</v>
      </c>
      <c r="F767" s="11">
        <v>45266.0</v>
      </c>
      <c r="G767" s="36" t="s">
        <v>2646</v>
      </c>
      <c r="H767" s="10">
        <v>2.0</v>
      </c>
      <c r="I767" s="37" t="s">
        <v>2002</v>
      </c>
      <c r="J767" s="13" t="s">
        <v>2003</v>
      </c>
    </row>
    <row r="768" ht="15.75" customHeight="1">
      <c r="A768" s="4">
        <v>45327.87503127315</v>
      </c>
      <c r="B768" s="5" t="s">
        <v>1990</v>
      </c>
      <c r="C768" s="5" t="s">
        <v>1991</v>
      </c>
      <c r="D768" s="5" t="s">
        <v>1835</v>
      </c>
      <c r="E768" s="6">
        <v>45194.0</v>
      </c>
      <c r="F768" s="6">
        <v>45267.0</v>
      </c>
      <c r="G768" s="34" t="s">
        <v>2651</v>
      </c>
      <c r="H768" s="5">
        <v>60.0</v>
      </c>
      <c r="I768" s="35" t="s">
        <v>2004</v>
      </c>
      <c r="J768" s="15" t="s">
        <v>2005</v>
      </c>
    </row>
    <row r="769" ht="15.75" customHeight="1">
      <c r="A769" s="9">
        <v>45465.49884829861</v>
      </c>
      <c r="B769" s="10" t="s">
        <v>1990</v>
      </c>
      <c r="C769" s="10" t="s">
        <v>1991</v>
      </c>
      <c r="D769" s="10" t="s">
        <v>1835</v>
      </c>
      <c r="E769" s="11">
        <v>45078.0</v>
      </c>
      <c r="F769" s="11">
        <v>45078.0</v>
      </c>
      <c r="G769" s="36" t="s">
        <v>2646</v>
      </c>
      <c r="H769" s="10">
        <v>4.0</v>
      </c>
      <c r="I769" s="37" t="s">
        <v>2006</v>
      </c>
      <c r="J769" s="13" t="s">
        <v>1610</v>
      </c>
    </row>
    <row r="770" ht="15.75" customHeight="1">
      <c r="A770" s="4">
        <v>45465.50094618056</v>
      </c>
      <c r="B770" s="5" t="s">
        <v>1990</v>
      </c>
      <c r="C770" s="5" t="s">
        <v>1991</v>
      </c>
      <c r="D770" s="5" t="s">
        <v>1835</v>
      </c>
      <c r="E770" s="6">
        <v>45077.0</v>
      </c>
      <c r="F770" s="6">
        <v>45079.0</v>
      </c>
      <c r="G770" s="34" t="s">
        <v>2646</v>
      </c>
      <c r="H770" s="5">
        <v>25.0</v>
      </c>
      <c r="I770" s="35" t="s">
        <v>2007</v>
      </c>
      <c r="J770" s="15" t="s">
        <v>2008</v>
      </c>
    </row>
    <row r="771" ht="15.75" customHeight="1">
      <c r="A771" s="9">
        <v>45465.50439383102</v>
      </c>
      <c r="B771" s="10" t="s">
        <v>1990</v>
      </c>
      <c r="C771" s="10" t="s">
        <v>1991</v>
      </c>
      <c r="D771" s="10" t="s">
        <v>1835</v>
      </c>
      <c r="E771" s="11">
        <v>45079.0</v>
      </c>
      <c r="F771" s="11">
        <v>45079.0</v>
      </c>
      <c r="G771" s="36" t="s">
        <v>2646</v>
      </c>
      <c r="H771" s="10">
        <v>4.0</v>
      </c>
      <c r="I771" s="37" t="s">
        <v>2009</v>
      </c>
      <c r="J771" s="13" t="s">
        <v>2010</v>
      </c>
    </row>
    <row r="772" ht="15.75" customHeight="1">
      <c r="A772" s="4">
        <v>45138.786803483796</v>
      </c>
      <c r="B772" s="5" t="s">
        <v>373</v>
      </c>
      <c r="C772" s="5" t="s">
        <v>374</v>
      </c>
      <c r="D772" s="5" t="s">
        <v>11</v>
      </c>
      <c r="E772" s="6">
        <v>44702.0</v>
      </c>
      <c r="F772" s="6">
        <v>44702.0</v>
      </c>
      <c r="G772" s="34" t="s">
        <v>2646</v>
      </c>
      <c r="H772" s="5">
        <v>5.0</v>
      </c>
      <c r="I772" s="35" t="s">
        <v>375</v>
      </c>
      <c r="J772" s="15" t="s">
        <v>376</v>
      </c>
    </row>
    <row r="773" ht="15.75" customHeight="1">
      <c r="A773" s="9">
        <v>45138.79465752315</v>
      </c>
      <c r="B773" s="10" t="s">
        <v>373</v>
      </c>
      <c r="C773" s="10" t="s">
        <v>374</v>
      </c>
      <c r="D773" s="10" t="s">
        <v>11</v>
      </c>
      <c r="E773" s="11">
        <v>44714.0</v>
      </c>
      <c r="F773" s="11">
        <v>44714.0</v>
      </c>
      <c r="G773" s="36" t="s">
        <v>2646</v>
      </c>
      <c r="H773" s="10">
        <v>2.0</v>
      </c>
      <c r="I773" s="37" t="s">
        <v>377</v>
      </c>
      <c r="J773" s="13" t="s">
        <v>378</v>
      </c>
    </row>
    <row r="774" ht="15.75" customHeight="1">
      <c r="A774" s="4">
        <v>45138.797460856484</v>
      </c>
      <c r="B774" s="5" t="s">
        <v>373</v>
      </c>
      <c r="C774" s="5" t="s">
        <v>374</v>
      </c>
      <c r="D774" s="5" t="s">
        <v>11</v>
      </c>
      <c r="E774" s="6">
        <v>44713.0</v>
      </c>
      <c r="F774" s="6">
        <v>44713.0</v>
      </c>
      <c r="G774" s="34" t="s">
        <v>2646</v>
      </c>
      <c r="H774" s="5">
        <v>2.0</v>
      </c>
      <c r="I774" s="35" t="s">
        <v>379</v>
      </c>
      <c r="J774" s="15" t="s">
        <v>380</v>
      </c>
    </row>
    <row r="775" ht="15.75" customHeight="1">
      <c r="A775" s="9">
        <v>45138.80284159722</v>
      </c>
      <c r="B775" s="10" t="s">
        <v>373</v>
      </c>
      <c r="C775" s="10" t="s">
        <v>374</v>
      </c>
      <c r="D775" s="10" t="s">
        <v>11</v>
      </c>
      <c r="E775" s="11">
        <v>44837.0</v>
      </c>
      <c r="F775" s="11">
        <v>44841.0</v>
      </c>
      <c r="G775" s="36" t="s">
        <v>2646</v>
      </c>
      <c r="H775" s="10">
        <v>1.0</v>
      </c>
      <c r="I775" s="37" t="s">
        <v>381</v>
      </c>
      <c r="J775" s="13" t="s">
        <v>382</v>
      </c>
    </row>
    <row r="776" ht="15.75" customHeight="1">
      <c r="A776" s="4">
        <v>45138.80495201389</v>
      </c>
      <c r="B776" s="5" t="s">
        <v>373</v>
      </c>
      <c r="C776" s="5" t="s">
        <v>374</v>
      </c>
      <c r="D776" s="5" t="s">
        <v>11</v>
      </c>
      <c r="E776" s="6">
        <v>44872.0</v>
      </c>
      <c r="F776" s="6">
        <v>44875.0</v>
      </c>
      <c r="G776" s="34" t="s">
        <v>2646</v>
      </c>
      <c r="H776" s="5">
        <v>2.0</v>
      </c>
      <c r="I776" s="35" t="s">
        <v>383</v>
      </c>
      <c r="J776" s="15" t="s">
        <v>382</v>
      </c>
    </row>
    <row r="777" ht="15.75" customHeight="1">
      <c r="A777" s="9">
        <v>45138.807680300924</v>
      </c>
      <c r="B777" s="10" t="s">
        <v>373</v>
      </c>
      <c r="C777" s="10" t="s">
        <v>374</v>
      </c>
      <c r="D777" s="10" t="s">
        <v>11</v>
      </c>
      <c r="E777" s="11">
        <v>45133.0</v>
      </c>
      <c r="F777" s="11">
        <v>45138.0</v>
      </c>
      <c r="G777" s="36" t="s">
        <v>2646</v>
      </c>
      <c r="H777" s="10">
        <v>20.0</v>
      </c>
      <c r="I777" s="37" t="s">
        <v>384</v>
      </c>
      <c r="J777" s="13" t="s">
        <v>378</v>
      </c>
    </row>
    <row r="778" ht="15.75" customHeight="1">
      <c r="A778" s="4">
        <v>45138.81054160879</v>
      </c>
      <c r="B778" s="5" t="s">
        <v>373</v>
      </c>
      <c r="C778" s="5" t="s">
        <v>374</v>
      </c>
      <c r="D778" s="5" t="s">
        <v>11</v>
      </c>
      <c r="E778" s="6">
        <v>45133.0</v>
      </c>
      <c r="F778" s="6">
        <v>45138.0</v>
      </c>
      <c r="G778" s="34" t="s">
        <v>2646</v>
      </c>
      <c r="H778" s="5">
        <v>20.0</v>
      </c>
      <c r="I778" s="35" t="s">
        <v>385</v>
      </c>
      <c r="J778" s="15" t="s">
        <v>386</v>
      </c>
    </row>
    <row r="779" ht="15.75" customHeight="1">
      <c r="A779" s="9">
        <v>45138.8125271875</v>
      </c>
      <c r="B779" s="10" t="s">
        <v>373</v>
      </c>
      <c r="C779" s="10" t="s">
        <v>374</v>
      </c>
      <c r="D779" s="10" t="s">
        <v>11</v>
      </c>
      <c r="E779" s="11">
        <v>44872.0</v>
      </c>
      <c r="F779" s="11">
        <v>44875.0</v>
      </c>
      <c r="G779" s="36" t="s">
        <v>2646</v>
      </c>
      <c r="H779" s="10">
        <v>1.5</v>
      </c>
      <c r="I779" s="37" t="s">
        <v>387</v>
      </c>
      <c r="J779" s="13" t="s">
        <v>388</v>
      </c>
    </row>
    <row r="780" ht="15.75" customHeight="1">
      <c r="A780" s="4">
        <v>45138.816208125005</v>
      </c>
      <c r="B780" s="5" t="s">
        <v>373</v>
      </c>
      <c r="C780" s="5" t="s">
        <v>374</v>
      </c>
      <c r="D780" s="5" t="s">
        <v>11</v>
      </c>
      <c r="E780" s="6">
        <v>44837.0</v>
      </c>
      <c r="F780" s="6">
        <v>44841.0</v>
      </c>
      <c r="G780" s="34" t="s">
        <v>2646</v>
      </c>
      <c r="H780" s="5">
        <v>1.0</v>
      </c>
      <c r="I780" s="35" t="s">
        <v>389</v>
      </c>
      <c r="J780" s="15" t="s">
        <v>382</v>
      </c>
    </row>
    <row r="781" ht="15.75" customHeight="1">
      <c r="A781" s="9">
        <v>45138.8176503588</v>
      </c>
      <c r="B781" s="10" t="s">
        <v>373</v>
      </c>
      <c r="C781" s="10" t="s">
        <v>374</v>
      </c>
      <c r="D781" s="10" t="s">
        <v>11</v>
      </c>
      <c r="E781" s="11">
        <v>44714.0</v>
      </c>
      <c r="F781" s="11">
        <v>44714.0</v>
      </c>
      <c r="G781" s="36" t="s">
        <v>2646</v>
      </c>
      <c r="H781" s="10">
        <v>1.0</v>
      </c>
      <c r="I781" s="37" t="s">
        <v>390</v>
      </c>
      <c r="J781" s="13" t="s">
        <v>382</v>
      </c>
    </row>
    <row r="782" ht="15.75" customHeight="1">
      <c r="A782" s="4">
        <v>45138.81929355324</v>
      </c>
      <c r="B782" s="5" t="s">
        <v>373</v>
      </c>
      <c r="C782" s="5" t="s">
        <v>374</v>
      </c>
      <c r="D782" s="5" t="s">
        <v>11</v>
      </c>
      <c r="E782" s="6">
        <v>44713.0</v>
      </c>
      <c r="F782" s="6">
        <v>44713.0</v>
      </c>
      <c r="G782" s="34" t="s">
        <v>2646</v>
      </c>
      <c r="H782" s="5">
        <v>1.5</v>
      </c>
      <c r="I782" s="35" t="s">
        <v>391</v>
      </c>
      <c r="J782" s="15" t="s">
        <v>382</v>
      </c>
    </row>
    <row r="783" ht="15.75" customHeight="1">
      <c r="A783" s="9">
        <v>45236.52086899306</v>
      </c>
      <c r="B783" s="10" t="s">
        <v>373</v>
      </c>
      <c r="C783" s="10" t="s">
        <v>374</v>
      </c>
      <c r="D783" s="10" t="s">
        <v>11</v>
      </c>
      <c r="E783" s="11">
        <v>45133.0</v>
      </c>
      <c r="F783" s="11">
        <v>45139.0</v>
      </c>
      <c r="G783" s="36" t="s">
        <v>2646</v>
      </c>
      <c r="H783" s="10">
        <v>30.0</v>
      </c>
      <c r="I783" s="37" t="s">
        <v>392</v>
      </c>
      <c r="J783" s="13" t="s">
        <v>386</v>
      </c>
    </row>
    <row r="784" ht="15.75" customHeight="1">
      <c r="A784" s="4">
        <v>45236.523961053244</v>
      </c>
      <c r="B784" s="5" t="s">
        <v>373</v>
      </c>
      <c r="C784" s="5" t="s">
        <v>374</v>
      </c>
      <c r="D784" s="5" t="s">
        <v>11</v>
      </c>
      <c r="E784" s="6">
        <v>45139.0</v>
      </c>
      <c r="F784" s="6">
        <v>45153.0</v>
      </c>
      <c r="G784" s="34" t="s">
        <v>2650</v>
      </c>
      <c r="H784" s="5">
        <v>50.0</v>
      </c>
      <c r="I784" s="35" t="s">
        <v>393</v>
      </c>
      <c r="J784" s="15" t="s">
        <v>378</v>
      </c>
    </row>
    <row r="785" ht="15.75" customHeight="1">
      <c r="A785" s="9">
        <v>45236.52628498843</v>
      </c>
      <c r="B785" s="10" t="s">
        <v>373</v>
      </c>
      <c r="C785" s="10" t="s">
        <v>374</v>
      </c>
      <c r="D785" s="10" t="s">
        <v>11</v>
      </c>
      <c r="E785" s="11">
        <v>45140.0</v>
      </c>
      <c r="F785" s="11">
        <v>45148.0</v>
      </c>
      <c r="G785" s="36" t="s">
        <v>2650</v>
      </c>
      <c r="H785" s="10">
        <v>20.0</v>
      </c>
      <c r="I785" s="37" t="s">
        <v>394</v>
      </c>
      <c r="J785" s="13" t="s">
        <v>395</v>
      </c>
    </row>
    <row r="786" ht="15.75" customHeight="1">
      <c r="A786" s="4">
        <v>45236.5281225463</v>
      </c>
      <c r="B786" s="5" t="s">
        <v>373</v>
      </c>
      <c r="C786" s="5" t="s">
        <v>374</v>
      </c>
      <c r="D786" s="5" t="s">
        <v>11</v>
      </c>
      <c r="E786" s="6">
        <v>45138.0</v>
      </c>
      <c r="F786" s="6">
        <v>45148.0</v>
      </c>
      <c r="G786" s="34" t="s">
        <v>2650</v>
      </c>
      <c r="H786" s="5">
        <v>40.0</v>
      </c>
      <c r="I786" s="35" t="s">
        <v>396</v>
      </c>
      <c r="J786" s="15" t="s">
        <v>395</v>
      </c>
    </row>
    <row r="787" ht="15.75" customHeight="1">
      <c r="A787" s="9">
        <v>45236.531700555555</v>
      </c>
      <c r="B787" s="10" t="s">
        <v>373</v>
      </c>
      <c r="C787" s="10" t="s">
        <v>374</v>
      </c>
      <c r="D787" s="10" t="s">
        <v>11</v>
      </c>
      <c r="E787" s="11">
        <v>45133.0</v>
      </c>
      <c r="F787" s="11">
        <v>45148.0</v>
      </c>
      <c r="G787" s="36" t="s">
        <v>2648</v>
      </c>
      <c r="H787" s="10">
        <v>60.0</v>
      </c>
      <c r="I787" s="37" t="s">
        <v>397</v>
      </c>
      <c r="J787" s="13" t="s">
        <v>398</v>
      </c>
    </row>
    <row r="788" ht="15.75" customHeight="1">
      <c r="A788" s="4">
        <v>45236.533930694444</v>
      </c>
      <c r="B788" s="5" t="s">
        <v>373</v>
      </c>
      <c r="C788" s="5" t="s">
        <v>374</v>
      </c>
      <c r="D788" s="5" t="s">
        <v>11</v>
      </c>
      <c r="E788" s="6">
        <v>45133.0</v>
      </c>
      <c r="F788" s="6">
        <v>45141.0</v>
      </c>
      <c r="G788" s="34" t="s">
        <v>2646</v>
      </c>
      <c r="H788" s="5">
        <v>40.0</v>
      </c>
      <c r="I788" s="35" t="s">
        <v>399</v>
      </c>
      <c r="J788" s="15" t="s">
        <v>388</v>
      </c>
    </row>
    <row r="789" ht="15.75" customHeight="1">
      <c r="A789" s="9">
        <v>45259.62556649305</v>
      </c>
      <c r="B789" s="10" t="s">
        <v>373</v>
      </c>
      <c r="C789" s="10" t="s">
        <v>374</v>
      </c>
      <c r="D789" s="10" t="s">
        <v>11</v>
      </c>
      <c r="E789" s="11">
        <v>45201.0</v>
      </c>
      <c r="F789" s="11">
        <v>45205.0</v>
      </c>
      <c r="G789" s="36" t="s">
        <v>2646</v>
      </c>
      <c r="H789" s="10">
        <v>12.0</v>
      </c>
      <c r="I789" s="37" t="s">
        <v>401</v>
      </c>
      <c r="J789" s="13" t="s">
        <v>402</v>
      </c>
    </row>
    <row r="790" ht="15.75" customHeight="1">
      <c r="A790" s="4">
        <v>45264.41635396991</v>
      </c>
      <c r="B790" s="5" t="s">
        <v>373</v>
      </c>
      <c r="C790" s="5" t="s">
        <v>374</v>
      </c>
      <c r="D790" s="5" t="s">
        <v>11</v>
      </c>
      <c r="E790" s="6">
        <v>45201.0</v>
      </c>
      <c r="F790" s="6">
        <v>45205.0</v>
      </c>
      <c r="G790" s="34" t="s">
        <v>2646</v>
      </c>
      <c r="H790" s="5">
        <v>3.5</v>
      </c>
      <c r="I790" s="35" t="s">
        <v>404</v>
      </c>
      <c r="J790" s="15" t="s">
        <v>405</v>
      </c>
    </row>
    <row r="791" ht="15.75" customHeight="1">
      <c r="A791" s="9">
        <v>45264.417722604165</v>
      </c>
      <c r="B791" s="10" t="s">
        <v>373</v>
      </c>
      <c r="C791" s="10" t="s">
        <v>374</v>
      </c>
      <c r="D791" s="10" t="s">
        <v>11</v>
      </c>
      <c r="E791" s="11">
        <v>45201.0</v>
      </c>
      <c r="F791" s="11">
        <v>45205.0</v>
      </c>
      <c r="G791" s="36" t="s">
        <v>2649</v>
      </c>
      <c r="H791" s="10">
        <v>2.5</v>
      </c>
      <c r="I791" s="37" t="s">
        <v>406</v>
      </c>
      <c r="J791" s="13" t="s">
        <v>382</v>
      </c>
    </row>
    <row r="792" ht="15.75" customHeight="1">
      <c r="A792" s="4">
        <v>45258.864601249996</v>
      </c>
      <c r="B792" s="5" t="s">
        <v>1061</v>
      </c>
      <c r="C792" s="5" t="s">
        <v>1062</v>
      </c>
      <c r="D792" s="5" t="s">
        <v>708</v>
      </c>
      <c r="F792" s="6">
        <v>45247.0</v>
      </c>
      <c r="G792" s="34" t="s">
        <v>2649</v>
      </c>
      <c r="H792" s="5">
        <v>45.0</v>
      </c>
      <c r="I792" s="35" t="s">
        <v>1063</v>
      </c>
      <c r="J792" s="15" t="s">
        <v>1064</v>
      </c>
    </row>
    <row r="793" ht="15.75" customHeight="1">
      <c r="A793" s="9">
        <v>45258.86816564815</v>
      </c>
      <c r="B793" s="10" t="s">
        <v>1061</v>
      </c>
      <c r="C793" s="10" t="s">
        <v>1062</v>
      </c>
      <c r="D793" s="10" t="s">
        <v>708</v>
      </c>
      <c r="F793" s="11">
        <v>44518.0</v>
      </c>
      <c r="G793" s="36" t="s">
        <v>2646</v>
      </c>
      <c r="H793" s="10">
        <v>10.0</v>
      </c>
      <c r="I793" s="37" t="s">
        <v>1065</v>
      </c>
      <c r="J793" s="13" t="s">
        <v>1066</v>
      </c>
    </row>
    <row r="794" ht="15.75" customHeight="1">
      <c r="A794" s="4">
        <v>45258.87116549769</v>
      </c>
      <c r="B794" s="5" t="s">
        <v>1061</v>
      </c>
      <c r="C794" s="5" t="s">
        <v>1062</v>
      </c>
      <c r="D794" s="5" t="s">
        <v>708</v>
      </c>
      <c r="F794" s="6">
        <v>44478.0</v>
      </c>
      <c r="G794" s="34" t="s">
        <v>2646</v>
      </c>
      <c r="H794" s="5">
        <v>17.5</v>
      </c>
      <c r="I794" s="35" t="s">
        <v>1068</v>
      </c>
      <c r="J794" s="15" t="s">
        <v>1069</v>
      </c>
    </row>
    <row r="795" ht="15.75" customHeight="1">
      <c r="A795" s="9">
        <v>45258.87269993055</v>
      </c>
      <c r="B795" s="10" t="s">
        <v>1061</v>
      </c>
      <c r="C795" s="10" t="s">
        <v>1062</v>
      </c>
      <c r="D795" s="10" t="s">
        <v>708</v>
      </c>
      <c r="F795" s="11">
        <v>44349.0</v>
      </c>
      <c r="G795" s="36" t="s">
        <v>2646</v>
      </c>
      <c r="H795" s="10">
        <v>11.55</v>
      </c>
      <c r="I795" s="37" t="s">
        <v>1071</v>
      </c>
      <c r="J795" s="13" t="s">
        <v>1072</v>
      </c>
    </row>
    <row r="796" ht="15.75" customHeight="1">
      <c r="A796" s="4">
        <v>45258.874175370365</v>
      </c>
      <c r="B796" s="5" t="s">
        <v>1061</v>
      </c>
      <c r="C796" s="5" t="s">
        <v>1062</v>
      </c>
      <c r="D796" s="5" t="s">
        <v>708</v>
      </c>
      <c r="F796" s="6">
        <v>44875.0</v>
      </c>
      <c r="G796" s="34" t="s">
        <v>2646</v>
      </c>
      <c r="H796" s="5">
        <v>3.0</v>
      </c>
      <c r="I796" s="35" t="s">
        <v>1073</v>
      </c>
      <c r="J796" s="15" t="s">
        <v>1074</v>
      </c>
    </row>
    <row r="797" ht="15.75" customHeight="1">
      <c r="A797" s="9">
        <v>45258.87515787037</v>
      </c>
      <c r="B797" s="10" t="s">
        <v>1061</v>
      </c>
      <c r="C797" s="10" t="s">
        <v>1062</v>
      </c>
      <c r="D797" s="10" t="s">
        <v>708</v>
      </c>
      <c r="F797" s="11">
        <v>44875.0</v>
      </c>
      <c r="G797" s="36" t="s">
        <v>2646</v>
      </c>
      <c r="H797" s="10">
        <v>1.5</v>
      </c>
      <c r="I797" s="37" t="s">
        <v>1075</v>
      </c>
      <c r="J797" s="13" t="s">
        <v>1076</v>
      </c>
    </row>
    <row r="798" ht="15.75" customHeight="1">
      <c r="A798" s="4">
        <v>45258.87629930556</v>
      </c>
      <c r="B798" s="5" t="s">
        <v>1061</v>
      </c>
      <c r="C798" s="5" t="s">
        <v>1062</v>
      </c>
      <c r="D798" s="5" t="s">
        <v>708</v>
      </c>
      <c r="F798" s="6">
        <v>45006.0</v>
      </c>
      <c r="G798" s="34" t="s">
        <v>2646</v>
      </c>
      <c r="H798" s="5">
        <v>2.0</v>
      </c>
      <c r="I798" s="35" t="s">
        <v>1077</v>
      </c>
      <c r="J798" s="15" t="s">
        <v>1078</v>
      </c>
    </row>
    <row r="799" ht="15.75" customHeight="1">
      <c r="A799" s="9">
        <v>45258.877377303244</v>
      </c>
      <c r="B799" s="10" t="s">
        <v>1061</v>
      </c>
      <c r="C799" s="10" t="s">
        <v>1062</v>
      </c>
      <c r="D799" s="10" t="s">
        <v>708</v>
      </c>
      <c r="F799" s="11">
        <v>44875.0</v>
      </c>
      <c r="G799" s="36" t="s">
        <v>2646</v>
      </c>
      <c r="H799" s="10">
        <v>1.0</v>
      </c>
      <c r="I799" s="37" t="s">
        <v>1079</v>
      </c>
      <c r="J799" s="13" t="s">
        <v>723</v>
      </c>
    </row>
    <row r="800" ht="15.75" customHeight="1">
      <c r="A800" s="4">
        <v>45258.87840996528</v>
      </c>
      <c r="B800" s="5" t="s">
        <v>1061</v>
      </c>
      <c r="C800" s="5" t="s">
        <v>1062</v>
      </c>
      <c r="D800" s="5" t="s">
        <v>708</v>
      </c>
      <c r="F800" s="6">
        <v>45252.0</v>
      </c>
      <c r="G800" s="34" t="s">
        <v>2649</v>
      </c>
      <c r="H800" s="5">
        <v>40.0</v>
      </c>
      <c r="I800" s="35" t="s">
        <v>1080</v>
      </c>
      <c r="J800" s="15" t="s">
        <v>1081</v>
      </c>
    </row>
    <row r="801" ht="15.75" customHeight="1">
      <c r="A801" s="9">
        <v>45258.88046256945</v>
      </c>
      <c r="B801" s="10" t="s">
        <v>1061</v>
      </c>
      <c r="C801" s="10" t="s">
        <v>1062</v>
      </c>
      <c r="D801" s="10" t="s">
        <v>708</v>
      </c>
      <c r="F801" s="11">
        <v>45204.0</v>
      </c>
      <c r="G801" s="36" t="s">
        <v>2650</v>
      </c>
      <c r="H801" s="10">
        <v>20.0</v>
      </c>
      <c r="I801" s="37" t="s">
        <v>1082</v>
      </c>
      <c r="J801" s="13" t="s">
        <v>1083</v>
      </c>
    </row>
    <row r="802" ht="15.75" customHeight="1">
      <c r="A802" s="4">
        <v>45350.43565958334</v>
      </c>
      <c r="B802" s="5" t="s">
        <v>2341</v>
      </c>
      <c r="C802" s="5" t="s">
        <v>1062</v>
      </c>
      <c r="D802" s="5" t="s">
        <v>2194</v>
      </c>
      <c r="E802" s="6">
        <v>45250.0</v>
      </c>
      <c r="F802" s="6">
        <v>45254.0</v>
      </c>
      <c r="G802" s="34" t="s">
        <v>2646</v>
      </c>
      <c r="H802" s="5">
        <v>1.5</v>
      </c>
      <c r="I802" s="35" t="s">
        <v>2342</v>
      </c>
      <c r="J802" s="15" t="s">
        <v>2343</v>
      </c>
    </row>
    <row r="803" ht="15.75" customHeight="1">
      <c r="A803" s="9">
        <v>45350.44321679398</v>
      </c>
      <c r="B803" s="10" t="s">
        <v>2341</v>
      </c>
      <c r="C803" s="10" t="s">
        <v>1062</v>
      </c>
      <c r="D803" s="10" t="s">
        <v>2194</v>
      </c>
      <c r="E803" s="11">
        <v>44964.0</v>
      </c>
      <c r="F803" s="11">
        <v>45110.0</v>
      </c>
      <c r="G803" s="36" t="s">
        <v>2646</v>
      </c>
      <c r="H803" s="10">
        <v>42.0</v>
      </c>
      <c r="I803" s="37" t="s">
        <v>2344</v>
      </c>
      <c r="J803" s="13" t="s">
        <v>2345</v>
      </c>
    </row>
    <row r="804" ht="15.75" customHeight="1">
      <c r="A804" s="4">
        <v>45573.563428124995</v>
      </c>
      <c r="B804" s="5" t="s">
        <v>2341</v>
      </c>
      <c r="C804" s="5" t="s">
        <v>1062</v>
      </c>
      <c r="D804" s="5" t="s">
        <v>2194</v>
      </c>
      <c r="E804" s="6">
        <v>45562.0</v>
      </c>
      <c r="F804" s="6">
        <v>45573.0</v>
      </c>
      <c r="G804" s="34" t="s">
        <v>2649</v>
      </c>
      <c r="H804" s="5">
        <v>45.0</v>
      </c>
      <c r="I804" s="35" t="s">
        <v>2346</v>
      </c>
      <c r="J804" s="15" t="s">
        <v>2347</v>
      </c>
    </row>
    <row r="805" ht="15.75" customHeight="1">
      <c r="A805" s="9">
        <v>45578.8011396875</v>
      </c>
      <c r="B805" s="10" t="s">
        <v>2341</v>
      </c>
      <c r="C805" s="10" t="s">
        <v>1062</v>
      </c>
      <c r="D805" s="10" t="s">
        <v>2194</v>
      </c>
      <c r="E805" s="11">
        <v>45568.0</v>
      </c>
      <c r="F805" s="11">
        <v>45578.0</v>
      </c>
      <c r="G805" s="36" t="s">
        <v>2649</v>
      </c>
      <c r="H805" s="10">
        <v>45.0</v>
      </c>
      <c r="I805" s="37" t="s">
        <v>2348</v>
      </c>
      <c r="J805" s="13" t="s">
        <v>2349</v>
      </c>
    </row>
    <row r="806" ht="15.75" customHeight="1">
      <c r="A806" s="4">
        <v>45618.79923592592</v>
      </c>
      <c r="B806" s="5" t="s">
        <v>2341</v>
      </c>
      <c r="C806" s="5" t="s">
        <v>1062</v>
      </c>
      <c r="D806" s="5" t="s">
        <v>2194</v>
      </c>
      <c r="E806" s="6">
        <v>45573.0</v>
      </c>
      <c r="F806" s="6">
        <v>45573.0</v>
      </c>
      <c r="G806" s="34" t="s">
        <v>2646</v>
      </c>
      <c r="H806" s="5">
        <v>4.0</v>
      </c>
      <c r="I806" s="35" t="s">
        <v>2350</v>
      </c>
      <c r="J806" s="15" t="s">
        <v>2351</v>
      </c>
    </row>
    <row r="807" ht="15.75" customHeight="1">
      <c r="A807" s="9">
        <v>45170.361771909724</v>
      </c>
      <c r="B807" s="10" t="s">
        <v>407</v>
      </c>
      <c r="C807" s="10" t="s">
        <v>408</v>
      </c>
      <c r="D807" s="10" t="s">
        <v>11</v>
      </c>
      <c r="E807" s="11">
        <v>44516.0</v>
      </c>
      <c r="F807" s="11">
        <v>44520.0</v>
      </c>
      <c r="G807" s="36" t="s">
        <v>2646</v>
      </c>
      <c r="H807" s="10">
        <v>1.0</v>
      </c>
      <c r="I807" s="37" t="s">
        <v>410</v>
      </c>
      <c r="J807" s="13" t="s">
        <v>27</v>
      </c>
    </row>
    <row r="808" ht="15.75" customHeight="1">
      <c r="A808" s="4">
        <v>45170.36603229167</v>
      </c>
      <c r="B808" s="5" t="s">
        <v>407</v>
      </c>
      <c r="C808" s="5" t="s">
        <v>408</v>
      </c>
      <c r="D808" s="5" t="s">
        <v>11</v>
      </c>
      <c r="E808" s="6">
        <v>44837.0</v>
      </c>
      <c r="F808" s="6">
        <v>44841.0</v>
      </c>
      <c r="G808" s="34" t="s">
        <v>2646</v>
      </c>
      <c r="H808" s="5">
        <v>1.0</v>
      </c>
      <c r="I808" s="35" t="s">
        <v>411</v>
      </c>
      <c r="J808" s="15" t="s">
        <v>412</v>
      </c>
    </row>
    <row r="809" ht="15.75" customHeight="1">
      <c r="A809" s="9">
        <v>45170.36679914352</v>
      </c>
      <c r="B809" s="10" t="s">
        <v>407</v>
      </c>
      <c r="C809" s="10" t="s">
        <v>408</v>
      </c>
      <c r="D809" s="10" t="s">
        <v>11</v>
      </c>
      <c r="E809" s="11">
        <v>44837.0</v>
      </c>
      <c r="F809" s="11">
        <v>44841.0</v>
      </c>
      <c r="G809" s="36" t="s">
        <v>2646</v>
      </c>
      <c r="H809" s="10">
        <v>1.0</v>
      </c>
      <c r="I809" s="37" t="s">
        <v>414</v>
      </c>
      <c r="J809" s="13" t="s">
        <v>19</v>
      </c>
    </row>
    <row r="810" ht="15.75" customHeight="1">
      <c r="A810" s="4">
        <v>45170.37541625</v>
      </c>
      <c r="B810" s="5" t="s">
        <v>407</v>
      </c>
      <c r="C810" s="5" t="s">
        <v>408</v>
      </c>
      <c r="D810" s="5" t="s">
        <v>11</v>
      </c>
      <c r="E810" s="6">
        <v>45148.0</v>
      </c>
      <c r="F810" s="6">
        <v>45154.0</v>
      </c>
      <c r="G810" s="34" t="s">
        <v>2646</v>
      </c>
      <c r="H810" s="5">
        <v>6.0</v>
      </c>
      <c r="I810" s="35" t="s">
        <v>415</v>
      </c>
      <c r="J810" s="15" t="s">
        <v>416</v>
      </c>
    </row>
    <row r="811" ht="15.75" customHeight="1">
      <c r="A811" s="9">
        <v>45170.377412835645</v>
      </c>
      <c r="B811" s="10" t="s">
        <v>407</v>
      </c>
      <c r="C811" s="10" t="s">
        <v>408</v>
      </c>
      <c r="D811" s="10" t="s">
        <v>11</v>
      </c>
      <c r="E811" s="11">
        <v>45155.0</v>
      </c>
      <c r="F811" s="11">
        <v>45163.0</v>
      </c>
      <c r="G811" s="36" t="s">
        <v>2646</v>
      </c>
      <c r="H811" s="10">
        <v>6.0</v>
      </c>
      <c r="I811" s="37" t="s">
        <v>417</v>
      </c>
      <c r="J811" s="13" t="s">
        <v>418</v>
      </c>
    </row>
    <row r="812" ht="15.75" customHeight="1">
      <c r="A812" s="4">
        <v>45170.83034763889</v>
      </c>
      <c r="B812" s="5" t="s">
        <v>407</v>
      </c>
      <c r="C812" s="5" t="s">
        <v>408</v>
      </c>
      <c r="D812" s="5" t="s">
        <v>11</v>
      </c>
      <c r="E812" s="6">
        <v>45163.0</v>
      </c>
      <c r="F812" s="6">
        <v>45170.0</v>
      </c>
      <c r="G812" s="34" t="s">
        <v>2646</v>
      </c>
      <c r="H812" s="5">
        <v>6.0</v>
      </c>
      <c r="I812" s="35" t="s">
        <v>419</v>
      </c>
      <c r="J812" s="15" t="s">
        <v>420</v>
      </c>
    </row>
    <row r="813" ht="15.75" customHeight="1">
      <c r="A813" s="9">
        <v>45170.83385733796</v>
      </c>
      <c r="B813" s="10" t="s">
        <v>407</v>
      </c>
      <c r="C813" s="10" t="s">
        <v>408</v>
      </c>
      <c r="D813" s="10" t="s">
        <v>11</v>
      </c>
      <c r="E813" s="11">
        <v>45063.0</v>
      </c>
      <c r="F813" s="11">
        <v>45065.0</v>
      </c>
      <c r="G813" s="36" t="s">
        <v>2646</v>
      </c>
      <c r="H813" s="10">
        <v>19.5</v>
      </c>
      <c r="I813" s="37" t="s">
        <v>422</v>
      </c>
      <c r="J813" s="13" t="s">
        <v>423</v>
      </c>
    </row>
    <row r="814" ht="15.75" customHeight="1">
      <c r="A814" s="4">
        <v>45177.412698506945</v>
      </c>
      <c r="B814" s="5" t="s">
        <v>407</v>
      </c>
      <c r="C814" s="5" t="s">
        <v>408</v>
      </c>
      <c r="D814" s="5" t="s">
        <v>11</v>
      </c>
      <c r="E814" s="6">
        <v>45170.0</v>
      </c>
      <c r="F814" s="6">
        <v>45177.0</v>
      </c>
      <c r="G814" s="34" t="s">
        <v>2646</v>
      </c>
      <c r="H814" s="5">
        <v>10.0</v>
      </c>
      <c r="I814" s="35" t="s">
        <v>424</v>
      </c>
      <c r="J814" s="15" t="s">
        <v>425</v>
      </c>
    </row>
    <row r="815" ht="15.75" customHeight="1">
      <c r="A815" s="9">
        <v>45182.4720446412</v>
      </c>
      <c r="B815" s="10" t="s">
        <v>407</v>
      </c>
      <c r="C815" s="10" t="s">
        <v>408</v>
      </c>
      <c r="D815" s="10" t="s">
        <v>11</v>
      </c>
      <c r="E815" s="11">
        <v>45063.0</v>
      </c>
      <c r="F815" s="11">
        <v>45065.0</v>
      </c>
      <c r="G815" s="36" t="s">
        <v>2646</v>
      </c>
      <c r="H815" s="10">
        <v>19.5</v>
      </c>
      <c r="I815" s="37" t="s">
        <v>426</v>
      </c>
      <c r="J815" s="13" t="s">
        <v>423</v>
      </c>
    </row>
    <row r="816" ht="15.75" customHeight="1">
      <c r="A816" s="4">
        <v>45183.890840486114</v>
      </c>
      <c r="B816" s="5" t="s">
        <v>407</v>
      </c>
      <c r="C816" s="5" t="s">
        <v>408</v>
      </c>
      <c r="D816" s="5" t="s">
        <v>11</v>
      </c>
      <c r="E816" s="6">
        <v>45181.0</v>
      </c>
      <c r="F816" s="6">
        <v>45183.0</v>
      </c>
      <c r="G816" s="34" t="s">
        <v>2646</v>
      </c>
      <c r="H816" s="5">
        <v>6.0</v>
      </c>
      <c r="I816" s="35" t="s">
        <v>427</v>
      </c>
      <c r="J816" s="15" t="s">
        <v>428</v>
      </c>
    </row>
    <row r="817" ht="15.75" customHeight="1">
      <c r="A817" s="9">
        <v>45187.918800555555</v>
      </c>
      <c r="B817" s="10" t="s">
        <v>407</v>
      </c>
      <c r="C817" s="10" t="s">
        <v>408</v>
      </c>
      <c r="D817" s="10" t="s">
        <v>11</v>
      </c>
      <c r="E817" s="11">
        <v>45178.0</v>
      </c>
      <c r="F817" s="11">
        <v>45187.0</v>
      </c>
      <c r="G817" s="36" t="s">
        <v>2646</v>
      </c>
      <c r="H817" s="10">
        <v>8.0</v>
      </c>
      <c r="I817" s="37" t="s">
        <v>430</v>
      </c>
      <c r="J817" s="13" t="s">
        <v>431</v>
      </c>
    </row>
    <row r="818" ht="15.75" customHeight="1">
      <c r="A818" s="4">
        <v>45189.881130127316</v>
      </c>
      <c r="B818" s="5" t="s">
        <v>407</v>
      </c>
      <c r="C818" s="5" t="s">
        <v>408</v>
      </c>
      <c r="D818" s="5" t="s">
        <v>11</v>
      </c>
      <c r="E818" s="6">
        <v>45188.0</v>
      </c>
      <c r="F818" s="6">
        <v>45189.0</v>
      </c>
      <c r="G818" s="34" t="s">
        <v>2646</v>
      </c>
      <c r="H818" s="5">
        <v>5.0</v>
      </c>
      <c r="I818" s="35" t="s">
        <v>432</v>
      </c>
      <c r="J818" s="15" t="s">
        <v>433</v>
      </c>
    </row>
    <row r="819" ht="15.75" customHeight="1">
      <c r="A819" s="9">
        <v>45226.87460251157</v>
      </c>
      <c r="B819" s="10" t="s">
        <v>407</v>
      </c>
      <c r="C819" s="10" t="s">
        <v>408</v>
      </c>
      <c r="D819" s="10" t="s">
        <v>11</v>
      </c>
      <c r="E819" s="11">
        <v>45200.0</v>
      </c>
      <c r="F819" s="11">
        <v>45219.0</v>
      </c>
      <c r="G819" s="36" t="s">
        <v>2646</v>
      </c>
      <c r="H819" s="10">
        <v>4.0</v>
      </c>
      <c r="I819" s="37" t="s">
        <v>434</v>
      </c>
      <c r="J819" s="13" t="s">
        <v>435</v>
      </c>
    </row>
    <row r="820" ht="15.75" customHeight="1">
      <c r="A820" s="4">
        <v>45303.36447871527</v>
      </c>
      <c r="B820" s="5" t="s">
        <v>407</v>
      </c>
      <c r="C820" s="5" t="s">
        <v>408</v>
      </c>
      <c r="D820" s="5" t="s">
        <v>11</v>
      </c>
      <c r="E820" s="6">
        <v>44844.0</v>
      </c>
      <c r="F820" s="6">
        <v>45291.0</v>
      </c>
      <c r="G820" s="34" t="s">
        <v>2648</v>
      </c>
      <c r="H820" s="5">
        <v>200.0</v>
      </c>
      <c r="I820" s="35" t="s">
        <v>436</v>
      </c>
      <c r="J820" s="15" t="s">
        <v>437</v>
      </c>
    </row>
    <row r="821" ht="15.75" customHeight="1">
      <c r="A821" s="9">
        <v>45362.856433090274</v>
      </c>
      <c r="B821" s="10" t="s">
        <v>1743</v>
      </c>
      <c r="C821" s="10" t="s">
        <v>1744</v>
      </c>
      <c r="D821" s="10" t="s">
        <v>1409</v>
      </c>
      <c r="E821" s="11">
        <v>45141.0</v>
      </c>
      <c r="F821" s="11">
        <v>45259.0</v>
      </c>
      <c r="G821" s="36" t="s">
        <v>2646</v>
      </c>
      <c r="H821" s="10">
        <v>17.0</v>
      </c>
      <c r="I821" s="37" t="s">
        <v>1745</v>
      </c>
      <c r="J821" s="13" t="s">
        <v>1746</v>
      </c>
    </row>
    <row r="822" ht="15.75" customHeight="1">
      <c r="A822" s="4">
        <v>45667.40548375</v>
      </c>
      <c r="B822" s="5" t="s">
        <v>1743</v>
      </c>
      <c r="C822" s="5" t="s">
        <v>1744</v>
      </c>
      <c r="D822" s="5" t="s">
        <v>1409</v>
      </c>
      <c r="E822" s="6">
        <v>44872.0</v>
      </c>
      <c r="F822" s="6">
        <v>44875.0</v>
      </c>
      <c r="G822" s="34" t="s">
        <v>2646</v>
      </c>
      <c r="H822" s="5">
        <v>3.0</v>
      </c>
      <c r="I822" s="35" t="s">
        <v>2482</v>
      </c>
      <c r="J822" s="15" t="s">
        <v>1416</v>
      </c>
    </row>
    <row r="823" ht="15.75" customHeight="1">
      <c r="A823" s="9">
        <v>45667.408271203705</v>
      </c>
      <c r="B823" s="10" t="s">
        <v>1743</v>
      </c>
      <c r="C823" s="10" t="s">
        <v>1744</v>
      </c>
      <c r="D823" s="10" t="s">
        <v>1409</v>
      </c>
      <c r="E823" s="11">
        <v>45001.0</v>
      </c>
      <c r="F823" s="11">
        <v>45001.0</v>
      </c>
      <c r="G823" s="36" t="s">
        <v>2646</v>
      </c>
      <c r="H823" s="10">
        <v>10.0</v>
      </c>
      <c r="I823" s="37" t="s">
        <v>2483</v>
      </c>
      <c r="J823" s="13" t="s">
        <v>2484</v>
      </c>
    </row>
    <row r="824" ht="15.75" customHeight="1">
      <c r="A824" s="4">
        <v>45667.41045040509</v>
      </c>
      <c r="B824" s="5" t="s">
        <v>1743</v>
      </c>
      <c r="C824" s="5" t="s">
        <v>1744</v>
      </c>
      <c r="D824" s="5" t="s">
        <v>1409</v>
      </c>
      <c r="E824" s="6">
        <v>45250.0</v>
      </c>
      <c r="F824" s="6">
        <v>45254.0</v>
      </c>
      <c r="G824" s="34" t="s">
        <v>2646</v>
      </c>
      <c r="H824" s="5">
        <v>3.5</v>
      </c>
      <c r="I824" s="35" t="s">
        <v>2485</v>
      </c>
      <c r="J824" s="15" t="s">
        <v>1419</v>
      </c>
    </row>
    <row r="825" ht="15.75" customHeight="1">
      <c r="A825" s="9">
        <v>45667.41246265046</v>
      </c>
      <c r="B825" s="10" t="s">
        <v>1743</v>
      </c>
      <c r="C825" s="10" t="s">
        <v>1744</v>
      </c>
      <c r="D825" s="10" t="s">
        <v>1409</v>
      </c>
      <c r="E825" s="11">
        <v>44872.0</v>
      </c>
      <c r="F825" s="11">
        <v>44875.0</v>
      </c>
      <c r="G825" s="36" t="s">
        <v>2646</v>
      </c>
      <c r="H825" s="10">
        <v>2.5</v>
      </c>
      <c r="I825" s="37" t="s">
        <v>2487</v>
      </c>
      <c r="J825" s="13" t="s">
        <v>800</v>
      </c>
    </row>
    <row r="826" ht="15.75" customHeight="1">
      <c r="A826" s="4">
        <v>45667.41440391204</v>
      </c>
      <c r="B826" s="5" t="s">
        <v>1743</v>
      </c>
      <c r="C826" s="5" t="s">
        <v>1744</v>
      </c>
      <c r="D826" s="5" t="s">
        <v>1409</v>
      </c>
      <c r="E826" s="6">
        <v>45350.0</v>
      </c>
      <c r="F826" s="6">
        <v>45361.0</v>
      </c>
      <c r="G826" s="34" t="s">
        <v>2646</v>
      </c>
      <c r="H826" s="5">
        <v>20.0</v>
      </c>
      <c r="I826" s="35" t="s">
        <v>2488</v>
      </c>
      <c r="J826" s="15" t="s">
        <v>774</v>
      </c>
    </row>
    <row r="827" ht="15.75" customHeight="1">
      <c r="A827" s="9">
        <v>45667.416173101854</v>
      </c>
      <c r="B827" s="10" t="s">
        <v>1743</v>
      </c>
      <c r="C827" s="10" t="s">
        <v>1744</v>
      </c>
      <c r="D827" s="10" t="s">
        <v>1409</v>
      </c>
      <c r="E827" s="11">
        <v>45201.0</v>
      </c>
      <c r="F827" s="11">
        <v>45205.0</v>
      </c>
      <c r="G827" s="36" t="s">
        <v>2646</v>
      </c>
      <c r="H827" s="10">
        <v>4.0</v>
      </c>
      <c r="I827" s="37" t="s">
        <v>2491</v>
      </c>
      <c r="J827" s="13" t="s">
        <v>2492</v>
      </c>
    </row>
    <row r="828" ht="15.75" customHeight="1">
      <c r="A828" s="4">
        <v>45667.41817409723</v>
      </c>
      <c r="B828" s="5" t="s">
        <v>1743</v>
      </c>
      <c r="C828" s="5" t="s">
        <v>1744</v>
      </c>
      <c r="D828" s="5" t="s">
        <v>1409</v>
      </c>
      <c r="E828" s="6">
        <v>44916.0</v>
      </c>
      <c r="F828" s="6">
        <v>45107.0</v>
      </c>
      <c r="G828" s="34" t="s">
        <v>2646</v>
      </c>
      <c r="H828" s="5">
        <v>30.0</v>
      </c>
      <c r="I828" s="35" t="s">
        <v>2493</v>
      </c>
      <c r="J828" s="15" t="s">
        <v>2039</v>
      </c>
    </row>
    <row r="829" ht="15.75" customHeight="1">
      <c r="A829" s="9">
        <v>45667.421183530096</v>
      </c>
      <c r="B829" s="10" t="s">
        <v>1743</v>
      </c>
      <c r="C829" s="10" t="s">
        <v>1744</v>
      </c>
      <c r="D829" s="10" t="s">
        <v>1409</v>
      </c>
      <c r="E829" s="11">
        <v>44872.0</v>
      </c>
      <c r="F829" s="11">
        <v>44875.0</v>
      </c>
      <c r="G829" s="36" t="s">
        <v>2646</v>
      </c>
      <c r="H829" s="10">
        <v>4.0</v>
      </c>
      <c r="I829" s="37" t="s">
        <v>2494</v>
      </c>
      <c r="J829" s="13" t="s">
        <v>1985</v>
      </c>
    </row>
    <row r="830" ht="15.75" customHeight="1">
      <c r="A830" s="4">
        <v>45667.42354081018</v>
      </c>
      <c r="B830" s="5" t="s">
        <v>1743</v>
      </c>
      <c r="C830" s="5" t="s">
        <v>1744</v>
      </c>
      <c r="D830" s="5" t="s">
        <v>1409</v>
      </c>
      <c r="E830" s="6">
        <v>44767.0</v>
      </c>
      <c r="F830" s="6">
        <v>44957.0</v>
      </c>
      <c r="G830" s="34" t="s">
        <v>2651</v>
      </c>
      <c r="H830" s="5">
        <v>81.0</v>
      </c>
      <c r="I830" s="35" t="s">
        <v>2495</v>
      </c>
      <c r="J830" s="15" t="s">
        <v>1589</v>
      </c>
    </row>
    <row r="831" ht="15.75" customHeight="1">
      <c r="A831" s="9">
        <v>45667.42510127315</v>
      </c>
      <c r="B831" s="10" t="s">
        <v>1743</v>
      </c>
      <c r="C831" s="10" t="s">
        <v>1744</v>
      </c>
      <c r="D831" s="10" t="s">
        <v>1409</v>
      </c>
      <c r="E831" s="11">
        <v>45028.0</v>
      </c>
      <c r="F831" s="11">
        <v>45105.0</v>
      </c>
      <c r="G831" s="36" t="s">
        <v>2646</v>
      </c>
      <c r="H831" s="10">
        <v>18.0</v>
      </c>
      <c r="I831" s="37" t="s">
        <v>2496</v>
      </c>
      <c r="J831" s="13" t="s">
        <v>2497</v>
      </c>
    </row>
    <row r="832" ht="15.75" customHeight="1">
      <c r="A832" s="4">
        <v>45667.426800381945</v>
      </c>
      <c r="B832" s="5" t="s">
        <v>1743</v>
      </c>
      <c r="C832" s="5" t="s">
        <v>1744</v>
      </c>
      <c r="D832" s="5" t="s">
        <v>1409</v>
      </c>
      <c r="E832" s="6">
        <v>45139.0</v>
      </c>
      <c r="F832" s="6">
        <v>45231.0</v>
      </c>
      <c r="G832" s="34" t="s">
        <v>2646</v>
      </c>
      <c r="H832" s="5">
        <v>15.0</v>
      </c>
      <c r="I832" s="35" t="s">
        <v>2498</v>
      </c>
      <c r="J832" s="15" t="s">
        <v>2499</v>
      </c>
    </row>
    <row r="833" ht="15.75" customHeight="1">
      <c r="A833" s="9">
        <v>45667.42845934028</v>
      </c>
      <c r="B833" s="10" t="s">
        <v>1743</v>
      </c>
      <c r="C833" s="10" t="s">
        <v>1744</v>
      </c>
      <c r="D833" s="10" t="s">
        <v>1409</v>
      </c>
      <c r="E833" s="11">
        <v>45201.0</v>
      </c>
      <c r="F833" s="11">
        <v>45205.0</v>
      </c>
      <c r="G833" s="36" t="s">
        <v>2646</v>
      </c>
      <c r="H833" s="10">
        <v>12.0</v>
      </c>
      <c r="I833" s="37" t="s">
        <v>2500</v>
      </c>
      <c r="J833" s="13" t="s">
        <v>2501</v>
      </c>
    </row>
    <row r="834" ht="15.75" customHeight="1">
      <c r="A834" s="4">
        <v>45667.43013140046</v>
      </c>
      <c r="B834" s="5" t="s">
        <v>1743</v>
      </c>
      <c r="C834" s="5" t="s">
        <v>1744</v>
      </c>
      <c r="D834" s="5" t="s">
        <v>1409</v>
      </c>
      <c r="E834" s="6">
        <v>44872.0</v>
      </c>
      <c r="F834" s="6">
        <v>44875.0</v>
      </c>
      <c r="G834" s="34" t="s">
        <v>2646</v>
      </c>
      <c r="H834" s="5">
        <v>2.0</v>
      </c>
      <c r="I834" s="35" t="s">
        <v>2502</v>
      </c>
      <c r="J834" s="15" t="s">
        <v>202</v>
      </c>
    </row>
    <row r="835" ht="15.75" customHeight="1">
      <c r="A835" s="9">
        <v>45667.433063449076</v>
      </c>
      <c r="B835" s="10" t="s">
        <v>1743</v>
      </c>
      <c r="C835" s="10" t="s">
        <v>1744</v>
      </c>
      <c r="D835" s="10" t="s">
        <v>1409</v>
      </c>
      <c r="E835" s="11">
        <v>44872.0</v>
      </c>
      <c r="F835" s="11">
        <v>44875.0</v>
      </c>
      <c r="G835" s="36" t="s">
        <v>2646</v>
      </c>
      <c r="H835" s="10">
        <v>4.0</v>
      </c>
      <c r="I835" s="37" t="s">
        <v>2503</v>
      </c>
      <c r="J835" s="13" t="s">
        <v>1569</v>
      </c>
    </row>
    <row r="836" ht="15.75" customHeight="1">
      <c r="A836" s="4">
        <v>45667.43424939815</v>
      </c>
      <c r="B836" s="5" t="s">
        <v>1743</v>
      </c>
      <c r="C836" s="5" t="s">
        <v>1744</v>
      </c>
      <c r="D836" s="5" t="s">
        <v>1409</v>
      </c>
      <c r="E836" s="6">
        <v>44837.0</v>
      </c>
      <c r="F836" s="6">
        <v>44841.0</v>
      </c>
      <c r="G836" s="34" t="s">
        <v>2646</v>
      </c>
      <c r="H836" s="5">
        <v>2.0</v>
      </c>
      <c r="I836" s="35" t="s">
        <v>2504</v>
      </c>
      <c r="J836" s="15" t="s">
        <v>700</v>
      </c>
    </row>
    <row r="837" ht="15.75" customHeight="1">
      <c r="A837" s="9">
        <v>45667.43599258101</v>
      </c>
      <c r="B837" s="10" t="s">
        <v>1743</v>
      </c>
      <c r="C837" s="10" t="s">
        <v>1744</v>
      </c>
      <c r="D837" s="10" t="s">
        <v>1409</v>
      </c>
      <c r="E837" s="11">
        <v>45139.0</v>
      </c>
      <c r="F837" s="11">
        <v>45231.0</v>
      </c>
      <c r="G837" s="36" t="s">
        <v>2646</v>
      </c>
      <c r="H837" s="10">
        <v>17.0</v>
      </c>
      <c r="I837" s="37" t="s">
        <v>1745</v>
      </c>
      <c r="J837" s="13" t="s">
        <v>2505</v>
      </c>
    </row>
    <row r="838" ht="15.75" customHeight="1">
      <c r="A838" s="4">
        <v>45667.43892671296</v>
      </c>
      <c r="B838" s="5" t="s">
        <v>1743</v>
      </c>
      <c r="C838" s="5" t="s">
        <v>1744</v>
      </c>
      <c r="D838" s="5" t="s">
        <v>1409</v>
      </c>
      <c r="E838" s="6">
        <v>45078.0</v>
      </c>
      <c r="F838" s="6">
        <v>45078.0</v>
      </c>
      <c r="G838" s="34" t="s">
        <v>2646</v>
      </c>
      <c r="H838" s="5">
        <v>4.0</v>
      </c>
      <c r="I838" s="35" t="s">
        <v>2507</v>
      </c>
      <c r="J838" s="15" t="s">
        <v>1739</v>
      </c>
    </row>
    <row r="839" ht="15.75" customHeight="1">
      <c r="A839" s="9">
        <v>45667.441359675926</v>
      </c>
      <c r="B839" s="10" t="s">
        <v>1743</v>
      </c>
      <c r="C839" s="10" t="s">
        <v>1744</v>
      </c>
      <c r="D839" s="10" t="s">
        <v>1409</v>
      </c>
      <c r="E839" s="11">
        <v>45077.0</v>
      </c>
      <c r="F839" s="11">
        <v>45079.0</v>
      </c>
      <c r="G839" s="36" t="s">
        <v>2646</v>
      </c>
      <c r="H839" s="10">
        <v>25.0</v>
      </c>
      <c r="I839" s="37" t="s">
        <v>2509</v>
      </c>
      <c r="J839" s="13" t="s">
        <v>293</v>
      </c>
    </row>
    <row r="840" ht="15.75" customHeight="1">
      <c r="A840" s="4">
        <v>45076.714519305555</v>
      </c>
      <c r="B840" s="5" t="s">
        <v>1084</v>
      </c>
      <c r="C840" s="5" t="s">
        <v>1085</v>
      </c>
      <c r="D840" s="5" t="s">
        <v>708</v>
      </c>
      <c r="E840" s="6">
        <v>44424.0</v>
      </c>
      <c r="F840" s="6">
        <v>44424.0</v>
      </c>
      <c r="G840" s="34" t="s">
        <v>2646</v>
      </c>
      <c r="H840" s="5">
        <v>2.0</v>
      </c>
      <c r="I840" s="35" t="s">
        <v>1086</v>
      </c>
      <c r="J840" s="15" t="s">
        <v>263</v>
      </c>
    </row>
    <row r="841" ht="15.75" customHeight="1">
      <c r="A841" s="9">
        <v>45076.71597917824</v>
      </c>
      <c r="B841" s="10" t="s">
        <v>1084</v>
      </c>
      <c r="C841" s="10" t="s">
        <v>1085</v>
      </c>
      <c r="D841" s="10" t="s">
        <v>708</v>
      </c>
      <c r="E841" s="11">
        <v>44714.0</v>
      </c>
      <c r="F841" s="11">
        <v>44714.0</v>
      </c>
      <c r="G841" s="36" t="s">
        <v>2646</v>
      </c>
      <c r="H841" s="10">
        <v>1.0</v>
      </c>
      <c r="I841" s="37" t="s">
        <v>1087</v>
      </c>
      <c r="J841" s="13" t="s">
        <v>210</v>
      </c>
    </row>
    <row r="842" ht="15.75" customHeight="1">
      <c r="A842" s="4">
        <v>45076.71781682871</v>
      </c>
      <c r="B842" s="5" t="s">
        <v>1084</v>
      </c>
      <c r="C842" s="5" t="s">
        <v>1085</v>
      </c>
      <c r="D842" s="5" t="s">
        <v>708</v>
      </c>
      <c r="E842" s="6">
        <v>44482.0</v>
      </c>
      <c r="F842" s="6">
        <v>44482.0</v>
      </c>
      <c r="G842" s="34" t="s">
        <v>2646</v>
      </c>
      <c r="H842" s="5">
        <v>2.0</v>
      </c>
      <c r="I842" s="35" t="s">
        <v>1088</v>
      </c>
      <c r="J842" s="15" t="s">
        <v>265</v>
      </c>
    </row>
    <row r="843" ht="15.75" customHeight="1">
      <c r="A843" s="9">
        <v>45076.722859201385</v>
      </c>
      <c r="B843" s="10" t="s">
        <v>1084</v>
      </c>
      <c r="C843" s="10" t="s">
        <v>1085</v>
      </c>
      <c r="D843" s="10" t="s">
        <v>708</v>
      </c>
      <c r="E843" s="11">
        <v>44652.0</v>
      </c>
      <c r="F843" s="11">
        <v>44909.0</v>
      </c>
      <c r="G843" s="36" t="s">
        <v>2651</v>
      </c>
      <c r="H843" s="10">
        <v>360.0</v>
      </c>
      <c r="I843" s="37" t="s">
        <v>1090</v>
      </c>
      <c r="J843" s="13" t="s">
        <v>1091</v>
      </c>
    </row>
    <row r="844" ht="15.75" customHeight="1">
      <c r="A844" s="4">
        <v>45076.72443756944</v>
      </c>
      <c r="B844" s="5" t="s">
        <v>1084</v>
      </c>
      <c r="C844" s="5" t="s">
        <v>1085</v>
      </c>
      <c r="D844" s="5" t="s">
        <v>708</v>
      </c>
      <c r="E844" s="6">
        <v>44713.0</v>
      </c>
      <c r="F844" s="6">
        <v>44713.0</v>
      </c>
      <c r="G844" s="34" t="s">
        <v>2646</v>
      </c>
      <c r="H844" s="5">
        <v>1.5</v>
      </c>
      <c r="I844" s="35" t="s">
        <v>1092</v>
      </c>
      <c r="J844" s="15" t="s">
        <v>945</v>
      </c>
    </row>
    <row r="845" ht="15.75" customHeight="1">
      <c r="A845" s="9">
        <v>45076.72606422454</v>
      </c>
      <c r="B845" s="10" t="s">
        <v>1084</v>
      </c>
      <c r="C845" s="10" t="s">
        <v>1085</v>
      </c>
      <c r="D845" s="10" t="s">
        <v>708</v>
      </c>
      <c r="E845" s="11">
        <v>44301.0</v>
      </c>
      <c r="F845" s="11">
        <v>44301.0</v>
      </c>
      <c r="G845" s="36" t="s">
        <v>2646</v>
      </c>
      <c r="H845" s="10">
        <v>2.0</v>
      </c>
      <c r="I845" s="37" t="s">
        <v>1093</v>
      </c>
      <c r="J845" s="13" t="s">
        <v>694</v>
      </c>
    </row>
    <row r="846" ht="15.75" customHeight="1">
      <c r="A846" s="4">
        <v>45076.72763494213</v>
      </c>
      <c r="B846" s="5" t="s">
        <v>1084</v>
      </c>
      <c r="C846" s="5" t="s">
        <v>1085</v>
      </c>
      <c r="D846" s="5" t="s">
        <v>708</v>
      </c>
      <c r="E846" s="6">
        <v>44714.0</v>
      </c>
      <c r="F846" s="6">
        <v>44714.0</v>
      </c>
      <c r="G846" s="34" t="s">
        <v>2646</v>
      </c>
      <c r="H846" s="5">
        <v>2.0</v>
      </c>
      <c r="I846" s="35" t="s">
        <v>1094</v>
      </c>
      <c r="J846" s="15" t="s">
        <v>198</v>
      </c>
    </row>
    <row r="847" ht="15.75" customHeight="1">
      <c r="A847" s="9">
        <v>45076.72884487269</v>
      </c>
      <c r="B847" s="10" t="s">
        <v>1084</v>
      </c>
      <c r="C847" s="10" t="s">
        <v>1085</v>
      </c>
      <c r="D847" s="10" t="s">
        <v>708</v>
      </c>
      <c r="E847" s="11">
        <v>44837.0</v>
      </c>
      <c r="F847" s="11">
        <v>44841.0</v>
      </c>
      <c r="G847" s="36" t="s">
        <v>2646</v>
      </c>
      <c r="H847" s="10">
        <v>4.0</v>
      </c>
      <c r="I847" s="37" t="s">
        <v>1095</v>
      </c>
      <c r="J847" s="13" t="s">
        <v>1096</v>
      </c>
    </row>
    <row r="848" ht="15.75" customHeight="1">
      <c r="A848" s="4">
        <v>45076.72998866898</v>
      </c>
      <c r="B848" s="5" t="s">
        <v>1084</v>
      </c>
      <c r="C848" s="5" t="s">
        <v>1085</v>
      </c>
      <c r="D848" s="5" t="s">
        <v>708</v>
      </c>
      <c r="E848" s="6">
        <v>44702.0</v>
      </c>
      <c r="F848" s="6">
        <v>44702.0</v>
      </c>
      <c r="G848" s="34" t="s">
        <v>2646</v>
      </c>
      <c r="H848" s="5">
        <v>5.0</v>
      </c>
      <c r="I848" s="35" t="s">
        <v>1097</v>
      </c>
      <c r="J848" s="15" t="s">
        <v>268</v>
      </c>
    </row>
    <row r="849" ht="15.75" customHeight="1">
      <c r="A849" s="9">
        <v>45076.73134417824</v>
      </c>
      <c r="B849" s="10" t="s">
        <v>1084</v>
      </c>
      <c r="C849" s="10" t="s">
        <v>1085</v>
      </c>
      <c r="D849" s="10" t="s">
        <v>708</v>
      </c>
      <c r="E849" s="11">
        <v>44516.0</v>
      </c>
      <c r="F849" s="11">
        <v>44520.0</v>
      </c>
      <c r="G849" s="36" t="s">
        <v>2646</v>
      </c>
      <c r="H849" s="10">
        <v>4.5</v>
      </c>
      <c r="I849" s="37" t="s">
        <v>1099</v>
      </c>
      <c r="J849" s="13" t="s">
        <v>27</v>
      </c>
    </row>
    <row r="850" ht="15.75" customHeight="1">
      <c r="A850" s="4">
        <v>45076.73253303241</v>
      </c>
      <c r="B850" s="5" t="s">
        <v>1084</v>
      </c>
      <c r="C850" s="5" t="s">
        <v>1085</v>
      </c>
      <c r="D850" s="5" t="s">
        <v>708</v>
      </c>
      <c r="E850" s="6">
        <v>44837.0</v>
      </c>
      <c r="F850" s="6">
        <v>44841.0</v>
      </c>
      <c r="G850" s="34" t="s">
        <v>2646</v>
      </c>
      <c r="H850" s="5">
        <v>5.0</v>
      </c>
      <c r="I850" s="35" t="s">
        <v>1101</v>
      </c>
      <c r="J850" s="15" t="s">
        <v>334</v>
      </c>
    </row>
    <row r="851" ht="15.75" customHeight="1">
      <c r="A851" s="9">
        <v>45076.73405517361</v>
      </c>
      <c r="B851" s="10" t="s">
        <v>1084</v>
      </c>
      <c r="C851" s="10" t="s">
        <v>1085</v>
      </c>
      <c r="D851" s="10" t="s">
        <v>708</v>
      </c>
      <c r="E851" s="11">
        <v>44473.0</v>
      </c>
      <c r="F851" s="11">
        <v>44478.0</v>
      </c>
      <c r="G851" s="36" t="s">
        <v>2646</v>
      </c>
      <c r="H851" s="10">
        <v>5.5</v>
      </c>
      <c r="I851" s="37" t="s">
        <v>1103</v>
      </c>
      <c r="J851" s="13" t="s">
        <v>574</v>
      </c>
    </row>
    <row r="852" ht="15.75" customHeight="1">
      <c r="A852" s="4">
        <v>45076.73558670139</v>
      </c>
      <c r="B852" s="5" t="s">
        <v>1084</v>
      </c>
      <c r="C852" s="5" t="s">
        <v>1085</v>
      </c>
      <c r="D852" s="5" t="s">
        <v>708</v>
      </c>
      <c r="E852" s="6">
        <v>44347.0</v>
      </c>
      <c r="F852" s="6">
        <v>44349.0</v>
      </c>
      <c r="G852" s="34" t="s">
        <v>2646</v>
      </c>
      <c r="H852" s="5">
        <v>4.0</v>
      </c>
      <c r="I852" s="35" t="s">
        <v>1104</v>
      </c>
      <c r="J852" s="15" t="s">
        <v>85</v>
      </c>
    </row>
    <row r="853" ht="15.75" customHeight="1">
      <c r="A853" s="9">
        <v>45076.73821365741</v>
      </c>
      <c r="B853" s="10" t="s">
        <v>1084</v>
      </c>
      <c r="C853" s="10" t="s">
        <v>1085</v>
      </c>
      <c r="D853" s="10" t="s">
        <v>708</v>
      </c>
      <c r="E853" s="11">
        <v>44642.0</v>
      </c>
      <c r="F853" s="11">
        <v>44642.0</v>
      </c>
      <c r="G853" s="36" t="s">
        <v>2646</v>
      </c>
      <c r="H853" s="10">
        <v>1.5</v>
      </c>
      <c r="I853" s="37" t="s">
        <v>1106</v>
      </c>
      <c r="J853" s="13" t="s">
        <v>302</v>
      </c>
    </row>
    <row r="854" ht="15.75" customHeight="1">
      <c r="A854" s="4">
        <v>45076.7408325463</v>
      </c>
      <c r="B854" s="5" t="s">
        <v>1084</v>
      </c>
      <c r="C854" s="5" t="s">
        <v>1085</v>
      </c>
      <c r="D854" s="5" t="s">
        <v>708</v>
      </c>
      <c r="E854" s="6">
        <v>44930.0</v>
      </c>
      <c r="F854" s="6">
        <v>44945.0</v>
      </c>
      <c r="G854" s="34" t="s">
        <v>2646</v>
      </c>
      <c r="H854" s="5">
        <v>40.0</v>
      </c>
      <c r="I854" s="35" t="s">
        <v>1107</v>
      </c>
      <c r="J854" s="15" t="s">
        <v>1108</v>
      </c>
    </row>
    <row r="855" ht="15.75" customHeight="1">
      <c r="A855" s="9">
        <v>45076.74670108796</v>
      </c>
      <c r="B855" s="10" t="s">
        <v>1084</v>
      </c>
      <c r="C855" s="10" t="s">
        <v>1085</v>
      </c>
      <c r="D855" s="10" t="s">
        <v>708</v>
      </c>
      <c r="E855" s="11">
        <v>44929.0</v>
      </c>
      <c r="F855" s="11">
        <v>44945.0</v>
      </c>
      <c r="G855" s="36" t="s">
        <v>2646</v>
      </c>
      <c r="H855" s="10">
        <v>30.0</v>
      </c>
      <c r="I855" s="37" t="s">
        <v>1109</v>
      </c>
      <c r="J855" s="13" t="s">
        <v>1110</v>
      </c>
    </row>
    <row r="856" ht="15.75" customHeight="1">
      <c r="A856" s="4">
        <v>45076.74953601852</v>
      </c>
      <c r="B856" s="5" t="s">
        <v>1084</v>
      </c>
      <c r="C856" s="5" t="s">
        <v>1085</v>
      </c>
      <c r="D856" s="5" t="s">
        <v>708</v>
      </c>
      <c r="E856" s="6">
        <v>44837.0</v>
      </c>
      <c r="F856" s="6">
        <v>44841.0</v>
      </c>
      <c r="G856" s="34" t="s">
        <v>2646</v>
      </c>
      <c r="H856" s="5">
        <v>16.0</v>
      </c>
      <c r="I856" s="35" t="s">
        <v>1112</v>
      </c>
      <c r="J856" s="15" t="s">
        <v>1113</v>
      </c>
    </row>
    <row r="857" ht="15.75" customHeight="1">
      <c r="A857" s="9">
        <v>45076.755095879635</v>
      </c>
      <c r="B857" s="10" t="s">
        <v>1084</v>
      </c>
      <c r="C857" s="10" t="s">
        <v>1085</v>
      </c>
      <c r="D857" s="10" t="s">
        <v>708</v>
      </c>
      <c r="E857" s="11">
        <v>44505.0</v>
      </c>
      <c r="F857" s="11">
        <v>44869.0</v>
      </c>
      <c r="G857" s="36" t="s">
        <v>2650</v>
      </c>
      <c r="H857" s="10">
        <v>120.0</v>
      </c>
      <c r="I857" s="37" t="s">
        <v>1114</v>
      </c>
      <c r="J857" s="13" t="s">
        <v>1115</v>
      </c>
    </row>
    <row r="858" ht="15.75" customHeight="1">
      <c r="A858" s="4">
        <v>45076.76261543982</v>
      </c>
      <c r="B858" s="5" t="s">
        <v>1084</v>
      </c>
      <c r="C858" s="5" t="s">
        <v>1085</v>
      </c>
      <c r="D858" s="5" t="s">
        <v>708</v>
      </c>
      <c r="E858" s="6">
        <v>44872.0</v>
      </c>
      <c r="F858" s="6">
        <v>44875.0</v>
      </c>
      <c r="G858" s="34" t="s">
        <v>2646</v>
      </c>
      <c r="H858" s="5">
        <v>3.5</v>
      </c>
      <c r="I858" s="35" t="s">
        <v>1116</v>
      </c>
      <c r="J858" s="15" t="s">
        <v>1117</v>
      </c>
    </row>
    <row r="859" ht="15.75" customHeight="1">
      <c r="A859" s="9">
        <v>45076.76502399305</v>
      </c>
      <c r="B859" s="10" t="s">
        <v>1084</v>
      </c>
      <c r="C859" s="10" t="s">
        <v>1085</v>
      </c>
      <c r="D859" s="10" t="s">
        <v>708</v>
      </c>
      <c r="E859" s="11">
        <v>44872.0</v>
      </c>
      <c r="F859" s="11">
        <v>44875.0</v>
      </c>
      <c r="G859" s="36" t="s">
        <v>2646</v>
      </c>
      <c r="H859" s="10">
        <v>2.5</v>
      </c>
      <c r="I859" s="37" t="s">
        <v>1118</v>
      </c>
      <c r="J859" s="13" t="s">
        <v>800</v>
      </c>
    </row>
    <row r="860" ht="15.75" customHeight="1">
      <c r="A860" s="4">
        <v>45076.76647851852</v>
      </c>
      <c r="B860" s="5" t="s">
        <v>1084</v>
      </c>
      <c r="C860" s="5" t="s">
        <v>1085</v>
      </c>
      <c r="D860" s="5" t="s">
        <v>708</v>
      </c>
      <c r="E860" s="6">
        <v>44873.0</v>
      </c>
      <c r="F860" s="6">
        <v>44873.0</v>
      </c>
      <c r="G860" s="34" t="s">
        <v>2646</v>
      </c>
      <c r="H860" s="5">
        <v>1.5</v>
      </c>
      <c r="I860" s="35" t="s">
        <v>1119</v>
      </c>
      <c r="J860" s="15" t="s">
        <v>1120</v>
      </c>
    </row>
    <row r="861" ht="15.75" customHeight="1">
      <c r="A861" s="9">
        <v>45076.76827425926</v>
      </c>
      <c r="B861" s="10" t="s">
        <v>1084</v>
      </c>
      <c r="C861" s="10" t="s">
        <v>1085</v>
      </c>
      <c r="D861" s="10" t="s">
        <v>708</v>
      </c>
      <c r="E861" s="11">
        <v>44874.0</v>
      </c>
      <c r="F861" s="11">
        <v>44874.0</v>
      </c>
      <c r="G861" s="36" t="s">
        <v>2646</v>
      </c>
      <c r="H861" s="10">
        <v>2.0</v>
      </c>
      <c r="I861" s="37" t="s">
        <v>1121</v>
      </c>
      <c r="J861" s="13" t="s">
        <v>202</v>
      </c>
    </row>
    <row r="862" ht="15.75" customHeight="1">
      <c r="A862" s="4">
        <v>45076.76998385417</v>
      </c>
      <c r="B862" s="5" t="s">
        <v>1084</v>
      </c>
      <c r="C862" s="5" t="s">
        <v>1085</v>
      </c>
      <c r="D862" s="5" t="s">
        <v>708</v>
      </c>
      <c r="E862" s="6">
        <v>44873.0</v>
      </c>
      <c r="F862" s="6">
        <v>44873.0</v>
      </c>
      <c r="G862" s="34" t="s">
        <v>2646</v>
      </c>
      <c r="H862" s="5">
        <v>2.0</v>
      </c>
      <c r="I862" s="35" t="s">
        <v>1122</v>
      </c>
      <c r="J862" s="15" t="s">
        <v>1123</v>
      </c>
    </row>
    <row r="863" ht="15.75" customHeight="1">
      <c r="A863" s="9">
        <v>45076.77264460648</v>
      </c>
      <c r="B863" s="10" t="s">
        <v>1084</v>
      </c>
      <c r="C863" s="10" t="s">
        <v>1085</v>
      </c>
      <c r="D863" s="10" t="s">
        <v>708</v>
      </c>
      <c r="E863" s="11">
        <v>45022.0</v>
      </c>
      <c r="F863" s="11">
        <v>45025.0</v>
      </c>
      <c r="G863" s="36" t="s">
        <v>2646</v>
      </c>
      <c r="H863" s="10">
        <v>30.0</v>
      </c>
      <c r="I863" s="37" t="s">
        <v>1124</v>
      </c>
      <c r="J863" s="13" t="s">
        <v>1125</v>
      </c>
    </row>
    <row r="864" ht="15.75" customHeight="1">
      <c r="A864" s="4">
        <v>45231.742253495366</v>
      </c>
      <c r="B864" s="5" t="s">
        <v>438</v>
      </c>
      <c r="C864" s="5" t="s">
        <v>439</v>
      </c>
      <c r="D864" s="5" t="s">
        <v>11</v>
      </c>
      <c r="E864" s="6">
        <v>45148.0</v>
      </c>
      <c r="F864" s="6">
        <v>45148.0</v>
      </c>
      <c r="G864" s="34" t="s">
        <v>2650</v>
      </c>
      <c r="H864" s="5">
        <v>30.0</v>
      </c>
      <c r="I864" s="35" t="s">
        <v>440</v>
      </c>
      <c r="J864" s="15" t="s">
        <v>441</v>
      </c>
    </row>
    <row r="865" ht="15.75" customHeight="1">
      <c r="A865" s="9">
        <v>45231.74944428241</v>
      </c>
      <c r="B865" s="10" t="s">
        <v>438</v>
      </c>
      <c r="C865" s="10" t="s">
        <v>439</v>
      </c>
      <c r="D865" s="10" t="s">
        <v>11</v>
      </c>
      <c r="E865" s="11">
        <v>44875.0</v>
      </c>
      <c r="F865" s="11">
        <v>44875.0</v>
      </c>
      <c r="G865" s="36" t="s">
        <v>2647</v>
      </c>
      <c r="H865" s="10">
        <v>20.0</v>
      </c>
      <c r="I865" s="37" t="s">
        <v>442</v>
      </c>
      <c r="J865" s="13" t="s">
        <v>443</v>
      </c>
    </row>
    <row r="866" ht="15.75" customHeight="1">
      <c r="A866" s="4">
        <v>45231.75372758102</v>
      </c>
      <c r="B866" s="5" t="s">
        <v>438</v>
      </c>
      <c r="C866" s="5" t="s">
        <v>439</v>
      </c>
      <c r="D866" s="5" t="s">
        <v>11</v>
      </c>
      <c r="E866" s="6">
        <v>45147.0</v>
      </c>
      <c r="F866" s="6">
        <v>45147.0</v>
      </c>
      <c r="G866" s="34" t="s">
        <v>2648</v>
      </c>
      <c r="H866" s="5">
        <v>30.0</v>
      </c>
      <c r="I866" s="35" t="s">
        <v>444</v>
      </c>
      <c r="J866" s="15" t="s">
        <v>398</v>
      </c>
    </row>
    <row r="867" ht="15.75" customHeight="1">
      <c r="A867" s="9">
        <v>45231.75525178241</v>
      </c>
      <c r="B867" s="10" t="s">
        <v>438</v>
      </c>
      <c r="C867" s="10" t="s">
        <v>439</v>
      </c>
      <c r="D867" s="10" t="s">
        <v>11</v>
      </c>
      <c r="E867" s="11">
        <v>45148.0</v>
      </c>
      <c r="F867" s="11">
        <v>45148.0</v>
      </c>
      <c r="G867" s="36" t="s">
        <v>2650</v>
      </c>
      <c r="H867" s="10">
        <v>30.0</v>
      </c>
      <c r="I867" s="37" t="s">
        <v>446</v>
      </c>
      <c r="J867" s="13" t="s">
        <v>447</v>
      </c>
    </row>
    <row r="868" ht="15.75" customHeight="1">
      <c r="A868" s="4">
        <v>45231.75734582176</v>
      </c>
      <c r="B868" s="5" t="s">
        <v>438</v>
      </c>
      <c r="C868" s="5" t="s">
        <v>439</v>
      </c>
      <c r="D868" s="5" t="s">
        <v>11</v>
      </c>
      <c r="E868" s="6">
        <v>45148.0</v>
      </c>
      <c r="F868" s="6">
        <v>45148.0</v>
      </c>
      <c r="G868" s="34" t="s">
        <v>2646</v>
      </c>
      <c r="H868" s="5">
        <v>1.5</v>
      </c>
      <c r="I868" s="35" t="s">
        <v>449</v>
      </c>
      <c r="J868" s="15" t="s">
        <v>450</v>
      </c>
    </row>
    <row r="869" ht="15.75" customHeight="1">
      <c r="A869" s="9">
        <v>45231.76165771991</v>
      </c>
      <c r="B869" s="10" t="s">
        <v>438</v>
      </c>
      <c r="C869" s="10" t="s">
        <v>439</v>
      </c>
      <c r="D869" s="10" t="s">
        <v>11</v>
      </c>
      <c r="E869" s="11">
        <v>45146.0</v>
      </c>
      <c r="F869" s="11">
        <v>45146.0</v>
      </c>
      <c r="G869" s="36" t="s">
        <v>2648</v>
      </c>
      <c r="H869" s="10">
        <v>40.0</v>
      </c>
      <c r="I869" s="37" t="s">
        <v>451</v>
      </c>
      <c r="J869" s="13" t="s">
        <v>398</v>
      </c>
    </row>
    <row r="870" ht="15.75" customHeight="1">
      <c r="A870" s="4">
        <v>45231.763081006946</v>
      </c>
      <c r="B870" s="5" t="s">
        <v>438</v>
      </c>
      <c r="C870" s="5" t="s">
        <v>439</v>
      </c>
      <c r="D870" s="5" t="s">
        <v>11</v>
      </c>
      <c r="E870" s="6">
        <v>45149.0</v>
      </c>
      <c r="F870" s="6">
        <v>45149.0</v>
      </c>
      <c r="G870" s="34" t="s">
        <v>2646</v>
      </c>
      <c r="H870" s="5">
        <v>20.0</v>
      </c>
      <c r="I870" s="35" t="s">
        <v>452</v>
      </c>
      <c r="J870" s="15" t="s">
        <v>453</v>
      </c>
    </row>
    <row r="871" ht="15.75" customHeight="1">
      <c r="A871" s="9">
        <v>45231.76538431713</v>
      </c>
      <c r="B871" s="10" t="s">
        <v>438</v>
      </c>
      <c r="C871" s="10" t="s">
        <v>439</v>
      </c>
      <c r="D871" s="10" t="s">
        <v>11</v>
      </c>
      <c r="E871" s="11">
        <v>45146.0</v>
      </c>
      <c r="F871" s="11">
        <v>45146.0</v>
      </c>
      <c r="G871" s="36" t="s">
        <v>2650</v>
      </c>
      <c r="H871" s="10">
        <v>60.0</v>
      </c>
      <c r="I871" s="37" t="s">
        <v>454</v>
      </c>
      <c r="J871" s="13" t="s">
        <v>455</v>
      </c>
    </row>
    <row r="872" ht="15.75" customHeight="1">
      <c r="A872" s="4">
        <v>45231.76628887732</v>
      </c>
      <c r="B872" s="5" t="s">
        <v>438</v>
      </c>
      <c r="C872" s="5" t="s">
        <v>439</v>
      </c>
      <c r="D872" s="5" t="s">
        <v>11</v>
      </c>
      <c r="E872" s="6">
        <v>45147.0</v>
      </c>
      <c r="F872" s="6">
        <v>45147.0</v>
      </c>
      <c r="G872" s="34" t="s">
        <v>2646</v>
      </c>
      <c r="H872" s="5">
        <v>40.0</v>
      </c>
      <c r="I872" s="35" t="s">
        <v>456</v>
      </c>
      <c r="J872" s="15" t="s">
        <v>457</v>
      </c>
    </row>
    <row r="873" ht="15.75" customHeight="1">
      <c r="A873" s="9">
        <v>45231.767689479166</v>
      </c>
      <c r="B873" s="10" t="s">
        <v>438</v>
      </c>
      <c r="C873" s="10" t="s">
        <v>439</v>
      </c>
      <c r="D873" s="10" t="s">
        <v>11</v>
      </c>
      <c r="E873" s="11">
        <v>45147.0</v>
      </c>
      <c r="F873" s="11">
        <v>45147.0</v>
      </c>
      <c r="G873" s="36" t="s">
        <v>2648</v>
      </c>
      <c r="H873" s="10">
        <v>20.0</v>
      </c>
      <c r="I873" s="37" t="s">
        <v>458</v>
      </c>
      <c r="J873" s="13" t="s">
        <v>459</v>
      </c>
    </row>
    <row r="874" ht="15.75" customHeight="1">
      <c r="A874" s="4">
        <v>45196.62215811343</v>
      </c>
      <c r="B874" s="5" t="s">
        <v>1126</v>
      </c>
      <c r="C874" s="5" t="s">
        <v>1127</v>
      </c>
      <c r="D874" s="5" t="s">
        <v>708</v>
      </c>
      <c r="E874" s="6">
        <v>44714.0</v>
      </c>
      <c r="F874" s="6">
        <v>44714.0</v>
      </c>
      <c r="G874" s="34" t="s">
        <v>2646</v>
      </c>
      <c r="H874" s="5">
        <v>2.0</v>
      </c>
      <c r="I874" s="35" t="s">
        <v>1128</v>
      </c>
      <c r="J874" s="15" t="s">
        <v>198</v>
      </c>
    </row>
    <row r="875" ht="15.75" customHeight="1">
      <c r="A875" s="9">
        <v>45196.62334331019</v>
      </c>
      <c r="B875" s="10" t="s">
        <v>1126</v>
      </c>
      <c r="C875" s="10" t="s">
        <v>1127</v>
      </c>
      <c r="D875" s="10" t="s">
        <v>708</v>
      </c>
      <c r="E875" s="11">
        <v>44714.0</v>
      </c>
      <c r="F875" s="11">
        <v>44714.0</v>
      </c>
      <c r="G875" s="36" t="s">
        <v>2646</v>
      </c>
      <c r="H875" s="10">
        <v>1.0</v>
      </c>
      <c r="I875" s="37" t="s">
        <v>1129</v>
      </c>
      <c r="J875" s="13" t="s">
        <v>1130</v>
      </c>
    </row>
    <row r="876" ht="15.75" customHeight="1">
      <c r="A876" s="4">
        <v>45196.62501704862</v>
      </c>
      <c r="B876" s="5" t="s">
        <v>1126</v>
      </c>
      <c r="C876" s="5" t="s">
        <v>1127</v>
      </c>
      <c r="D876" s="5" t="s">
        <v>708</v>
      </c>
      <c r="E876" s="6">
        <v>44713.0</v>
      </c>
      <c r="F876" s="6">
        <v>44713.0</v>
      </c>
      <c r="G876" s="34" t="s">
        <v>2646</v>
      </c>
      <c r="H876" s="5">
        <v>2.0</v>
      </c>
      <c r="I876" s="35" t="s">
        <v>1131</v>
      </c>
      <c r="J876" s="15" t="s">
        <v>196</v>
      </c>
    </row>
    <row r="877" ht="15.75" customHeight="1">
      <c r="A877" s="9">
        <v>45196.6264715162</v>
      </c>
      <c r="B877" s="10" t="s">
        <v>1126</v>
      </c>
      <c r="C877" s="10" t="s">
        <v>1127</v>
      </c>
      <c r="D877" s="10" t="s">
        <v>708</v>
      </c>
      <c r="E877" s="11">
        <v>44713.0</v>
      </c>
      <c r="F877" s="11">
        <v>44713.0</v>
      </c>
      <c r="G877" s="36" t="s">
        <v>2646</v>
      </c>
      <c r="H877" s="10">
        <v>1.5</v>
      </c>
      <c r="I877" s="37" t="s">
        <v>1132</v>
      </c>
      <c r="J877" s="13" t="s">
        <v>945</v>
      </c>
    </row>
    <row r="878" ht="15.75" customHeight="1">
      <c r="A878" s="4">
        <v>45201.692317141205</v>
      </c>
      <c r="B878" s="5" t="s">
        <v>1126</v>
      </c>
      <c r="C878" s="5" t="s">
        <v>1127</v>
      </c>
      <c r="D878" s="5" t="s">
        <v>708</v>
      </c>
      <c r="E878" s="6">
        <v>45187.0</v>
      </c>
      <c r="F878" s="6">
        <v>45201.0</v>
      </c>
      <c r="G878" s="34" t="s">
        <v>2649</v>
      </c>
      <c r="H878" s="5">
        <v>60.0</v>
      </c>
      <c r="I878" s="35" t="s">
        <v>1133</v>
      </c>
      <c r="J878" s="15" t="s">
        <v>1134</v>
      </c>
    </row>
    <row r="879" ht="15.75" customHeight="1">
      <c r="A879" s="9">
        <v>45224.58959393519</v>
      </c>
      <c r="B879" s="10" t="s">
        <v>1126</v>
      </c>
      <c r="C879" s="10" t="s">
        <v>1127</v>
      </c>
      <c r="D879" s="10" t="s">
        <v>708</v>
      </c>
      <c r="E879" s="11">
        <v>45210.0</v>
      </c>
      <c r="F879" s="11">
        <v>45224.0</v>
      </c>
      <c r="G879" s="36" t="s">
        <v>2649</v>
      </c>
      <c r="H879" s="10">
        <v>45.0</v>
      </c>
      <c r="I879" s="37" t="s">
        <v>1135</v>
      </c>
      <c r="J879" s="13" t="s">
        <v>1136</v>
      </c>
    </row>
    <row r="880" ht="15.75" customHeight="1">
      <c r="A880" s="4">
        <v>45243.61805174769</v>
      </c>
      <c r="B880" s="5" t="s">
        <v>1126</v>
      </c>
      <c r="C880" s="5" t="s">
        <v>1127</v>
      </c>
      <c r="D880" s="5" t="s">
        <v>708</v>
      </c>
      <c r="E880" s="6">
        <v>45007.0</v>
      </c>
      <c r="F880" s="6">
        <v>45007.0</v>
      </c>
      <c r="G880" s="34" t="s">
        <v>2646</v>
      </c>
      <c r="H880" s="5">
        <v>2.0</v>
      </c>
      <c r="I880" s="35" t="s">
        <v>1137</v>
      </c>
      <c r="J880" s="15" t="s">
        <v>1138</v>
      </c>
    </row>
    <row r="881" ht="15.75" customHeight="1">
      <c r="A881" s="9">
        <v>45243.619823368055</v>
      </c>
      <c r="B881" s="10" t="s">
        <v>1126</v>
      </c>
      <c r="C881" s="10" t="s">
        <v>1127</v>
      </c>
      <c r="D881" s="10" t="s">
        <v>708</v>
      </c>
      <c r="E881" s="11">
        <v>45006.0</v>
      </c>
      <c r="F881" s="11">
        <v>45006.0</v>
      </c>
      <c r="G881" s="36" t="s">
        <v>2646</v>
      </c>
      <c r="H881" s="10">
        <v>2.0</v>
      </c>
      <c r="I881" s="37" t="s">
        <v>1139</v>
      </c>
      <c r="J881" s="13" t="s">
        <v>1140</v>
      </c>
    </row>
    <row r="882" ht="15.75" customHeight="1">
      <c r="A882" s="4">
        <v>45243.623627696754</v>
      </c>
      <c r="B882" s="5" t="s">
        <v>1126</v>
      </c>
      <c r="C882" s="5" t="s">
        <v>1127</v>
      </c>
      <c r="D882" s="5" t="s">
        <v>708</v>
      </c>
      <c r="E882" s="6">
        <v>44837.0</v>
      </c>
      <c r="F882" s="6">
        <v>44841.0</v>
      </c>
      <c r="G882" s="34" t="s">
        <v>2646</v>
      </c>
      <c r="H882" s="5">
        <v>4.0</v>
      </c>
      <c r="I882" s="35" t="s">
        <v>1141</v>
      </c>
      <c r="J882" s="15" t="s">
        <v>19</v>
      </c>
    </row>
    <row r="883" ht="15.75" customHeight="1">
      <c r="A883" s="9">
        <v>45252.716169039355</v>
      </c>
      <c r="B883" s="10" t="s">
        <v>1126</v>
      </c>
      <c r="C883" s="10" t="s">
        <v>1127</v>
      </c>
      <c r="D883" s="10" t="s">
        <v>708</v>
      </c>
      <c r="E883" s="11">
        <v>44964.0</v>
      </c>
      <c r="F883" s="11">
        <v>45262.0</v>
      </c>
      <c r="G883" s="36" t="s">
        <v>2646</v>
      </c>
      <c r="H883" s="10">
        <v>40.0</v>
      </c>
      <c r="I883" s="37" t="s">
        <v>1142</v>
      </c>
      <c r="J883" s="13" t="s">
        <v>1143</v>
      </c>
    </row>
    <row r="884" ht="15.75" customHeight="1">
      <c r="A884" s="4">
        <v>45253.82267490741</v>
      </c>
      <c r="B884" s="5" t="s">
        <v>1126</v>
      </c>
      <c r="C884" s="5" t="s">
        <v>1127</v>
      </c>
      <c r="D884" s="5" t="s">
        <v>708</v>
      </c>
      <c r="E884" s="6">
        <v>44964.0</v>
      </c>
      <c r="F884" s="6">
        <v>45104.0</v>
      </c>
      <c r="G884" s="34" t="s">
        <v>2646</v>
      </c>
      <c r="H884" s="5">
        <v>20.0</v>
      </c>
      <c r="I884" s="35" t="s">
        <v>1144</v>
      </c>
      <c r="J884" s="15" t="s">
        <v>963</v>
      </c>
    </row>
    <row r="885" ht="15.75" customHeight="1">
      <c r="A885" s="9">
        <v>45264.48842037037</v>
      </c>
      <c r="B885" s="10" t="s">
        <v>1126</v>
      </c>
      <c r="C885" s="10" t="s">
        <v>1127</v>
      </c>
      <c r="D885" s="10" t="s">
        <v>708</v>
      </c>
      <c r="E885" s="11">
        <v>45201.0</v>
      </c>
      <c r="F885" s="11">
        <v>45205.0</v>
      </c>
      <c r="G885" s="36" t="s">
        <v>2646</v>
      </c>
      <c r="H885" s="10">
        <v>12.0</v>
      </c>
      <c r="I885" s="37" t="s">
        <v>1145</v>
      </c>
      <c r="J885" s="13" t="s">
        <v>1146</v>
      </c>
    </row>
    <row r="886" ht="15.75" customHeight="1">
      <c r="A886" s="4">
        <v>45264.5010994676</v>
      </c>
      <c r="B886" s="5" t="s">
        <v>1126</v>
      </c>
      <c r="C886" s="5" t="s">
        <v>1127</v>
      </c>
      <c r="D886" s="5" t="s">
        <v>708</v>
      </c>
      <c r="E886" s="6">
        <v>45201.0</v>
      </c>
      <c r="F886" s="6">
        <v>45205.0</v>
      </c>
      <c r="G886" s="34" t="s">
        <v>2646</v>
      </c>
      <c r="H886" s="5">
        <v>2.0</v>
      </c>
      <c r="I886" s="35" t="s">
        <v>1147</v>
      </c>
      <c r="J886" s="15" t="s">
        <v>1148</v>
      </c>
    </row>
    <row r="887" ht="15.75" customHeight="1">
      <c r="A887" s="9">
        <v>45268.597845428245</v>
      </c>
      <c r="B887" s="10" t="s">
        <v>1126</v>
      </c>
      <c r="C887" s="10" t="s">
        <v>1127</v>
      </c>
      <c r="D887" s="10" t="s">
        <v>708</v>
      </c>
      <c r="E887" s="11">
        <v>45250.0</v>
      </c>
      <c r="F887" s="11">
        <v>45254.0</v>
      </c>
      <c r="G887" s="36" t="s">
        <v>2646</v>
      </c>
      <c r="H887" s="10">
        <v>3.0</v>
      </c>
      <c r="I887" s="37" t="s">
        <v>1149</v>
      </c>
      <c r="J887" s="13" t="s">
        <v>747</v>
      </c>
    </row>
    <row r="888" ht="15.75" customHeight="1">
      <c r="A888" s="4">
        <v>45548.342570243054</v>
      </c>
      <c r="B888" s="5" t="s">
        <v>2352</v>
      </c>
      <c r="C888" s="5" t="s">
        <v>2353</v>
      </c>
      <c r="D888" s="5" t="s">
        <v>2194</v>
      </c>
      <c r="E888" s="6">
        <v>45358.0</v>
      </c>
      <c r="F888" s="6">
        <v>45470.0</v>
      </c>
      <c r="G888" s="34" t="s">
        <v>2647</v>
      </c>
      <c r="H888" s="5">
        <v>60.0</v>
      </c>
      <c r="I888" s="35" t="s">
        <v>2354</v>
      </c>
      <c r="J888" s="15" t="s">
        <v>2355</v>
      </c>
    </row>
    <row r="889" ht="15.75" customHeight="1">
      <c r="A889" s="9">
        <v>45355.421846701385</v>
      </c>
      <c r="B889" s="10" t="s">
        <v>2011</v>
      </c>
      <c r="C889" s="10" t="s">
        <v>2012</v>
      </c>
      <c r="D889" s="10" t="s">
        <v>1835</v>
      </c>
      <c r="E889" s="11">
        <v>44715.0</v>
      </c>
      <c r="F889" s="11">
        <v>44715.0</v>
      </c>
      <c r="G889" s="36" t="s">
        <v>2646</v>
      </c>
      <c r="H889" s="10">
        <v>3.0</v>
      </c>
      <c r="I889" s="37" t="s">
        <v>2013</v>
      </c>
      <c r="J889" s="13" t="s">
        <v>2014</v>
      </c>
    </row>
    <row r="890" ht="15.75" customHeight="1">
      <c r="A890" s="4">
        <v>45355.42329730324</v>
      </c>
      <c r="B890" s="5" t="s">
        <v>2011</v>
      </c>
      <c r="C890" s="5" t="s">
        <v>2012</v>
      </c>
      <c r="D890" s="5" t="s">
        <v>1835</v>
      </c>
      <c r="E890" s="6">
        <v>44713.0</v>
      </c>
      <c r="F890" s="6">
        <v>44593.0</v>
      </c>
      <c r="G890" s="34" t="s">
        <v>2646</v>
      </c>
      <c r="H890" s="5">
        <v>4.0</v>
      </c>
      <c r="I890" s="35" t="s">
        <v>2015</v>
      </c>
      <c r="J890" s="15" t="s">
        <v>2016</v>
      </c>
    </row>
    <row r="891" ht="15.75" customHeight="1">
      <c r="A891" s="9">
        <v>45364.66570912037</v>
      </c>
      <c r="B891" s="10" t="s">
        <v>2011</v>
      </c>
      <c r="C891" s="10" t="s">
        <v>2012</v>
      </c>
      <c r="D891" s="10" t="s">
        <v>1835</v>
      </c>
      <c r="E891" s="11">
        <v>44875.0</v>
      </c>
      <c r="F891" s="11">
        <v>44875.0</v>
      </c>
      <c r="G891" s="36" t="s">
        <v>2646</v>
      </c>
      <c r="H891" s="10">
        <v>1.5</v>
      </c>
      <c r="I891" s="37" t="s">
        <v>2017</v>
      </c>
      <c r="J891" s="13" t="s">
        <v>2018</v>
      </c>
    </row>
    <row r="892" ht="15.75" customHeight="1">
      <c r="A892" s="4">
        <v>45364.66739290509</v>
      </c>
      <c r="B892" s="5" t="s">
        <v>2011</v>
      </c>
      <c r="C892" s="5" t="s">
        <v>2012</v>
      </c>
      <c r="D892" s="5" t="s">
        <v>1835</v>
      </c>
      <c r="E892" s="6">
        <v>44713.0</v>
      </c>
      <c r="F892" s="6">
        <v>44713.0</v>
      </c>
      <c r="G892" s="34" t="s">
        <v>2646</v>
      </c>
      <c r="H892" s="5">
        <v>1.5</v>
      </c>
      <c r="I892" s="35" t="s">
        <v>2019</v>
      </c>
      <c r="J892" s="15" t="s">
        <v>945</v>
      </c>
    </row>
    <row r="893" ht="15.75" customHeight="1">
      <c r="A893" s="9">
        <v>45364.66957832176</v>
      </c>
      <c r="B893" s="10" t="s">
        <v>2011</v>
      </c>
      <c r="C893" s="10" t="s">
        <v>2012</v>
      </c>
      <c r="D893" s="10" t="s">
        <v>1835</v>
      </c>
      <c r="E893" s="11">
        <v>44713.0</v>
      </c>
      <c r="F893" s="11">
        <v>44713.0</v>
      </c>
      <c r="G893" s="36" t="s">
        <v>2646</v>
      </c>
      <c r="H893" s="10">
        <v>1.5</v>
      </c>
      <c r="I893" s="37" t="s">
        <v>2019</v>
      </c>
      <c r="J893" s="13" t="s">
        <v>290</v>
      </c>
    </row>
    <row r="894" ht="15.75" customHeight="1">
      <c r="A894" s="4">
        <v>45364.67122217592</v>
      </c>
      <c r="B894" s="5" t="s">
        <v>2011</v>
      </c>
      <c r="C894" s="5" t="s">
        <v>2012</v>
      </c>
      <c r="D894" s="5" t="s">
        <v>1835</v>
      </c>
      <c r="E894" s="6">
        <v>44873.0</v>
      </c>
      <c r="F894" s="6">
        <v>44873.0</v>
      </c>
      <c r="G894" s="34" t="s">
        <v>2646</v>
      </c>
      <c r="H894" s="5">
        <v>1.5</v>
      </c>
      <c r="I894" s="35" t="s">
        <v>2020</v>
      </c>
      <c r="J894" s="15" t="s">
        <v>481</v>
      </c>
    </row>
    <row r="895" ht="15.75" customHeight="1">
      <c r="A895" s="9">
        <v>45364.673258888884</v>
      </c>
      <c r="B895" s="10" t="s">
        <v>2011</v>
      </c>
      <c r="C895" s="10" t="s">
        <v>2012</v>
      </c>
      <c r="D895" s="10" t="s">
        <v>1835</v>
      </c>
      <c r="E895" s="11">
        <v>44837.0</v>
      </c>
      <c r="F895" s="11">
        <v>44841.0</v>
      </c>
      <c r="G895" s="36" t="s">
        <v>2646</v>
      </c>
      <c r="H895" s="10">
        <v>1.0</v>
      </c>
      <c r="I895" s="37" t="s">
        <v>2021</v>
      </c>
      <c r="J895" s="13" t="s">
        <v>2022</v>
      </c>
    </row>
    <row r="896" ht="15.75" customHeight="1">
      <c r="A896" s="4">
        <v>45364.67494271991</v>
      </c>
      <c r="B896" s="5" t="s">
        <v>2011</v>
      </c>
      <c r="C896" s="5" t="s">
        <v>2012</v>
      </c>
      <c r="D896" s="5" t="s">
        <v>1835</v>
      </c>
      <c r="E896" s="6">
        <v>44837.0</v>
      </c>
      <c r="F896" s="6">
        <v>44841.0</v>
      </c>
      <c r="G896" s="34" t="s">
        <v>2646</v>
      </c>
      <c r="H896" s="5">
        <v>1.0</v>
      </c>
      <c r="I896" s="35" t="s">
        <v>2021</v>
      </c>
      <c r="J896" s="15" t="s">
        <v>19</v>
      </c>
    </row>
    <row r="897" ht="15.75" customHeight="1">
      <c r="A897" s="9">
        <v>45364.67700618056</v>
      </c>
      <c r="B897" s="10" t="s">
        <v>2011</v>
      </c>
      <c r="C897" s="10" t="s">
        <v>2012</v>
      </c>
      <c r="D897" s="10" t="s">
        <v>1835</v>
      </c>
      <c r="E897" s="11">
        <v>44837.0</v>
      </c>
      <c r="F897" s="11">
        <v>44841.0</v>
      </c>
      <c r="G897" s="36" t="s">
        <v>2646</v>
      </c>
      <c r="H897" s="10">
        <v>1.0</v>
      </c>
      <c r="I897" s="37" t="s">
        <v>2021</v>
      </c>
      <c r="J897" s="13" t="s">
        <v>412</v>
      </c>
    </row>
    <row r="898" ht="15.75" customHeight="1">
      <c r="A898" s="4">
        <v>45364.678675243056</v>
      </c>
      <c r="B898" s="5" t="s">
        <v>2011</v>
      </c>
      <c r="C898" s="5" t="s">
        <v>2012</v>
      </c>
      <c r="D898" s="5" t="s">
        <v>1835</v>
      </c>
      <c r="E898" s="6">
        <v>45201.0</v>
      </c>
      <c r="F898" s="6">
        <v>45205.0</v>
      </c>
      <c r="G898" s="34" t="s">
        <v>2646</v>
      </c>
      <c r="H898" s="5">
        <v>2.0</v>
      </c>
      <c r="I898" s="35" t="s">
        <v>2023</v>
      </c>
      <c r="J898" s="15" t="s">
        <v>2024</v>
      </c>
    </row>
    <row r="899" ht="15.75" customHeight="1">
      <c r="A899" s="9">
        <v>45364.68074635416</v>
      </c>
      <c r="B899" s="10" t="s">
        <v>2011</v>
      </c>
      <c r="C899" s="10" t="s">
        <v>2012</v>
      </c>
      <c r="D899" s="10" t="s">
        <v>1835</v>
      </c>
      <c r="E899" s="11">
        <v>45201.0</v>
      </c>
      <c r="F899" s="11">
        <v>45205.0</v>
      </c>
      <c r="G899" s="36" t="s">
        <v>2646</v>
      </c>
      <c r="H899" s="10">
        <v>3.5</v>
      </c>
      <c r="I899" s="37" t="s">
        <v>2025</v>
      </c>
      <c r="J899" s="13" t="s">
        <v>2026</v>
      </c>
    </row>
    <row r="900" ht="15.75" customHeight="1">
      <c r="A900" s="4">
        <v>45364.683015937495</v>
      </c>
      <c r="B900" s="5" t="s">
        <v>2011</v>
      </c>
      <c r="C900" s="5" t="s">
        <v>2012</v>
      </c>
      <c r="D900" s="5" t="s">
        <v>1835</v>
      </c>
      <c r="E900" s="6">
        <v>44714.0</v>
      </c>
      <c r="F900" s="6">
        <v>44714.0</v>
      </c>
      <c r="G900" s="34" t="s">
        <v>2646</v>
      </c>
      <c r="H900" s="5">
        <v>3.0</v>
      </c>
      <c r="I900" s="35" t="s">
        <v>2013</v>
      </c>
      <c r="J900" s="15" t="s">
        <v>194</v>
      </c>
    </row>
    <row r="901" ht="15.75" customHeight="1">
      <c r="A901" s="9">
        <v>45364.68459634259</v>
      </c>
      <c r="B901" s="10" t="s">
        <v>2011</v>
      </c>
      <c r="C901" s="10" t="s">
        <v>2012</v>
      </c>
      <c r="D901" s="10" t="s">
        <v>1835</v>
      </c>
      <c r="E901" s="11">
        <v>44874.0</v>
      </c>
      <c r="F901" s="11">
        <v>44874.0</v>
      </c>
      <c r="G901" s="36" t="s">
        <v>2646</v>
      </c>
      <c r="H901" s="10">
        <v>3.0</v>
      </c>
      <c r="I901" s="37" t="s">
        <v>2013</v>
      </c>
      <c r="J901" s="13" t="s">
        <v>1416</v>
      </c>
    </row>
    <row r="902" ht="15.75" customHeight="1">
      <c r="A902" s="4">
        <v>45364.68593341435</v>
      </c>
      <c r="B902" s="5" t="s">
        <v>2011</v>
      </c>
      <c r="C902" s="5" t="s">
        <v>2012</v>
      </c>
      <c r="D902" s="5" t="s">
        <v>1835</v>
      </c>
      <c r="E902" s="6">
        <v>44715.0</v>
      </c>
      <c r="F902" s="6">
        <v>44715.0</v>
      </c>
      <c r="G902" s="34" t="s">
        <v>2646</v>
      </c>
      <c r="H902" s="5">
        <v>3.0</v>
      </c>
      <c r="I902" s="35" t="s">
        <v>2013</v>
      </c>
      <c r="J902" s="15" t="s">
        <v>2014</v>
      </c>
    </row>
    <row r="903" ht="15.75" customHeight="1">
      <c r="A903" s="9">
        <v>45364.68871271991</v>
      </c>
      <c r="B903" s="10" t="s">
        <v>2011</v>
      </c>
      <c r="C903" s="10" t="s">
        <v>2012</v>
      </c>
      <c r="D903" s="10" t="s">
        <v>1835</v>
      </c>
      <c r="E903" s="11">
        <v>44713.0</v>
      </c>
      <c r="F903" s="11">
        <v>44713.0</v>
      </c>
      <c r="G903" s="36" t="s">
        <v>2646</v>
      </c>
      <c r="H903" s="10">
        <v>4.0</v>
      </c>
      <c r="I903" s="37" t="s">
        <v>2015</v>
      </c>
      <c r="J903" s="13" t="s">
        <v>2016</v>
      </c>
    </row>
    <row r="904" ht="15.75" customHeight="1">
      <c r="A904" s="4">
        <v>45364.69120912037</v>
      </c>
      <c r="B904" s="5" t="s">
        <v>2011</v>
      </c>
      <c r="C904" s="5" t="s">
        <v>2012</v>
      </c>
      <c r="D904" s="5" t="s">
        <v>1835</v>
      </c>
      <c r="E904" s="6">
        <v>44837.0</v>
      </c>
      <c r="F904" s="6">
        <v>44837.0</v>
      </c>
      <c r="G904" s="34" t="s">
        <v>2646</v>
      </c>
      <c r="H904" s="5">
        <v>4.0</v>
      </c>
      <c r="I904" s="35" t="s">
        <v>2015</v>
      </c>
      <c r="J904" s="15" t="s">
        <v>2028</v>
      </c>
    </row>
    <row r="905" ht="15.75" customHeight="1">
      <c r="A905" s="9">
        <v>45364.692930324076</v>
      </c>
      <c r="B905" s="10" t="s">
        <v>2011</v>
      </c>
      <c r="C905" s="10" t="s">
        <v>2012</v>
      </c>
      <c r="D905" s="10" t="s">
        <v>1835</v>
      </c>
      <c r="E905" s="11">
        <v>45201.0</v>
      </c>
      <c r="F905" s="11">
        <v>45205.0</v>
      </c>
      <c r="G905" s="36" t="s">
        <v>2646</v>
      </c>
      <c r="H905" s="10">
        <v>4.0</v>
      </c>
      <c r="I905" s="37" t="s">
        <v>2015</v>
      </c>
      <c r="J905" s="13" t="s">
        <v>2029</v>
      </c>
    </row>
    <row r="906" ht="15.75" customHeight="1">
      <c r="A906" s="4">
        <v>45364.69418237268</v>
      </c>
      <c r="B906" s="5" t="s">
        <v>2011</v>
      </c>
      <c r="C906" s="5" t="s">
        <v>2012</v>
      </c>
      <c r="D906" s="5" t="s">
        <v>1835</v>
      </c>
      <c r="E906" s="6">
        <v>44874.0</v>
      </c>
      <c r="F906" s="6">
        <v>44874.0</v>
      </c>
      <c r="G906" s="34" t="s">
        <v>2646</v>
      </c>
      <c r="H906" s="5">
        <v>4.0</v>
      </c>
      <c r="I906" s="35" t="s">
        <v>2015</v>
      </c>
      <c r="J906" s="15" t="s">
        <v>1454</v>
      </c>
    </row>
    <row r="907" ht="15.75" customHeight="1">
      <c r="A907" s="9">
        <v>45364.69937486111</v>
      </c>
      <c r="B907" s="10" t="s">
        <v>2011</v>
      </c>
      <c r="C907" s="10" t="s">
        <v>2012</v>
      </c>
      <c r="D907" s="10" t="s">
        <v>1835</v>
      </c>
      <c r="E907" s="11">
        <v>45201.0</v>
      </c>
      <c r="F907" s="11">
        <v>45205.0</v>
      </c>
      <c r="G907" s="36" t="s">
        <v>2646</v>
      </c>
      <c r="H907" s="10">
        <v>4.0</v>
      </c>
      <c r="I907" s="37" t="s">
        <v>2015</v>
      </c>
      <c r="J907" s="13" t="s">
        <v>2030</v>
      </c>
    </row>
    <row r="908" ht="15.75" customHeight="1">
      <c r="A908" s="4">
        <v>45364.70139652777</v>
      </c>
      <c r="B908" s="5" t="s">
        <v>2011</v>
      </c>
      <c r="C908" s="5" t="s">
        <v>2012</v>
      </c>
      <c r="D908" s="5" t="s">
        <v>1835</v>
      </c>
      <c r="E908" s="6">
        <v>45250.0</v>
      </c>
      <c r="F908" s="6">
        <v>45254.0</v>
      </c>
      <c r="G908" s="34" t="s">
        <v>2646</v>
      </c>
      <c r="H908" s="5">
        <v>4.0</v>
      </c>
      <c r="I908" s="35" t="s">
        <v>2015</v>
      </c>
      <c r="J908" s="15" t="s">
        <v>2031</v>
      </c>
    </row>
    <row r="909" ht="15.75" customHeight="1">
      <c r="A909" s="9">
        <v>45364.705254942135</v>
      </c>
      <c r="B909" s="10" t="s">
        <v>2011</v>
      </c>
      <c r="C909" s="10" t="s">
        <v>2012</v>
      </c>
      <c r="D909" s="10" t="s">
        <v>1835</v>
      </c>
      <c r="E909" s="11">
        <v>45204.0</v>
      </c>
      <c r="F909" s="11">
        <v>45204.0</v>
      </c>
      <c r="G909" s="36" t="s">
        <v>2646</v>
      </c>
      <c r="H909" s="10">
        <v>4.0</v>
      </c>
      <c r="I909" s="37" t="s">
        <v>2015</v>
      </c>
      <c r="J909" s="13" t="s">
        <v>2032</v>
      </c>
    </row>
    <row r="910" ht="15.75" customHeight="1">
      <c r="A910" s="4">
        <v>45364.70798523148</v>
      </c>
      <c r="B910" s="5" t="s">
        <v>2011</v>
      </c>
      <c r="C910" s="5" t="s">
        <v>2012</v>
      </c>
      <c r="D910" s="5" t="s">
        <v>1835</v>
      </c>
      <c r="E910" s="6">
        <v>44874.0</v>
      </c>
      <c r="F910" s="6">
        <v>44874.0</v>
      </c>
      <c r="G910" s="34" t="s">
        <v>2646</v>
      </c>
      <c r="H910" s="5">
        <v>4.0</v>
      </c>
      <c r="I910" s="35" t="s">
        <v>2015</v>
      </c>
      <c r="J910" s="15" t="s">
        <v>1985</v>
      </c>
    </row>
    <row r="911" ht="15.75" customHeight="1">
      <c r="A911" s="9">
        <v>45364.71197885417</v>
      </c>
      <c r="B911" s="10" t="s">
        <v>2011</v>
      </c>
      <c r="C911" s="10" t="s">
        <v>2012</v>
      </c>
      <c r="D911" s="10" t="s">
        <v>1835</v>
      </c>
      <c r="E911" s="11">
        <v>44875.0</v>
      </c>
      <c r="F911" s="11">
        <v>44875.0</v>
      </c>
      <c r="G911" s="36" t="s">
        <v>2646</v>
      </c>
      <c r="H911" s="10">
        <v>4.0</v>
      </c>
      <c r="I911" s="37" t="s">
        <v>2015</v>
      </c>
      <c r="J911" s="13" t="s">
        <v>1569</v>
      </c>
    </row>
    <row r="912" ht="15.75" customHeight="1">
      <c r="A912" s="4">
        <v>45364.71344537037</v>
      </c>
      <c r="B912" s="5" t="s">
        <v>2011</v>
      </c>
      <c r="C912" s="5" t="s">
        <v>2012</v>
      </c>
      <c r="D912" s="5" t="s">
        <v>1835</v>
      </c>
      <c r="E912" s="6">
        <v>44702.0</v>
      </c>
      <c r="F912" s="6">
        <v>44702.0</v>
      </c>
      <c r="G912" s="34" t="s">
        <v>2646</v>
      </c>
      <c r="H912" s="5">
        <v>5.0</v>
      </c>
      <c r="I912" s="35" t="s">
        <v>2033</v>
      </c>
      <c r="J912" s="15" t="s">
        <v>2034</v>
      </c>
    </row>
    <row r="913" ht="15.75" customHeight="1">
      <c r="A913" s="9">
        <v>45364.71464721065</v>
      </c>
      <c r="B913" s="10" t="s">
        <v>2011</v>
      </c>
      <c r="C913" s="10" t="s">
        <v>2012</v>
      </c>
      <c r="D913" s="10" t="s">
        <v>1835</v>
      </c>
      <c r="E913" s="11">
        <v>44715.0</v>
      </c>
      <c r="F913" s="11">
        <v>44715.0</v>
      </c>
      <c r="G913" s="36" t="s">
        <v>2646</v>
      </c>
      <c r="H913" s="10">
        <v>5.0</v>
      </c>
      <c r="I913" s="37" t="s">
        <v>2033</v>
      </c>
      <c r="J913" s="13" t="s">
        <v>295</v>
      </c>
    </row>
    <row r="914" ht="15.75" customHeight="1">
      <c r="A914" s="4">
        <v>45364.715963599534</v>
      </c>
      <c r="B914" s="5" t="s">
        <v>2011</v>
      </c>
      <c r="C914" s="5" t="s">
        <v>2012</v>
      </c>
      <c r="D914" s="5" t="s">
        <v>1835</v>
      </c>
      <c r="E914" s="6">
        <v>44837.0</v>
      </c>
      <c r="F914" s="6">
        <v>44841.0</v>
      </c>
      <c r="G914" s="34" t="s">
        <v>2646</v>
      </c>
      <c r="H914" s="5">
        <v>7.0</v>
      </c>
      <c r="I914" s="35" t="s">
        <v>2035</v>
      </c>
      <c r="J914" s="15" t="s">
        <v>19</v>
      </c>
    </row>
    <row r="915" ht="15.75" customHeight="1">
      <c r="A915" s="9">
        <v>45364.717417858796</v>
      </c>
      <c r="B915" s="10" t="s">
        <v>2011</v>
      </c>
      <c r="C915" s="10" t="s">
        <v>2012</v>
      </c>
      <c r="D915" s="10" t="s">
        <v>1835</v>
      </c>
      <c r="E915" s="11">
        <v>45073.0</v>
      </c>
      <c r="F915" s="11">
        <v>45073.0</v>
      </c>
      <c r="G915" s="36" t="s">
        <v>2647</v>
      </c>
      <c r="H915" s="10">
        <v>30.0</v>
      </c>
      <c r="I915" s="37" t="s">
        <v>2036</v>
      </c>
      <c r="J915" s="13" t="s">
        <v>2037</v>
      </c>
    </row>
    <row r="916" ht="15.75" customHeight="1">
      <c r="A916" s="4">
        <v>45364.71863688657</v>
      </c>
      <c r="B916" s="5" t="s">
        <v>2011</v>
      </c>
      <c r="C916" s="5" t="s">
        <v>2012</v>
      </c>
      <c r="D916" s="5" t="s">
        <v>1835</v>
      </c>
      <c r="E916" s="6">
        <v>44916.0</v>
      </c>
      <c r="F916" s="6">
        <v>44916.0</v>
      </c>
      <c r="G916" s="34" t="s">
        <v>2647</v>
      </c>
      <c r="H916" s="5">
        <v>30.0</v>
      </c>
      <c r="I916" s="35" t="s">
        <v>2038</v>
      </c>
      <c r="J916" s="15" t="s">
        <v>2039</v>
      </c>
    </row>
    <row r="917" ht="15.75" customHeight="1">
      <c r="A917" s="9">
        <v>45364.71980652778</v>
      </c>
      <c r="B917" s="10" t="s">
        <v>2011</v>
      </c>
      <c r="C917" s="10" t="s">
        <v>2012</v>
      </c>
      <c r="D917" s="10" t="s">
        <v>1835</v>
      </c>
      <c r="E917" s="11">
        <v>45061.0</v>
      </c>
      <c r="F917" s="11">
        <v>45063.0</v>
      </c>
      <c r="G917" s="36" t="s">
        <v>2646</v>
      </c>
      <c r="H917" s="10">
        <v>40.0</v>
      </c>
      <c r="I917" s="37" t="s">
        <v>2040</v>
      </c>
      <c r="J917" s="13" t="s">
        <v>2041</v>
      </c>
    </row>
    <row r="918" ht="15.75" customHeight="1">
      <c r="A918" s="4">
        <v>45364.721821666666</v>
      </c>
      <c r="B918" s="5" t="s">
        <v>2011</v>
      </c>
      <c r="C918" s="5" t="s">
        <v>2012</v>
      </c>
      <c r="D918" s="5" t="s">
        <v>1835</v>
      </c>
      <c r="E918" s="6">
        <v>45139.0</v>
      </c>
      <c r="F918" s="6">
        <v>45260.0</v>
      </c>
      <c r="G918" s="34" t="s">
        <v>2649</v>
      </c>
      <c r="H918" s="5">
        <v>15.0</v>
      </c>
      <c r="I918" s="35" t="s">
        <v>2042</v>
      </c>
      <c r="J918" s="15" t="s">
        <v>2043</v>
      </c>
    </row>
    <row r="919" ht="15.75" customHeight="1">
      <c r="A919" s="9">
        <v>45364.72380760417</v>
      </c>
      <c r="B919" s="10" t="s">
        <v>2011</v>
      </c>
      <c r="C919" s="10" t="s">
        <v>2012</v>
      </c>
      <c r="D919" s="10" t="s">
        <v>1835</v>
      </c>
      <c r="E919" s="11">
        <v>45008.0</v>
      </c>
      <c r="F919" s="11">
        <v>45107.0</v>
      </c>
      <c r="G919" s="36" t="s">
        <v>2647</v>
      </c>
      <c r="H919" s="10">
        <v>30.0</v>
      </c>
      <c r="I919" s="37" t="s">
        <v>2044</v>
      </c>
      <c r="J919" s="13" t="s">
        <v>2045</v>
      </c>
    </row>
    <row r="920" ht="15.75" customHeight="1">
      <c r="A920" s="4">
        <v>45364.72547769676</v>
      </c>
      <c r="B920" s="5" t="s">
        <v>2011</v>
      </c>
      <c r="C920" s="5" t="s">
        <v>2012</v>
      </c>
      <c r="D920" s="5" t="s">
        <v>1835</v>
      </c>
      <c r="E920" s="6">
        <v>44767.0</v>
      </c>
      <c r="F920" s="6">
        <v>44978.0</v>
      </c>
      <c r="G920" s="34" t="s">
        <v>2647</v>
      </c>
      <c r="H920" s="5">
        <v>90.0</v>
      </c>
      <c r="I920" s="35" t="s">
        <v>2046</v>
      </c>
      <c r="J920" s="15" t="s">
        <v>2045</v>
      </c>
    </row>
    <row r="921" ht="15.75" customHeight="1">
      <c r="A921" s="9">
        <v>45369.16501571759</v>
      </c>
      <c r="B921" s="10" t="s">
        <v>2011</v>
      </c>
      <c r="C921" s="10" t="s">
        <v>2012</v>
      </c>
      <c r="D921" s="10" t="s">
        <v>1835</v>
      </c>
      <c r="E921" s="11">
        <v>45350.0</v>
      </c>
      <c r="F921" s="11">
        <v>45369.0</v>
      </c>
      <c r="G921" s="36" t="s">
        <v>2646</v>
      </c>
      <c r="H921" s="10">
        <v>30.0</v>
      </c>
      <c r="I921" s="37" t="s">
        <v>2047</v>
      </c>
      <c r="J921" s="13" t="s">
        <v>313</v>
      </c>
    </row>
    <row r="922" ht="15.75" customHeight="1">
      <c r="A922" s="4">
        <v>45674.33374259259</v>
      </c>
      <c r="B922" s="5" t="s">
        <v>2011</v>
      </c>
      <c r="C922" s="5" t="s">
        <v>2012</v>
      </c>
      <c r="D922" s="5" t="s">
        <v>1835</v>
      </c>
      <c r="E922" s="6">
        <v>45574.0</v>
      </c>
      <c r="F922" s="6">
        <v>45671.0</v>
      </c>
      <c r="G922" s="34" t="s">
        <v>2646</v>
      </c>
      <c r="H922" s="5">
        <v>100.0</v>
      </c>
      <c r="I922" s="35" t="s">
        <v>2620</v>
      </c>
      <c r="J922" s="15" t="s">
        <v>2621</v>
      </c>
    </row>
    <row r="923" ht="15.75" customHeight="1">
      <c r="A923" s="9">
        <v>45672.38110791666</v>
      </c>
      <c r="B923" s="10" t="s">
        <v>2589</v>
      </c>
      <c r="C923" s="10" t="s">
        <v>2590</v>
      </c>
      <c r="D923" s="10" t="s">
        <v>1409</v>
      </c>
      <c r="E923" s="11">
        <v>45019.0</v>
      </c>
      <c r="F923" s="11">
        <v>45281.0</v>
      </c>
      <c r="G923" s="36" t="s">
        <v>2651</v>
      </c>
      <c r="H923" s="10">
        <v>299.0</v>
      </c>
      <c r="I923" s="37" t="s">
        <v>2591</v>
      </c>
      <c r="J923" s="13" t="s">
        <v>2592</v>
      </c>
    </row>
    <row r="924" ht="15.75" customHeight="1">
      <c r="A924" s="4">
        <v>45672.38262581018</v>
      </c>
      <c r="B924" s="5" t="s">
        <v>2589</v>
      </c>
      <c r="C924" s="5" t="s">
        <v>2590</v>
      </c>
      <c r="D924" s="5" t="s">
        <v>1409</v>
      </c>
      <c r="E924" s="6">
        <v>45565.0</v>
      </c>
      <c r="F924" s="6">
        <v>45575.0</v>
      </c>
      <c r="G924" s="34" t="s">
        <v>2646</v>
      </c>
      <c r="H924" s="5">
        <v>75.0</v>
      </c>
      <c r="I924" s="35" t="s">
        <v>2593</v>
      </c>
      <c r="J924" s="15" t="s">
        <v>2594</v>
      </c>
    </row>
    <row r="925" ht="15.75" customHeight="1">
      <c r="A925" s="9">
        <v>45672.47587967593</v>
      </c>
      <c r="B925" s="10" t="s">
        <v>2589</v>
      </c>
      <c r="C925" s="10" t="s">
        <v>2590</v>
      </c>
      <c r="D925" s="10" t="s">
        <v>1409</v>
      </c>
      <c r="E925" s="11">
        <v>45352.0</v>
      </c>
      <c r="F925" s="11">
        <v>45574.0</v>
      </c>
      <c r="G925" s="36" t="s">
        <v>2596</v>
      </c>
      <c r="H925" s="10">
        <v>100.0</v>
      </c>
      <c r="I925" s="37" t="s">
        <v>2595</v>
      </c>
      <c r="J925" s="13" t="s">
        <v>2596</v>
      </c>
    </row>
    <row r="926" ht="15.75" customHeight="1">
      <c r="A926" s="4">
        <v>45263.84858672453</v>
      </c>
      <c r="B926" s="5" t="s">
        <v>1150</v>
      </c>
      <c r="C926" s="5" t="s">
        <v>1151</v>
      </c>
      <c r="D926" s="5" t="s">
        <v>708</v>
      </c>
      <c r="E926" s="6">
        <v>44904.0</v>
      </c>
      <c r="F926" s="6">
        <v>44910.0</v>
      </c>
      <c r="G926" s="34" t="s">
        <v>2649</v>
      </c>
      <c r="H926" s="5">
        <v>60.0</v>
      </c>
      <c r="I926" s="35" t="s">
        <v>1152</v>
      </c>
      <c r="J926" s="15" t="s">
        <v>959</v>
      </c>
    </row>
    <row r="927" ht="15.75" customHeight="1">
      <c r="A927" s="9">
        <v>45263.85132641204</v>
      </c>
      <c r="B927" s="10" t="s">
        <v>1150</v>
      </c>
      <c r="C927" s="10" t="s">
        <v>1151</v>
      </c>
      <c r="D927" s="10" t="s">
        <v>708</v>
      </c>
      <c r="E927" s="11">
        <v>44837.0</v>
      </c>
      <c r="F927" s="11">
        <v>44841.0</v>
      </c>
      <c r="G927" s="36" t="s">
        <v>2646</v>
      </c>
      <c r="H927" s="10">
        <v>1.0</v>
      </c>
      <c r="I927" s="37" t="s">
        <v>1153</v>
      </c>
      <c r="J927" s="13" t="s">
        <v>700</v>
      </c>
    </row>
    <row r="928" ht="15.75" customHeight="1">
      <c r="A928" s="4">
        <v>45263.853267962964</v>
      </c>
      <c r="B928" s="5" t="s">
        <v>1150</v>
      </c>
      <c r="C928" s="5" t="s">
        <v>1151</v>
      </c>
      <c r="D928" s="5" t="s">
        <v>708</v>
      </c>
      <c r="E928" s="6">
        <v>44872.0</v>
      </c>
      <c r="F928" s="6">
        <v>44875.0</v>
      </c>
      <c r="G928" s="34" t="s">
        <v>2646</v>
      </c>
      <c r="H928" s="5">
        <v>2.0</v>
      </c>
      <c r="I928" s="35" t="s">
        <v>1154</v>
      </c>
      <c r="J928" s="15" t="s">
        <v>647</v>
      </c>
    </row>
    <row r="929" ht="15.75" customHeight="1">
      <c r="A929" s="9">
        <v>45263.854413124995</v>
      </c>
      <c r="B929" s="10" t="s">
        <v>1150</v>
      </c>
      <c r="C929" s="10" t="s">
        <v>1151</v>
      </c>
      <c r="D929" s="10" t="s">
        <v>708</v>
      </c>
      <c r="E929" s="11">
        <v>44837.0</v>
      </c>
      <c r="F929" s="11">
        <v>44841.0</v>
      </c>
      <c r="G929" s="36" t="s">
        <v>2646</v>
      </c>
      <c r="H929" s="10">
        <v>6.0</v>
      </c>
      <c r="I929" s="37" t="s">
        <v>1155</v>
      </c>
      <c r="J929" s="13" t="s">
        <v>700</v>
      </c>
    </row>
    <row r="930" ht="15.75" customHeight="1">
      <c r="A930" s="4">
        <v>45263.856046597226</v>
      </c>
      <c r="B930" s="5" t="s">
        <v>1150</v>
      </c>
      <c r="C930" s="5" t="s">
        <v>1151</v>
      </c>
      <c r="D930" s="5" t="s">
        <v>708</v>
      </c>
      <c r="E930" s="6">
        <v>44319.0</v>
      </c>
      <c r="F930" s="6">
        <v>44349.0</v>
      </c>
      <c r="G930" s="34" t="s">
        <v>2646</v>
      </c>
      <c r="H930" s="5">
        <v>7.87</v>
      </c>
      <c r="I930" s="35" t="s">
        <v>1157</v>
      </c>
      <c r="J930" s="15" t="s">
        <v>293</v>
      </c>
    </row>
    <row r="931" ht="15.75" customHeight="1">
      <c r="A931" s="9">
        <v>45263.85819630787</v>
      </c>
      <c r="B931" s="10" t="s">
        <v>1150</v>
      </c>
      <c r="C931" s="10" t="s">
        <v>1151</v>
      </c>
      <c r="D931" s="10" t="s">
        <v>708</v>
      </c>
      <c r="E931" s="11">
        <v>44753.0</v>
      </c>
      <c r="F931" s="11">
        <v>44757.0</v>
      </c>
      <c r="G931" s="36" t="s">
        <v>2646</v>
      </c>
      <c r="H931" s="10">
        <v>40.0</v>
      </c>
      <c r="I931" s="37" t="s">
        <v>1158</v>
      </c>
      <c r="J931" s="13" t="s">
        <v>1159</v>
      </c>
    </row>
    <row r="932" ht="15.75" customHeight="1">
      <c r="A932" s="4">
        <v>45263.8595431713</v>
      </c>
      <c r="B932" s="5" t="s">
        <v>1150</v>
      </c>
      <c r="C932" s="5" t="s">
        <v>1151</v>
      </c>
      <c r="D932" s="5" t="s">
        <v>708</v>
      </c>
      <c r="E932" s="6">
        <v>44837.0</v>
      </c>
      <c r="F932" s="6">
        <v>44841.0</v>
      </c>
      <c r="G932" s="34" t="s">
        <v>2646</v>
      </c>
      <c r="H932" s="5">
        <v>3.0</v>
      </c>
      <c r="I932" s="35" t="s">
        <v>1161</v>
      </c>
      <c r="J932" s="15" t="s">
        <v>1162</v>
      </c>
    </row>
    <row r="933" ht="15.75" customHeight="1">
      <c r="A933" s="9">
        <v>45263.86118775463</v>
      </c>
      <c r="B933" s="10" t="s">
        <v>1150</v>
      </c>
      <c r="C933" s="10" t="s">
        <v>1151</v>
      </c>
      <c r="D933" s="10" t="s">
        <v>708</v>
      </c>
      <c r="E933" s="11">
        <v>44837.0</v>
      </c>
      <c r="F933" s="11">
        <v>44841.0</v>
      </c>
      <c r="G933" s="36" t="s">
        <v>2646</v>
      </c>
      <c r="H933" s="10">
        <v>1.0</v>
      </c>
      <c r="I933" s="37" t="s">
        <v>1164</v>
      </c>
      <c r="J933" s="13" t="s">
        <v>1165</v>
      </c>
    </row>
    <row r="934" ht="15.75" customHeight="1">
      <c r="A934" s="4">
        <v>45263.86202885417</v>
      </c>
      <c r="B934" s="5" t="s">
        <v>1150</v>
      </c>
      <c r="C934" s="5" t="s">
        <v>1151</v>
      </c>
      <c r="D934" s="5" t="s">
        <v>708</v>
      </c>
      <c r="E934" s="6">
        <v>44837.0</v>
      </c>
      <c r="F934" s="6">
        <v>44841.0</v>
      </c>
      <c r="G934" s="34" t="s">
        <v>2646</v>
      </c>
      <c r="H934" s="5">
        <v>2.0</v>
      </c>
      <c r="I934" s="35" t="s">
        <v>1166</v>
      </c>
      <c r="J934" s="15" t="s">
        <v>1167</v>
      </c>
    </row>
    <row r="935" ht="15.75" customHeight="1">
      <c r="A935" s="9">
        <v>45388.78542758102</v>
      </c>
      <c r="B935" s="10" t="s">
        <v>2356</v>
      </c>
      <c r="C935" s="10" t="s">
        <v>2357</v>
      </c>
      <c r="D935" s="10" t="s">
        <v>2194</v>
      </c>
      <c r="E935" s="11">
        <v>45266.0</v>
      </c>
      <c r="F935" s="11">
        <v>45266.0</v>
      </c>
      <c r="G935" s="36" t="s">
        <v>2646</v>
      </c>
      <c r="H935" s="10">
        <v>1.5</v>
      </c>
      <c r="I935" s="37" t="s">
        <v>2358</v>
      </c>
      <c r="J935" s="13" t="s">
        <v>2359</v>
      </c>
    </row>
    <row r="936" ht="15.75" customHeight="1">
      <c r="A936" s="4">
        <v>45388.78698662037</v>
      </c>
      <c r="B936" s="5" t="s">
        <v>2356</v>
      </c>
      <c r="C936" s="5" t="s">
        <v>2357</v>
      </c>
      <c r="D936" s="5" t="s">
        <v>2194</v>
      </c>
      <c r="E936" s="6">
        <v>45250.0</v>
      </c>
      <c r="F936" s="6">
        <v>45254.0</v>
      </c>
      <c r="G936" s="34" t="s">
        <v>2646</v>
      </c>
      <c r="H936" s="5">
        <v>3.5</v>
      </c>
      <c r="I936" s="35" t="s">
        <v>2360</v>
      </c>
      <c r="J936" s="15" t="s">
        <v>2361</v>
      </c>
    </row>
    <row r="937" ht="15.75" customHeight="1">
      <c r="A937" s="9">
        <v>45388.78799957176</v>
      </c>
      <c r="B937" s="10" t="s">
        <v>2356</v>
      </c>
      <c r="C937" s="10" t="s">
        <v>2357</v>
      </c>
      <c r="D937" s="10" t="s">
        <v>2194</v>
      </c>
      <c r="E937" s="11">
        <v>45250.0</v>
      </c>
      <c r="F937" s="11">
        <v>45254.0</v>
      </c>
      <c r="G937" s="36" t="s">
        <v>2646</v>
      </c>
      <c r="H937" s="10">
        <v>4.0</v>
      </c>
      <c r="I937" s="37" t="s">
        <v>2362</v>
      </c>
      <c r="J937" s="13" t="s">
        <v>2117</v>
      </c>
    </row>
    <row r="938" ht="15.75" customHeight="1">
      <c r="A938" s="4">
        <v>45388.78912269676</v>
      </c>
      <c r="B938" s="5" t="s">
        <v>2356</v>
      </c>
      <c r="C938" s="5" t="s">
        <v>2357</v>
      </c>
      <c r="D938" s="5" t="s">
        <v>2194</v>
      </c>
      <c r="E938" s="6">
        <v>45201.0</v>
      </c>
      <c r="F938" s="6">
        <v>45205.0</v>
      </c>
      <c r="G938" s="34" t="s">
        <v>2646</v>
      </c>
      <c r="H938" s="5">
        <v>4.0</v>
      </c>
      <c r="I938" s="35" t="s">
        <v>2363</v>
      </c>
      <c r="J938" s="15" t="s">
        <v>700</v>
      </c>
    </row>
    <row r="939" ht="15.75" customHeight="1">
      <c r="A939" s="9">
        <v>45470.41168804398</v>
      </c>
      <c r="B939" s="10" t="s">
        <v>2356</v>
      </c>
      <c r="C939" s="10" t="s">
        <v>2357</v>
      </c>
      <c r="D939" s="10" t="s">
        <v>2194</v>
      </c>
      <c r="E939" s="11">
        <v>45078.0</v>
      </c>
      <c r="F939" s="11">
        <v>45078.0</v>
      </c>
      <c r="G939" s="36" t="s">
        <v>2646</v>
      </c>
      <c r="H939" s="10">
        <v>4.0</v>
      </c>
      <c r="I939" s="37" t="s">
        <v>2364</v>
      </c>
      <c r="J939" s="13" t="s">
        <v>1610</v>
      </c>
    </row>
    <row r="940" ht="15.75" customHeight="1">
      <c r="A940" s="4">
        <v>45470.41333142361</v>
      </c>
      <c r="B940" s="5" t="s">
        <v>2356</v>
      </c>
      <c r="C940" s="5" t="s">
        <v>2357</v>
      </c>
      <c r="D940" s="5" t="s">
        <v>2194</v>
      </c>
      <c r="E940" s="6">
        <v>45077.0</v>
      </c>
      <c r="F940" s="6">
        <v>45079.0</v>
      </c>
      <c r="G940" s="34" t="s">
        <v>2646</v>
      </c>
      <c r="H940" s="5">
        <v>25.0</v>
      </c>
      <c r="I940" s="35" t="s">
        <v>2365</v>
      </c>
      <c r="J940" s="15" t="s">
        <v>293</v>
      </c>
    </row>
    <row r="941" ht="15.75" customHeight="1">
      <c r="A941" s="9">
        <v>45460.45347087963</v>
      </c>
      <c r="B941" s="10" t="s">
        <v>1747</v>
      </c>
      <c r="C941" s="10" t="s">
        <v>1748</v>
      </c>
      <c r="D941" s="10" t="s">
        <v>1409</v>
      </c>
      <c r="E941" s="11">
        <v>44885.0</v>
      </c>
      <c r="F941" s="11">
        <v>45254.0</v>
      </c>
      <c r="G941" s="36" t="s">
        <v>2646</v>
      </c>
      <c r="H941" s="10">
        <v>2.0</v>
      </c>
      <c r="I941" s="37" t="s">
        <v>1749</v>
      </c>
      <c r="J941" s="13" t="s">
        <v>1750</v>
      </c>
    </row>
    <row r="942" ht="15.75" customHeight="1">
      <c r="A942" s="4">
        <v>45460.45552758102</v>
      </c>
      <c r="B942" s="5" t="s">
        <v>1747</v>
      </c>
      <c r="C942" s="5" t="s">
        <v>1748</v>
      </c>
      <c r="D942" s="5" t="s">
        <v>1409</v>
      </c>
      <c r="E942" s="6">
        <v>45250.0</v>
      </c>
      <c r="F942" s="6">
        <v>45254.0</v>
      </c>
      <c r="G942" s="34" t="s">
        <v>2646</v>
      </c>
      <c r="H942" s="5">
        <v>3.5</v>
      </c>
      <c r="I942" s="35" t="s">
        <v>1751</v>
      </c>
      <c r="J942" s="15" t="s">
        <v>1752</v>
      </c>
    </row>
    <row r="943" ht="15.75" customHeight="1">
      <c r="A943" s="9">
        <v>45460.457670856485</v>
      </c>
      <c r="B943" s="10" t="s">
        <v>1747</v>
      </c>
      <c r="C943" s="10" t="s">
        <v>1748</v>
      </c>
      <c r="D943" s="10" t="s">
        <v>1409</v>
      </c>
      <c r="E943" s="11">
        <v>44872.0</v>
      </c>
      <c r="F943" s="11">
        <v>44875.0</v>
      </c>
      <c r="G943" s="36" t="s">
        <v>2646</v>
      </c>
      <c r="H943" s="10">
        <v>4.0</v>
      </c>
      <c r="I943" s="37" t="s">
        <v>1753</v>
      </c>
      <c r="J943" s="13" t="s">
        <v>1438</v>
      </c>
    </row>
    <row r="944" ht="15.75" customHeight="1">
      <c r="A944" s="4">
        <v>45460.45965755787</v>
      </c>
      <c r="B944" s="5" t="s">
        <v>1747</v>
      </c>
      <c r="C944" s="5" t="s">
        <v>1748</v>
      </c>
      <c r="D944" s="5" t="s">
        <v>1409</v>
      </c>
      <c r="E944" s="6">
        <v>44874.0</v>
      </c>
      <c r="F944" s="6">
        <v>44874.0</v>
      </c>
      <c r="G944" s="34" t="s">
        <v>2646</v>
      </c>
      <c r="H944" s="5">
        <v>4.0</v>
      </c>
      <c r="I944" s="35" t="s">
        <v>1754</v>
      </c>
      <c r="J944" s="15" t="s">
        <v>1416</v>
      </c>
    </row>
    <row r="945" ht="15.75" customHeight="1">
      <c r="A945" s="9">
        <v>45588.6374334838</v>
      </c>
      <c r="B945" s="10" t="s">
        <v>1747</v>
      </c>
      <c r="C945" s="10" t="s">
        <v>1748</v>
      </c>
      <c r="D945" s="10" t="s">
        <v>1409</v>
      </c>
      <c r="E945" s="11">
        <v>45560.0</v>
      </c>
      <c r="F945" s="11">
        <v>45588.0</v>
      </c>
      <c r="G945" s="36" t="s">
        <v>2649</v>
      </c>
      <c r="H945" s="10">
        <v>45.0</v>
      </c>
      <c r="I945" s="37" t="s">
        <v>1755</v>
      </c>
      <c r="J945" s="13" t="s">
        <v>1596</v>
      </c>
    </row>
    <row r="946" ht="15.75" customHeight="1">
      <c r="A946" s="4">
        <v>45638.75433962963</v>
      </c>
      <c r="B946" s="5" t="s">
        <v>1756</v>
      </c>
      <c r="C946" s="5" t="s">
        <v>1757</v>
      </c>
      <c r="D946" s="5" t="s">
        <v>1409</v>
      </c>
      <c r="E946" s="6">
        <v>45252.0</v>
      </c>
      <c r="F946" s="6">
        <v>45252.0</v>
      </c>
      <c r="G946" s="34" t="s">
        <v>2646</v>
      </c>
      <c r="H946" s="5">
        <v>20.0</v>
      </c>
      <c r="I946" s="35" t="s">
        <v>1758</v>
      </c>
      <c r="J946" s="15" t="s">
        <v>1759</v>
      </c>
    </row>
    <row r="947" ht="15.75" customHeight="1">
      <c r="A947" s="9">
        <v>45638.759704490745</v>
      </c>
      <c r="B947" s="10" t="s">
        <v>1756</v>
      </c>
      <c r="C947" s="10" t="s">
        <v>1757</v>
      </c>
      <c r="D947" s="10" t="s">
        <v>1409</v>
      </c>
      <c r="E947" s="11">
        <v>45077.0</v>
      </c>
      <c r="F947" s="11">
        <v>45079.0</v>
      </c>
      <c r="G947" s="36" t="s">
        <v>2646</v>
      </c>
      <c r="H947" s="10">
        <v>25.0</v>
      </c>
      <c r="I947" s="37" t="s">
        <v>1760</v>
      </c>
      <c r="J947" s="13" t="s">
        <v>1504</v>
      </c>
    </row>
    <row r="948" ht="15.75" customHeight="1">
      <c r="A948" s="4">
        <v>45638.761316979166</v>
      </c>
      <c r="B948" s="5" t="s">
        <v>1756</v>
      </c>
      <c r="C948" s="5" t="s">
        <v>1757</v>
      </c>
      <c r="D948" s="5" t="s">
        <v>1409</v>
      </c>
      <c r="E948" s="6">
        <v>45573.0</v>
      </c>
      <c r="F948" s="6">
        <v>45573.0</v>
      </c>
      <c r="G948" s="34" t="s">
        <v>2646</v>
      </c>
      <c r="H948" s="5">
        <v>4.0</v>
      </c>
      <c r="I948" s="35" t="s">
        <v>1761</v>
      </c>
      <c r="J948" s="15" t="s">
        <v>1762</v>
      </c>
    </row>
    <row r="949" ht="15.75" customHeight="1">
      <c r="A949" s="9">
        <v>45638.76458357639</v>
      </c>
      <c r="B949" s="10" t="s">
        <v>1756</v>
      </c>
      <c r="C949" s="10" t="s">
        <v>1757</v>
      </c>
      <c r="D949" s="10" t="s">
        <v>1409</v>
      </c>
      <c r="E949" s="11">
        <v>45341.0</v>
      </c>
      <c r="F949" s="11">
        <v>45552.0</v>
      </c>
      <c r="G949" s="36" t="s">
        <v>2647</v>
      </c>
      <c r="H949" s="10">
        <v>70.0</v>
      </c>
      <c r="I949" s="37" t="s">
        <v>1764</v>
      </c>
      <c r="J949" s="13" t="s">
        <v>1765</v>
      </c>
    </row>
    <row r="950" ht="15.75" customHeight="1">
      <c r="A950" s="4">
        <v>45638.76688585649</v>
      </c>
      <c r="B950" s="5" t="s">
        <v>1756</v>
      </c>
      <c r="C950" s="5" t="s">
        <v>1757</v>
      </c>
      <c r="D950" s="5" t="s">
        <v>1409</v>
      </c>
      <c r="E950" s="6">
        <v>45131.0</v>
      </c>
      <c r="F950" s="6">
        <v>45257.0</v>
      </c>
      <c r="G950" s="34" t="s">
        <v>2647</v>
      </c>
      <c r="H950" s="5">
        <v>45.0</v>
      </c>
      <c r="I950" s="35" t="s">
        <v>1766</v>
      </c>
      <c r="J950" s="15" t="s">
        <v>1767</v>
      </c>
    </row>
    <row r="951" ht="15.75" customHeight="1">
      <c r="A951" s="9">
        <v>45638.76864524306</v>
      </c>
      <c r="B951" s="10" t="s">
        <v>1756</v>
      </c>
      <c r="C951" s="10" t="s">
        <v>1757</v>
      </c>
      <c r="D951" s="10" t="s">
        <v>1409</v>
      </c>
      <c r="E951" s="11">
        <v>44964.0</v>
      </c>
      <c r="F951" s="11">
        <v>45099.0</v>
      </c>
      <c r="G951" s="36" t="s">
        <v>2647</v>
      </c>
      <c r="H951" s="10">
        <v>42.0</v>
      </c>
      <c r="I951" s="37" t="s">
        <v>1768</v>
      </c>
      <c r="J951" s="13" t="s">
        <v>1769</v>
      </c>
    </row>
    <row r="952" ht="15.75" customHeight="1">
      <c r="A952" s="4">
        <v>45639.30517633102</v>
      </c>
      <c r="B952" s="5" t="s">
        <v>1756</v>
      </c>
      <c r="C952" s="5" t="s">
        <v>1757</v>
      </c>
      <c r="D952" s="5" t="s">
        <v>1409</v>
      </c>
      <c r="E952" s="6">
        <v>44875.0</v>
      </c>
      <c r="F952" s="6">
        <v>44875.0</v>
      </c>
      <c r="G952" s="34" t="s">
        <v>2646</v>
      </c>
      <c r="H952" s="5">
        <v>4.0</v>
      </c>
      <c r="I952" s="35" t="s">
        <v>1770</v>
      </c>
      <c r="J952" s="15" t="s">
        <v>1771</v>
      </c>
    </row>
    <row r="953" ht="15.75" customHeight="1">
      <c r="A953" s="9">
        <v>45639.30684971064</v>
      </c>
      <c r="B953" s="10" t="s">
        <v>1756</v>
      </c>
      <c r="C953" s="10" t="s">
        <v>1757</v>
      </c>
      <c r="D953" s="10" t="s">
        <v>1409</v>
      </c>
      <c r="E953" s="11">
        <v>44874.0</v>
      </c>
      <c r="F953" s="11">
        <v>44874.0</v>
      </c>
      <c r="G953" s="36" t="s">
        <v>2646</v>
      </c>
      <c r="H953" s="10">
        <v>4.0</v>
      </c>
      <c r="I953" s="37" t="s">
        <v>1772</v>
      </c>
      <c r="J953" s="13" t="s">
        <v>1773</v>
      </c>
    </row>
    <row r="954" ht="15.75" customHeight="1">
      <c r="A954" s="4">
        <v>45262.56460655092</v>
      </c>
      <c r="B954" s="5" t="s">
        <v>2155</v>
      </c>
      <c r="C954" s="5" t="s">
        <v>2156</v>
      </c>
      <c r="D954" s="5" t="s">
        <v>2103</v>
      </c>
      <c r="E954" s="6">
        <v>45138.0</v>
      </c>
      <c r="F954" s="6">
        <v>45257.0</v>
      </c>
      <c r="G954" s="34" t="s">
        <v>2646</v>
      </c>
      <c r="H954" s="5">
        <v>45.0</v>
      </c>
      <c r="I954" s="35" t="s">
        <v>2157</v>
      </c>
      <c r="J954" s="15" t="s">
        <v>1458</v>
      </c>
    </row>
    <row r="955" ht="15.75" customHeight="1">
      <c r="A955" s="9">
        <v>45266.774053726855</v>
      </c>
      <c r="B955" s="10" t="s">
        <v>2155</v>
      </c>
      <c r="C955" s="10" t="s">
        <v>2156</v>
      </c>
      <c r="D955" s="10" t="s">
        <v>2103</v>
      </c>
      <c r="E955" s="11">
        <v>45141.0</v>
      </c>
      <c r="F955" s="11">
        <v>45254.0</v>
      </c>
      <c r="G955" s="36" t="s">
        <v>2646</v>
      </c>
      <c r="H955" s="10">
        <v>17.0</v>
      </c>
      <c r="I955" s="37" t="s">
        <v>2158</v>
      </c>
      <c r="J955" s="13" t="s">
        <v>2159</v>
      </c>
    </row>
    <row r="956" ht="15.75" customHeight="1">
      <c r="A956" s="4">
        <v>45266.77924847222</v>
      </c>
      <c r="B956" s="5" t="s">
        <v>2155</v>
      </c>
      <c r="C956" s="5" t="s">
        <v>2156</v>
      </c>
      <c r="D956" s="5" t="s">
        <v>2103</v>
      </c>
      <c r="E956" s="6">
        <v>44964.0</v>
      </c>
      <c r="F956" s="6">
        <v>45110.0</v>
      </c>
      <c r="G956" s="34" t="s">
        <v>2646</v>
      </c>
      <c r="H956" s="5">
        <v>17.0</v>
      </c>
      <c r="I956" s="35" t="s">
        <v>2160</v>
      </c>
      <c r="J956" s="15" t="s">
        <v>2161</v>
      </c>
    </row>
    <row r="957" ht="15.75" customHeight="1">
      <c r="A957" s="9">
        <v>45350.77400105324</v>
      </c>
      <c r="B957" s="10" t="s">
        <v>2155</v>
      </c>
      <c r="C957" s="10" t="s">
        <v>2156</v>
      </c>
      <c r="D957" s="10" t="s">
        <v>2103</v>
      </c>
      <c r="E957" s="11">
        <v>44985.0</v>
      </c>
      <c r="F957" s="11">
        <v>45076.0</v>
      </c>
      <c r="G957" s="36" t="s">
        <v>2649</v>
      </c>
      <c r="H957" s="10">
        <v>103.0</v>
      </c>
      <c r="I957" s="37" t="s">
        <v>2162</v>
      </c>
      <c r="J957" s="13" t="s">
        <v>2163</v>
      </c>
    </row>
    <row r="958" ht="15.75" customHeight="1">
      <c r="A958" s="4">
        <v>45350.77880407407</v>
      </c>
      <c r="B958" s="5" t="s">
        <v>2155</v>
      </c>
      <c r="C958" s="5" t="s">
        <v>2156</v>
      </c>
      <c r="D958" s="5" t="s">
        <v>2103</v>
      </c>
      <c r="E958" s="6">
        <v>45250.0</v>
      </c>
      <c r="F958" s="6">
        <v>45254.0</v>
      </c>
      <c r="G958" s="34" t="s">
        <v>2646</v>
      </c>
      <c r="H958" s="5">
        <v>4.0</v>
      </c>
      <c r="I958" s="35" t="s">
        <v>2164</v>
      </c>
      <c r="J958" s="15" t="s">
        <v>2165</v>
      </c>
    </row>
    <row r="959" ht="15.75" customHeight="1">
      <c r="A959" s="9">
        <v>45258.8470599537</v>
      </c>
      <c r="B959" s="10" t="s">
        <v>1168</v>
      </c>
      <c r="C959" s="10" t="s">
        <v>1169</v>
      </c>
      <c r="D959" s="10" t="s">
        <v>708</v>
      </c>
      <c r="E959" s="11">
        <v>44642.0</v>
      </c>
      <c r="F959" s="11">
        <v>44642.0</v>
      </c>
      <c r="G959" s="36" t="s">
        <v>2646</v>
      </c>
      <c r="H959" s="10">
        <v>7.5</v>
      </c>
      <c r="I959" s="37" t="s">
        <v>1171</v>
      </c>
      <c r="J959" s="13" t="s">
        <v>302</v>
      </c>
    </row>
    <row r="960" ht="15.75" customHeight="1">
      <c r="A960" s="4">
        <v>45258.85081428241</v>
      </c>
      <c r="B960" s="5" t="s">
        <v>1168</v>
      </c>
      <c r="C960" s="5" t="s">
        <v>1169</v>
      </c>
      <c r="D960" s="5" t="s">
        <v>708</v>
      </c>
      <c r="E960" s="6">
        <v>44837.0</v>
      </c>
      <c r="F960" s="6">
        <v>44841.0</v>
      </c>
      <c r="G960" s="34" t="s">
        <v>2646</v>
      </c>
      <c r="H960" s="5">
        <v>4.0</v>
      </c>
      <c r="I960" s="35" t="s">
        <v>1173</v>
      </c>
      <c r="J960" s="15" t="s">
        <v>1174</v>
      </c>
    </row>
    <row r="961" ht="15.75" customHeight="1">
      <c r="A961" s="9">
        <v>45258.8529621412</v>
      </c>
      <c r="B961" s="10" t="s">
        <v>1168</v>
      </c>
      <c r="C961" s="10" t="s">
        <v>1169</v>
      </c>
      <c r="D961" s="10" t="s">
        <v>708</v>
      </c>
      <c r="E961" s="11">
        <v>44300.0</v>
      </c>
      <c r="F961" s="11">
        <v>44544.0</v>
      </c>
      <c r="G961" s="36" t="s">
        <v>2651</v>
      </c>
      <c r="H961" s="10">
        <v>348.0</v>
      </c>
      <c r="I961" s="37" t="s">
        <v>1175</v>
      </c>
      <c r="J961" s="13" t="s">
        <v>1176</v>
      </c>
    </row>
    <row r="962" ht="15.75" customHeight="1">
      <c r="A962" s="4">
        <v>45258.85826255787</v>
      </c>
      <c r="B962" s="5" t="s">
        <v>1168</v>
      </c>
      <c r="C962" s="5" t="s">
        <v>1169</v>
      </c>
      <c r="D962" s="5" t="s">
        <v>708</v>
      </c>
      <c r="E962" s="6">
        <v>44652.0</v>
      </c>
      <c r="F962" s="6">
        <v>44909.0</v>
      </c>
      <c r="G962" s="34" t="s">
        <v>2651</v>
      </c>
      <c r="H962" s="5">
        <v>294.0</v>
      </c>
      <c r="I962" s="35" t="s">
        <v>1178</v>
      </c>
      <c r="J962" s="15" t="s">
        <v>703</v>
      </c>
    </row>
    <row r="963" ht="15.75" customHeight="1">
      <c r="A963" s="9">
        <v>45258.85935950231</v>
      </c>
      <c r="B963" s="10" t="s">
        <v>1168</v>
      </c>
      <c r="C963" s="10" t="s">
        <v>1169</v>
      </c>
      <c r="D963" s="10" t="s">
        <v>708</v>
      </c>
      <c r="E963" s="11">
        <v>44424.0</v>
      </c>
      <c r="F963" s="11">
        <v>44424.0</v>
      </c>
      <c r="G963" s="36" t="s">
        <v>2646</v>
      </c>
      <c r="H963" s="10">
        <v>2.0</v>
      </c>
      <c r="I963" s="37" t="s">
        <v>1179</v>
      </c>
      <c r="J963" s="13" t="s">
        <v>263</v>
      </c>
    </row>
    <row r="964" ht="15.75" customHeight="1">
      <c r="A964" s="4">
        <v>45258.86057592592</v>
      </c>
      <c r="B964" s="5" t="s">
        <v>1168</v>
      </c>
      <c r="C964" s="5" t="s">
        <v>1169</v>
      </c>
      <c r="D964" s="5" t="s">
        <v>708</v>
      </c>
      <c r="E964" s="6">
        <v>44301.0</v>
      </c>
      <c r="F964" s="6">
        <v>44301.0</v>
      </c>
      <c r="G964" s="34" t="s">
        <v>2646</v>
      </c>
      <c r="H964" s="5">
        <v>2.0</v>
      </c>
      <c r="I964" s="35" t="s">
        <v>1180</v>
      </c>
      <c r="J964" s="15" t="s">
        <v>694</v>
      </c>
    </row>
    <row r="965" ht="15.75" customHeight="1">
      <c r="A965" s="9">
        <v>45258.873232557875</v>
      </c>
      <c r="B965" s="10" t="s">
        <v>1168</v>
      </c>
      <c r="C965" s="10" t="s">
        <v>1169</v>
      </c>
      <c r="D965" s="10" t="s">
        <v>708</v>
      </c>
      <c r="E965" s="11">
        <v>44702.0</v>
      </c>
      <c r="F965" s="11">
        <v>44702.0</v>
      </c>
      <c r="G965" s="36" t="s">
        <v>2646</v>
      </c>
      <c r="H965" s="10">
        <v>5.0</v>
      </c>
      <c r="I965" s="37" t="s">
        <v>1181</v>
      </c>
      <c r="J965" s="13" t="s">
        <v>697</v>
      </c>
    </row>
    <row r="966" ht="15.75" customHeight="1">
      <c r="A966" s="4">
        <v>45258.87870751157</v>
      </c>
      <c r="B966" s="5" t="s">
        <v>1168</v>
      </c>
      <c r="C966" s="5" t="s">
        <v>1169</v>
      </c>
      <c r="D966" s="5" t="s">
        <v>708</v>
      </c>
      <c r="E966" s="6">
        <v>44837.0</v>
      </c>
      <c r="F966" s="6">
        <v>44841.0</v>
      </c>
      <c r="G966" s="34" t="s">
        <v>2650</v>
      </c>
      <c r="H966" s="5">
        <v>50.0</v>
      </c>
      <c r="I966" s="35" t="s">
        <v>1182</v>
      </c>
      <c r="J966" s="15" t="s">
        <v>731</v>
      </c>
    </row>
    <row r="967" ht="15.75" customHeight="1">
      <c r="A967" s="9">
        <v>45258.882647210645</v>
      </c>
      <c r="B967" s="10" t="s">
        <v>1168</v>
      </c>
      <c r="C967" s="10" t="s">
        <v>1169</v>
      </c>
      <c r="D967" s="10" t="s">
        <v>708</v>
      </c>
      <c r="E967" s="11">
        <v>45020.0</v>
      </c>
      <c r="F967" s="11">
        <v>45026.0</v>
      </c>
      <c r="G967" s="36" t="s">
        <v>2646</v>
      </c>
      <c r="H967" s="10">
        <v>30.0</v>
      </c>
      <c r="I967" s="37" t="s">
        <v>1183</v>
      </c>
      <c r="J967" s="13" t="s">
        <v>238</v>
      </c>
    </row>
    <row r="968" ht="15.75" customHeight="1">
      <c r="A968" s="4">
        <v>45258.88571787037</v>
      </c>
      <c r="B968" s="5" t="s">
        <v>1168</v>
      </c>
      <c r="C968" s="5" t="s">
        <v>1169</v>
      </c>
      <c r="D968" s="5" t="s">
        <v>708</v>
      </c>
      <c r="E968" s="6">
        <v>45205.0</v>
      </c>
      <c r="F968" s="6">
        <v>45230.0</v>
      </c>
      <c r="G968" s="34" t="s">
        <v>2649</v>
      </c>
      <c r="H968" s="5">
        <v>40.0</v>
      </c>
      <c r="I968" s="35" t="s">
        <v>1184</v>
      </c>
      <c r="J968" s="15" t="s">
        <v>544</v>
      </c>
    </row>
    <row r="969" ht="15.75" customHeight="1">
      <c r="A969" s="9">
        <v>45258.88688414352</v>
      </c>
      <c r="B969" s="10" t="s">
        <v>1168</v>
      </c>
      <c r="C969" s="10" t="s">
        <v>1169</v>
      </c>
      <c r="D969" s="10" t="s">
        <v>708</v>
      </c>
      <c r="E969" s="11">
        <v>44516.0</v>
      </c>
      <c r="F969" s="11">
        <v>44518.0</v>
      </c>
      <c r="G969" s="36" t="s">
        <v>2646</v>
      </c>
      <c r="H969" s="10">
        <v>10.0</v>
      </c>
      <c r="I969" s="37" t="s">
        <v>1185</v>
      </c>
      <c r="J969" s="13" t="s">
        <v>171</v>
      </c>
    </row>
    <row r="970" ht="15.75" customHeight="1">
      <c r="A970" s="4">
        <v>45258.888155636574</v>
      </c>
      <c r="B970" s="5" t="s">
        <v>1168</v>
      </c>
      <c r="C970" s="5" t="s">
        <v>1169</v>
      </c>
      <c r="D970" s="5" t="s">
        <v>708</v>
      </c>
      <c r="E970" s="6">
        <v>45028.0</v>
      </c>
      <c r="F970" s="6">
        <v>45037.0</v>
      </c>
      <c r="G970" s="34" t="s">
        <v>2649</v>
      </c>
      <c r="H970" s="5">
        <v>30.0</v>
      </c>
      <c r="I970" s="35" t="s">
        <v>1186</v>
      </c>
      <c r="J970" s="15" t="s">
        <v>367</v>
      </c>
    </row>
    <row r="971" ht="15.75" customHeight="1">
      <c r="A971" s="9">
        <v>45258.889950613426</v>
      </c>
      <c r="B971" s="10" t="s">
        <v>1168</v>
      </c>
      <c r="C971" s="10" t="s">
        <v>1169</v>
      </c>
      <c r="D971" s="10" t="s">
        <v>708</v>
      </c>
      <c r="E971" s="11">
        <v>44837.0</v>
      </c>
      <c r="F971" s="11">
        <v>44841.0</v>
      </c>
      <c r="G971" s="36" t="s">
        <v>2646</v>
      </c>
      <c r="H971" s="10">
        <v>2.0</v>
      </c>
      <c r="I971" s="37" t="s">
        <v>1187</v>
      </c>
      <c r="J971" s="13" t="s">
        <v>1188</v>
      </c>
    </row>
    <row r="972" ht="15.75" customHeight="1">
      <c r="A972" s="4">
        <v>45258.8914997338</v>
      </c>
      <c r="B972" s="5" t="s">
        <v>1168</v>
      </c>
      <c r="C972" s="5" t="s">
        <v>1169</v>
      </c>
      <c r="D972" s="5" t="s">
        <v>708</v>
      </c>
      <c r="E972" s="6">
        <v>44516.0</v>
      </c>
      <c r="F972" s="6">
        <v>44520.0</v>
      </c>
      <c r="G972" s="34" t="s">
        <v>2646</v>
      </c>
      <c r="H972" s="5">
        <v>3.3</v>
      </c>
      <c r="I972" s="35" t="s">
        <v>1190</v>
      </c>
      <c r="J972" s="15" t="s">
        <v>27</v>
      </c>
    </row>
    <row r="973" ht="15.75" customHeight="1">
      <c r="A973" s="9">
        <v>45258.894570046294</v>
      </c>
      <c r="B973" s="10" t="s">
        <v>1168</v>
      </c>
      <c r="C973" s="10" t="s">
        <v>1169</v>
      </c>
      <c r="D973" s="10" t="s">
        <v>708</v>
      </c>
      <c r="E973" s="11">
        <v>44473.0</v>
      </c>
      <c r="F973" s="11">
        <v>44478.0</v>
      </c>
      <c r="G973" s="36" t="s">
        <v>2646</v>
      </c>
      <c r="H973" s="10">
        <v>6.5</v>
      </c>
      <c r="I973" s="37" t="s">
        <v>1192</v>
      </c>
      <c r="J973" s="13" t="s">
        <v>337</v>
      </c>
    </row>
    <row r="974" ht="15.75" customHeight="1">
      <c r="A974" s="4">
        <v>45258.896957986115</v>
      </c>
      <c r="B974" s="5" t="s">
        <v>1168</v>
      </c>
      <c r="C974" s="5" t="s">
        <v>1169</v>
      </c>
      <c r="D974" s="5" t="s">
        <v>708</v>
      </c>
      <c r="E974" s="6">
        <v>44347.0</v>
      </c>
      <c r="F974" s="6">
        <v>44349.0</v>
      </c>
      <c r="G974" s="34" t="s">
        <v>2646</v>
      </c>
      <c r="H974" s="5">
        <v>4.5</v>
      </c>
      <c r="I974" s="35" t="s">
        <v>1194</v>
      </c>
      <c r="J974" s="15" t="s">
        <v>85</v>
      </c>
    </row>
    <row r="975" ht="15.75" customHeight="1">
      <c r="A975" s="9">
        <v>45258.89827318287</v>
      </c>
      <c r="B975" s="10" t="s">
        <v>1168</v>
      </c>
      <c r="C975" s="10" t="s">
        <v>1169</v>
      </c>
      <c r="D975" s="10" t="s">
        <v>708</v>
      </c>
      <c r="E975" s="11">
        <v>44713.0</v>
      </c>
      <c r="F975" s="11">
        <v>44713.0</v>
      </c>
      <c r="G975" s="36" t="s">
        <v>2646</v>
      </c>
      <c r="H975" s="10">
        <v>1.5</v>
      </c>
      <c r="I975" s="37" t="s">
        <v>1195</v>
      </c>
      <c r="J975" s="13" t="s">
        <v>290</v>
      </c>
    </row>
    <row r="976" ht="15.75" customHeight="1">
      <c r="A976" s="4">
        <v>45258.89944857639</v>
      </c>
      <c r="B976" s="5" t="s">
        <v>1168</v>
      </c>
      <c r="C976" s="5" t="s">
        <v>1169</v>
      </c>
      <c r="D976" s="5" t="s">
        <v>708</v>
      </c>
      <c r="E976" s="6">
        <v>44711.0</v>
      </c>
      <c r="F976" s="6">
        <v>44711.0</v>
      </c>
      <c r="G976" s="34" t="s">
        <v>2646</v>
      </c>
      <c r="H976" s="5">
        <v>2.0</v>
      </c>
      <c r="I976" s="35" t="s">
        <v>1196</v>
      </c>
      <c r="J976" s="15" t="s">
        <v>1197</v>
      </c>
    </row>
    <row r="977" ht="15.75" customHeight="1">
      <c r="A977" s="9">
        <v>45258.900616921295</v>
      </c>
      <c r="B977" s="10" t="s">
        <v>1168</v>
      </c>
      <c r="C977" s="10" t="s">
        <v>1169</v>
      </c>
      <c r="D977" s="10" t="s">
        <v>708</v>
      </c>
      <c r="E977" s="11">
        <v>44715.0</v>
      </c>
      <c r="F977" s="11">
        <v>44715.0</v>
      </c>
      <c r="G977" s="36" t="s">
        <v>2646</v>
      </c>
      <c r="H977" s="10">
        <v>0.5</v>
      </c>
      <c r="I977" s="37" t="s">
        <v>1198</v>
      </c>
      <c r="J977" s="13" t="s">
        <v>686</v>
      </c>
    </row>
    <row r="978" ht="15.75" customHeight="1">
      <c r="A978" s="4">
        <v>45258.901847256944</v>
      </c>
      <c r="B978" s="5" t="s">
        <v>1168</v>
      </c>
      <c r="C978" s="5" t="s">
        <v>1169</v>
      </c>
      <c r="D978" s="5" t="s">
        <v>708</v>
      </c>
      <c r="E978" s="6">
        <v>44714.0</v>
      </c>
      <c r="F978" s="6">
        <v>44714.0</v>
      </c>
      <c r="G978" s="34" t="s">
        <v>2646</v>
      </c>
      <c r="H978" s="5">
        <v>8.0</v>
      </c>
      <c r="I978" s="35" t="s">
        <v>1200</v>
      </c>
      <c r="J978" s="15" t="s">
        <v>1201</v>
      </c>
    </row>
    <row r="979" ht="15.75" customHeight="1">
      <c r="A979" s="9">
        <v>45238.353858194445</v>
      </c>
      <c r="B979" s="10" t="s">
        <v>1202</v>
      </c>
      <c r="C979" s="10" t="s">
        <v>1203</v>
      </c>
      <c r="D979" s="10" t="s">
        <v>708</v>
      </c>
      <c r="E979" s="11">
        <v>44872.0</v>
      </c>
      <c r="F979" s="11">
        <v>44875.0</v>
      </c>
      <c r="G979" s="36" t="s">
        <v>2646</v>
      </c>
      <c r="H979" s="10">
        <v>2.5</v>
      </c>
      <c r="I979" s="37" t="s">
        <v>1204</v>
      </c>
      <c r="J979" s="13" t="s">
        <v>1205</v>
      </c>
    </row>
    <row r="980" ht="15.75" customHeight="1">
      <c r="A980" s="4">
        <v>45238.35522993056</v>
      </c>
      <c r="B980" s="5" t="s">
        <v>1202</v>
      </c>
      <c r="C980" s="5" t="s">
        <v>1203</v>
      </c>
      <c r="D980" s="5" t="s">
        <v>708</v>
      </c>
      <c r="E980" s="6">
        <v>44721.0</v>
      </c>
      <c r="F980" s="6">
        <v>44735.0</v>
      </c>
      <c r="G980" s="34" t="s">
        <v>2646</v>
      </c>
      <c r="H980" s="5">
        <v>15.0</v>
      </c>
      <c r="I980" s="35" t="s">
        <v>1206</v>
      </c>
      <c r="J980" s="15" t="s">
        <v>536</v>
      </c>
    </row>
    <row r="981" ht="15.75" customHeight="1">
      <c r="A981" s="9">
        <v>45238.3601662963</v>
      </c>
      <c r="B981" s="10" t="s">
        <v>1202</v>
      </c>
      <c r="C981" s="10" t="s">
        <v>1203</v>
      </c>
      <c r="D981" s="10" t="s">
        <v>708</v>
      </c>
      <c r="E981" s="11">
        <v>45183.0</v>
      </c>
      <c r="F981" s="11">
        <v>45194.0</v>
      </c>
      <c r="G981" s="36" t="s">
        <v>2646</v>
      </c>
      <c r="H981" s="10">
        <v>40.0</v>
      </c>
      <c r="I981" s="37" t="s">
        <v>1207</v>
      </c>
      <c r="J981" s="13" t="s">
        <v>342</v>
      </c>
    </row>
    <row r="982" ht="15.75" customHeight="1">
      <c r="A982" s="4">
        <v>45238.36260775463</v>
      </c>
      <c r="B982" s="5" t="s">
        <v>1202</v>
      </c>
      <c r="C982" s="5" t="s">
        <v>1203</v>
      </c>
      <c r="D982" s="5" t="s">
        <v>708</v>
      </c>
      <c r="E982" s="6">
        <v>44872.0</v>
      </c>
      <c r="F982" s="6">
        <v>44875.0</v>
      </c>
      <c r="G982" s="34" t="s">
        <v>2646</v>
      </c>
      <c r="H982" s="5">
        <v>1.5</v>
      </c>
      <c r="I982" s="35" t="s">
        <v>1208</v>
      </c>
      <c r="J982" s="15" t="s">
        <v>1209</v>
      </c>
    </row>
    <row r="983" ht="15.75" customHeight="1">
      <c r="A983" s="9">
        <v>45238.36438380787</v>
      </c>
      <c r="B983" s="10" t="s">
        <v>1202</v>
      </c>
      <c r="C983" s="10" t="s">
        <v>1203</v>
      </c>
      <c r="D983" s="10" t="s">
        <v>708</v>
      </c>
      <c r="E983" s="11">
        <v>44872.0</v>
      </c>
      <c r="F983" s="11">
        <v>44875.0</v>
      </c>
      <c r="G983" s="36" t="s">
        <v>2646</v>
      </c>
      <c r="H983" s="10">
        <v>3.5</v>
      </c>
      <c r="I983" s="37" t="s">
        <v>1210</v>
      </c>
      <c r="J983" s="13" t="s">
        <v>1211</v>
      </c>
    </row>
    <row r="984" ht="15.75" customHeight="1">
      <c r="A984" s="4">
        <v>45238.36551299768</v>
      </c>
      <c r="B984" s="5" t="s">
        <v>1202</v>
      </c>
      <c r="C984" s="5" t="s">
        <v>1203</v>
      </c>
      <c r="D984" s="5" t="s">
        <v>708</v>
      </c>
      <c r="E984" s="6">
        <v>44872.0</v>
      </c>
      <c r="F984" s="6">
        <v>44875.0</v>
      </c>
      <c r="G984" s="34" t="s">
        <v>2646</v>
      </c>
      <c r="H984" s="5">
        <v>2.0</v>
      </c>
      <c r="I984" s="35" t="s">
        <v>1212</v>
      </c>
      <c r="J984" s="15" t="s">
        <v>513</v>
      </c>
    </row>
    <row r="985" ht="15.75" customHeight="1">
      <c r="A985" s="9">
        <v>45238.36648815972</v>
      </c>
      <c r="B985" s="10" t="s">
        <v>1202</v>
      </c>
      <c r="C985" s="10" t="s">
        <v>1203</v>
      </c>
      <c r="D985" s="10" t="s">
        <v>708</v>
      </c>
      <c r="E985" s="11">
        <v>44599.0</v>
      </c>
      <c r="F985" s="11">
        <v>45110.0</v>
      </c>
      <c r="G985" s="36" t="s">
        <v>2649</v>
      </c>
      <c r="H985" s="10">
        <v>180.0</v>
      </c>
      <c r="I985" s="37" t="s">
        <v>1213</v>
      </c>
      <c r="J985" s="13" t="s">
        <v>759</v>
      </c>
    </row>
    <row r="986" ht="15.75" customHeight="1">
      <c r="A986" s="4">
        <v>45238.36763047454</v>
      </c>
      <c r="B986" s="5" t="s">
        <v>1202</v>
      </c>
      <c r="C986" s="5" t="s">
        <v>1203</v>
      </c>
      <c r="D986" s="5" t="s">
        <v>708</v>
      </c>
      <c r="E986" s="6">
        <v>44837.0</v>
      </c>
      <c r="F986" s="6">
        <v>44841.0</v>
      </c>
      <c r="G986" s="34" t="s">
        <v>2646</v>
      </c>
      <c r="H986" s="5">
        <v>8.0</v>
      </c>
      <c r="I986" s="35" t="s">
        <v>1215</v>
      </c>
      <c r="J986" s="15" t="s">
        <v>19</v>
      </c>
    </row>
    <row r="987" ht="15.75" customHeight="1">
      <c r="A987" s="9">
        <v>45238.36903827546</v>
      </c>
      <c r="B987" s="10" t="s">
        <v>1202</v>
      </c>
      <c r="C987" s="10" t="s">
        <v>1203</v>
      </c>
      <c r="D987" s="10" t="s">
        <v>708</v>
      </c>
      <c r="E987" s="11">
        <v>44872.0</v>
      </c>
      <c r="F987" s="11">
        <v>44875.0</v>
      </c>
      <c r="G987" s="36" t="s">
        <v>2646</v>
      </c>
      <c r="H987" s="10">
        <v>3.5</v>
      </c>
      <c r="I987" s="37" t="s">
        <v>1216</v>
      </c>
      <c r="J987" s="13" t="s">
        <v>1217</v>
      </c>
    </row>
    <row r="988" ht="15.75" customHeight="1">
      <c r="A988" s="4">
        <v>45238.371305127315</v>
      </c>
      <c r="B988" s="5" t="s">
        <v>1202</v>
      </c>
      <c r="C988" s="5" t="s">
        <v>1203</v>
      </c>
      <c r="D988" s="5" t="s">
        <v>708</v>
      </c>
      <c r="E988" s="6">
        <v>44516.0</v>
      </c>
      <c r="F988" s="6">
        <v>44520.0</v>
      </c>
      <c r="G988" s="34" t="s">
        <v>2646</v>
      </c>
      <c r="H988" s="5">
        <v>1.5</v>
      </c>
      <c r="I988" s="35" t="s">
        <v>1219</v>
      </c>
      <c r="J988" s="15" t="s">
        <v>27</v>
      </c>
    </row>
    <row r="989" ht="15.75" customHeight="1">
      <c r="A989" s="9">
        <v>45238.372745659726</v>
      </c>
      <c r="B989" s="10" t="s">
        <v>1202</v>
      </c>
      <c r="C989" s="10" t="s">
        <v>1203</v>
      </c>
      <c r="D989" s="10" t="s">
        <v>708</v>
      </c>
      <c r="E989" s="11">
        <v>45195.0</v>
      </c>
      <c r="F989" s="11">
        <v>45217.0</v>
      </c>
      <c r="G989" s="36" t="s">
        <v>2649</v>
      </c>
      <c r="H989" s="10">
        <v>60.0</v>
      </c>
      <c r="I989" s="37" t="s">
        <v>1220</v>
      </c>
      <c r="J989" s="13" t="s">
        <v>493</v>
      </c>
    </row>
    <row r="990" ht="15.75" customHeight="1">
      <c r="A990" s="4">
        <v>45238.37363165509</v>
      </c>
      <c r="B990" s="5" t="s">
        <v>1202</v>
      </c>
      <c r="C990" s="5" t="s">
        <v>1203</v>
      </c>
      <c r="D990" s="5" t="s">
        <v>708</v>
      </c>
      <c r="E990" s="6">
        <v>44516.0</v>
      </c>
      <c r="F990" s="6">
        <v>44518.0</v>
      </c>
      <c r="G990" s="34" t="s">
        <v>2646</v>
      </c>
      <c r="H990" s="5">
        <v>10.0</v>
      </c>
      <c r="I990" s="35" t="s">
        <v>1221</v>
      </c>
      <c r="J990" s="15" t="s">
        <v>171</v>
      </c>
    </row>
    <row r="991" ht="15.75" customHeight="1">
      <c r="A991" s="9">
        <v>45238.37464908564</v>
      </c>
      <c r="B991" s="10" t="s">
        <v>1202</v>
      </c>
      <c r="C991" s="10" t="s">
        <v>1203</v>
      </c>
      <c r="D991" s="10" t="s">
        <v>708</v>
      </c>
      <c r="E991" s="11">
        <v>45135.0</v>
      </c>
      <c r="F991" s="11">
        <v>45183.0</v>
      </c>
      <c r="G991" s="36" t="s">
        <v>2649</v>
      </c>
      <c r="H991" s="10">
        <v>45.0</v>
      </c>
      <c r="I991" s="37" t="s">
        <v>1222</v>
      </c>
      <c r="J991" s="13" t="s">
        <v>54</v>
      </c>
    </row>
    <row r="992" ht="15.75" customHeight="1">
      <c r="A992" s="4">
        <v>45238.37574403935</v>
      </c>
      <c r="B992" s="5" t="s">
        <v>1202</v>
      </c>
      <c r="C992" s="5" t="s">
        <v>1203</v>
      </c>
      <c r="D992" s="5" t="s">
        <v>708</v>
      </c>
      <c r="E992" s="6">
        <v>45135.0</v>
      </c>
      <c r="F992" s="6">
        <v>45142.0</v>
      </c>
      <c r="G992" s="34" t="s">
        <v>2649</v>
      </c>
      <c r="H992" s="5">
        <v>30.0</v>
      </c>
      <c r="I992" s="35" t="s">
        <v>1223</v>
      </c>
      <c r="J992" s="15" t="s">
        <v>313</v>
      </c>
    </row>
    <row r="993" ht="15.75" customHeight="1">
      <c r="A993" s="9">
        <v>45238.3766405787</v>
      </c>
      <c r="B993" s="10" t="s">
        <v>1202</v>
      </c>
      <c r="C993" s="10" t="s">
        <v>1203</v>
      </c>
      <c r="D993" s="10" t="s">
        <v>708</v>
      </c>
      <c r="E993" s="11">
        <v>45195.0</v>
      </c>
      <c r="F993" s="11">
        <v>45217.0</v>
      </c>
      <c r="G993" s="36" t="s">
        <v>2649</v>
      </c>
      <c r="H993" s="10">
        <v>40.0</v>
      </c>
      <c r="I993" s="37" t="s">
        <v>1224</v>
      </c>
      <c r="J993" s="13" t="s">
        <v>57</v>
      </c>
    </row>
    <row r="994" ht="15.75" customHeight="1">
      <c r="A994" s="4">
        <v>45238.37754417824</v>
      </c>
      <c r="B994" s="5" t="s">
        <v>1202</v>
      </c>
      <c r="C994" s="5" t="s">
        <v>1203</v>
      </c>
      <c r="D994" s="5" t="s">
        <v>708</v>
      </c>
      <c r="E994" s="6">
        <v>45189.0</v>
      </c>
      <c r="F994" s="6">
        <v>45217.0</v>
      </c>
      <c r="G994" s="34" t="s">
        <v>2649</v>
      </c>
      <c r="H994" s="5">
        <v>40.0</v>
      </c>
      <c r="I994" s="35" t="s">
        <v>1225</v>
      </c>
      <c r="J994" s="15" t="s">
        <v>919</v>
      </c>
    </row>
    <row r="995" ht="15.75" customHeight="1">
      <c r="A995" s="9">
        <v>45238.37875722222</v>
      </c>
      <c r="B995" s="10" t="s">
        <v>1202</v>
      </c>
      <c r="C995" s="10" t="s">
        <v>1203</v>
      </c>
      <c r="D995" s="10" t="s">
        <v>708</v>
      </c>
      <c r="E995" s="11">
        <v>44347.0</v>
      </c>
      <c r="F995" s="11">
        <v>44349.0</v>
      </c>
      <c r="G995" s="36" t="s">
        <v>2646</v>
      </c>
      <c r="H995" s="10">
        <v>5.0</v>
      </c>
      <c r="I995" s="37" t="s">
        <v>1226</v>
      </c>
      <c r="J995" s="13" t="s">
        <v>85</v>
      </c>
    </row>
    <row r="996" ht="15.75" customHeight="1">
      <c r="A996" s="4">
        <v>45243.683407453704</v>
      </c>
      <c r="B996" s="5" t="s">
        <v>1202</v>
      </c>
      <c r="C996" s="5" t="s">
        <v>1203</v>
      </c>
      <c r="D996" s="5" t="s">
        <v>708</v>
      </c>
      <c r="E996" s="6">
        <v>44621.0</v>
      </c>
      <c r="F996" s="6">
        <v>44896.0</v>
      </c>
      <c r="G996" s="34" t="s">
        <v>2646</v>
      </c>
      <c r="H996" s="5">
        <v>64.0</v>
      </c>
      <c r="I996" s="35" t="s">
        <v>1227</v>
      </c>
      <c r="J996" s="15" t="s">
        <v>1228</v>
      </c>
    </row>
    <row r="997" ht="15.75" customHeight="1">
      <c r="A997" s="9">
        <v>45233.534326030094</v>
      </c>
      <c r="B997" s="10" t="s">
        <v>460</v>
      </c>
      <c r="C997" s="10" t="s">
        <v>461</v>
      </c>
      <c r="D997" s="10" t="s">
        <v>11</v>
      </c>
      <c r="E997" s="11">
        <v>44347.0</v>
      </c>
      <c r="F997" s="11">
        <v>44349.0</v>
      </c>
      <c r="G997" s="36" t="s">
        <v>2646</v>
      </c>
      <c r="H997" s="10">
        <v>7.5</v>
      </c>
      <c r="I997" s="37" t="s">
        <v>463</v>
      </c>
      <c r="J997" s="13" t="s">
        <v>85</v>
      </c>
    </row>
    <row r="998" ht="15.75" customHeight="1">
      <c r="A998" s="4">
        <v>45233.53708709491</v>
      </c>
      <c r="B998" s="5" t="s">
        <v>460</v>
      </c>
      <c r="C998" s="5" t="s">
        <v>461</v>
      </c>
      <c r="D998" s="5" t="s">
        <v>11</v>
      </c>
      <c r="E998" s="6">
        <v>44713.0</v>
      </c>
      <c r="F998" s="6">
        <v>44713.0</v>
      </c>
      <c r="G998" s="34" t="s">
        <v>2646</v>
      </c>
      <c r="H998" s="5">
        <v>1.5</v>
      </c>
      <c r="I998" s="35" t="s">
        <v>465</v>
      </c>
      <c r="J998" s="15" t="s">
        <v>290</v>
      </c>
    </row>
    <row r="999" ht="15.75" customHeight="1">
      <c r="A999" s="9">
        <v>45233.538368333335</v>
      </c>
      <c r="B999" s="10" t="s">
        <v>460</v>
      </c>
      <c r="C999" s="10" t="s">
        <v>461</v>
      </c>
      <c r="D999" s="10" t="s">
        <v>11</v>
      </c>
      <c r="E999" s="11">
        <v>44642.0</v>
      </c>
      <c r="F999" s="11">
        <v>44642.0</v>
      </c>
      <c r="G999" s="36" t="s">
        <v>2646</v>
      </c>
      <c r="H999" s="10">
        <v>1.0</v>
      </c>
      <c r="I999" s="37" t="s">
        <v>466</v>
      </c>
      <c r="J999" s="13" t="s">
        <v>467</v>
      </c>
    </row>
    <row r="1000" ht="15.75" customHeight="1">
      <c r="A1000" s="4">
        <v>45233.53920357639</v>
      </c>
      <c r="B1000" s="5" t="s">
        <v>460</v>
      </c>
      <c r="C1000" s="5" t="s">
        <v>461</v>
      </c>
      <c r="D1000" s="5" t="s">
        <v>11</v>
      </c>
      <c r="E1000" s="6">
        <v>44714.0</v>
      </c>
      <c r="F1000" s="6">
        <v>44714.0</v>
      </c>
      <c r="G1000" s="34" t="s">
        <v>2646</v>
      </c>
      <c r="H1000" s="5">
        <v>3.0</v>
      </c>
      <c r="I1000" s="35" t="s">
        <v>469</v>
      </c>
      <c r="J1000" s="15" t="s">
        <v>470</v>
      </c>
    </row>
    <row r="1001" ht="15.75" customHeight="1">
      <c r="A1001" s="9">
        <v>45233.5412774537</v>
      </c>
      <c r="B1001" s="10" t="s">
        <v>460</v>
      </c>
      <c r="C1001" s="10" t="s">
        <v>461</v>
      </c>
      <c r="D1001" s="10" t="s">
        <v>11</v>
      </c>
      <c r="E1001" s="11">
        <v>44837.0</v>
      </c>
      <c r="F1001" s="11">
        <v>44841.0</v>
      </c>
      <c r="G1001" s="36" t="s">
        <v>2646</v>
      </c>
      <c r="H1001" s="10">
        <v>3.0</v>
      </c>
      <c r="I1001" s="37" t="s">
        <v>471</v>
      </c>
      <c r="J1001" s="13" t="s">
        <v>116</v>
      </c>
    </row>
    <row r="1002" ht="15.75" customHeight="1">
      <c r="A1002" s="4">
        <v>45233.547416331014</v>
      </c>
      <c r="B1002" s="5" t="s">
        <v>460</v>
      </c>
      <c r="C1002" s="5" t="s">
        <v>461</v>
      </c>
      <c r="D1002" s="5" t="s">
        <v>11</v>
      </c>
      <c r="E1002" s="6">
        <v>44837.0</v>
      </c>
      <c r="F1002" s="6">
        <v>44841.0</v>
      </c>
      <c r="G1002" s="34" t="s">
        <v>2646</v>
      </c>
      <c r="H1002" s="5">
        <v>1.0</v>
      </c>
      <c r="I1002" s="35" t="s">
        <v>472</v>
      </c>
      <c r="J1002" s="15" t="s">
        <v>473</v>
      </c>
    </row>
    <row r="1003" ht="15.75" customHeight="1">
      <c r="A1003" s="9">
        <v>45233.54835375</v>
      </c>
      <c r="B1003" s="10" t="s">
        <v>460</v>
      </c>
      <c r="C1003" s="10" t="s">
        <v>461</v>
      </c>
      <c r="D1003" s="10" t="s">
        <v>11</v>
      </c>
      <c r="E1003" s="11">
        <v>44837.0</v>
      </c>
      <c r="F1003" s="11">
        <v>44841.0</v>
      </c>
      <c r="G1003" s="36" t="s">
        <v>2646</v>
      </c>
      <c r="H1003" s="10">
        <v>1.0</v>
      </c>
      <c r="I1003" s="37" t="s">
        <v>474</v>
      </c>
      <c r="J1003" s="13" t="s">
        <v>475</v>
      </c>
    </row>
    <row r="1004" ht="15.75" customHeight="1">
      <c r="A1004" s="4">
        <v>45233.55386008102</v>
      </c>
      <c r="B1004" s="5" t="s">
        <v>460</v>
      </c>
      <c r="C1004" s="5" t="s">
        <v>461</v>
      </c>
      <c r="D1004" s="5" t="s">
        <v>11</v>
      </c>
      <c r="E1004" s="6">
        <v>44874.0</v>
      </c>
      <c r="F1004" s="6">
        <v>44874.0</v>
      </c>
      <c r="G1004" s="34" t="s">
        <v>2646</v>
      </c>
      <c r="H1004" s="5">
        <v>1.5</v>
      </c>
      <c r="I1004" s="35" t="s">
        <v>476</v>
      </c>
      <c r="J1004" s="15" t="s">
        <v>477</v>
      </c>
    </row>
    <row r="1005" ht="15.75" customHeight="1">
      <c r="A1005" s="9">
        <v>45233.561492106484</v>
      </c>
      <c r="B1005" s="10" t="s">
        <v>460</v>
      </c>
      <c r="C1005" s="10" t="s">
        <v>461</v>
      </c>
      <c r="D1005" s="10" t="s">
        <v>11</v>
      </c>
      <c r="E1005" s="11">
        <v>44875.0</v>
      </c>
      <c r="F1005" s="11">
        <v>44875.0</v>
      </c>
      <c r="G1005" s="36" t="s">
        <v>2646</v>
      </c>
      <c r="H1005" s="10">
        <v>1.5</v>
      </c>
      <c r="I1005" s="37" t="s">
        <v>478</v>
      </c>
      <c r="J1005" s="13" t="s">
        <v>479</v>
      </c>
    </row>
    <row r="1006" ht="15.75" customHeight="1">
      <c r="A1006" s="4">
        <v>45233.56240900463</v>
      </c>
      <c r="B1006" s="5" t="s">
        <v>460</v>
      </c>
      <c r="C1006" s="5" t="s">
        <v>461</v>
      </c>
      <c r="D1006" s="5" t="s">
        <v>11</v>
      </c>
      <c r="E1006" s="6">
        <v>44873.0</v>
      </c>
      <c r="F1006" s="6">
        <v>44873.0</v>
      </c>
      <c r="G1006" s="34" t="s">
        <v>2646</v>
      </c>
      <c r="H1006" s="5">
        <v>1.5</v>
      </c>
      <c r="I1006" s="35" t="s">
        <v>480</v>
      </c>
      <c r="J1006" s="15" t="s">
        <v>481</v>
      </c>
    </row>
    <row r="1007" ht="15.75" customHeight="1">
      <c r="A1007" s="9">
        <v>45279.99616653935</v>
      </c>
      <c r="B1007" s="10" t="s">
        <v>460</v>
      </c>
      <c r="C1007" s="10" t="s">
        <v>461</v>
      </c>
      <c r="D1007" s="10" t="s">
        <v>11</v>
      </c>
      <c r="E1007" s="11">
        <v>45201.0</v>
      </c>
      <c r="F1007" s="11">
        <v>45205.0</v>
      </c>
      <c r="G1007" s="36" t="s">
        <v>2646</v>
      </c>
      <c r="H1007" s="10">
        <v>4.0</v>
      </c>
      <c r="I1007" s="37" t="s">
        <v>483</v>
      </c>
      <c r="J1007" s="13" t="s">
        <v>484</v>
      </c>
    </row>
    <row r="1008" ht="15.75" customHeight="1">
      <c r="A1008" s="4">
        <v>45279.99729597222</v>
      </c>
      <c r="B1008" s="5" t="s">
        <v>460</v>
      </c>
      <c r="C1008" s="5" t="s">
        <v>461</v>
      </c>
      <c r="D1008" s="5" t="s">
        <v>11</v>
      </c>
      <c r="E1008" s="6">
        <v>45250.0</v>
      </c>
      <c r="F1008" s="6">
        <v>45254.0</v>
      </c>
      <c r="G1008" s="34" t="s">
        <v>2646</v>
      </c>
      <c r="H1008" s="5">
        <v>3.0</v>
      </c>
      <c r="I1008" s="35" t="s">
        <v>486</v>
      </c>
      <c r="J1008" s="15" t="s">
        <v>487</v>
      </c>
    </row>
    <row r="1009" ht="15.75" customHeight="1">
      <c r="A1009" s="9">
        <v>45279.99993505787</v>
      </c>
      <c r="B1009" s="10" t="s">
        <v>460</v>
      </c>
      <c r="C1009" s="10" t="s">
        <v>461</v>
      </c>
      <c r="D1009" s="10" t="s">
        <v>11</v>
      </c>
      <c r="E1009" s="11">
        <v>45250.0</v>
      </c>
      <c r="F1009" s="11">
        <v>45254.0</v>
      </c>
      <c r="G1009" s="36" t="s">
        <v>2646</v>
      </c>
      <c r="H1009" s="10">
        <v>25.0</v>
      </c>
      <c r="I1009" s="37" t="s">
        <v>489</v>
      </c>
      <c r="J1009" s="13" t="s">
        <v>490</v>
      </c>
    </row>
    <row r="1010" ht="15.75" customHeight="1">
      <c r="A1010" s="4">
        <v>45280.000836631945</v>
      </c>
      <c r="B1010" s="5" t="s">
        <v>460</v>
      </c>
      <c r="C1010" s="5" t="s">
        <v>461</v>
      </c>
      <c r="D1010" s="5" t="s">
        <v>11</v>
      </c>
      <c r="E1010" s="6">
        <v>45238.0</v>
      </c>
      <c r="F1010" s="6">
        <v>45257.0</v>
      </c>
      <c r="G1010" s="34" t="s">
        <v>2649</v>
      </c>
      <c r="H1010" s="5">
        <v>60.0</v>
      </c>
      <c r="I1010" s="35" t="s">
        <v>492</v>
      </c>
      <c r="J1010" s="15" t="s">
        <v>493</v>
      </c>
    </row>
    <row r="1011" ht="15.75" customHeight="1">
      <c r="A1011" s="9">
        <v>45614.32318460648</v>
      </c>
      <c r="B1011" s="10" t="s">
        <v>1774</v>
      </c>
      <c r="C1011" s="10" t="s">
        <v>1775</v>
      </c>
      <c r="D1011" s="10" t="s">
        <v>1409</v>
      </c>
      <c r="E1011" s="11">
        <v>44837.0</v>
      </c>
      <c r="F1011" s="11">
        <v>44841.0</v>
      </c>
      <c r="G1011" s="36" t="s">
        <v>2646</v>
      </c>
      <c r="H1011" s="10">
        <v>50.0</v>
      </c>
      <c r="I1011" s="37" t="s">
        <v>1776</v>
      </c>
      <c r="J1011" s="13" t="s">
        <v>1777</v>
      </c>
    </row>
    <row r="1012" ht="15.75" customHeight="1">
      <c r="A1012" s="4">
        <v>45614.3246259375</v>
      </c>
      <c r="B1012" s="5" t="s">
        <v>1774</v>
      </c>
      <c r="C1012" s="5" t="s">
        <v>1775</v>
      </c>
      <c r="D1012" s="5" t="s">
        <v>1409</v>
      </c>
      <c r="E1012" s="6">
        <v>44900.0</v>
      </c>
      <c r="F1012" s="6">
        <v>45107.0</v>
      </c>
      <c r="G1012" s="34" t="s">
        <v>2647</v>
      </c>
      <c r="H1012" s="5">
        <v>44.0</v>
      </c>
      <c r="I1012" s="35" t="s">
        <v>1778</v>
      </c>
      <c r="J1012" s="15" t="s">
        <v>521</v>
      </c>
    </row>
    <row r="1013" ht="15.75" customHeight="1">
      <c r="A1013" s="9">
        <v>45614.32642133102</v>
      </c>
      <c r="B1013" s="10" t="s">
        <v>1774</v>
      </c>
      <c r="C1013" s="10" t="s">
        <v>1775</v>
      </c>
      <c r="D1013" s="10" t="s">
        <v>1409</v>
      </c>
      <c r="E1013" s="11">
        <v>44866.0</v>
      </c>
      <c r="F1013" s="11">
        <v>44978.0</v>
      </c>
      <c r="G1013" s="36" t="s">
        <v>2647</v>
      </c>
      <c r="H1013" s="10">
        <v>47.0</v>
      </c>
      <c r="I1013" s="37" t="s">
        <v>1779</v>
      </c>
      <c r="J1013" s="13" t="s">
        <v>1780</v>
      </c>
    </row>
    <row r="1014" ht="15.75" customHeight="1">
      <c r="A1014" s="4">
        <v>45614.327324502316</v>
      </c>
      <c r="B1014" s="5" t="s">
        <v>1774</v>
      </c>
      <c r="C1014" s="5" t="s">
        <v>1775</v>
      </c>
      <c r="D1014" s="5" t="s">
        <v>1409</v>
      </c>
      <c r="E1014" s="6">
        <v>44872.0</v>
      </c>
      <c r="F1014" s="6">
        <v>44875.0</v>
      </c>
      <c r="G1014" s="34" t="s">
        <v>2646</v>
      </c>
      <c r="H1014" s="5">
        <v>4.0</v>
      </c>
      <c r="I1014" s="35" t="s">
        <v>1781</v>
      </c>
      <c r="J1014" s="15" t="s">
        <v>1782</v>
      </c>
    </row>
    <row r="1015" ht="15.75" customHeight="1">
      <c r="A1015" s="9">
        <v>45614.328365532405</v>
      </c>
      <c r="B1015" s="10" t="s">
        <v>1774</v>
      </c>
      <c r="C1015" s="10" t="s">
        <v>1775</v>
      </c>
      <c r="D1015" s="10" t="s">
        <v>1409</v>
      </c>
      <c r="E1015" s="11">
        <v>44875.0</v>
      </c>
      <c r="F1015" s="11">
        <v>44875.0</v>
      </c>
      <c r="G1015" s="36" t="s">
        <v>2646</v>
      </c>
      <c r="H1015" s="10">
        <v>4.0</v>
      </c>
      <c r="I1015" s="37" t="s">
        <v>1783</v>
      </c>
      <c r="J1015" s="13" t="s">
        <v>1438</v>
      </c>
    </row>
    <row r="1016" ht="15.75" customHeight="1">
      <c r="A1016" s="4">
        <v>45614.32941790509</v>
      </c>
      <c r="B1016" s="5" t="s">
        <v>1774</v>
      </c>
      <c r="C1016" s="5" t="s">
        <v>1775</v>
      </c>
      <c r="D1016" s="5" t="s">
        <v>1409</v>
      </c>
      <c r="E1016" s="6">
        <v>45056.0</v>
      </c>
      <c r="F1016" s="6">
        <v>45061.0</v>
      </c>
      <c r="G1016" s="34" t="s">
        <v>2646</v>
      </c>
      <c r="H1016" s="5">
        <v>40.0</v>
      </c>
      <c r="I1016" s="35" t="s">
        <v>1784</v>
      </c>
      <c r="J1016" s="15" t="s">
        <v>1785</v>
      </c>
    </row>
    <row r="1017" ht="15.75" customHeight="1">
      <c r="A1017" s="9">
        <v>45614.33080689815</v>
      </c>
      <c r="B1017" s="10" t="s">
        <v>1774</v>
      </c>
      <c r="C1017" s="10" t="s">
        <v>1775</v>
      </c>
      <c r="D1017" s="10" t="s">
        <v>1409</v>
      </c>
      <c r="E1017" s="11">
        <v>44964.0</v>
      </c>
      <c r="F1017" s="11">
        <v>45080.0</v>
      </c>
      <c r="G1017" s="36" t="s">
        <v>2647</v>
      </c>
      <c r="H1017" s="10">
        <v>42.0</v>
      </c>
      <c r="I1017" s="37" t="s">
        <v>1786</v>
      </c>
      <c r="J1017" s="13" t="s">
        <v>1787</v>
      </c>
    </row>
    <row r="1018" ht="15.75" customHeight="1">
      <c r="A1018" s="4">
        <v>45614.331858888894</v>
      </c>
      <c r="B1018" s="5" t="s">
        <v>1774</v>
      </c>
      <c r="C1018" s="5" t="s">
        <v>1775</v>
      </c>
      <c r="D1018" s="5" t="s">
        <v>1409</v>
      </c>
      <c r="E1018" s="6">
        <v>45077.0</v>
      </c>
      <c r="F1018" s="6">
        <v>45079.0</v>
      </c>
      <c r="G1018" s="34" t="s">
        <v>2646</v>
      </c>
      <c r="H1018" s="5">
        <v>25.0</v>
      </c>
      <c r="I1018" s="35" t="s">
        <v>1788</v>
      </c>
      <c r="J1018" s="15" t="s">
        <v>293</v>
      </c>
    </row>
    <row r="1019" ht="15.75" customHeight="1">
      <c r="A1019" s="9">
        <v>45614.33413887731</v>
      </c>
      <c r="B1019" s="10" t="s">
        <v>1774</v>
      </c>
      <c r="C1019" s="10" t="s">
        <v>1775</v>
      </c>
      <c r="D1019" s="10" t="s">
        <v>1409</v>
      </c>
      <c r="E1019" s="11">
        <v>44738.0</v>
      </c>
      <c r="F1019" s="11">
        <v>44742.0</v>
      </c>
      <c r="G1019" s="36" t="s">
        <v>2651</v>
      </c>
      <c r="H1019" s="10">
        <v>15.0</v>
      </c>
      <c r="I1019" s="37" t="s">
        <v>1789</v>
      </c>
      <c r="J1019" s="13" t="s">
        <v>970</v>
      </c>
    </row>
    <row r="1020" ht="15.75" customHeight="1">
      <c r="A1020" s="4">
        <v>45614.334756516204</v>
      </c>
      <c r="B1020" s="5" t="s">
        <v>1774</v>
      </c>
      <c r="C1020" s="5" t="s">
        <v>1775</v>
      </c>
      <c r="D1020" s="5" t="s">
        <v>1409</v>
      </c>
      <c r="E1020" s="6">
        <v>44737.0</v>
      </c>
      <c r="F1020" s="6">
        <v>44916.0</v>
      </c>
      <c r="G1020" s="34" t="s">
        <v>2647</v>
      </c>
      <c r="H1020" s="5">
        <v>15.0</v>
      </c>
      <c r="I1020" s="35" t="s">
        <v>1790</v>
      </c>
      <c r="J1020" s="15" t="s">
        <v>1791</v>
      </c>
    </row>
    <row r="1021" ht="15.75" customHeight="1">
      <c r="A1021" s="9">
        <v>45614.33551697917</v>
      </c>
      <c r="B1021" s="10" t="s">
        <v>1774</v>
      </c>
      <c r="C1021" s="10" t="s">
        <v>1775</v>
      </c>
      <c r="D1021" s="10" t="s">
        <v>1409</v>
      </c>
      <c r="E1021" s="11">
        <v>44837.0</v>
      </c>
      <c r="F1021" s="11">
        <v>44841.0</v>
      </c>
      <c r="G1021" s="36" t="s">
        <v>2646</v>
      </c>
      <c r="H1021" s="10">
        <v>3.0</v>
      </c>
      <c r="I1021" s="37" t="s">
        <v>1792</v>
      </c>
      <c r="J1021" s="13" t="s">
        <v>1793</v>
      </c>
    </row>
    <row r="1022" ht="15.75" customHeight="1">
      <c r="A1022" s="4">
        <v>45614.336159583334</v>
      </c>
      <c r="B1022" s="5" t="s">
        <v>1774</v>
      </c>
      <c r="C1022" s="5" t="s">
        <v>1775</v>
      </c>
      <c r="D1022" s="5" t="s">
        <v>1409</v>
      </c>
      <c r="E1022" s="6">
        <v>44837.0</v>
      </c>
      <c r="F1022" s="6">
        <v>44841.0</v>
      </c>
      <c r="G1022" s="34" t="s">
        <v>2646</v>
      </c>
      <c r="H1022" s="5">
        <v>4.0</v>
      </c>
      <c r="I1022" s="35" t="s">
        <v>1794</v>
      </c>
      <c r="J1022" s="15" t="s">
        <v>19</v>
      </c>
    </row>
    <row r="1023" ht="15.75" customHeight="1">
      <c r="A1023" s="9">
        <v>45674.38060939815</v>
      </c>
      <c r="B1023" s="10" t="s">
        <v>2622</v>
      </c>
      <c r="C1023" s="10" t="s">
        <v>2623</v>
      </c>
      <c r="D1023" s="10" t="s">
        <v>1409</v>
      </c>
      <c r="E1023" s="11">
        <v>45352.0</v>
      </c>
      <c r="F1023" s="11">
        <v>45597.0</v>
      </c>
      <c r="G1023" s="36" t="s">
        <v>2596</v>
      </c>
      <c r="H1023" s="10">
        <v>100.0</v>
      </c>
      <c r="I1023" s="37" t="s">
        <v>2624</v>
      </c>
      <c r="J1023" s="13" t="s">
        <v>2625</v>
      </c>
    </row>
    <row r="1024" ht="15.75" customHeight="1">
      <c r="A1024" s="4">
        <v>45674.38292528935</v>
      </c>
      <c r="B1024" s="5" t="s">
        <v>2622</v>
      </c>
      <c r="C1024" s="5" t="s">
        <v>2623</v>
      </c>
      <c r="D1024" s="5" t="s">
        <v>1409</v>
      </c>
      <c r="E1024" s="6">
        <v>45030.0</v>
      </c>
      <c r="F1024" s="6">
        <v>45274.0</v>
      </c>
      <c r="G1024" s="34" t="s">
        <v>2651</v>
      </c>
      <c r="H1024" s="5">
        <v>418.0</v>
      </c>
      <c r="I1024" s="35" t="s">
        <v>2628</v>
      </c>
      <c r="J1024" s="15" t="s">
        <v>1670</v>
      </c>
    </row>
    <row r="1025" ht="15.75" customHeight="1">
      <c r="A1025" s="9">
        <v>45674.38512337963</v>
      </c>
      <c r="B1025" s="10" t="s">
        <v>2622</v>
      </c>
      <c r="C1025" s="10" t="s">
        <v>2623</v>
      </c>
      <c r="D1025" s="10" t="s">
        <v>1409</v>
      </c>
      <c r="E1025" s="11">
        <v>45063.0</v>
      </c>
      <c r="F1025" s="11">
        <v>45078.0</v>
      </c>
      <c r="G1025" s="36" t="s">
        <v>2646</v>
      </c>
      <c r="H1025" s="10">
        <v>25.0</v>
      </c>
      <c r="I1025" s="37" t="s">
        <v>2632</v>
      </c>
      <c r="J1025" s="13" t="s">
        <v>1504</v>
      </c>
    </row>
    <row r="1026" ht="15.75" customHeight="1">
      <c r="A1026" s="4">
        <v>45674.38676608796</v>
      </c>
      <c r="B1026" s="5" t="s">
        <v>2622</v>
      </c>
      <c r="C1026" s="5" t="s">
        <v>2623</v>
      </c>
      <c r="D1026" s="5" t="s">
        <v>1409</v>
      </c>
      <c r="E1026" s="6">
        <v>45565.0</v>
      </c>
      <c r="F1026" s="6">
        <v>45575.0</v>
      </c>
      <c r="G1026" s="34" t="s">
        <v>2651</v>
      </c>
      <c r="H1026" s="5">
        <v>75.0</v>
      </c>
      <c r="I1026" s="35" t="s">
        <v>2633</v>
      </c>
      <c r="J1026" s="15" t="s">
        <v>2634</v>
      </c>
    </row>
    <row r="1027" ht="15.75" customHeight="1">
      <c r="A1027" s="9">
        <v>45674.38918532408</v>
      </c>
      <c r="B1027" s="10" t="s">
        <v>2622</v>
      </c>
      <c r="C1027" s="10" t="s">
        <v>2623</v>
      </c>
      <c r="D1027" s="10" t="s">
        <v>1409</v>
      </c>
      <c r="E1027" s="11">
        <v>44872.0</v>
      </c>
      <c r="F1027" s="11">
        <v>44875.0</v>
      </c>
      <c r="G1027" s="36" t="s">
        <v>2646</v>
      </c>
      <c r="H1027" s="10">
        <v>4.0</v>
      </c>
      <c r="I1027" s="37" t="s">
        <v>2635</v>
      </c>
      <c r="J1027" s="13" t="s">
        <v>1416</v>
      </c>
    </row>
    <row r="1028" ht="15.75" customHeight="1">
      <c r="A1028" s="4">
        <v>45674.39325731482</v>
      </c>
      <c r="B1028" s="5" t="s">
        <v>2622</v>
      </c>
      <c r="C1028" s="5" t="s">
        <v>2623</v>
      </c>
      <c r="D1028" s="5" t="s">
        <v>1409</v>
      </c>
      <c r="E1028" s="6">
        <v>44875.0</v>
      </c>
      <c r="F1028" s="6">
        <v>44875.0</v>
      </c>
      <c r="G1028" s="34" t="s">
        <v>2646</v>
      </c>
      <c r="H1028" s="5">
        <v>4.0</v>
      </c>
      <c r="I1028" s="35" t="s">
        <v>2636</v>
      </c>
      <c r="J1028" s="15" t="s">
        <v>1438</v>
      </c>
    </row>
    <row r="1029" ht="15.75" customHeight="1">
      <c r="A1029" s="9">
        <v>45263.29395394676</v>
      </c>
      <c r="B1029" s="10" t="s">
        <v>2166</v>
      </c>
      <c r="C1029" s="10" t="s">
        <v>2167</v>
      </c>
      <c r="D1029" s="10" t="s">
        <v>2103</v>
      </c>
      <c r="E1029" s="11">
        <v>45058.0</v>
      </c>
      <c r="F1029" s="11">
        <v>45096.0</v>
      </c>
      <c r="G1029" s="36" t="s">
        <v>2649</v>
      </c>
      <c r="H1029" s="10">
        <v>45.0</v>
      </c>
      <c r="I1029" s="37" t="s">
        <v>2168</v>
      </c>
      <c r="J1029" s="13" t="s">
        <v>2169</v>
      </c>
    </row>
    <row r="1030" ht="15.75" customHeight="1">
      <c r="A1030" s="4">
        <v>45263.29630113426</v>
      </c>
      <c r="B1030" s="5" t="s">
        <v>2166</v>
      </c>
      <c r="C1030" s="5" t="s">
        <v>2167</v>
      </c>
      <c r="D1030" s="5" t="s">
        <v>2103</v>
      </c>
      <c r="E1030" s="6">
        <v>45036.0</v>
      </c>
      <c r="F1030" s="6">
        <v>45646.0</v>
      </c>
      <c r="G1030" s="34" t="s">
        <v>2647</v>
      </c>
      <c r="H1030" s="5">
        <v>20.0</v>
      </c>
      <c r="I1030" s="35" t="s">
        <v>2170</v>
      </c>
      <c r="J1030" s="15" t="s">
        <v>2171</v>
      </c>
    </row>
    <row r="1031" ht="15.75" customHeight="1">
      <c r="A1031" s="9">
        <v>45263.29803131944</v>
      </c>
      <c r="B1031" s="10" t="s">
        <v>2166</v>
      </c>
      <c r="C1031" s="10" t="s">
        <v>2167</v>
      </c>
      <c r="D1031" s="10" t="s">
        <v>2103</v>
      </c>
      <c r="E1031" s="11">
        <v>44964.0</v>
      </c>
      <c r="F1031" s="11">
        <v>45476.0</v>
      </c>
      <c r="G1031" s="36" t="s">
        <v>2647</v>
      </c>
      <c r="H1031" s="10">
        <v>42.0</v>
      </c>
      <c r="I1031" s="37" t="s">
        <v>2173</v>
      </c>
      <c r="J1031" s="13" t="s">
        <v>2174</v>
      </c>
    </row>
    <row r="1032" ht="15.75" customHeight="1">
      <c r="A1032" s="4">
        <v>45263.30129636574</v>
      </c>
      <c r="B1032" s="5" t="s">
        <v>2166</v>
      </c>
      <c r="C1032" s="5" t="s">
        <v>2167</v>
      </c>
      <c r="D1032" s="5" t="s">
        <v>2103</v>
      </c>
      <c r="E1032" s="6">
        <v>45208.0</v>
      </c>
      <c r="F1032" s="6">
        <v>45208.0</v>
      </c>
      <c r="G1032" s="34" t="s">
        <v>2646</v>
      </c>
      <c r="H1032" s="5">
        <v>4.0</v>
      </c>
      <c r="I1032" s="35" t="s">
        <v>2175</v>
      </c>
      <c r="J1032" s="15" t="s">
        <v>2176</v>
      </c>
    </row>
    <row r="1033" ht="15.75" customHeight="1">
      <c r="A1033" s="9">
        <v>45350.68945144676</v>
      </c>
      <c r="B1033" s="10" t="s">
        <v>2177</v>
      </c>
      <c r="C1033" s="10" t="s">
        <v>2178</v>
      </c>
      <c r="D1033" s="10" t="s">
        <v>2103</v>
      </c>
      <c r="E1033" s="11">
        <v>44964.0</v>
      </c>
      <c r="F1033" s="11">
        <v>45325.0</v>
      </c>
      <c r="G1033" s="36" t="s">
        <v>2646</v>
      </c>
      <c r="H1033" s="10">
        <v>42.0</v>
      </c>
      <c r="I1033" s="37" t="s">
        <v>2179</v>
      </c>
      <c r="J1033" s="13" t="s">
        <v>2180</v>
      </c>
    </row>
    <row r="1034" ht="15.75" customHeight="1">
      <c r="A1034" s="4">
        <v>45530.63274540509</v>
      </c>
      <c r="B1034" s="5" t="s">
        <v>2177</v>
      </c>
      <c r="C1034" s="5" t="s">
        <v>2178</v>
      </c>
      <c r="D1034" s="5" t="s">
        <v>2103</v>
      </c>
      <c r="E1034" s="6">
        <v>45250.0</v>
      </c>
      <c r="F1034" s="6">
        <v>45254.0</v>
      </c>
      <c r="G1034" s="34" t="s">
        <v>2646</v>
      </c>
      <c r="H1034" s="5">
        <v>3.5</v>
      </c>
      <c r="I1034" s="35" t="s">
        <v>2181</v>
      </c>
      <c r="J1034" s="15" t="s">
        <v>2182</v>
      </c>
    </row>
    <row r="1035" ht="15.75" customHeight="1">
      <c r="A1035" s="9">
        <v>45530.634427488425</v>
      </c>
      <c r="B1035" s="10" t="s">
        <v>2177</v>
      </c>
      <c r="C1035" s="10" t="s">
        <v>2178</v>
      </c>
      <c r="D1035" s="10" t="s">
        <v>2103</v>
      </c>
      <c r="E1035" s="11">
        <v>45250.0</v>
      </c>
      <c r="F1035" s="11">
        <v>45254.0</v>
      </c>
      <c r="G1035" s="36" t="s">
        <v>2646</v>
      </c>
      <c r="H1035" s="10">
        <v>4.0</v>
      </c>
      <c r="I1035" s="37" t="s">
        <v>2183</v>
      </c>
      <c r="J1035" s="13" t="s">
        <v>2117</v>
      </c>
    </row>
    <row r="1036" ht="15.75" customHeight="1">
      <c r="A1036" s="4">
        <v>45530.63643760417</v>
      </c>
      <c r="B1036" s="5" t="s">
        <v>2177</v>
      </c>
      <c r="C1036" s="5" t="s">
        <v>2178</v>
      </c>
      <c r="D1036" s="5" t="s">
        <v>2103</v>
      </c>
      <c r="E1036" s="6">
        <v>45108.0</v>
      </c>
      <c r="F1036" s="6">
        <v>45260.0</v>
      </c>
      <c r="G1036" s="34" t="s">
        <v>2647</v>
      </c>
      <c r="H1036" s="5">
        <v>45.0</v>
      </c>
      <c r="I1036" s="35" t="s">
        <v>2184</v>
      </c>
      <c r="J1036" s="15" t="s">
        <v>1458</v>
      </c>
    </row>
    <row r="1037" ht="15.75" customHeight="1">
      <c r="A1037" s="9">
        <v>45595.408097673615</v>
      </c>
      <c r="B1037" s="10" t="s">
        <v>2177</v>
      </c>
      <c r="C1037" s="10" t="s">
        <v>2178</v>
      </c>
      <c r="D1037" s="10" t="s">
        <v>2103</v>
      </c>
      <c r="E1037" s="11">
        <v>45341.0</v>
      </c>
      <c r="F1037" s="11">
        <v>45552.0</v>
      </c>
      <c r="G1037" s="36" t="s">
        <v>2647</v>
      </c>
      <c r="H1037" s="10">
        <v>79.0</v>
      </c>
      <c r="I1037" s="37" t="s">
        <v>2186</v>
      </c>
      <c r="J1037" s="13" t="s">
        <v>2187</v>
      </c>
    </row>
    <row r="1038" ht="15.75" customHeight="1">
      <c r="A1038" s="4">
        <v>45618.94422063658</v>
      </c>
      <c r="B1038" s="5" t="s">
        <v>2048</v>
      </c>
      <c r="C1038" s="5" t="s">
        <v>2049</v>
      </c>
      <c r="D1038" s="5" t="s">
        <v>1835</v>
      </c>
      <c r="E1038" s="6">
        <v>45028.0</v>
      </c>
      <c r="F1038" s="6">
        <v>45105.0</v>
      </c>
      <c r="G1038" s="34" t="s">
        <v>2649</v>
      </c>
      <c r="H1038" s="5">
        <v>18.0</v>
      </c>
      <c r="I1038" s="35" t="s">
        <v>2050</v>
      </c>
      <c r="J1038" s="15" t="s">
        <v>504</v>
      </c>
    </row>
    <row r="1039" ht="15.75" customHeight="1">
      <c r="A1039" s="9">
        <v>45618.94592572917</v>
      </c>
      <c r="B1039" s="10" t="s">
        <v>2048</v>
      </c>
      <c r="C1039" s="10" t="s">
        <v>2049</v>
      </c>
      <c r="D1039" s="10" t="s">
        <v>1835</v>
      </c>
      <c r="E1039" s="11">
        <v>45573.0</v>
      </c>
      <c r="F1039" s="11">
        <v>45573.0</v>
      </c>
      <c r="G1039" s="36" t="s">
        <v>2646</v>
      </c>
      <c r="H1039" s="10">
        <v>4.0</v>
      </c>
      <c r="I1039" s="37" t="s">
        <v>2051</v>
      </c>
      <c r="J1039" s="13" t="s">
        <v>2052</v>
      </c>
    </row>
    <row r="1040" ht="15.75" customHeight="1">
      <c r="A1040" s="4">
        <v>45618.94827342592</v>
      </c>
      <c r="B1040" s="5" t="s">
        <v>2048</v>
      </c>
      <c r="C1040" s="5" t="s">
        <v>2049</v>
      </c>
      <c r="D1040" s="5" t="s">
        <v>1835</v>
      </c>
      <c r="E1040" s="6">
        <v>44874.0</v>
      </c>
      <c r="F1040" s="6">
        <v>44874.0</v>
      </c>
      <c r="G1040" s="34" t="s">
        <v>2646</v>
      </c>
      <c r="H1040" s="5">
        <v>3.0</v>
      </c>
      <c r="I1040" s="35" t="s">
        <v>2053</v>
      </c>
      <c r="J1040" s="15" t="s">
        <v>1416</v>
      </c>
    </row>
    <row r="1041" ht="15.75" customHeight="1">
      <c r="A1041" s="9">
        <v>45618.94947208333</v>
      </c>
      <c r="B1041" s="10" t="s">
        <v>2048</v>
      </c>
      <c r="C1041" s="10" t="s">
        <v>2049</v>
      </c>
      <c r="D1041" s="10" t="s">
        <v>1835</v>
      </c>
      <c r="E1041" s="11">
        <v>45079.0</v>
      </c>
      <c r="F1041" s="11">
        <v>45079.0</v>
      </c>
      <c r="G1041" s="36" t="s">
        <v>2646</v>
      </c>
      <c r="H1041" s="10">
        <v>4.0</v>
      </c>
      <c r="I1041" s="37" t="s">
        <v>2054</v>
      </c>
      <c r="J1041" s="13" t="s">
        <v>2055</v>
      </c>
    </row>
    <row r="1042" ht="15.75" customHeight="1">
      <c r="A1042" s="4">
        <v>45618.950886226856</v>
      </c>
      <c r="B1042" s="5" t="s">
        <v>2048</v>
      </c>
      <c r="C1042" s="5" t="s">
        <v>2049</v>
      </c>
      <c r="D1042" s="5" t="s">
        <v>1835</v>
      </c>
      <c r="E1042" s="6">
        <v>44875.0</v>
      </c>
      <c r="F1042" s="6">
        <v>44875.0</v>
      </c>
      <c r="G1042" s="34" t="s">
        <v>2646</v>
      </c>
      <c r="H1042" s="5">
        <v>1.5</v>
      </c>
      <c r="I1042" s="35" t="s">
        <v>2056</v>
      </c>
      <c r="J1042" s="15" t="s">
        <v>1940</v>
      </c>
    </row>
    <row r="1043" ht="15.75" customHeight="1">
      <c r="A1043" s="9">
        <v>45618.95216758102</v>
      </c>
      <c r="B1043" s="10" t="s">
        <v>2048</v>
      </c>
      <c r="C1043" s="10" t="s">
        <v>2049</v>
      </c>
      <c r="D1043" s="10" t="s">
        <v>1835</v>
      </c>
      <c r="E1043" s="11">
        <v>44873.0</v>
      </c>
      <c r="F1043" s="11">
        <v>44873.0</v>
      </c>
      <c r="G1043" s="36" t="s">
        <v>2646</v>
      </c>
      <c r="H1043" s="10">
        <v>3.5</v>
      </c>
      <c r="I1043" s="37" t="s">
        <v>2057</v>
      </c>
      <c r="J1043" s="13" t="s">
        <v>1530</v>
      </c>
    </row>
    <row r="1044" ht="15.75" customHeight="1">
      <c r="A1044" s="4">
        <v>45618.95558366898</v>
      </c>
      <c r="B1044" s="5" t="s">
        <v>2048</v>
      </c>
      <c r="C1044" s="5" t="s">
        <v>2049</v>
      </c>
      <c r="D1044" s="5" t="s">
        <v>1835</v>
      </c>
      <c r="E1044" s="6">
        <v>44927.0</v>
      </c>
      <c r="F1044" s="6">
        <v>44927.0</v>
      </c>
      <c r="G1044" s="34" t="s">
        <v>2646</v>
      </c>
      <c r="H1044" s="5">
        <v>1.0</v>
      </c>
      <c r="I1044" s="35" t="s">
        <v>2058</v>
      </c>
      <c r="J1044" s="15" t="s">
        <v>2059</v>
      </c>
    </row>
    <row r="1045" ht="15.75" customHeight="1">
      <c r="A1045" s="9">
        <v>45618.95739944444</v>
      </c>
      <c r="B1045" s="10" t="s">
        <v>2048</v>
      </c>
      <c r="C1045" s="10" t="s">
        <v>2049</v>
      </c>
      <c r="D1045" s="10" t="s">
        <v>1835</v>
      </c>
      <c r="E1045" s="11">
        <v>45077.0</v>
      </c>
      <c r="F1045" s="11">
        <v>45079.0</v>
      </c>
      <c r="G1045" s="36" t="s">
        <v>2646</v>
      </c>
      <c r="H1045" s="10">
        <v>25.0</v>
      </c>
      <c r="I1045" s="37" t="s">
        <v>2060</v>
      </c>
      <c r="J1045" s="13" t="s">
        <v>2061</v>
      </c>
    </row>
    <row r="1046" ht="15.75" customHeight="1">
      <c r="A1046" s="4">
        <v>45618.959347627315</v>
      </c>
      <c r="B1046" s="5" t="s">
        <v>2048</v>
      </c>
      <c r="C1046" s="5" t="s">
        <v>2049</v>
      </c>
      <c r="D1046" s="5" t="s">
        <v>1835</v>
      </c>
      <c r="E1046" s="6">
        <v>45250.0</v>
      </c>
      <c r="F1046" s="6">
        <v>45254.0</v>
      </c>
      <c r="G1046" s="34" t="s">
        <v>2646</v>
      </c>
      <c r="H1046" s="5">
        <v>3.5</v>
      </c>
      <c r="I1046" s="35" t="s">
        <v>2062</v>
      </c>
      <c r="J1046" s="15" t="s">
        <v>1419</v>
      </c>
    </row>
    <row r="1047" ht="15.75" customHeight="1">
      <c r="A1047" s="9">
        <v>45618.96328170139</v>
      </c>
      <c r="B1047" s="10" t="s">
        <v>2048</v>
      </c>
      <c r="C1047" s="10" t="s">
        <v>2049</v>
      </c>
      <c r="D1047" s="10" t="s">
        <v>1835</v>
      </c>
      <c r="E1047" s="11">
        <v>44872.0</v>
      </c>
      <c r="F1047" s="11">
        <v>44875.0</v>
      </c>
      <c r="G1047" s="36" t="s">
        <v>2646</v>
      </c>
      <c r="H1047" s="10">
        <v>4.0</v>
      </c>
      <c r="I1047" s="37" t="s">
        <v>2063</v>
      </c>
      <c r="J1047" s="13" t="s">
        <v>1416</v>
      </c>
    </row>
    <row r="1048" ht="15.75" customHeight="1">
      <c r="A1048" s="4">
        <v>45637.51967991898</v>
      </c>
      <c r="B1048" s="5" t="s">
        <v>2048</v>
      </c>
      <c r="C1048" s="5" t="s">
        <v>2049</v>
      </c>
      <c r="D1048" s="5" t="s">
        <v>1835</v>
      </c>
      <c r="E1048" s="6">
        <v>45629.0</v>
      </c>
      <c r="F1048" s="6">
        <v>45637.0</v>
      </c>
      <c r="G1048" s="34" t="s">
        <v>2649</v>
      </c>
      <c r="H1048" s="5">
        <v>40.0</v>
      </c>
      <c r="I1048" s="35" t="s">
        <v>2064</v>
      </c>
      <c r="J1048" s="15" t="s">
        <v>51</v>
      </c>
    </row>
    <row r="1049" ht="15.75" customHeight="1">
      <c r="A1049" s="9">
        <v>45637.52106866898</v>
      </c>
      <c r="B1049" s="10" t="s">
        <v>2048</v>
      </c>
      <c r="C1049" s="10" t="s">
        <v>2049</v>
      </c>
      <c r="D1049" s="10" t="s">
        <v>1835</v>
      </c>
      <c r="E1049" s="11">
        <v>45622.0</v>
      </c>
      <c r="F1049" s="11">
        <v>45636.0</v>
      </c>
      <c r="G1049" s="36" t="s">
        <v>2649</v>
      </c>
      <c r="H1049" s="10">
        <v>60.0</v>
      </c>
      <c r="I1049" s="37" t="s">
        <v>2065</v>
      </c>
      <c r="J1049" s="13" t="s">
        <v>493</v>
      </c>
    </row>
    <row r="1050" ht="15.75" customHeight="1">
      <c r="A1050" s="4">
        <v>45133.87852957176</v>
      </c>
      <c r="B1050" s="5" t="s">
        <v>1229</v>
      </c>
      <c r="C1050" s="5" t="s">
        <v>1230</v>
      </c>
      <c r="D1050" s="5" t="s">
        <v>708</v>
      </c>
      <c r="E1050" s="6">
        <v>44417.0</v>
      </c>
      <c r="F1050" s="6">
        <v>44417.0</v>
      </c>
      <c r="G1050" s="34" t="s">
        <v>2646</v>
      </c>
      <c r="H1050" s="5">
        <v>2.0</v>
      </c>
      <c r="I1050" s="35" t="s">
        <v>1231</v>
      </c>
      <c r="J1050" s="15" t="s">
        <v>1232</v>
      </c>
    </row>
    <row r="1051" ht="15.75" customHeight="1">
      <c r="A1051" s="9">
        <v>45133.879922673616</v>
      </c>
      <c r="B1051" s="10" t="s">
        <v>1229</v>
      </c>
      <c r="C1051" s="10" t="s">
        <v>1230</v>
      </c>
      <c r="D1051" s="10" t="s">
        <v>708</v>
      </c>
      <c r="E1051" s="11">
        <v>44503.0</v>
      </c>
      <c r="F1051" s="11">
        <v>44503.0</v>
      </c>
      <c r="G1051" s="36" t="s">
        <v>2646</v>
      </c>
      <c r="H1051" s="10">
        <v>10.0</v>
      </c>
      <c r="I1051" s="37" t="s">
        <v>1233</v>
      </c>
      <c r="J1051" s="13" t="s">
        <v>1234</v>
      </c>
    </row>
    <row r="1052" ht="15.75" customHeight="1">
      <c r="A1052" s="4">
        <v>45133.88101081019</v>
      </c>
      <c r="B1052" s="5" t="s">
        <v>1229</v>
      </c>
      <c r="C1052" s="5" t="s">
        <v>1230</v>
      </c>
      <c r="D1052" s="5" t="s">
        <v>708</v>
      </c>
      <c r="E1052" s="6">
        <v>44714.0</v>
      </c>
      <c r="F1052" s="6">
        <v>44714.0</v>
      </c>
      <c r="G1052" s="34" t="s">
        <v>2646</v>
      </c>
      <c r="H1052" s="5">
        <v>3.0</v>
      </c>
      <c r="I1052" s="35" t="s">
        <v>1235</v>
      </c>
      <c r="J1052" s="15" t="s">
        <v>1236</v>
      </c>
    </row>
    <row r="1053" ht="15.75" customHeight="1">
      <c r="A1053" s="9">
        <v>45133.88331896991</v>
      </c>
      <c r="B1053" s="10" t="s">
        <v>1229</v>
      </c>
      <c r="C1053" s="10" t="s">
        <v>1230</v>
      </c>
      <c r="D1053" s="10" t="s">
        <v>708</v>
      </c>
      <c r="E1053" s="11">
        <v>44712.0</v>
      </c>
      <c r="F1053" s="11">
        <v>44714.0</v>
      </c>
      <c r="G1053" s="36" t="s">
        <v>2646</v>
      </c>
      <c r="H1053" s="10">
        <v>3.5</v>
      </c>
      <c r="I1053" s="37" t="s">
        <v>1238</v>
      </c>
      <c r="J1053" s="13" t="s">
        <v>1239</v>
      </c>
    </row>
    <row r="1054" ht="15.75" customHeight="1">
      <c r="A1054" s="4">
        <v>45133.88445254629</v>
      </c>
      <c r="B1054" s="5" t="s">
        <v>1229</v>
      </c>
      <c r="C1054" s="5" t="s">
        <v>1230</v>
      </c>
      <c r="D1054" s="5" t="s">
        <v>708</v>
      </c>
      <c r="E1054" s="6">
        <v>44526.0</v>
      </c>
      <c r="F1054" s="6">
        <v>44526.0</v>
      </c>
      <c r="G1054" s="34" t="s">
        <v>2646</v>
      </c>
      <c r="H1054" s="5">
        <v>1.5</v>
      </c>
      <c r="I1054" s="35" t="s">
        <v>1241</v>
      </c>
      <c r="J1054" s="15" t="s">
        <v>1242</v>
      </c>
    </row>
    <row r="1055" ht="15.75" customHeight="1">
      <c r="A1055" s="9">
        <v>45133.8891715625</v>
      </c>
      <c r="B1055" s="10" t="s">
        <v>1229</v>
      </c>
      <c r="C1055" s="10" t="s">
        <v>1230</v>
      </c>
      <c r="D1055" s="10" t="s">
        <v>708</v>
      </c>
      <c r="E1055" s="11">
        <v>44473.0</v>
      </c>
      <c r="F1055" s="11">
        <v>44478.0</v>
      </c>
      <c r="G1055" s="36" t="s">
        <v>2646</v>
      </c>
      <c r="H1055" s="10">
        <v>21.5</v>
      </c>
      <c r="I1055" s="37" t="s">
        <v>1244</v>
      </c>
      <c r="J1055" s="13" t="s">
        <v>1245</v>
      </c>
    </row>
    <row r="1056" ht="15.75" customHeight="1">
      <c r="A1056" s="4">
        <v>45133.89029996528</v>
      </c>
      <c r="B1056" s="5" t="s">
        <v>1229</v>
      </c>
      <c r="C1056" s="5" t="s">
        <v>1230</v>
      </c>
      <c r="D1056" s="5" t="s">
        <v>708</v>
      </c>
      <c r="E1056" s="6">
        <v>44837.0</v>
      </c>
      <c r="F1056" s="6">
        <v>44841.0</v>
      </c>
      <c r="G1056" s="34" t="s">
        <v>2646</v>
      </c>
      <c r="H1056" s="5">
        <v>5.0</v>
      </c>
      <c r="I1056" s="35" t="s">
        <v>1246</v>
      </c>
      <c r="J1056" s="15" t="s">
        <v>1247</v>
      </c>
    </row>
    <row r="1057" ht="15.75" customHeight="1">
      <c r="A1057" s="9">
        <v>45133.89122269676</v>
      </c>
      <c r="B1057" s="10" t="s">
        <v>1229</v>
      </c>
      <c r="C1057" s="10" t="s">
        <v>1230</v>
      </c>
      <c r="D1057" s="10" t="s">
        <v>708</v>
      </c>
      <c r="E1057" s="11">
        <v>44524.0</v>
      </c>
      <c r="F1057" s="11">
        <v>44524.0</v>
      </c>
      <c r="G1057" s="36" t="s">
        <v>2646</v>
      </c>
      <c r="H1057" s="10">
        <v>2.0</v>
      </c>
      <c r="I1057" s="37" t="s">
        <v>1248</v>
      </c>
      <c r="J1057" s="13" t="s">
        <v>1249</v>
      </c>
    </row>
    <row r="1058" ht="15.75" customHeight="1">
      <c r="A1058" s="4">
        <v>45133.89335953703</v>
      </c>
      <c r="B1058" s="5" t="s">
        <v>1229</v>
      </c>
      <c r="C1058" s="5" t="s">
        <v>1230</v>
      </c>
      <c r="D1058" s="5" t="s">
        <v>708</v>
      </c>
      <c r="E1058" s="6">
        <v>45202.0</v>
      </c>
      <c r="F1058" s="6">
        <v>45206.0</v>
      </c>
      <c r="G1058" s="34" t="s">
        <v>2646</v>
      </c>
      <c r="H1058" s="5">
        <v>3.0</v>
      </c>
      <c r="I1058" s="35" t="s">
        <v>1250</v>
      </c>
      <c r="J1058" s="15" t="s">
        <v>1251</v>
      </c>
    </row>
    <row r="1059" ht="15.75" customHeight="1">
      <c r="A1059" s="9">
        <v>45133.89425493055</v>
      </c>
      <c r="B1059" s="10" t="s">
        <v>1229</v>
      </c>
      <c r="C1059" s="10" t="s">
        <v>1230</v>
      </c>
      <c r="D1059" s="10" t="s">
        <v>708</v>
      </c>
      <c r="E1059" s="11">
        <v>44517.0</v>
      </c>
      <c r="F1059" s="11">
        <v>44517.0</v>
      </c>
      <c r="G1059" s="36" t="s">
        <v>2646</v>
      </c>
      <c r="H1059" s="10">
        <v>2.0</v>
      </c>
      <c r="I1059" s="37" t="s">
        <v>1252</v>
      </c>
      <c r="J1059" s="13" t="s">
        <v>1253</v>
      </c>
    </row>
    <row r="1060" ht="15.75" customHeight="1">
      <c r="A1060" s="4">
        <v>45133.89494924768</v>
      </c>
      <c r="B1060" s="5" t="s">
        <v>1229</v>
      </c>
      <c r="C1060" s="5" t="s">
        <v>1230</v>
      </c>
      <c r="D1060" s="5" t="s">
        <v>708</v>
      </c>
      <c r="E1060" s="6">
        <v>44715.0</v>
      </c>
      <c r="F1060" s="6">
        <v>44715.0</v>
      </c>
      <c r="G1060" s="34" t="s">
        <v>2646</v>
      </c>
      <c r="H1060" s="5">
        <v>5.0</v>
      </c>
      <c r="I1060" s="35" t="s">
        <v>1254</v>
      </c>
      <c r="J1060" s="15" t="s">
        <v>1255</v>
      </c>
    </row>
    <row r="1061" ht="15.75" customHeight="1">
      <c r="A1061" s="9">
        <v>45133.89576429398</v>
      </c>
      <c r="B1061" s="10" t="s">
        <v>1229</v>
      </c>
      <c r="C1061" s="10" t="s">
        <v>1230</v>
      </c>
      <c r="D1061" s="10" t="s">
        <v>708</v>
      </c>
      <c r="E1061" s="11">
        <v>44714.0</v>
      </c>
      <c r="F1061" s="11">
        <v>44714.0</v>
      </c>
      <c r="G1061" s="36" t="s">
        <v>2646</v>
      </c>
      <c r="H1061" s="10">
        <v>3.0</v>
      </c>
      <c r="I1061" s="37" t="s">
        <v>1256</v>
      </c>
      <c r="J1061" s="13" t="s">
        <v>1257</v>
      </c>
    </row>
    <row r="1062" ht="15.75" customHeight="1">
      <c r="A1062" s="4">
        <v>45133.89662010416</v>
      </c>
      <c r="B1062" s="5" t="s">
        <v>1229</v>
      </c>
      <c r="C1062" s="5" t="s">
        <v>1230</v>
      </c>
      <c r="D1062" s="5" t="s">
        <v>708</v>
      </c>
      <c r="E1062" s="6">
        <v>44837.0</v>
      </c>
      <c r="F1062" s="6">
        <v>44841.0</v>
      </c>
      <c r="G1062" s="34" t="s">
        <v>2646</v>
      </c>
      <c r="H1062" s="5">
        <v>4.0</v>
      </c>
      <c r="I1062" s="35" t="s">
        <v>1258</v>
      </c>
      <c r="J1062" s="15" t="s">
        <v>1259</v>
      </c>
    </row>
    <row r="1063" ht="15.75" customHeight="1">
      <c r="A1063" s="9">
        <v>45133.89751278935</v>
      </c>
      <c r="B1063" s="10" t="s">
        <v>1229</v>
      </c>
      <c r="C1063" s="10" t="s">
        <v>1230</v>
      </c>
      <c r="D1063" s="10" t="s">
        <v>708</v>
      </c>
      <c r="E1063" s="11">
        <v>44714.0</v>
      </c>
      <c r="F1063" s="11">
        <v>44714.0</v>
      </c>
      <c r="G1063" s="36" t="s">
        <v>2646</v>
      </c>
      <c r="H1063" s="10">
        <v>2.0</v>
      </c>
      <c r="I1063" s="37" t="s">
        <v>1260</v>
      </c>
      <c r="J1063" s="13" t="s">
        <v>1261</v>
      </c>
    </row>
    <row r="1064" ht="15.75" customHeight="1">
      <c r="A1064" s="4">
        <v>45133.898901967594</v>
      </c>
      <c r="B1064" s="5" t="s">
        <v>1229</v>
      </c>
      <c r="C1064" s="5" t="s">
        <v>1230</v>
      </c>
      <c r="D1064" s="5" t="s">
        <v>708</v>
      </c>
      <c r="E1064" s="6">
        <v>44317.0</v>
      </c>
      <c r="F1064" s="6">
        <v>44324.0</v>
      </c>
      <c r="G1064" s="34" t="s">
        <v>2646</v>
      </c>
      <c r="H1064" s="5">
        <v>30.0</v>
      </c>
      <c r="I1064" s="35" t="s">
        <v>1262</v>
      </c>
      <c r="J1064" s="15" t="s">
        <v>1263</v>
      </c>
    </row>
    <row r="1065" ht="15.75" customHeight="1">
      <c r="A1065" s="9">
        <v>45133.89986395833</v>
      </c>
      <c r="B1065" s="10" t="s">
        <v>1229</v>
      </c>
      <c r="C1065" s="10" t="s">
        <v>1230</v>
      </c>
      <c r="D1065" s="10" t="s">
        <v>708</v>
      </c>
      <c r="E1065" s="11">
        <v>44417.0</v>
      </c>
      <c r="F1065" s="11">
        <v>44417.0</v>
      </c>
      <c r="G1065" s="36" t="s">
        <v>2646</v>
      </c>
      <c r="H1065" s="10">
        <v>2.0</v>
      </c>
      <c r="I1065" s="37" t="s">
        <v>1264</v>
      </c>
      <c r="J1065" s="13" t="s">
        <v>1265</v>
      </c>
    </row>
    <row r="1066" ht="15.75" customHeight="1">
      <c r="A1066" s="4">
        <v>45133.90070974537</v>
      </c>
      <c r="B1066" s="5" t="s">
        <v>1229</v>
      </c>
      <c r="C1066" s="5" t="s">
        <v>1230</v>
      </c>
      <c r="D1066" s="5" t="s">
        <v>708</v>
      </c>
      <c r="E1066" s="6">
        <v>44510.0</v>
      </c>
      <c r="F1066" s="6">
        <v>44510.0</v>
      </c>
      <c r="G1066" s="34" t="s">
        <v>2646</v>
      </c>
      <c r="H1066" s="5">
        <v>2.0</v>
      </c>
      <c r="I1066" s="35" t="s">
        <v>1266</v>
      </c>
      <c r="J1066" s="15" t="s">
        <v>1267</v>
      </c>
    </row>
    <row r="1067" ht="15.75" customHeight="1">
      <c r="A1067" s="9">
        <v>45133.90164009259</v>
      </c>
      <c r="B1067" s="10" t="s">
        <v>1229</v>
      </c>
      <c r="C1067" s="10" t="s">
        <v>1230</v>
      </c>
      <c r="D1067" s="10" t="s">
        <v>708</v>
      </c>
      <c r="E1067" s="11">
        <v>44713.0</v>
      </c>
      <c r="F1067" s="11">
        <v>44713.0</v>
      </c>
      <c r="G1067" s="36" t="s">
        <v>2646</v>
      </c>
      <c r="H1067" s="10">
        <v>1.8</v>
      </c>
      <c r="I1067" s="37" t="s">
        <v>1269</v>
      </c>
      <c r="J1067" s="13" t="s">
        <v>1270</v>
      </c>
    </row>
    <row r="1068" ht="15.75" customHeight="1">
      <c r="A1068" s="4">
        <v>45133.90243803241</v>
      </c>
      <c r="B1068" s="5" t="s">
        <v>1229</v>
      </c>
      <c r="C1068" s="5" t="s">
        <v>1230</v>
      </c>
      <c r="D1068" s="5" t="s">
        <v>708</v>
      </c>
      <c r="E1068" s="6">
        <v>44417.0</v>
      </c>
      <c r="F1068" s="6">
        <v>44417.0</v>
      </c>
      <c r="G1068" s="34" t="s">
        <v>2646</v>
      </c>
      <c r="H1068" s="5">
        <v>2.0</v>
      </c>
      <c r="I1068" s="35" t="s">
        <v>1271</v>
      </c>
      <c r="J1068" s="15" t="s">
        <v>1272</v>
      </c>
    </row>
    <row r="1069" ht="15.75" customHeight="1">
      <c r="A1069" s="9">
        <v>45133.90325516203</v>
      </c>
      <c r="B1069" s="10" t="s">
        <v>1229</v>
      </c>
      <c r="C1069" s="10" t="s">
        <v>1230</v>
      </c>
      <c r="D1069" s="10" t="s">
        <v>708</v>
      </c>
      <c r="E1069" s="11">
        <v>44417.0</v>
      </c>
      <c r="F1069" s="11">
        <v>44417.0</v>
      </c>
      <c r="G1069" s="36" t="s">
        <v>2646</v>
      </c>
      <c r="H1069" s="10">
        <v>2.0</v>
      </c>
      <c r="I1069" s="37" t="s">
        <v>1273</v>
      </c>
      <c r="J1069" s="13" t="s">
        <v>1274</v>
      </c>
    </row>
    <row r="1070" ht="15.75" customHeight="1">
      <c r="A1070" s="4">
        <v>45133.90405253472</v>
      </c>
      <c r="B1070" s="5" t="s">
        <v>1229</v>
      </c>
      <c r="C1070" s="5" t="s">
        <v>1230</v>
      </c>
      <c r="D1070" s="5" t="s">
        <v>708</v>
      </c>
      <c r="E1070" s="6">
        <v>44417.0</v>
      </c>
      <c r="F1070" s="6">
        <v>44417.0</v>
      </c>
      <c r="G1070" s="34" t="s">
        <v>2646</v>
      </c>
      <c r="H1070" s="5">
        <v>12.0</v>
      </c>
      <c r="I1070" s="35" t="s">
        <v>1275</v>
      </c>
      <c r="J1070" s="15" t="s">
        <v>1276</v>
      </c>
    </row>
    <row r="1071" ht="15.75" customHeight="1">
      <c r="A1071" s="9">
        <v>45133.92446106482</v>
      </c>
      <c r="B1071" s="10" t="s">
        <v>1229</v>
      </c>
      <c r="C1071" s="10" t="s">
        <v>1230</v>
      </c>
      <c r="D1071" s="10" t="s">
        <v>708</v>
      </c>
      <c r="E1071" s="11">
        <v>44417.0</v>
      </c>
      <c r="F1071" s="11">
        <v>44417.0</v>
      </c>
      <c r="G1071" s="36" t="s">
        <v>2646</v>
      </c>
      <c r="H1071" s="10">
        <v>3.0</v>
      </c>
      <c r="I1071" s="37" t="s">
        <v>1277</v>
      </c>
      <c r="J1071" s="13" t="s">
        <v>1278</v>
      </c>
    </row>
    <row r="1072" ht="15.75" customHeight="1">
      <c r="A1072" s="4">
        <v>45133.925183263884</v>
      </c>
      <c r="B1072" s="5" t="s">
        <v>1229</v>
      </c>
      <c r="C1072" s="5" t="s">
        <v>1230</v>
      </c>
      <c r="D1072" s="5" t="s">
        <v>708</v>
      </c>
      <c r="E1072" s="6">
        <v>44702.0</v>
      </c>
      <c r="F1072" s="6">
        <v>44702.0</v>
      </c>
      <c r="G1072" s="34" t="s">
        <v>2646</v>
      </c>
      <c r="H1072" s="5">
        <v>5.0</v>
      </c>
      <c r="I1072" s="35" t="s">
        <v>1279</v>
      </c>
      <c r="J1072" s="15" t="s">
        <v>268</v>
      </c>
    </row>
    <row r="1073" ht="15.75" customHeight="1">
      <c r="A1073" s="9">
        <v>45133.92616883102</v>
      </c>
      <c r="B1073" s="10" t="s">
        <v>1229</v>
      </c>
      <c r="C1073" s="10" t="s">
        <v>1230</v>
      </c>
      <c r="D1073" s="10" t="s">
        <v>708</v>
      </c>
      <c r="E1073" s="11">
        <v>44814.0</v>
      </c>
      <c r="F1073" s="11">
        <v>44831.0</v>
      </c>
      <c r="G1073" s="36" t="s">
        <v>2649</v>
      </c>
      <c r="H1073" s="10">
        <v>40.0</v>
      </c>
      <c r="I1073" s="37" t="s">
        <v>1280</v>
      </c>
      <c r="J1073" s="13" t="s">
        <v>1281</v>
      </c>
    </row>
    <row r="1074" ht="15.75" customHeight="1">
      <c r="A1074" s="4">
        <v>45133.92691288194</v>
      </c>
      <c r="B1074" s="5" t="s">
        <v>1229</v>
      </c>
      <c r="C1074" s="5" t="s">
        <v>1230</v>
      </c>
      <c r="D1074" s="5" t="s">
        <v>708</v>
      </c>
      <c r="E1074" s="6">
        <v>44424.0</v>
      </c>
      <c r="F1074" s="6">
        <v>44424.0</v>
      </c>
      <c r="G1074" s="34" t="s">
        <v>2646</v>
      </c>
      <c r="H1074" s="5">
        <v>2.0</v>
      </c>
      <c r="I1074" s="35" t="s">
        <v>1282</v>
      </c>
      <c r="J1074" s="15" t="s">
        <v>1283</v>
      </c>
    </row>
    <row r="1075" ht="15.75" customHeight="1">
      <c r="A1075" s="9">
        <v>45133.92775701389</v>
      </c>
      <c r="B1075" s="10" t="s">
        <v>1229</v>
      </c>
      <c r="C1075" s="10" t="s">
        <v>1230</v>
      </c>
      <c r="D1075" s="10" t="s">
        <v>708</v>
      </c>
      <c r="E1075" s="11">
        <v>44482.0</v>
      </c>
      <c r="F1075" s="11">
        <v>44482.0</v>
      </c>
      <c r="G1075" s="36" t="s">
        <v>2646</v>
      </c>
      <c r="H1075" s="10">
        <v>2.0</v>
      </c>
      <c r="I1075" s="37" t="s">
        <v>1284</v>
      </c>
      <c r="J1075" s="13" t="s">
        <v>1285</v>
      </c>
    </row>
    <row r="1076" ht="15.75" customHeight="1">
      <c r="A1076" s="4">
        <v>45133.92858298611</v>
      </c>
      <c r="B1076" s="5" t="s">
        <v>1229</v>
      </c>
      <c r="C1076" s="5" t="s">
        <v>1230</v>
      </c>
      <c r="D1076" s="5" t="s">
        <v>708</v>
      </c>
      <c r="E1076" s="6">
        <v>44417.0</v>
      </c>
      <c r="F1076" s="6">
        <v>44417.0</v>
      </c>
      <c r="G1076" s="34" t="s">
        <v>2646</v>
      </c>
      <c r="H1076" s="5">
        <v>1.0</v>
      </c>
      <c r="I1076" s="35" t="s">
        <v>1286</v>
      </c>
      <c r="J1076" s="15" t="s">
        <v>1287</v>
      </c>
    </row>
    <row r="1077" ht="15.75" customHeight="1">
      <c r="A1077" s="9">
        <v>45133.92953015046</v>
      </c>
      <c r="B1077" s="10" t="s">
        <v>1229</v>
      </c>
      <c r="C1077" s="10" t="s">
        <v>1230</v>
      </c>
      <c r="D1077" s="10" t="s">
        <v>708</v>
      </c>
      <c r="E1077" s="11">
        <v>44417.0</v>
      </c>
      <c r="F1077" s="11">
        <v>44417.0</v>
      </c>
      <c r="G1077" s="36" t="s">
        <v>2646</v>
      </c>
      <c r="H1077" s="10">
        <v>1.0</v>
      </c>
      <c r="I1077" s="37" t="s">
        <v>1288</v>
      </c>
      <c r="J1077" s="13" t="s">
        <v>1289</v>
      </c>
    </row>
    <row r="1078" ht="15.75" customHeight="1">
      <c r="A1078" s="4">
        <v>45133.93052203704</v>
      </c>
      <c r="B1078" s="5" t="s">
        <v>1229</v>
      </c>
      <c r="C1078" s="5" t="s">
        <v>1230</v>
      </c>
      <c r="D1078" s="5" t="s">
        <v>708</v>
      </c>
      <c r="E1078" s="6">
        <v>44642.0</v>
      </c>
      <c r="F1078" s="6">
        <v>44642.0</v>
      </c>
      <c r="G1078" s="34" t="s">
        <v>2646</v>
      </c>
      <c r="H1078" s="5">
        <v>2.5</v>
      </c>
      <c r="I1078" s="35" t="s">
        <v>1291</v>
      </c>
      <c r="J1078" s="15" t="s">
        <v>1292</v>
      </c>
    </row>
    <row r="1079" ht="15.75" customHeight="1">
      <c r="A1079" s="9">
        <v>45139.87771534722</v>
      </c>
      <c r="B1079" s="10" t="s">
        <v>1229</v>
      </c>
      <c r="C1079" s="10" t="s">
        <v>1230</v>
      </c>
      <c r="D1079" s="10" t="s">
        <v>708</v>
      </c>
      <c r="E1079" s="11">
        <v>44502.0</v>
      </c>
      <c r="F1079" s="11">
        <v>44578.0</v>
      </c>
      <c r="G1079" s="36" t="s">
        <v>2649</v>
      </c>
      <c r="H1079" s="10">
        <v>160.0</v>
      </c>
      <c r="I1079" s="37" t="s">
        <v>1294</v>
      </c>
      <c r="J1079" s="13" t="s">
        <v>1295</v>
      </c>
    </row>
    <row r="1080" ht="15.75" customHeight="1">
      <c r="A1080" s="4">
        <v>45156.92594768519</v>
      </c>
      <c r="B1080" s="5" t="s">
        <v>1229</v>
      </c>
      <c r="C1080" s="5" t="s">
        <v>1230</v>
      </c>
      <c r="D1080" s="5" t="s">
        <v>708</v>
      </c>
      <c r="E1080" s="6">
        <v>45156.0</v>
      </c>
      <c r="F1080" s="6">
        <v>45156.0</v>
      </c>
      <c r="G1080" s="34" t="s">
        <v>2646</v>
      </c>
      <c r="H1080" s="5">
        <v>10.0</v>
      </c>
      <c r="I1080" s="35" t="s">
        <v>1296</v>
      </c>
      <c r="J1080" s="15" t="s">
        <v>1297</v>
      </c>
    </row>
    <row r="1081" ht="15.75" customHeight="1">
      <c r="A1081" s="9">
        <v>45174.772360636576</v>
      </c>
      <c r="B1081" s="10" t="s">
        <v>1229</v>
      </c>
      <c r="C1081" s="10" t="s">
        <v>1230</v>
      </c>
      <c r="D1081" s="10" t="s">
        <v>708</v>
      </c>
      <c r="E1081" s="11">
        <v>45156.0</v>
      </c>
      <c r="F1081" s="11">
        <v>45169.0</v>
      </c>
      <c r="G1081" s="36" t="s">
        <v>2649</v>
      </c>
      <c r="H1081" s="10">
        <v>30.0</v>
      </c>
      <c r="I1081" s="37" t="s">
        <v>1298</v>
      </c>
      <c r="J1081" s="13" t="s">
        <v>1299</v>
      </c>
    </row>
    <row r="1082" ht="15.75" customHeight="1">
      <c r="A1082" s="4">
        <v>45174.77364914352</v>
      </c>
      <c r="B1082" s="5" t="s">
        <v>1229</v>
      </c>
      <c r="C1082" s="5" t="s">
        <v>1230</v>
      </c>
      <c r="D1082" s="5" t="s">
        <v>708</v>
      </c>
      <c r="E1082" s="6">
        <v>45156.0</v>
      </c>
      <c r="F1082" s="6">
        <v>45169.0</v>
      </c>
      <c r="G1082" s="34" t="s">
        <v>2649</v>
      </c>
      <c r="H1082" s="5">
        <v>30.0</v>
      </c>
      <c r="I1082" s="35" t="s">
        <v>1300</v>
      </c>
      <c r="J1082" s="15" t="s">
        <v>1301</v>
      </c>
    </row>
    <row r="1083" ht="15.75" customHeight="1">
      <c r="A1083" s="9">
        <v>45174.776312685186</v>
      </c>
      <c r="B1083" s="10" t="s">
        <v>1229</v>
      </c>
      <c r="C1083" s="10" t="s">
        <v>1230</v>
      </c>
      <c r="D1083" s="10" t="s">
        <v>708</v>
      </c>
      <c r="E1083" s="11">
        <v>45156.0</v>
      </c>
      <c r="F1083" s="11">
        <v>45169.0</v>
      </c>
      <c r="G1083" s="36" t="s">
        <v>2649</v>
      </c>
      <c r="H1083" s="10">
        <v>20.0</v>
      </c>
      <c r="I1083" s="37" t="s">
        <v>1302</v>
      </c>
      <c r="J1083" s="13" t="s">
        <v>1303</v>
      </c>
    </row>
    <row r="1084" ht="15.75" customHeight="1">
      <c r="A1084" s="4">
        <v>45174.77778230324</v>
      </c>
      <c r="B1084" s="5" t="s">
        <v>1229</v>
      </c>
      <c r="C1084" s="5" t="s">
        <v>1230</v>
      </c>
      <c r="D1084" s="5" t="s">
        <v>708</v>
      </c>
      <c r="E1084" s="6">
        <v>45156.0</v>
      </c>
      <c r="F1084" s="6">
        <v>45169.0</v>
      </c>
      <c r="G1084" s="34" t="s">
        <v>2649</v>
      </c>
      <c r="H1084" s="5">
        <v>40.0</v>
      </c>
      <c r="I1084" s="35" t="s">
        <v>1304</v>
      </c>
      <c r="J1084" s="15" t="s">
        <v>126</v>
      </c>
    </row>
    <row r="1085" ht="15.75" customHeight="1">
      <c r="A1085" s="9">
        <v>45258.73684049769</v>
      </c>
      <c r="B1085" s="10" t="s">
        <v>1229</v>
      </c>
      <c r="C1085" s="10" t="s">
        <v>1230</v>
      </c>
      <c r="D1085" s="10" t="s">
        <v>708</v>
      </c>
      <c r="E1085" s="11">
        <v>45237.0</v>
      </c>
      <c r="F1085" s="11">
        <v>45258.0</v>
      </c>
      <c r="G1085" s="36" t="s">
        <v>2650</v>
      </c>
      <c r="H1085" s="10">
        <v>60.0</v>
      </c>
      <c r="I1085" s="37" t="s">
        <v>1305</v>
      </c>
      <c r="J1085" s="13" t="s">
        <v>1306</v>
      </c>
    </row>
    <row r="1086" ht="15.75" customHeight="1">
      <c r="A1086" s="4">
        <v>45259.606916006946</v>
      </c>
      <c r="B1086" s="5" t="s">
        <v>1229</v>
      </c>
      <c r="C1086" s="5" t="s">
        <v>1230</v>
      </c>
      <c r="D1086" s="5" t="s">
        <v>708</v>
      </c>
      <c r="E1086" s="6">
        <v>45201.0</v>
      </c>
      <c r="F1086" s="6">
        <v>45205.0</v>
      </c>
      <c r="G1086" s="34" t="s">
        <v>2646</v>
      </c>
      <c r="H1086" s="5">
        <v>8.0</v>
      </c>
      <c r="I1086" s="35" t="s">
        <v>1307</v>
      </c>
      <c r="J1086" s="15" t="s">
        <v>1308</v>
      </c>
    </row>
    <row r="1087" ht="15.75" customHeight="1">
      <c r="A1087" s="9">
        <v>45259.65144726852</v>
      </c>
      <c r="B1087" s="10" t="s">
        <v>1229</v>
      </c>
      <c r="C1087" s="10" t="s">
        <v>1230</v>
      </c>
      <c r="D1087" s="10" t="s">
        <v>708</v>
      </c>
      <c r="E1087" s="11">
        <v>45259.0</v>
      </c>
      <c r="F1087" s="11">
        <v>45259.0</v>
      </c>
      <c r="G1087" s="36" t="s">
        <v>2646</v>
      </c>
      <c r="H1087" s="10">
        <v>20.0</v>
      </c>
      <c r="I1087" s="37" t="s">
        <v>1309</v>
      </c>
      <c r="J1087" s="13" t="s">
        <v>1310</v>
      </c>
    </row>
    <row r="1088" ht="15.75" customHeight="1">
      <c r="A1088" s="4">
        <v>45259.67698690972</v>
      </c>
      <c r="B1088" s="5" t="s">
        <v>1229</v>
      </c>
      <c r="C1088" s="5" t="s">
        <v>1230</v>
      </c>
      <c r="D1088" s="5" t="s">
        <v>708</v>
      </c>
      <c r="E1088" s="6">
        <v>45259.0</v>
      </c>
      <c r="F1088" s="6">
        <v>45259.0</v>
      </c>
      <c r="G1088" s="34" t="s">
        <v>2647</v>
      </c>
      <c r="H1088" s="5">
        <v>60.0</v>
      </c>
      <c r="I1088" s="35" t="s">
        <v>1311</v>
      </c>
      <c r="J1088" s="15" t="s">
        <v>1312</v>
      </c>
    </row>
    <row r="1089" ht="15.75" customHeight="1">
      <c r="A1089" s="9">
        <v>45351.78283940972</v>
      </c>
      <c r="B1089" s="10" t="s">
        <v>2366</v>
      </c>
      <c r="C1089" s="10" t="s">
        <v>2367</v>
      </c>
      <c r="D1089" s="10" t="s">
        <v>2194</v>
      </c>
      <c r="E1089" s="11">
        <v>45260.0</v>
      </c>
      <c r="F1089" s="11">
        <v>44895.0</v>
      </c>
      <c r="G1089" s="36" t="s">
        <v>2646</v>
      </c>
      <c r="H1089" s="10">
        <v>3.5</v>
      </c>
      <c r="I1089" s="37" t="s">
        <v>2368</v>
      </c>
      <c r="J1089" s="13" t="s">
        <v>2369</v>
      </c>
    </row>
    <row r="1090" ht="15.75" customHeight="1">
      <c r="A1090" s="4">
        <v>45351.78541327546</v>
      </c>
      <c r="B1090" s="5" t="s">
        <v>2366</v>
      </c>
      <c r="C1090" s="5" t="s">
        <v>2367</v>
      </c>
      <c r="D1090" s="5" t="s">
        <v>2194</v>
      </c>
      <c r="E1090" s="6">
        <v>45257.0</v>
      </c>
      <c r="F1090" s="6">
        <v>45257.0</v>
      </c>
      <c r="G1090" s="34" t="s">
        <v>2646</v>
      </c>
      <c r="H1090" s="5">
        <v>4.0</v>
      </c>
      <c r="I1090" s="35" t="s">
        <v>2370</v>
      </c>
      <c r="J1090" s="15" t="s">
        <v>2371</v>
      </c>
    </row>
    <row r="1091" ht="15.75" customHeight="1">
      <c r="A1091" s="9">
        <v>45351.78774434028</v>
      </c>
      <c r="B1091" s="10" t="s">
        <v>2366</v>
      </c>
      <c r="C1091" s="10" t="s">
        <v>2367</v>
      </c>
      <c r="D1091" s="10" t="s">
        <v>2194</v>
      </c>
      <c r="E1091" s="11">
        <v>45266.0</v>
      </c>
      <c r="F1091" s="11">
        <v>45266.0</v>
      </c>
      <c r="G1091" s="36" t="s">
        <v>2646</v>
      </c>
      <c r="H1091" s="10">
        <v>2.0</v>
      </c>
      <c r="I1091" s="37" t="s">
        <v>2372</v>
      </c>
      <c r="J1091" s="13" t="s">
        <v>2373</v>
      </c>
    </row>
    <row r="1092" ht="15.75" customHeight="1">
      <c r="A1092" s="4">
        <v>45351.790320960645</v>
      </c>
      <c r="B1092" s="5" t="s">
        <v>2366</v>
      </c>
      <c r="C1092" s="5" t="s">
        <v>2367</v>
      </c>
      <c r="D1092" s="5" t="s">
        <v>2194</v>
      </c>
      <c r="E1092" s="6">
        <v>45266.0</v>
      </c>
      <c r="F1092" s="6">
        <v>45266.0</v>
      </c>
      <c r="G1092" s="34" t="s">
        <v>2646</v>
      </c>
      <c r="H1092" s="5">
        <v>1.5</v>
      </c>
      <c r="I1092" s="35" t="s">
        <v>2374</v>
      </c>
      <c r="J1092" s="15" t="s">
        <v>2375</v>
      </c>
    </row>
    <row r="1093" ht="15.75" customHeight="1">
      <c r="A1093" s="9">
        <v>45351.79254204861</v>
      </c>
      <c r="B1093" s="10" t="s">
        <v>2366</v>
      </c>
      <c r="C1093" s="10" t="s">
        <v>2367</v>
      </c>
      <c r="D1093" s="10" t="s">
        <v>2194</v>
      </c>
      <c r="E1093" s="11">
        <v>45266.0</v>
      </c>
      <c r="F1093" s="11">
        <v>45266.0</v>
      </c>
      <c r="G1093" s="36" t="s">
        <v>2646</v>
      </c>
      <c r="H1093" s="10">
        <v>3.5</v>
      </c>
      <c r="I1093" s="37" t="s">
        <v>2376</v>
      </c>
      <c r="J1093" s="13" t="s">
        <v>2377</v>
      </c>
    </row>
    <row r="1094" ht="15.75" customHeight="1">
      <c r="A1094" s="4">
        <v>45351.79602196759</v>
      </c>
      <c r="B1094" s="5" t="s">
        <v>2366</v>
      </c>
      <c r="C1094" s="5" t="s">
        <v>2367</v>
      </c>
      <c r="D1094" s="5" t="s">
        <v>2194</v>
      </c>
      <c r="E1094" s="6">
        <v>45141.0</v>
      </c>
      <c r="F1094" s="6">
        <v>45254.0</v>
      </c>
      <c r="G1094" s="34" t="s">
        <v>2646</v>
      </c>
      <c r="H1094" s="5">
        <v>17.0</v>
      </c>
      <c r="I1094" s="35" t="s">
        <v>2378</v>
      </c>
      <c r="J1094" s="15" t="s">
        <v>2379</v>
      </c>
    </row>
    <row r="1095" ht="15.75" customHeight="1">
      <c r="A1095" s="9">
        <v>45351.799238472224</v>
      </c>
      <c r="B1095" s="10" t="s">
        <v>2366</v>
      </c>
      <c r="C1095" s="10" t="s">
        <v>2367</v>
      </c>
      <c r="D1095" s="10" t="s">
        <v>2194</v>
      </c>
      <c r="E1095" s="11">
        <v>45023.0</v>
      </c>
      <c r="F1095" s="11">
        <v>45037.0</v>
      </c>
      <c r="G1095" s="36" t="s">
        <v>2649</v>
      </c>
      <c r="H1095" s="10">
        <v>40.0</v>
      </c>
      <c r="I1095" s="37" t="s">
        <v>2380</v>
      </c>
      <c r="J1095" s="13" t="s">
        <v>2381</v>
      </c>
    </row>
    <row r="1096" ht="15.75" customHeight="1">
      <c r="A1096" s="4">
        <v>45478.360189375</v>
      </c>
      <c r="B1096" s="5" t="s">
        <v>2366</v>
      </c>
      <c r="C1096" s="5" t="s">
        <v>2367</v>
      </c>
      <c r="D1096" s="5" t="s">
        <v>2194</v>
      </c>
      <c r="E1096" s="6">
        <v>45051.0</v>
      </c>
      <c r="F1096" s="6">
        <v>45051.0</v>
      </c>
      <c r="G1096" s="34" t="s">
        <v>2646</v>
      </c>
      <c r="H1096" s="5">
        <v>2.0</v>
      </c>
      <c r="I1096" s="35" t="s">
        <v>2382</v>
      </c>
      <c r="J1096" s="15" t="s">
        <v>2383</v>
      </c>
    </row>
    <row r="1097" ht="15.75" customHeight="1">
      <c r="A1097" s="9">
        <v>45478.36300912037</v>
      </c>
      <c r="B1097" s="10" t="s">
        <v>2366</v>
      </c>
      <c r="C1097" s="10" t="s">
        <v>2367</v>
      </c>
      <c r="D1097" s="10" t="s">
        <v>2194</v>
      </c>
      <c r="E1097" s="11">
        <v>45077.0</v>
      </c>
      <c r="F1097" s="11">
        <v>45079.0</v>
      </c>
      <c r="G1097" s="36" t="s">
        <v>2646</v>
      </c>
      <c r="H1097" s="10">
        <v>25.0</v>
      </c>
      <c r="I1097" s="37" t="s">
        <v>2384</v>
      </c>
      <c r="J1097" s="13" t="s">
        <v>2385</v>
      </c>
    </row>
    <row r="1098" ht="15.75" customHeight="1">
      <c r="A1098" s="4">
        <v>45478.36505721065</v>
      </c>
      <c r="B1098" s="5" t="s">
        <v>2366</v>
      </c>
      <c r="C1098" s="5" t="s">
        <v>2367</v>
      </c>
      <c r="D1098" s="5" t="s">
        <v>2194</v>
      </c>
      <c r="E1098" s="6">
        <v>45078.0</v>
      </c>
      <c r="F1098" s="6">
        <v>45078.0</v>
      </c>
      <c r="G1098" s="34" t="s">
        <v>2646</v>
      </c>
      <c r="H1098" s="5">
        <v>4.0</v>
      </c>
      <c r="I1098" s="35" t="s">
        <v>2386</v>
      </c>
      <c r="J1098" s="15" t="s">
        <v>2387</v>
      </c>
    </row>
    <row r="1099" ht="15.75" customHeight="1">
      <c r="A1099" s="9">
        <v>45594.57853741898</v>
      </c>
      <c r="B1099" s="10" t="s">
        <v>2366</v>
      </c>
      <c r="C1099" s="10" t="s">
        <v>2367</v>
      </c>
      <c r="D1099" s="10" t="s">
        <v>2194</v>
      </c>
      <c r="E1099" s="11">
        <v>45342.0</v>
      </c>
      <c r="F1099" s="11">
        <v>45532.0</v>
      </c>
      <c r="G1099" s="36" t="s">
        <v>2647</v>
      </c>
      <c r="H1099" s="10">
        <v>60.0</v>
      </c>
      <c r="I1099" s="37" t="s">
        <v>2388</v>
      </c>
      <c r="J1099" s="13" t="s">
        <v>2389</v>
      </c>
    </row>
    <row r="1100" ht="15.75" customHeight="1">
      <c r="A1100" s="4">
        <v>45260.66273083333</v>
      </c>
      <c r="B1100" s="5" t="s">
        <v>1313</v>
      </c>
      <c r="C1100" s="5" t="s">
        <v>1314</v>
      </c>
      <c r="D1100" s="5" t="s">
        <v>708</v>
      </c>
      <c r="E1100" s="6">
        <v>44516.0</v>
      </c>
      <c r="F1100" s="6">
        <v>44520.0</v>
      </c>
      <c r="G1100" s="34" t="s">
        <v>2646</v>
      </c>
      <c r="H1100" s="5">
        <v>3.0</v>
      </c>
      <c r="I1100" s="35" t="s">
        <v>1316</v>
      </c>
      <c r="J1100" s="15" t="s">
        <v>27</v>
      </c>
    </row>
    <row r="1101" ht="15.75" customHeight="1">
      <c r="A1101" s="9">
        <v>45260.664780520834</v>
      </c>
      <c r="B1101" s="10" t="s">
        <v>1313</v>
      </c>
      <c r="C1101" s="10" t="s">
        <v>1314</v>
      </c>
      <c r="D1101" s="10" t="s">
        <v>708</v>
      </c>
      <c r="E1101" s="11">
        <v>44516.0</v>
      </c>
      <c r="F1101" s="11">
        <v>44520.0</v>
      </c>
      <c r="G1101" s="36" t="s">
        <v>2646</v>
      </c>
      <c r="H1101" s="10">
        <v>15.0</v>
      </c>
      <c r="I1101" s="37" t="s">
        <v>1318</v>
      </c>
      <c r="J1101" s="13" t="s">
        <v>536</v>
      </c>
    </row>
    <row r="1102" ht="15.75" customHeight="1">
      <c r="A1102" s="4">
        <v>45260.6661512963</v>
      </c>
      <c r="B1102" s="5" t="s">
        <v>1313</v>
      </c>
      <c r="C1102" s="5" t="s">
        <v>1314</v>
      </c>
      <c r="D1102" s="5" t="s">
        <v>708</v>
      </c>
      <c r="E1102" s="6">
        <v>44473.0</v>
      </c>
      <c r="F1102" s="6">
        <v>44478.0</v>
      </c>
      <c r="G1102" s="34" t="s">
        <v>2646</v>
      </c>
      <c r="H1102" s="5">
        <v>6.5</v>
      </c>
      <c r="I1102" s="35" t="s">
        <v>1320</v>
      </c>
      <c r="J1102" s="15" t="s">
        <v>337</v>
      </c>
    </row>
    <row r="1103" ht="15.75" customHeight="1">
      <c r="A1103" s="9">
        <v>45260.667411319446</v>
      </c>
      <c r="B1103" s="10" t="s">
        <v>1313</v>
      </c>
      <c r="C1103" s="10" t="s">
        <v>1314</v>
      </c>
      <c r="D1103" s="10" t="s">
        <v>708</v>
      </c>
      <c r="E1103" s="11">
        <v>44872.0</v>
      </c>
      <c r="F1103" s="11">
        <v>44875.0</v>
      </c>
      <c r="G1103" s="36" t="s">
        <v>2646</v>
      </c>
      <c r="H1103" s="10">
        <v>1.5</v>
      </c>
      <c r="I1103" s="37" t="s">
        <v>1322</v>
      </c>
      <c r="J1103" s="13" t="s">
        <v>477</v>
      </c>
    </row>
    <row r="1104" ht="15.75" customHeight="1">
      <c r="A1104" s="4">
        <v>45260.66857174769</v>
      </c>
      <c r="B1104" s="5" t="s">
        <v>1313</v>
      </c>
      <c r="C1104" s="5" t="s">
        <v>1314</v>
      </c>
      <c r="D1104" s="5" t="s">
        <v>708</v>
      </c>
      <c r="E1104" s="6">
        <v>44347.0</v>
      </c>
      <c r="F1104" s="6">
        <v>44349.0</v>
      </c>
      <c r="G1104" s="34" t="s">
        <v>2646</v>
      </c>
      <c r="H1104" s="5">
        <v>1.5</v>
      </c>
      <c r="I1104" s="35" t="s">
        <v>1323</v>
      </c>
      <c r="J1104" s="15" t="s">
        <v>85</v>
      </c>
    </row>
    <row r="1105" ht="15.75" customHeight="1">
      <c r="A1105" s="9">
        <v>45260.67068563658</v>
      </c>
      <c r="B1105" s="10" t="s">
        <v>1313</v>
      </c>
      <c r="C1105" s="10" t="s">
        <v>1314</v>
      </c>
      <c r="D1105" s="10" t="s">
        <v>708</v>
      </c>
      <c r="E1105" s="11">
        <v>44246.0</v>
      </c>
      <c r="F1105" s="11">
        <v>44637.0</v>
      </c>
      <c r="G1105" s="36" t="s">
        <v>2649</v>
      </c>
      <c r="H1105" s="10">
        <v>96.0</v>
      </c>
      <c r="I1105" s="37" t="s">
        <v>1325</v>
      </c>
      <c r="J1105" s="13" t="s">
        <v>1326</v>
      </c>
    </row>
    <row r="1106" ht="15.75" customHeight="1">
      <c r="A1106" s="4">
        <v>45378.34248375</v>
      </c>
      <c r="B1106" s="5" t="s">
        <v>2390</v>
      </c>
      <c r="C1106" s="5" t="s">
        <v>2391</v>
      </c>
      <c r="D1106" s="5" t="s">
        <v>2194</v>
      </c>
      <c r="E1106" s="6">
        <v>45006.0</v>
      </c>
      <c r="F1106" s="6">
        <v>45006.0</v>
      </c>
      <c r="G1106" s="34" t="s">
        <v>2646</v>
      </c>
      <c r="H1106" s="5">
        <v>2.0</v>
      </c>
      <c r="I1106" s="35" t="s">
        <v>2392</v>
      </c>
      <c r="J1106" s="15" t="s">
        <v>2393</v>
      </c>
    </row>
    <row r="1107" ht="15.75" customHeight="1">
      <c r="A1107" s="9">
        <v>45378.34429076389</v>
      </c>
      <c r="B1107" s="10" t="s">
        <v>2390</v>
      </c>
      <c r="C1107" s="10" t="s">
        <v>2391</v>
      </c>
      <c r="D1107" s="10" t="s">
        <v>2194</v>
      </c>
      <c r="E1107" s="11">
        <v>45259.0</v>
      </c>
      <c r="F1107" s="11">
        <v>45259.0</v>
      </c>
      <c r="G1107" s="36" t="s">
        <v>2646</v>
      </c>
      <c r="H1107" s="10">
        <v>45.0</v>
      </c>
      <c r="I1107" s="37" t="s">
        <v>2394</v>
      </c>
      <c r="J1107" s="13" t="s">
        <v>1458</v>
      </c>
    </row>
    <row r="1108" ht="15.75" customHeight="1">
      <c r="A1108" s="4">
        <v>45378.3467780787</v>
      </c>
      <c r="B1108" s="5" t="s">
        <v>2390</v>
      </c>
      <c r="C1108" s="5" t="s">
        <v>2391</v>
      </c>
      <c r="D1108" s="5" t="s">
        <v>2194</v>
      </c>
      <c r="E1108" s="6">
        <v>45259.0</v>
      </c>
      <c r="F1108" s="6">
        <v>45259.0</v>
      </c>
      <c r="G1108" s="34" t="s">
        <v>2646</v>
      </c>
      <c r="H1108" s="5">
        <v>12.0</v>
      </c>
      <c r="I1108" s="35" t="s">
        <v>2395</v>
      </c>
      <c r="J1108" s="15" t="s">
        <v>2396</v>
      </c>
    </row>
    <row r="1109" ht="15.75" customHeight="1">
      <c r="A1109" s="9">
        <v>45474.78340184028</v>
      </c>
      <c r="B1109" s="10" t="s">
        <v>2390</v>
      </c>
      <c r="C1109" s="10" t="s">
        <v>2391</v>
      </c>
      <c r="D1109" s="10" t="s">
        <v>2194</v>
      </c>
      <c r="E1109" s="11">
        <v>45124.0</v>
      </c>
      <c r="F1109" s="11">
        <v>45124.0</v>
      </c>
      <c r="G1109" s="36" t="s">
        <v>2646</v>
      </c>
      <c r="H1109" s="10">
        <v>1.0</v>
      </c>
      <c r="I1109" s="37" t="s">
        <v>2397</v>
      </c>
      <c r="J1109" s="13" t="s">
        <v>1852</v>
      </c>
    </row>
    <row r="1110" ht="15.75" customHeight="1">
      <c r="A1110" s="4">
        <v>45474.78577861111</v>
      </c>
      <c r="B1110" s="5" t="s">
        <v>2390</v>
      </c>
      <c r="C1110" s="5" t="s">
        <v>2391</v>
      </c>
      <c r="D1110" s="5" t="s">
        <v>2194</v>
      </c>
      <c r="E1110" s="6">
        <v>45077.0</v>
      </c>
      <c r="F1110" s="6">
        <v>45079.0</v>
      </c>
      <c r="G1110" s="34" t="s">
        <v>2646</v>
      </c>
      <c r="H1110" s="5">
        <v>25.0</v>
      </c>
      <c r="I1110" s="35" t="s">
        <v>2398</v>
      </c>
      <c r="J1110" s="15" t="s">
        <v>293</v>
      </c>
    </row>
    <row r="1111" ht="15.75" customHeight="1">
      <c r="A1111" s="9">
        <v>45474.788495706016</v>
      </c>
      <c r="B1111" s="10" t="s">
        <v>2390</v>
      </c>
      <c r="C1111" s="10" t="s">
        <v>2391</v>
      </c>
      <c r="D1111" s="10" t="s">
        <v>2194</v>
      </c>
      <c r="E1111" s="11">
        <v>45250.0</v>
      </c>
      <c r="F1111" s="11">
        <v>45254.0</v>
      </c>
      <c r="G1111" s="36" t="s">
        <v>2646</v>
      </c>
      <c r="H1111" s="10">
        <v>4.0</v>
      </c>
      <c r="I1111" s="37" t="s">
        <v>2399</v>
      </c>
      <c r="J1111" s="13" t="s">
        <v>2340</v>
      </c>
    </row>
    <row r="1112" ht="15.75" customHeight="1">
      <c r="A1112" s="4">
        <v>45474.790192789354</v>
      </c>
      <c r="B1112" s="5" t="s">
        <v>2390</v>
      </c>
      <c r="C1112" s="5" t="s">
        <v>2391</v>
      </c>
      <c r="D1112" s="5" t="s">
        <v>2194</v>
      </c>
      <c r="E1112" s="6">
        <v>45250.0</v>
      </c>
      <c r="F1112" s="6">
        <v>45254.0</v>
      </c>
      <c r="G1112" s="34" t="s">
        <v>2646</v>
      </c>
      <c r="H1112" s="5">
        <v>3.5</v>
      </c>
      <c r="I1112" s="35" t="s">
        <v>2400</v>
      </c>
      <c r="J1112" s="15" t="s">
        <v>1419</v>
      </c>
    </row>
    <row r="1113" ht="15.75" customHeight="1">
      <c r="A1113" s="9">
        <v>45474.79183628473</v>
      </c>
      <c r="B1113" s="10" t="s">
        <v>2390</v>
      </c>
      <c r="C1113" s="10" t="s">
        <v>2391</v>
      </c>
      <c r="D1113" s="10" t="s">
        <v>2194</v>
      </c>
      <c r="E1113" s="11">
        <v>45201.0</v>
      </c>
      <c r="F1113" s="11">
        <v>45205.0</v>
      </c>
      <c r="G1113" s="36" t="s">
        <v>2646</v>
      </c>
      <c r="H1113" s="10">
        <v>12.0</v>
      </c>
      <c r="I1113" s="37" t="s">
        <v>2401</v>
      </c>
      <c r="J1113" s="13" t="s">
        <v>2311</v>
      </c>
    </row>
    <row r="1114" ht="15.75" customHeight="1">
      <c r="A1114" s="4">
        <v>45573.32008755787</v>
      </c>
      <c r="B1114" s="5" t="s">
        <v>2390</v>
      </c>
      <c r="C1114" s="5" t="s">
        <v>2391</v>
      </c>
      <c r="D1114" s="5" t="s">
        <v>2194</v>
      </c>
      <c r="E1114" s="6">
        <v>45094.0</v>
      </c>
      <c r="F1114" s="6">
        <v>45094.0</v>
      </c>
      <c r="G1114" s="34" t="s">
        <v>2646</v>
      </c>
      <c r="H1114" s="5">
        <v>1.0</v>
      </c>
      <c r="I1114" s="35" t="s">
        <v>2402</v>
      </c>
      <c r="J1114" s="15" t="s">
        <v>2403</v>
      </c>
    </row>
    <row r="1115" ht="15.75" customHeight="1">
      <c r="A1115" s="9">
        <v>45573.32262892361</v>
      </c>
      <c r="B1115" s="10" t="s">
        <v>2390</v>
      </c>
      <c r="C1115" s="10" t="s">
        <v>2391</v>
      </c>
      <c r="D1115" s="10" t="s">
        <v>2194</v>
      </c>
      <c r="E1115" s="11">
        <v>45257.0</v>
      </c>
      <c r="F1115" s="11">
        <v>45257.0</v>
      </c>
      <c r="G1115" s="36" t="s">
        <v>2646</v>
      </c>
      <c r="H1115" s="10">
        <v>4.0</v>
      </c>
      <c r="I1115" s="37" t="s">
        <v>2404</v>
      </c>
      <c r="J1115" s="13" t="s">
        <v>2117</v>
      </c>
    </row>
    <row r="1116" ht="15.75" customHeight="1">
      <c r="A1116" s="4">
        <v>45229.670434583335</v>
      </c>
      <c r="B1116" s="5" t="s">
        <v>494</v>
      </c>
      <c r="C1116" s="5" t="s">
        <v>495</v>
      </c>
      <c r="D1116" s="5" t="s">
        <v>11</v>
      </c>
      <c r="E1116" s="6">
        <v>44837.0</v>
      </c>
      <c r="F1116" s="6">
        <v>44841.0</v>
      </c>
      <c r="G1116" s="34" t="s">
        <v>2646</v>
      </c>
      <c r="H1116" s="5">
        <v>2.0</v>
      </c>
      <c r="I1116" s="35" t="s">
        <v>496</v>
      </c>
      <c r="J1116" s="15" t="s">
        <v>497</v>
      </c>
    </row>
    <row r="1117" ht="15.75" customHeight="1">
      <c r="A1117" s="9">
        <v>45229.67342412037</v>
      </c>
      <c r="B1117" s="10" t="s">
        <v>494</v>
      </c>
      <c r="C1117" s="10" t="s">
        <v>495</v>
      </c>
      <c r="D1117" s="10" t="s">
        <v>11</v>
      </c>
      <c r="E1117" s="11">
        <v>44287.0</v>
      </c>
      <c r="F1117" s="11">
        <v>44385.0</v>
      </c>
      <c r="G1117" s="36" t="s">
        <v>2646</v>
      </c>
      <c r="H1117" s="10">
        <v>36.0</v>
      </c>
      <c r="I1117" s="37" t="s">
        <v>499</v>
      </c>
      <c r="J1117" s="13" t="s">
        <v>185</v>
      </c>
    </row>
    <row r="1118" ht="15.75" customHeight="1">
      <c r="A1118" s="4">
        <v>45229.67498229167</v>
      </c>
      <c r="B1118" s="5" t="s">
        <v>494</v>
      </c>
      <c r="C1118" s="5" t="s">
        <v>495</v>
      </c>
      <c r="D1118" s="5" t="s">
        <v>11</v>
      </c>
      <c r="E1118" s="6">
        <v>44412.0</v>
      </c>
      <c r="F1118" s="6">
        <v>44552.0</v>
      </c>
      <c r="G1118" s="34" t="s">
        <v>2646</v>
      </c>
      <c r="H1118" s="5">
        <v>24.0</v>
      </c>
      <c r="I1118" s="35" t="s">
        <v>501</v>
      </c>
      <c r="J1118" s="15" t="s">
        <v>502</v>
      </c>
    </row>
    <row r="1119" ht="15.75" customHeight="1">
      <c r="A1119" s="9">
        <v>45229.67649355324</v>
      </c>
      <c r="B1119" s="10" t="s">
        <v>494</v>
      </c>
      <c r="C1119" s="10" t="s">
        <v>495</v>
      </c>
      <c r="D1119" s="10" t="s">
        <v>11</v>
      </c>
      <c r="E1119" s="11">
        <v>44832.0</v>
      </c>
      <c r="F1119" s="11">
        <v>44909.0</v>
      </c>
      <c r="G1119" s="36" t="s">
        <v>2646</v>
      </c>
      <c r="H1119" s="10">
        <v>9.0</v>
      </c>
      <c r="I1119" s="37" t="s">
        <v>503</v>
      </c>
      <c r="J1119" s="13" t="s">
        <v>504</v>
      </c>
    </row>
    <row r="1120" ht="15.75" customHeight="1">
      <c r="A1120" s="4">
        <v>45229.67783402778</v>
      </c>
      <c r="B1120" s="5" t="s">
        <v>494</v>
      </c>
      <c r="C1120" s="5" t="s">
        <v>495</v>
      </c>
      <c r="D1120" s="5" t="s">
        <v>11</v>
      </c>
      <c r="E1120" s="6">
        <v>44837.0</v>
      </c>
      <c r="F1120" s="6">
        <v>44841.0</v>
      </c>
      <c r="G1120" s="34" t="s">
        <v>2646</v>
      </c>
      <c r="H1120" s="5">
        <v>1.0</v>
      </c>
      <c r="I1120" s="35" t="s">
        <v>505</v>
      </c>
      <c r="J1120" s="15" t="s">
        <v>506</v>
      </c>
    </row>
    <row r="1121" ht="15.75" customHeight="1">
      <c r="A1121" s="9">
        <v>45229.6810342824</v>
      </c>
      <c r="B1121" s="10" t="s">
        <v>494</v>
      </c>
      <c r="C1121" s="10" t="s">
        <v>495</v>
      </c>
      <c r="D1121" s="10" t="s">
        <v>11</v>
      </c>
      <c r="E1121" s="11">
        <v>44837.0</v>
      </c>
      <c r="F1121" s="11">
        <v>44841.0</v>
      </c>
      <c r="G1121" s="36" t="s">
        <v>2646</v>
      </c>
      <c r="H1121" s="10">
        <v>2.0</v>
      </c>
      <c r="I1121" s="37" t="s">
        <v>507</v>
      </c>
      <c r="J1121" s="13" t="s">
        <v>508</v>
      </c>
    </row>
    <row r="1122" ht="15.75" customHeight="1">
      <c r="A1122" s="4">
        <v>45229.68264895833</v>
      </c>
      <c r="B1122" s="5" t="s">
        <v>494</v>
      </c>
      <c r="C1122" s="5" t="s">
        <v>495</v>
      </c>
      <c r="D1122" s="5" t="s">
        <v>11</v>
      </c>
      <c r="E1122" s="6">
        <v>44837.0</v>
      </c>
      <c r="F1122" s="6">
        <v>44841.0</v>
      </c>
      <c r="G1122" s="34" t="s">
        <v>2646</v>
      </c>
      <c r="H1122" s="5">
        <v>1.0</v>
      </c>
      <c r="I1122" s="35" t="s">
        <v>509</v>
      </c>
      <c r="J1122" s="15" t="s">
        <v>473</v>
      </c>
    </row>
    <row r="1123" ht="15.75" customHeight="1">
      <c r="A1123" s="9">
        <v>45229.685000428246</v>
      </c>
      <c r="B1123" s="10" t="s">
        <v>494</v>
      </c>
      <c r="C1123" s="10" t="s">
        <v>495</v>
      </c>
      <c r="D1123" s="10" t="s">
        <v>11</v>
      </c>
      <c r="E1123" s="11">
        <v>44837.0</v>
      </c>
      <c r="F1123" s="11">
        <v>44841.0</v>
      </c>
      <c r="G1123" s="36" t="s">
        <v>2646</v>
      </c>
      <c r="H1123" s="10">
        <v>1.0</v>
      </c>
      <c r="I1123" s="37" t="s">
        <v>510</v>
      </c>
      <c r="J1123" s="13" t="s">
        <v>511</v>
      </c>
    </row>
    <row r="1124" ht="15.75" customHeight="1">
      <c r="A1124" s="4">
        <v>45229.6888922338</v>
      </c>
      <c r="B1124" s="5" t="s">
        <v>494</v>
      </c>
      <c r="C1124" s="5" t="s">
        <v>495</v>
      </c>
      <c r="D1124" s="5" t="s">
        <v>11</v>
      </c>
      <c r="E1124" s="6">
        <v>44872.0</v>
      </c>
      <c r="F1124" s="6">
        <v>44875.0</v>
      </c>
      <c r="G1124" s="34" t="s">
        <v>2646</v>
      </c>
      <c r="H1124" s="5">
        <v>2.0</v>
      </c>
      <c r="I1124" s="35" t="s">
        <v>512</v>
      </c>
      <c r="J1124" s="15" t="s">
        <v>513</v>
      </c>
    </row>
    <row r="1125" ht="15.75" customHeight="1">
      <c r="A1125" s="9">
        <v>45229.69031290509</v>
      </c>
      <c r="B1125" s="10" t="s">
        <v>494</v>
      </c>
      <c r="C1125" s="10" t="s">
        <v>495</v>
      </c>
      <c r="D1125" s="10" t="s">
        <v>11</v>
      </c>
      <c r="E1125" s="11">
        <v>44831.0</v>
      </c>
      <c r="F1125" s="11">
        <v>44908.0</v>
      </c>
      <c r="G1125" s="36" t="s">
        <v>2646</v>
      </c>
      <c r="H1125" s="10">
        <v>8.5</v>
      </c>
      <c r="I1125" s="37" t="s">
        <v>514</v>
      </c>
      <c r="J1125" s="13" t="s">
        <v>95</v>
      </c>
    </row>
    <row r="1126" ht="15.75" customHeight="1">
      <c r="A1126" s="4">
        <v>45229.691651493056</v>
      </c>
      <c r="B1126" s="5" t="s">
        <v>494</v>
      </c>
      <c r="C1126" s="5" t="s">
        <v>495</v>
      </c>
      <c r="D1126" s="5" t="s">
        <v>11</v>
      </c>
      <c r="E1126" s="6">
        <v>44837.0</v>
      </c>
      <c r="F1126" s="6">
        <v>44841.0</v>
      </c>
      <c r="G1126" s="34" t="s">
        <v>2646</v>
      </c>
      <c r="H1126" s="5">
        <v>1.0</v>
      </c>
      <c r="I1126" s="35" t="s">
        <v>515</v>
      </c>
      <c r="J1126" s="15" t="s">
        <v>516</v>
      </c>
    </row>
    <row r="1127" ht="15.75" customHeight="1">
      <c r="A1127" s="9">
        <v>45229.69290966435</v>
      </c>
      <c r="B1127" s="10" t="s">
        <v>494</v>
      </c>
      <c r="C1127" s="10" t="s">
        <v>495</v>
      </c>
      <c r="D1127" s="10" t="s">
        <v>11</v>
      </c>
      <c r="E1127" s="11">
        <v>44837.0</v>
      </c>
      <c r="F1127" s="11">
        <v>44841.0</v>
      </c>
      <c r="G1127" s="36" t="s">
        <v>2646</v>
      </c>
      <c r="H1127" s="10">
        <v>1.0</v>
      </c>
      <c r="I1127" s="37" t="s">
        <v>517</v>
      </c>
      <c r="J1127" s="13" t="s">
        <v>334</v>
      </c>
    </row>
    <row r="1128" ht="15.75" customHeight="1">
      <c r="A1128" s="4">
        <v>45229.69501914352</v>
      </c>
      <c r="B1128" s="5" t="s">
        <v>494</v>
      </c>
      <c r="C1128" s="5" t="s">
        <v>495</v>
      </c>
      <c r="D1128" s="5" t="s">
        <v>11</v>
      </c>
      <c r="E1128" s="6">
        <v>44837.0</v>
      </c>
      <c r="F1128" s="6">
        <v>44841.0</v>
      </c>
      <c r="G1128" s="34" t="s">
        <v>2646</v>
      </c>
      <c r="H1128" s="5">
        <v>1.0</v>
      </c>
      <c r="I1128" s="35" t="s">
        <v>518</v>
      </c>
      <c r="J1128" s="15" t="s">
        <v>519</v>
      </c>
    </row>
    <row r="1129" ht="15.75" customHeight="1">
      <c r="A1129" s="9">
        <v>45238.41669611111</v>
      </c>
      <c r="B1129" s="10" t="s">
        <v>494</v>
      </c>
      <c r="C1129" s="10" t="s">
        <v>495</v>
      </c>
      <c r="D1129" s="10" t="s">
        <v>11</v>
      </c>
      <c r="E1129" s="11">
        <v>44999.0</v>
      </c>
      <c r="F1129" s="11">
        <v>45107.0</v>
      </c>
      <c r="G1129" s="36" t="s">
        <v>2647</v>
      </c>
      <c r="H1129" s="10">
        <v>32.0</v>
      </c>
      <c r="I1129" s="37" t="s">
        <v>520</v>
      </c>
      <c r="J1129" s="13" t="s">
        <v>521</v>
      </c>
    </row>
    <row r="1130" ht="15.75" customHeight="1">
      <c r="A1130" s="4">
        <v>45263.50082799769</v>
      </c>
      <c r="B1130" s="5" t="s">
        <v>494</v>
      </c>
      <c r="C1130" s="5" t="s">
        <v>495</v>
      </c>
      <c r="D1130" s="5" t="s">
        <v>11</v>
      </c>
      <c r="E1130" s="6">
        <v>45253.0</v>
      </c>
      <c r="F1130" s="6">
        <v>45263.0</v>
      </c>
      <c r="G1130" s="34" t="s">
        <v>2649</v>
      </c>
      <c r="H1130" s="5">
        <v>40.0</v>
      </c>
      <c r="I1130" s="35" t="s">
        <v>523</v>
      </c>
      <c r="J1130" s="15" t="s">
        <v>524</v>
      </c>
    </row>
    <row r="1131" ht="15.75" customHeight="1">
      <c r="A1131" s="9">
        <v>45244.412820196754</v>
      </c>
      <c r="B1131" s="10" t="s">
        <v>525</v>
      </c>
      <c r="C1131" s="10" t="s">
        <v>526</v>
      </c>
      <c r="D1131" s="10" t="s">
        <v>11</v>
      </c>
      <c r="E1131" s="11">
        <v>44347.0</v>
      </c>
      <c r="F1131" s="11">
        <v>44349.0</v>
      </c>
      <c r="G1131" s="36" t="s">
        <v>2646</v>
      </c>
      <c r="H1131" s="10">
        <v>11.0</v>
      </c>
      <c r="I1131" s="37" t="s">
        <v>528</v>
      </c>
      <c r="J1131" s="13" t="s">
        <v>529</v>
      </c>
    </row>
    <row r="1132" ht="15.75" customHeight="1">
      <c r="A1132" s="4">
        <v>45244.41544104167</v>
      </c>
      <c r="B1132" s="5" t="s">
        <v>525</v>
      </c>
      <c r="C1132" s="5" t="s">
        <v>526</v>
      </c>
      <c r="D1132" s="5" t="s">
        <v>11</v>
      </c>
      <c r="E1132" s="6">
        <v>44713.0</v>
      </c>
      <c r="F1132" s="6">
        <v>44713.0</v>
      </c>
      <c r="G1132" s="34" t="s">
        <v>2646</v>
      </c>
      <c r="H1132" s="5">
        <v>2.0</v>
      </c>
      <c r="I1132" s="35" t="s">
        <v>530</v>
      </c>
      <c r="J1132" s="15" t="s">
        <v>531</v>
      </c>
    </row>
    <row r="1133" ht="15.75" customHeight="1">
      <c r="A1133" s="9">
        <v>45244.42003704861</v>
      </c>
      <c r="B1133" s="10" t="s">
        <v>525</v>
      </c>
      <c r="C1133" s="10" t="s">
        <v>526</v>
      </c>
      <c r="D1133" s="10" t="s">
        <v>11</v>
      </c>
      <c r="E1133" s="11">
        <v>44702.0</v>
      </c>
      <c r="F1133" s="11">
        <v>44702.0</v>
      </c>
      <c r="G1133" s="36" t="s">
        <v>2646</v>
      </c>
      <c r="H1133" s="10">
        <v>5.0</v>
      </c>
      <c r="I1133" s="37" t="s">
        <v>533</v>
      </c>
      <c r="J1133" s="13" t="s">
        <v>268</v>
      </c>
    </row>
    <row r="1134" ht="15.75" customHeight="1">
      <c r="A1134" s="4">
        <v>45244.42144469907</v>
      </c>
      <c r="B1134" s="5" t="s">
        <v>525</v>
      </c>
      <c r="C1134" s="5" t="s">
        <v>526</v>
      </c>
      <c r="D1134" s="5" t="s">
        <v>11</v>
      </c>
      <c r="E1134" s="6">
        <v>44700.0</v>
      </c>
      <c r="F1134" s="6">
        <v>44735.0</v>
      </c>
      <c r="G1134" s="34" t="s">
        <v>2646</v>
      </c>
      <c r="H1134" s="5">
        <v>15.0</v>
      </c>
      <c r="I1134" s="35" t="s">
        <v>535</v>
      </c>
      <c r="J1134" s="15" t="s">
        <v>536</v>
      </c>
    </row>
    <row r="1135" ht="15.75" customHeight="1">
      <c r="A1135" s="9">
        <v>45244.53989667824</v>
      </c>
      <c r="B1135" s="10" t="s">
        <v>525</v>
      </c>
      <c r="C1135" s="10" t="s">
        <v>526</v>
      </c>
      <c r="D1135" s="10" t="s">
        <v>11</v>
      </c>
      <c r="E1135" s="11">
        <v>44516.0</v>
      </c>
      <c r="F1135" s="11">
        <v>44520.0</v>
      </c>
      <c r="G1135" s="36" t="s">
        <v>2646</v>
      </c>
      <c r="H1135" s="10">
        <v>3.5</v>
      </c>
      <c r="I1135" s="37" t="s">
        <v>538</v>
      </c>
      <c r="J1135" s="13" t="s">
        <v>539</v>
      </c>
    </row>
    <row r="1136" ht="15.75" customHeight="1">
      <c r="A1136" s="4">
        <v>45244.54147791667</v>
      </c>
      <c r="B1136" s="5" t="s">
        <v>525</v>
      </c>
      <c r="C1136" s="5" t="s">
        <v>526</v>
      </c>
      <c r="D1136" s="5" t="s">
        <v>11</v>
      </c>
      <c r="E1136" s="6">
        <v>44713.0</v>
      </c>
      <c r="F1136" s="6">
        <v>44713.0</v>
      </c>
      <c r="G1136" s="34" t="s">
        <v>2646</v>
      </c>
      <c r="H1136" s="5">
        <v>1.5</v>
      </c>
      <c r="I1136" s="35" t="s">
        <v>540</v>
      </c>
      <c r="J1136" s="15" t="s">
        <v>290</v>
      </c>
    </row>
    <row r="1137" ht="15.75" customHeight="1">
      <c r="A1137" s="9">
        <v>45244.54271072916</v>
      </c>
      <c r="B1137" s="10" t="s">
        <v>525</v>
      </c>
      <c r="C1137" s="10" t="s">
        <v>526</v>
      </c>
      <c r="D1137" s="10" t="s">
        <v>11</v>
      </c>
      <c r="E1137" s="11">
        <v>44837.0</v>
      </c>
      <c r="F1137" s="11">
        <v>44841.0</v>
      </c>
      <c r="G1137" s="36" t="s">
        <v>2646</v>
      </c>
      <c r="H1137" s="10">
        <v>4.0</v>
      </c>
      <c r="I1137" s="37" t="s">
        <v>541</v>
      </c>
      <c r="J1137" s="13" t="s">
        <v>334</v>
      </c>
    </row>
    <row r="1138" ht="15.75" customHeight="1">
      <c r="A1138" s="4">
        <v>45244.54447075231</v>
      </c>
      <c r="B1138" s="5" t="s">
        <v>525</v>
      </c>
      <c r="C1138" s="5" t="s">
        <v>526</v>
      </c>
      <c r="D1138" s="5" t="s">
        <v>11</v>
      </c>
      <c r="E1138" s="6">
        <v>45138.0</v>
      </c>
      <c r="F1138" s="6">
        <v>44780.0</v>
      </c>
      <c r="G1138" s="34" t="s">
        <v>2649</v>
      </c>
      <c r="H1138" s="5">
        <v>30.0</v>
      </c>
      <c r="I1138" s="35" t="s">
        <v>542</v>
      </c>
      <c r="J1138" s="15" t="s">
        <v>238</v>
      </c>
    </row>
    <row r="1139" ht="15.75" customHeight="1">
      <c r="A1139" s="9">
        <v>45244.54570390046</v>
      </c>
      <c r="B1139" s="10" t="s">
        <v>525</v>
      </c>
      <c r="C1139" s="10" t="s">
        <v>526</v>
      </c>
      <c r="D1139" s="10" t="s">
        <v>11</v>
      </c>
      <c r="E1139" s="11">
        <v>45194.0</v>
      </c>
      <c r="F1139" s="11">
        <v>45231.0</v>
      </c>
      <c r="G1139" s="36" t="s">
        <v>2649</v>
      </c>
      <c r="H1139" s="10">
        <v>40.0</v>
      </c>
      <c r="I1139" s="37" t="s">
        <v>543</v>
      </c>
      <c r="J1139" s="13" t="s">
        <v>544</v>
      </c>
    </row>
    <row r="1140" ht="15.75" customHeight="1">
      <c r="A1140" s="4">
        <v>45244.54656644676</v>
      </c>
      <c r="B1140" s="5" t="s">
        <v>525</v>
      </c>
      <c r="C1140" s="5" t="s">
        <v>526</v>
      </c>
      <c r="D1140" s="5" t="s">
        <v>11</v>
      </c>
      <c r="E1140" s="6">
        <v>45195.0</v>
      </c>
      <c r="F1140" s="6">
        <v>45231.0</v>
      </c>
      <c r="G1140" s="34" t="s">
        <v>2649</v>
      </c>
      <c r="H1140" s="5">
        <v>60.0</v>
      </c>
      <c r="I1140" s="35" t="s">
        <v>545</v>
      </c>
      <c r="J1140" s="15" t="s">
        <v>493</v>
      </c>
    </row>
    <row r="1141" ht="15.75" customHeight="1">
      <c r="A1141" s="9">
        <v>45244.54750380787</v>
      </c>
      <c r="B1141" s="10" t="s">
        <v>525</v>
      </c>
      <c r="C1141" s="10" t="s">
        <v>526</v>
      </c>
      <c r="D1141" s="10" t="s">
        <v>11</v>
      </c>
      <c r="E1141" s="11">
        <v>45138.0</v>
      </c>
      <c r="F1141" s="11">
        <v>45145.0</v>
      </c>
      <c r="G1141" s="36" t="s">
        <v>2649</v>
      </c>
      <c r="H1141" s="10">
        <v>30.0</v>
      </c>
      <c r="I1141" s="37" t="s">
        <v>546</v>
      </c>
      <c r="J1141" s="13" t="s">
        <v>367</v>
      </c>
    </row>
    <row r="1142" ht="15.75" customHeight="1">
      <c r="A1142" s="4">
        <v>45244.54850189815</v>
      </c>
      <c r="B1142" s="5" t="s">
        <v>525</v>
      </c>
      <c r="C1142" s="5" t="s">
        <v>526</v>
      </c>
      <c r="D1142" s="5" t="s">
        <v>11</v>
      </c>
      <c r="E1142" s="6">
        <v>45194.0</v>
      </c>
      <c r="F1142" s="6">
        <v>45231.0</v>
      </c>
      <c r="G1142" s="34" t="s">
        <v>2649</v>
      </c>
      <c r="H1142" s="5">
        <v>45.0</v>
      </c>
      <c r="I1142" s="35" t="s">
        <v>547</v>
      </c>
      <c r="J1142" s="15" t="s">
        <v>253</v>
      </c>
    </row>
    <row r="1143" ht="15.75" customHeight="1">
      <c r="A1143" s="9">
        <v>45244.54958975695</v>
      </c>
      <c r="B1143" s="10" t="s">
        <v>525</v>
      </c>
      <c r="C1143" s="10" t="s">
        <v>526</v>
      </c>
      <c r="D1143" s="10" t="s">
        <v>11</v>
      </c>
      <c r="E1143" s="11">
        <v>45138.0</v>
      </c>
      <c r="F1143" s="11">
        <v>45152.0</v>
      </c>
      <c r="G1143" s="36" t="s">
        <v>2649</v>
      </c>
      <c r="H1143" s="10">
        <v>40.0</v>
      </c>
      <c r="I1143" s="37" t="s">
        <v>548</v>
      </c>
      <c r="J1143" s="13" t="s">
        <v>549</v>
      </c>
    </row>
    <row r="1144" ht="15.75" customHeight="1">
      <c r="A1144" s="4">
        <v>45244.55027553241</v>
      </c>
      <c r="B1144" s="5" t="s">
        <v>525</v>
      </c>
      <c r="C1144" s="5" t="s">
        <v>526</v>
      </c>
      <c r="D1144" s="5" t="s">
        <v>11</v>
      </c>
      <c r="E1144" s="6">
        <v>45138.0</v>
      </c>
      <c r="F1144" s="6">
        <v>45145.0</v>
      </c>
      <c r="G1144" s="34" t="s">
        <v>2649</v>
      </c>
      <c r="H1144" s="5">
        <v>20.0</v>
      </c>
      <c r="I1144" s="35" t="s">
        <v>550</v>
      </c>
      <c r="J1144" s="15" t="s">
        <v>119</v>
      </c>
    </row>
    <row r="1145" ht="15.75" customHeight="1">
      <c r="A1145" s="9">
        <v>45244.551436828704</v>
      </c>
      <c r="B1145" s="10" t="s">
        <v>525</v>
      </c>
      <c r="C1145" s="10" t="s">
        <v>526</v>
      </c>
      <c r="D1145" s="10" t="s">
        <v>11</v>
      </c>
      <c r="E1145" s="11">
        <v>45237.0</v>
      </c>
      <c r="F1145" s="11">
        <v>45240.0</v>
      </c>
      <c r="G1145" s="36" t="s">
        <v>2646</v>
      </c>
      <c r="H1145" s="10">
        <v>1.5</v>
      </c>
      <c r="I1145" s="37" t="s">
        <v>551</v>
      </c>
      <c r="J1145" s="13" t="s">
        <v>552</v>
      </c>
    </row>
    <row r="1146" ht="15.75" customHeight="1">
      <c r="A1146" s="4">
        <v>45244.553676446754</v>
      </c>
      <c r="B1146" s="5" t="s">
        <v>525</v>
      </c>
      <c r="C1146" s="5" t="s">
        <v>526</v>
      </c>
      <c r="D1146" s="5" t="s">
        <v>11</v>
      </c>
      <c r="E1146" s="6">
        <v>44837.0</v>
      </c>
      <c r="F1146" s="6">
        <v>45206.0</v>
      </c>
      <c r="G1146" s="34" t="s">
        <v>2646</v>
      </c>
      <c r="H1146" s="5">
        <v>20.0</v>
      </c>
      <c r="I1146" s="35" t="s">
        <v>553</v>
      </c>
      <c r="J1146" s="15" t="s">
        <v>554</v>
      </c>
    </row>
    <row r="1147" ht="15.75" customHeight="1">
      <c r="A1147" s="9">
        <v>45244.554684675924</v>
      </c>
      <c r="B1147" s="10" t="s">
        <v>525</v>
      </c>
      <c r="C1147" s="10" t="s">
        <v>526</v>
      </c>
      <c r="D1147" s="10" t="s">
        <v>11</v>
      </c>
      <c r="E1147" s="11">
        <v>44837.0</v>
      </c>
      <c r="F1147" s="11">
        <v>44841.0</v>
      </c>
      <c r="G1147" s="36" t="s">
        <v>2646</v>
      </c>
      <c r="H1147" s="10">
        <v>4.0</v>
      </c>
      <c r="I1147" s="37" t="s">
        <v>555</v>
      </c>
      <c r="J1147" s="13" t="s">
        <v>556</v>
      </c>
    </row>
    <row r="1148" ht="15.75" customHeight="1">
      <c r="A1148" s="4">
        <v>45258.40285844907</v>
      </c>
      <c r="B1148" s="5" t="s">
        <v>525</v>
      </c>
      <c r="C1148" s="5" t="s">
        <v>526</v>
      </c>
      <c r="D1148" s="5" t="s">
        <v>11</v>
      </c>
      <c r="E1148" s="6">
        <v>45204.0</v>
      </c>
      <c r="F1148" s="6">
        <v>45204.0</v>
      </c>
      <c r="G1148" s="34" t="s">
        <v>2646</v>
      </c>
      <c r="H1148" s="5">
        <v>20.0</v>
      </c>
      <c r="I1148" s="35" t="s">
        <v>557</v>
      </c>
      <c r="J1148" s="15" t="s">
        <v>558</v>
      </c>
    </row>
    <row r="1149" ht="15.75" customHeight="1">
      <c r="A1149" s="9">
        <v>45254.51695423611</v>
      </c>
      <c r="B1149" s="10" t="s">
        <v>559</v>
      </c>
      <c r="C1149" s="10" t="s">
        <v>560</v>
      </c>
      <c r="D1149" s="10" t="s">
        <v>11</v>
      </c>
      <c r="E1149" s="11">
        <v>44958.0</v>
      </c>
      <c r="F1149" s="11">
        <v>45267.0</v>
      </c>
      <c r="G1149" s="36" t="s">
        <v>2651</v>
      </c>
      <c r="H1149" s="10">
        <v>132.0</v>
      </c>
      <c r="I1149" s="37" t="s">
        <v>562</v>
      </c>
      <c r="J1149" s="13" t="s">
        <v>563</v>
      </c>
    </row>
    <row r="1150" ht="15.75" customHeight="1">
      <c r="A1150" s="4">
        <v>45296.53500103009</v>
      </c>
      <c r="B1150" s="5" t="s">
        <v>559</v>
      </c>
      <c r="C1150" s="5" t="s">
        <v>560</v>
      </c>
      <c r="D1150" s="5" t="s">
        <v>11</v>
      </c>
      <c r="E1150" s="6">
        <v>42817.0</v>
      </c>
      <c r="F1150" s="6">
        <v>45275.0</v>
      </c>
      <c r="G1150" s="34" t="s">
        <v>2646</v>
      </c>
      <c r="H1150" s="5">
        <v>2.0</v>
      </c>
      <c r="I1150" s="35" t="s">
        <v>565</v>
      </c>
      <c r="J1150" s="15" t="s">
        <v>566</v>
      </c>
    </row>
    <row r="1151" ht="15.75" customHeight="1">
      <c r="A1151" s="9">
        <v>45259.61437332176</v>
      </c>
      <c r="B1151" s="10" t="s">
        <v>1327</v>
      </c>
      <c r="C1151" s="10" t="s">
        <v>1328</v>
      </c>
      <c r="D1151" s="10" t="s">
        <v>708</v>
      </c>
      <c r="E1151" s="11">
        <v>44964.0</v>
      </c>
      <c r="F1151" s="11">
        <v>45134.0</v>
      </c>
      <c r="G1151" s="36" t="s">
        <v>2646</v>
      </c>
      <c r="H1151" s="10">
        <v>20.0</v>
      </c>
      <c r="I1151" s="37" t="s">
        <v>1329</v>
      </c>
      <c r="J1151" s="13" t="s">
        <v>1330</v>
      </c>
    </row>
    <row r="1152" ht="15.75" customHeight="1">
      <c r="A1152" s="4">
        <v>45259.61688914352</v>
      </c>
      <c r="B1152" s="5" t="s">
        <v>1327</v>
      </c>
      <c r="C1152" s="5" t="s">
        <v>1328</v>
      </c>
      <c r="D1152" s="5" t="s">
        <v>708</v>
      </c>
      <c r="E1152" s="6">
        <v>44964.0</v>
      </c>
      <c r="F1152" s="6">
        <v>45262.0</v>
      </c>
      <c r="G1152" s="34" t="s">
        <v>2646</v>
      </c>
      <c r="H1152" s="5">
        <v>40.0</v>
      </c>
      <c r="I1152" s="35" t="s">
        <v>1331</v>
      </c>
      <c r="J1152" s="15" t="s">
        <v>1332</v>
      </c>
    </row>
    <row r="1153" ht="15.75" customHeight="1">
      <c r="A1153" s="9">
        <v>45259.61868565972</v>
      </c>
      <c r="B1153" s="10" t="s">
        <v>1327</v>
      </c>
      <c r="C1153" s="10" t="s">
        <v>1328</v>
      </c>
      <c r="D1153" s="10" t="s">
        <v>708</v>
      </c>
      <c r="E1153" s="11">
        <v>45201.0</v>
      </c>
      <c r="F1153" s="11">
        <v>45205.0</v>
      </c>
      <c r="G1153" s="36" t="s">
        <v>2646</v>
      </c>
      <c r="H1153" s="10">
        <v>12.0</v>
      </c>
      <c r="I1153" s="37" t="s">
        <v>1333</v>
      </c>
      <c r="J1153" s="13" t="s">
        <v>1334</v>
      </c>
    </row>
    <row r="1154" ht="15.75" customHeight="1">
      <c r="A1154" s="4">
        <v>45271.70334232639</v>
      </c>
      <c r="B1154" s="5" t="s">
        <v>1327</v>
      </c>
      <c r="C1154" s="5" t="s">
        <v>1328</v>
      </c>
      <c r="D1154" s="5" t="s">
        <v>708</v>
      </c>
      <c r="E1154" s="6">
        <v>45261.0</v>
      </c>
      <c r="F1154" s="6">
        <v>45271.0</v>
      </c>
      <c r="G1154" s="34" t="s">
        <v>2649</v>
      </c>
      <c r="H1154" s="5">
        <v>60.0</v>
      </c>
      <c r="I1154" s="35" t="s">
        <v>1335</v>
      </c>
      <c r="J1154" s="15" t="s">
        <v>716</v>
      </c>
    </row>
    <row r="1155" ht="15.75" customHeight="1">
      <c r="A1155" s="9">
        <v>45336.672095671296</v>
      </c>
      <c r="B1155" s="10" t="s">
        <v>1327</v>
      </c>
      <c r="C1155" s="10" t="s">
        <v>1328</v>
      </c>
      <c r="D1155" s="10" t="s">
        <v>708</v>
      </c>
      <c r="E1155" s="11">
        <v>44964.0</v>
      </c>
      <c r="F1155" s="11">
        <v>45470.0</v>
      </c>
      <c r="G1155" s="36" t="s">
        <v>2649</v>
      </c>
      <c r="H1155" s="10">
        <v>40.0</v>
      </c>
      <c r="I1155" s="37" t="s">
        <v>1336</v>
      </c>
      <c r="J1155" s="13" t="s">
        <v>1337</v>
      </c>
    </row>
    <row r="1156" ht="15.75" customHeight="1">
      <c r="A1156" s="4">
        <v>45463.9036077662</v>
      </c>
      <c r="B1156" s="5" t="s">
        <v>1795</v>
      </c>
      <c r="C1156" s="5" t="s">
        <v>1796</v>
      </c>
      <c r="D1156" s="5" t="s">
        <v>1409</v>
      </c>
      <c r="E1156" s="6">
        <v>45078.0</v>
      </c>
      <c r="F1156" s="6">
        <v>45078.0</v>
      </c>
      <c r="G1156" s="34" t="s">
        <v>2646</v>
      </c>
      <c r="H1156" s="5">
        <v>2.0</v>
      </c>
      <c r="I1156" s="35" t="s">
        <v>1797</v>
      </c>
      <c r="J1156" s="15" t="s">
        <v>1798</v>
      </c>
    </row>
    <row r="1157" ht="15.75" customHeight="1">
      <c r="A1157" s="9">
        <v>45463.90593331019</v>
      </c>
      <c r="B1157" s="10" t="s">
        <v>1795</v>
      </c>
      <c r="C1157" s="10" t="s">
        <v>1796</v>
      </c>
      <c r="D1157" s="10" t="s">
        <v>1409</v>
      </c>
      <c r="E1157" s="11">
        <v>45271.0</v>
      </c>
      <c r="F1157" s="11">
        <v>45271.0</v>
      </c>
      <c r="G1157" s="36" t="s">
        <v>2646</v>
      </c>
      <c r="H1157" s="10">
        <v>10.0</v>
      </c>
      <c r="I1157" s="37" t="s">
        <v>1799</v>
      </c>
      <c r="J1157" s="13" t="s">
        <v>1532</v>
      </c>
    </row>
    <row r="1158" ht="15.75" customHeight="1">
      <c r="A1158" s="4">
        <v>45463.90869653935</v>
      </c>
      <c r="B1158" s="5" t="s">
        <v>1795</v>
      </c>
      <c r="C1158" s="5" t="s">
        <v>1796</v>
      </c>
      <c r="D1158" s="5" t="s">
        <v>1409</v>
      </c>
      <c r="E1158" s="6">
        <v>44775.0</v>
      </c>
      <c r="F1158" s="6">
        <v>44860.0</v>
      </c>
      <c r="G1158" s="34" t="s">
        <v>2647</v>
      </c>
      <c r="H1158" s="5">
        <v>97.0</v>
      </c>
      <c r="I1158" s="35" t="s">
        <v>1800</v>
      </c>
      <c r="J1158" s="15" t="s">
        <v>1801</v>
      </c>
    </row>
    <row r="1159" ht="15.75" customHeight="1">
      <c r="A1159" s="9">
        <v>45463.91159780092</v>
      </c>
      <c r="B1159" s="10" t="s">
        <v>1795</v>
      </c>
      <c r="C1159" s="10" t="s">
        <v>1796</v>
      </c>
      <c r="D1159" s="10" t="s">
        <v>1409</v>
      </c>
      <c r="E1159" s="11">
        <v>44874.0</v>
      </c>
      <c r="F1159" s="11">
        <v>45107.0</v>
      </c>
      <c r="G1159" s="36" t="s">
        <v>2647</v>
      </c>
      <c r="H1159" s="10">
        <v>99.0</v>
      </c>
      <c r="I1159" s="37" t="s">
        <v>1802</v>
      </c>
      <c r="J1159" s="13" t="s">
        <v>1803</v>
      </c>
    </row>
    <row r="1160" ht="15.75" customHeight="1">
      <c r="A1160" s="4">
        <v>45463.91579319444</v>
      </c>
      <c r="B1160" s="5" t="s">
        <v>1795</v>
      </c>
      <c r="C1160" s="5" t="s">
        <v>1796</v>
      </c>
      <c r="D1160" s="5" t="s">
        <v>1409</v>
      </c>
      <c r="E1160" s="6">
        <v>45077.0</v>
      </c>
      <c r="F1160" s="6">
        <v>45079.0</v>
      </c>
      <c r="G1160" s="34" t="s">
        <v>2646</v>
      </c>
      <c r="H1160" s="5">
        <v>25.0</v>
      </c>
      <c r="I1160" s="35" t="s">
        <v>1804</v>
      </c>
      <c r="J1160" s="15" t="s">
        <v>1504</v>
      </c>
    </row>
    <row r="1161" ht="15.75" customHeight="1">
      <c r="A1161" s="9">
        <v>45463.9183578125</v>
      </c>
      <c r="B1161" s="10" t="s">
        <v>1795</v>
      </c>
      <c r="C1161" s="10" t="s">
        <v>1796</v>
      </c>
      <c r="D1161" s="10" t="s">
        <v>1409</v>
      </c>
      <c r="E1161" s="11">
        <v>44837.0</v>
      </c>
      <c r="F1161" s="11">
        <v>44841.0</v>
      </c>
      <c r="G1161" s="36" t="s">
        <v>2646</v>
      </c>
      <c r="H1161" s="10">
        <v>3.0</v>
      </c>
      <c r="I1161" s="37" t="s">
        <v>1805</v>
      </c>
      <c r="J1161" s="13" t="s">
        <v>1806</v>
      </c>
    </row>
    <row r="1162" ht="15.75" customHeight="1">
      <c r="A1162" s="4">
        <v>45463.92045583333</v>
      </c>
      <c r="B1162" s="5" t="s">
        <v>1795</v>
      </c>
      <c r="C1162" s="5" t="s">
        <v>1796</v>
      </c>
      <c r="D1162" s="5" t="s">
        <v>1409</v>
      </c>
      <c r="E1162" s="6">
        <v>44875.0</v>
      </c>
      <c r="F1162" s="6">
        <v>44875.0</v>
      </c>
      <c r="G1162" s="34" t="s">
        <v>2646</v>
      </c>
      <c r="H1162" s="5">
        <v>4.0</v>
      </c>
      <c r="I1162" s="35" t="s">
        <v>1807</v>
      </c>
      <c r="J1162" s="15" t="s">
        <v>1438</v>
      </c>
    </row>
    <row r="1163" ht="15.75" customHeight="1">
      <c r="A1163" s="9">
        <v>45463.92573231482</v>
      </c>
      <c r="B1163" s="10" t="s">
        <v>1795</v>
      </c>
      <c r="C1163" s="10" t="s">
        <v>1796</v>
      </c>
      <c r="D1163" s="10" t="s">
        <v>1409</v>
      </c>
      <c r="E1163" s="11">
        <v>44874.0</v>
      </c>
      <c r="F1163" s="11">
        <v>44874.0</v>
      </c>
      <c r="G1163" s="36" t="s">
        <v>2646</v>
      </c>
      <c r="H1163" s="10">
        <v>4.0</v>
      </c>
      <c r="I1163" s="37" t="s">
        <v>1808</v>
      </c>
      <c r="J1163" s="13" t="s">
        <v>1416</v>
      </c>
    </row>
    <row r="1164" ht="15.75" customHeight="1">
      <c r="A1164" s="4">
        <v>45463.927637835644</v>
      </c>
      <c r="B1164" s="5" t="s">
        <v>1795</v>
      </c>
      <c r="C1164" s="5" t="s">
        <v>1796</v>
      </c>
      <c r="D1164" s="5" t="s">
        <v>1409</v>
      </c>
      <c r="E1164" s="6">
        <v>45260.0</v>
      </c>
      <c r="F1164" s="6">
        <v>45260.0</v>
      </c>
      <c r="G1164" s="34" t="s">
        <v>2646</v>
      </c>
      <c r="H1164" s="5">
        <v>2.0</v>
      </c>
      <c r="I1164" s="35" t="s">
        <v>1809</v>
      </c>
      <c r="J1164" s="15" t="s">
        <v>1810</v>
      </c>
    </row>
    <row r="1165" ht="15.75" customHeight="1">
      <c r="A1165" s="9">
        <v>45463.92955002315</v>
      </c>
      <c r="B1165" s="10" t="s">
        <v>1795</v>
      </c>
      <c r="C1165" s="10" t="s">
        <v>1796</v>
      </c>
      <c r="D1165" s="10" t="s">
        <v>1409</v>
      </c>
      <c r="E1165" s="11">
        <v>44873.0</v>
      </c>
      <c r="F1165" s="11">
        <v>44873.0</v>
      </c>
      <c r="G1165" s="36" t="s">
        <v>2646</v>
      </c>
      <c r="H1165" s="10">
        <v>3.5</v>
      </c>
      <c r="I1165" s="37" t="s">
        <v>1811</v>
      </c>
      <c r="J1165" s="13" t="s">
        <v>1530</v>
      </c>
    </row>
    <row r="1166" ht="15.75" customHeight="1">
      <c r="A1166" s="4">
        <v>45463.930956701384</v>
      </c>
      <c r="B1166" s="5" t="s">
        <v>1795</v>
      </c>
      <c r="C1166" s="5" t="s">
        <v>1796</v>
      </c>
      <c r="D1166" s="5" t="s">
        <v>1409</v>
      </c>
      <c r="E1166" s="6">
        <v>44874.0</v>
      </c>
      <c r="F1166" s="6">
        <v>44874.0</v>
      </c>
      <c r="G1166" s="34" t="s">
        <v>2646</v>
      </c>
      <c r="H1166" s="5">
        <v>3.0</v>
      </c>
      <c r="I1166" s="35" t="s">
        <v>1812</v>
      </c>
      <c r="J1166" s="15" t="s">
        <v>1480</v>
      </c>
    </row>
    <row r="1167" ht="15.75" customHeight="1">
      <c r="A1167" s="9">
        <v>45463.932437372685</v>
      </c>
      <c r="B1167" s="10" t="s">
        <v>1795</v>
      </c>
      <c r="C1167" s="10" t="s">
        <v>1796</v>
      </c>
      <c r="D1167" s="10" t="s">
        <v>1409</v>
      </c>
      <c r="E1167" s="11">
        <v>45250.0</v>
      </c>
      <c r="F1167" s="11">
        <v>45254.0</v>
      </c>
      <c r="G1167" s="36" t="s">
        <v>2646</v>
      </c>
      <c r="H1167" s="10">
        <v>1.5</v>
      </c>
      <c r="I1167" s="37" t="s">
        <v>1813</v>
      </c>
      <c r="J1167" s="13" t="s">
        <v>1814</v>
      </c>
    </row>
    <row r="1168" ht="15.75" customHeight="1">
      <c r="A1168" s="4">
        <v>45559.37814528935</v>
      </c>
      <c r="B1168" s="5" t="s">
        <v>2405</v>
      </c>
      <c r="C1168" s="5" t="s">
        <v>2406</v>
      </c>
      <c r="D1168" s="5" t="s">
        <v>2194</v>
      </c>
      <c r="E1168" s="6">
        <v>44964.0</v>
      </c>
      <c r="F1168" s="6">
        <v>45110.0</v>
      </c>
      <c r="G1168" s="34" t="s">
        <v>2646</v>
      </c>
      <c r="H1168" s="5">
        <v>42.0</v>
      </c>
      <c r="I1168" s="35" t="s">
        <v>2407</v>
      </c>
      <c r="J1168" s="15" t="s">
        <v>2408</v>
      </c>
    </row>
    <row r="1169" ht="15.75" customHeight="1">
      <c r="A1169" s="9">
        <v>45559.380602233796</v>
      </c>
      <c r="B1169" s="10" t="s">
        <v>2405</v>
      </c>
      <c r="C1169" s="10" t="s">
        <v>2406</v>
      </c>
      <c r="D1169" s="10" t="s">
        <v>2194</v>
      </c>
      <c r="E1169" s="11">
        <v>45201.0</v>
      </c>
      <c r="F1169" s="11">
        <v>45205.0</v>
      </c>
      <c r="G1169" s="36" t="s">
        <v>2646</v>
      </c>
      <c r="H1169" s="10">
        <v>3.5</v>
      </c>
      <c r="I1169" s="37" t="s">
        <v>2409</v>
      </c>
      <c r="J1169" s="13" t="s">
        <v>2410</v>
      </c>
    </row>
    <row r="1170" ht="15.75" customHeight="1">
      <c r="A1170" s="4">
        <v>45178.450270243055</v>
      </c>
      <c r="B1170" s="5" t="s">
        <v>567</v>
      </c>
      <c r="C1170" s="5" t="s">
        <v>568</v>
      </c>
      <c r="D1170" s="5" t="s">
        <v>11</v>
      </c>
      <c r="E1170" s="6">
        <v>44287.0</v>
      </c>
      <c r="F1170" s="6">
        <v>44385.0</v>
      </c>
      <c r="G1170" s="34" t="s">
        <v>2646</v>
      </c>
      <c r="H1170" s="5">
        <v>40.0</v>
      </c>
      <c r="I1170" s="35" t="s">
        <v>569</v>
      </c>
      <c r="J1170" s="15" t="s">
        <v>185</v>
      </c>
    </row>
    <row r="1171" ht="15.75" customHeight="1">
      <c r="A1171" s="9">
        <v>45178.45226918982</v>
      </c>
      <c r="B1171" s="10" t="s">
        <v>567</v>
      </c>
      <c r="C1171" s="10" t="s">
        <v>568</v>
      </c>
      <c r="D1171" s="10" t="s">
        <v>11</v>
      </c>
      <c r="E1171" s="11">
        <v>44347.0</v>
      </c>
      <c r="F1171" s="11">
        <v>44349.0</v>
      </c>
      <c r="G1171" s="36" t="s">
        <v>2646</v>
      </c>
      <c r="H1171" s="10">
        <v>1.5</v>
      </c>
      <c r="I1171" s="37" t="s">
        <v>571</v>
      </c>
      <c r="J1171" s="13" t="s">
        <v>85</v>
      </c>
    </row>
    <row r="1172" ht="15.75" customHeight="1">
      <c r="A1172" s="4">
        <v>45178.45431508102</v>
      </c>
      <c r="B1172" s="5" t="s">
        <v>567</v>
      </c>
      <c r="C1172" s="5" t="s">
        <v>568</v>
      </c>
      <c r="D1172" s="5" t="s">
        <v>11</v>
      </c>
      <c r="E1172" s="6">
        <v>44473.0</v>
      </c>
      <c r="F1172" s="6">
        <v>44478.0</v>
      </c>
      <c r="G1172" s="34" t="s">
        <v>2646</v>
      </c>
      <c r="H1172" s="5">
        <v>2.5</v>
      </c>
      <c r="I1172" s="35" t="s">
        <v>573</v>
      </c>
      <c r="J1172" s="15" t="s">
        <v>574</v>
      </c>
    </row>
    <row r="1173" ht="15.75" customHeight="1">
      <c r="A1173" s="9">
        <v>45178.46204924768</v>
      </c>
      <c r="B1173" s="10" t="s">
        <v>567</v>
      </c>
      <c r="C1173" s="10" t="s">
        <v>568</v>
      </c>
      <c r="D1173" s="10" t="s">
        <v>11</v>
      </c>
      <c r="E1173" s="11">
        <v>44516.0</v>
      </c>
      <c r="F1173" s="11">
        <v>44520.0</v>
      </c>
      <c r="G1173" s="36" t="s">
        <v>2646</v>
      </c>
      <c r="H1173" s="10">
        <v>6.5</v>
      </c>
      <c r="I1173" s="37" t="s">
        <v>576</v>
      </c>
      <c r="J1173" s="13" t="s">
        <v>27</v>
      </c>
    </row>
    <row r="1174" ht="15.75" customHeight="1">
      <c r="A1174" s="4">
        <v>45178.46376320602</v>
      </c>
      <c r="B1174" s="5" t="s">
        <v>567</v>
      </c>
      <c r="C1174" s="5" t="s">
        <v>568</v>
      </c>
      <c r="D1174" s="5" t="s">
        <v>11</v>
      </c>
      <c r="E1174" s="6">
        <v>44516.0</v>
      </c>
      <c r="F1174" s="6">
        <v>44518.0</v>
      </c>
      <c r="G1174" s="34" t="s">
        <v>2646</v>
      </c>
      <c r="H1174" s="5">
        <v>10.0</v>
      </c>
      <c r="I1174" s="35" t="s">
        <v>577</v>
      </c>
      <c r="J1174" s="15" t="s">
        <v>171</v>
      </c>
    </row>
    <row r="1175" ht="15.75" customHeight="1">
      <c r="A1175" s="9">
        <v>45178.46815296296</v>
      </c>
      <c r="B1175" s="10" t="s">
        <v>567</v>
      </c>
      <c r="C1175" s="10" t="s">
        <v>568</v>
      </c>
      <c r="D1175" s="10" t="s">
        <v>11</v>
      </c>
      <c r="E1175" s="11">
        <v>44412.0</v>
      </c>
      <c r="F1175" s="11">
        <v>44552.0</v>
      </c>
      <c r="G1175" s="36" t="s">
        <v>2646</v>
      </c>
      <c r="H1175" s="10">
        <v>20.0</v>
      </c>
      <c r="I1175" s="37" t="s">
        <v>578</v>
      </c>
      <c r="J1175" s="13" t="s">
        <v>579</v>
      </c>
    </row>
    <row r="1176" ht="15.75" customHeight="1">
      <c r="A1176" s="4">
        <v>45178.469998761575</v>
      </c>
      <c r="B1176" s="5" t="s">
        <v>567</v>
      </c>
      <c r="C1176" s="5" t="s">
        <v>568</v>
      </c>
      <c r="D1176" s="5" t="s">
        <v>11</v>
      </c>
      <c r="E1176" s="6">
        <v>44642.0</v>
      </c>
      <c r="F1176" s="6">
        <v>44642.0</v>
      </c>
      <c r="G1176" s="34" t="s">
        <v>2646</v>
      </c>
      <c r="H1176" s="5">
        <v>9.0</v>
      </c>
      <c r="I1176" s="35" t="s">
        <v>581</v>
      </c>
      <c r="J1176" s="15" t="s">
        <v>582</v>
      </c>
    </row>
    <row r="1177" ht="15.75" customHeight="1">
      <c r="A1177" s="9">
        <v>45178.47243326389</v>
      </c>
      <c r="B1177" s="10" t="s">
        <v>567</v>
      </c>
      <c r="C1177" s="10" t="s">
        <v>568</v>
      </c>
      <c r="D1177" s="10" t="s">
        <v>11</v>
      </c>
      <c r="E1177" s="11">
        <v>44644.0</v>
      </c>
      <c r="F1177" s="11">
        <v>44616.0</v>
      </c>
      <c r="G1177" s="36" t="s">
        <v>2646</v>
      </c>
      <c r="H1177" s="10">
        <v>4.0</v>
      </c>
      <c r="I1177" s="37" t="s">
        <v>584</v>
      </c>
      <c r="J1177" s="13" t="s">
        <v>585</v>
      </c>
    </row>
    <row r="1178" ht="15.75" customHeight="1">
      <c r="A1178" s="4">
        <v>45178.47605633102</v>
      </c>
      <c r="B1178" s="5" t="s">
        <v>567</v>
      </c>
      <c r="C1178" s="5" t="s">
        <v>568</v>
      </c>
      <c r="D1178" s="5" t="s">
        <v>11</v>
      </c>
      <c r="E1178" s="6">
        <v>44702.0</v>
      </c>
      <c r="F1178" s="6">
        <v>44702.0</v>
      </c>
      <c r="G1178" s="34" t="s">
        <v>2646</v>
      </c>
      <c r="H1178" s="5">
        <v>5.0</v>
      </c>
      <c r="I1178" s="35" t="s">
        <v>586</v>
      </c>
      <c r="J1178" s="15" t="s">
        <v>268</v>
      </c>
    </row>
    <row r="1179" ht="15.75" customHeight="1">
      <c r="A1179" s="9">
        <v>45178.480020358795</v>
      </c>
      <c r="B1179" s="10" t="s">
        <v>567</v>
      </c>
      <c r="C1179" s="10" t="s">
        <v>568</v>
      </c>
      <c r="D1179" s="10" t="s">
        <v>11</v>
      </c>
      <c r="E1179" s="11">
        <v>44700.0</v>
      </c>
      <c r="F1179" s="11">
        <v>44735.0</v>
      </c>
      <c r="G1179" s="36" t="s">
        <v>2646</v>
      </c>
      <c r="H1179" s="10">
        <v>15.0</v>
      </c>
      <c r="I1179" s="37" t="s">
        <v>588</v>
      </c>
      <c r="J1179" s="13" t="s">
        <v>589</v>
      </c>
    </row>
    <row r="1180" ht="15.75" customHeight="1">
      <c r="A1180" s="4">
        <v>45178.48482646991</v>
      </c>
      <c r="B1180" s="5" t="s">
        <v>567</v>
      </c>
      <c r="C1180" s="5" t="s">
        <v>568</v>
      </c>
      <c r="D1180" s="5" t="s">
        <v>11</v>
      </c>
      <c r="E1180" s="6">
        <v>44713.0</v>
      </c>
      <c r="F1180" s="6">
        <v>44713.0</v>
      </c>
      <c r="G1180" s="34" t="s">
        <v>2646</v>
      </c>
      <c r="H1180" s="5">
        <v>1.5</v>
      </c>
      <c r="I1180" s="35" t="s">
        <v>590</v>
      </c>
      <c r="J1180" s="15" t="s">
        <v>591</v>
      </c>
    </row>
    <row r="1181" ht="15.75" customHeight="1">
      <c r="A1181" s="9">
        <v>45178.56372928241</v>
      </c>
      <c r="B1181" s="10" t="s">
        <v>567</v>
      </c>
      <c r="C1181" s="10" t="s">
        <v>568</v>
      </c>
      <c r="D1181" s="10" t="s">
        <v>11</v>
      </c>
      <c r="E1181" s="11">
        <v>44714.0</v>
      </c>
      <c r="F1181" s="11">
        <v>44714.0</v>
      </c>
      <c r="G1181" s="36" t="s">
        <v>2646</v>
      </c>
      <c r="H1181" s="10">
        <v>1.0</v>
      </c>
      <c r="I1181" s="37" t="s">
        <v>592</v>
      </c>
      <c r="J1181" s="13" t="s">
        <v>593</v>
      </c>
    </row>
    <row r="1182" ht="15.75" customHeight="1">
      <c r="A1182" s="4">
        <v>45178.56651388889</v>
      </c>
      <c r="B1182" s="5" t="s">
        <v>567</v>
      </c>
      <c r="C1182" s="5" t="s">
        <v>568</v>
      </c>
      <c r="D1182" s="5" t="s">
        <v>11</v>
      </c>
      <c r="E1182" s="6">
        <v>44713.0</v>
      </c>
      <c r="F1182" s="6">
        <v>44713.0</v>
      </c>
      <c r="G1182" s="34" t="s">
        <v>2646</v>
      </c>
      <c r="H1182" s="5">
        <v>2.0</v>
      </c>
      <c r="I1182" s="35" t="s">
        <v>594</v>
      </c>
      <c r="J1182" s="15" t="s">
        <v>595</v>
      </c>
    </row>
    <row r="1183" ht="15.75" customHeight="1">
      <c r="A1183" s="9">
        <v>45178.570396759256</v>
      </c>
      <c r="B1183" s="10" t="s">
        <v>567</v>
      </c>
      <c r="C1183" s="10" t="s">
        <v>568</v>
      </c>
      <c r="D1183" s="10" t="s">
        <v>11</v>
      </c>
      <c r="E1183" s="11">
        <v>44715.0</v>
      </c>
      <c r="F1183" s="11">
        <v>44715.0</v>
      </c>
      <c r="G1183" s="36" t="s">
        <v>2646</v>
      </c>
      <c r="H1183" s="10">
        <v>5.0</v>
      </c>
      <c r="I1183" s="37" t="s">
        <v>596</v>
      </c>
      <c r="J1183" s="13" t="s">
        <v>597</v>
      </c>
    </row>
    <row r="1184" ht="15.75" customHeight="1">
      <c r="A1184" s="4">
        <v>45178.57216755787</v>
      </c>
      <c r="B1184" s="5" t="s">
        <v>567</v>
      </c>
      <c r="C1184" s="5" t="s">
        <v>568</v>
      </c>
      <c r="D1184" s="5" t="s">
        <v>11</v>
      </c>
      <c r="E1184" s="6">
        <v>44670.0</v>
      </c>
      <c r="F1184" s="6">
        <v>44740.0</v>
      </c>
      <c r="G1184" s="34" t="s">
        <v>2646</v>
      </c>
      <c r="H1184" s="5">
        <v>8.5</v>
      </c>
      <c r="I1184" s="35" t="s">
        <v>598</v>
      </c>
      <c r="J1184" s="15" t="s">
        <v>599</v>
      </c>
    </row>
    <row r="1185" ht="15.75" customHeight="1">
      <c r="A1185" s="9">
        <v>45178.575075810186</v>
      </c>
      <c r="B1185" s="10" t="s">
        <v>567</v>
      </c>
      <c r="C1185" s="10" t="s">
        <v>568</v>
      </c>
      <c r="D1185" s="10" t="s">
        <v>11</v>
      </c>
      <c r="E1185" s="11">
        <v>44837.0</v>
      </c>
      <c r="F1185" s="11">
        <v>44841.0</v>
      </c>
      <c r="G1185" s="36" t="s">
        <v>2646</v>
      </c>
      <c r="H1185" s="10">
        <v>2.0</v>
      </c>
      <c r="I1185" s="37" t="s">
        <v>600</v>
      </c>
      <c r="J1185" s="13" t="s">
        <v>601</v>
      </c>
    </row>
    <row r="1186" ht="15.75" customHeight="1">
      <c r="A1186" s="4">
        <v>45178.57786917824</v>
      </c>
      <c r="B1186" s="5" t="s">
        <v>567</v>
      </c>
      <c r="C1186" s="5" t="s">
        <v>568</v>
      </c>
      <c r="D1186" s="5" t="s">
        <v>11</v>
      </c>
      <c r="E1186" s="6">
        <v>44837.0</v>
      </c>
      <c r="F1186" s="6">
        <v>44841.0</v>
      </c>
      <c r="G1186" s="34" t="s">
        <v>2646</v>
      </c>
      <c r="H1186" s="5">
        <v>2.0</v>
      </c>
      <c r="I1186" s="35" t="s">
        <v>602</v>
      </c>
      <c r="J1186" s="15" t="s">
        <v>603</v>
      </c>
    </row>
    <row r="1187" ht="15.75" customHeight="1">
      <c r="A1187" s="9">
        <v>45178.58003271991</v>
      </c>
      <c r="B1187" s="10" t="s">
        <v>567</v>
      </c>
      <c r="C1187" s="10" t="s">
        <v>568</v>
      </c>
      <c r="D1187" s="10" t="s">
        <v>11</v>
      </c>
      <c r="E1187" s="11">
        <v>44837.0</v>
      </c>
      <c r="F1187" s="11">
        <v>44841.0</v>
      </c>
      <c r="G1187" s="36" t="s">
        <v>2646</v>
      </c>
      <c r="H1187" s="10">
        <v>8.0</v>
      </c>
      <c r="I1187" s="37" t="s">
        <v>604</v>
      </c>
      <c r="J1187" s="13" t="s">
        <v>334</v>
      </c>
    </row>
    <row r="1188" ht="15.75" customHeight="1">
      <c r="A1188" s="4">
        <v>45178.58235341436</v>
      </c>
      <c r="B1188" s="5" t="s">
        <v>567</v>
      </c>
      <c r="C1188" s="5" t="s">
        <v>568</v>
      </c>
      <c r="D1188" s="5" t="s">
        <v>11</v>
      </c>
      <c r="E1188" s="6">
        <v>44837.0</v>
      </c>
      <c r="F1188" s="6">
        <v>44841.0</v>
      </c>
      <c r="G1188" s="34" t="s">
        <v>2646</v>
      </c>
      <c r="H1188" s="5">
        <v>1.0</v>
      </c>
      <c r="I1188" s="35" t="s">
        <v>606</v>
      </c>
      <c r="J1188" s="15" t="s">
        <v>607</v>
      </c>
    </row>
    <row r="1189" ht="15.75" customHeight="1">
      <c r="A1189" s="9">
        <v>45178.586513125</v>
      </c>
      <c r="B1189" s="10" t="s">
        <v>567</v>
      </c>
      <c r="C1189" s="10" t="s">
        <v>568</v>
      </c>
      <c r="D1189" s="10" t="s">
        <v>11</v>
      </c>
      <c r="E1189" s="11">
        <v>44837.0</v>
      </c>
      <c r="F1189" s="11">
        <v>44841.0</v>
      </c>
      <c r="G1189" s="36" t="s">
        <v>2646</v>
      </c>
      <c r="H1189" s="10">
        <v>1.0</v>
      </c>
      <c r="I1189" s="37" t="s">
        <v>608</v>
      </c>
      <c r="J1189" s="13" t="s">
        <v>609</v>
      </c>
    </row>
    <row r="1190" ht="15.75" customHeight="1">
      <c r="A1190" s="4">
        <v>45178.591665659726</v>
      </c>
      <c r="B1190" s="5" t="s">
        <v>567</v>
      </c>
      <c r="C1190" s="5" t="s">
        <v>568</v>
      </c>
      <c r="D1190" s="5" t="s">
        <v>11</v>
      </c>
      <c r="E1190" s="6">
        <v>44837.0</v>
      </c>
      <c r="F1190" s="6">
        <v>44841.0</v>
      </c>
      <c r="G1190" s="34" t="s">
        <v>2646</v>
      </c>
      <c r="H1190" s="5">
        <v>1.0</v>
      </c>
      <c r="I1190" s="35" t="s">
        <v>610</v>
      </c>
      <c r="J1190" s="15" t="s">
        <v>611</v>
      </c>
    </row>
    <row r="1191" ht="15.75" customHeight="1">
      <c r="A1191" s="9">
        <v>45178.59384637732</v>
      </c>
      <c r="B1191" s="10" t="s">
        <v>567</v>
      </c>
      <c r="C1191" s="10" t="s">
        <v>568</v>
      </c>
      <c r="D1191" s="10" t="s">
        <v>11</v>
      </c>
      <c r="E1191" s="11">
        <v>44837.0</v>
      </c>
      <c r="F1191" s="11">
        <v>44841.0</v>
      </c>
      <c r="G1191" s="36" t="s">
        <v>2646</v>
      </c>
      <c r="H1191" s="10">
        <v>1.0</v>
      </c>
      <c r="I1191" s="37" t="s">
        <v>612</v>
      </c>
      <c r="J1191" s="13" t="s">
        <v>613</v>
      </c>
    </row>
    <row r="1192" ht="15.75" customHeight="1">
      <c r="A1192" s="4">
        <v>45178.596185891205</v>
      </c>
      <c r="B1192" s="5" t="s">
        <v>567</v>
      </c>
      <c r="C1192" s="5" t="s">
        <v>568</v>
      </c>
      <c r="D1192" s="5" t="s">
        <v>11</v>
      </c>
      <c r="E1192" s="6">
        <v>44832.0</v>
      </c>
      <c r="F1192" s="6">
        <v>44909.0</v>
      </c>
      <c r="G1192" s="34" t="s">
        <v>2646</v>
      </c>
      <c r="H1192" s="5">
        <v>9.0</v>
      </c>
      <c r="I1192" s="35" t="s">
        <v>614</v>
      </c>
      <c r="J1192" s="15" t="s">
        <v>504</v>
      </c>
    </row>
    <row r="1193" ht="15.75" customHeight="1">
      <c r="A1193" s="9">
        <v>45178.597846226854</v>
      </c>
      <c r="B1193" s="10" t="s">
        <v>567</v>
      </c>
      <c r="C1193" s="10" t="s">
        <v>568</v>
      </c>
      <c r="D1193" s="10" t="s">
        <v>11</v>
      </c>
      <c r="E1193" s="11">
        <v>44831.0</v>
      </c>
      <c r="F1193" s="11">
        <v>44908.0</v>
      </c>
      <c r="G1193" s="36" t="s">
        <v>2646</v>
      </c>
      <c r="H1193" s="10">
        <v>8.5</v>
      </c>
      <c r="I1193" s="37" t="s">
        <v>615</v>
      </c>
      <c r="J1193" s="13" t="s">
        <v>95</v>
      </c>
    </row>
    <row r="1194" ht="15.75" customHeight="1">
      <c r="A1194" s="4">
        <v>45178.60125212963</v>
      </c>
      <c r="B1194" s="5" t="s">
        <v>567</v>
      </c>
      <c r="C1194" s="5" t="s">
        <v>568</v>
      </c>
      <c r="D1194" s="5" t="s">
        <v>11</v>
      </c>
      <c r="E1194" s="6">
        <v>44670.0</v>
      </c>
      <c r="F1194" s="6">
        <v>44740.0</v>
      </c>
      <c r="G1194" s="34" t="s">
        <v>2646</v>
      </c>
      <c r="H1194" s="5">
        <v>8.5</v>
      </c>
      <c r="I1194" s="35" t="s">
        <v>616</v>
      </c>
      <c r="J1194" s="15" t="s">
        <v>599</v>
      </c>
    </row>
    <row r="1195" ht="15.75" customHeight="1">
      <c r="A1195" s="9">
        <v>45178.60318369213</v>
      </c>
      <c r="B1195" s="10" t="s">
        <v>567</v>
      </c>
      <c r="C1195" s="10" t="s">
        <v>568</v>
      </c>
      <c r="D1195" s="10" t="s">
        <v>11</v>
      </c>
      <c r="E1195" s="11">
        <v>44872.0</v>
      </c>
      <c r="F1195" s="11">
        <v>44875.0</v>
      </c>
      <c r="G1195" s="36" t="s">
        <v>2646</v>
      </c>
      <c r="H1195" s="10">
        <v>2.0</v>
      </c>
      <c r="I1195" s="37" t="s">
        <v>617</v>
      </c>
      <c r="J1195" s="13" t="s">
        <v>202</v>
      </c>
    </row>
    <row r="1196" ht="15.75" customHeight="1">
      <c r="A1196" s="4">
        <v>45178.60496096065</v>
      </c>
      <c r="B1196" s="5" t="s">
        <v>567</v>
      </c>
      <c r="C1196" s="5" t="s">
        <v>568</v>
      </c>
      <c r="D1196" s="5" t="s">
        <v>11</v>
      </c>
      <c r="E1196" s="6">
        <v>44872.0</v>
      </c>
      <c r="F1196" s="6">
        <v>44875.0</v>
      </c>
      <c r="G1196" s="34" t="s">
        <v>2646</v>
      </c>
      <c r="H1196" s="5">
        <v>2.0</v>
      </c>
      <c r="I1196" s="35" t="s">
        <v>618</v>
      </c>
      <c r="J1196" s="15" t="s">
        <v>200</v>
      </c>
    </row>
    <row r="1197" ht="15.75" customHeight="1">
      <c r="A1197" s="9">
        <v>45280.569013229164</v>
      </c>
      <c r="B1197" s="10" t="s">
        <v>567</v>
      </c>
      <c r="C1197" s="10" t="s">
        <v>568</v>
      </c>
      <c r="D1197" s="10" t="s">
        <v>11</v>
      </c>
      <c r="E1197" s="11">
        <v>45250.0</v>
      </c>
      <c r="F1197" s="11">
        <v>45254.0</v>
      </c>
      <c r="G1197" s="36" t="s">
        <v>2646</v>
      </c>
      <c r="H1197" s="10">
        <v>2.0</v>
      </c>
      <c r="I1197" s="37" t="s">
        <v>619</v>
      </c>
      <c r="J1197" s="13" t="s">
        <v>620</v>
      </c>
    </row>
    <row r="1198" ht="15.75" customHeight="1">
      <c r="A1198" s="4">
        <v>45257.70909618055</v>
      </c>
      <c r="B1198" s="5" t="s">
        <v>1338</v>
      </c>
      <c r="C1198" s="5" t="s">
        <v>1339</v>
      </c>
      <c r="D1198" s="5" t="s">
        <v>708</v>
      </c>
      <c r="E1198" s="6">
        <v>45250.0</v>
      </c>
      <c r="F1198" s="6" t="s">
        <v>1340</v>
      </c>
      <c r="G1198" s="34" t="s">
        <v>2649</v>
      </c>
      <c r="H1198" s="5">
        <v>30.0</v>
      </c>
      <c r="I1198" s="35" t="s">
        <v>1341</v>
      </c>
      <c r="J1198" s="15" t="s">
        <v>1342</v>
      </c>
    </row>
    <row r="1199" ht="15.75" customHeight="1">
      <c r="A1199" s="9">
        <v>45257.71102552083</v>
      </c>
      <c r="B1199" s="10" t="s">
        <v>1338</v>
      </c>
      <c r="C1199" s="10" t="s">
        <v>1339</v>
      </c>
      <c r="D1199" s="10" t="s">
        <v>708</v>
      </c>
      <c r="E1199" s="11">
        <v>45233.0</v>
      </c>
      <c r="F1199" s="11">
        <v>45250.0</v>
      </c>
      <c r="G1199" s="36" t="s">
        <v>2649</v>
      </c>
      <c r="H1199" s="10">
        <v>40.0</v>
      </c>
      <c r="I1199" s="37" t="s">
        <v>1343</v>
      </c>
      <c r="J1199" s="13" t="s">
        <v>1344</v>
      </c>
    </row>
    <row r="1200" ht="15.75" customHeight="1">
      <c r="A1200" s="4">
        <v>45257.713358506946</v>
      </c>
      <c r="B1200" s="5" t="s">
        <v>1338</v>
      </c>
      <c r="C1200" s="5" t="s">
        <v>1339</v>
      </c>
      <c r="D1200" s="5" t="s">
        <v>708</v>
      </c>
      <c r="E1200" s="6" t="s">
        <v>1345</v>
      </c>
      <c r="F1200" s="6">
        <v>45233.0</v>
      </c>
      <c r="G1200" s="34" t="s">
        <v>2649</v>
      </c>
      <c r="H1200" s="5">
        <v>45.0</v>
      </c>
      <c r="I1200" s="35" t="s">
        <v>1346</v>
      </c>
      <c r="J1200" s="15" t="s">
        <v>861</v>
      </c>
    </row>
    <row r="1201" ht="15.75" customHeight="1">
      <c r="A1201" s="9">
        <v>45257.7150350463</v>
      </c>
      <c r="B1201" s="10" t="s">
        <v>1338</v>
      </c>
      <c r="C1201" s="10" t="s">
        <v>1339</v>
      </c>
      <c r="D1201" s="10" t="s">
        <v>708</v>
      </c>
      <c r="E1201" s="11">
        <v>45233.0</v>
      </c>
      <c r="F1201" s="11">
        <v>45250.0</v>
      </c>
      <c r="G1201" s="36" t="s">
        <v>2649</v>
      </c>
      <c r="H1201" s="10">
        <v>40.0</v>
      </c>
      <c r="I1201" s="37" t="s">
        <v>1347</v>
      </c>
      <c r="J1201" s="13" t="s">
        <v>1348</v>
      </c>
    </row>
    <row r="1202" ht="15.75" customHeight="1">
      <c r="A1202" s="4">
        <v>45257.718271412035</v>
      </c>
      <c r="B1202" s="5" t="s">
        <v>1338</v>
      </c>
      <c r="C1202" s="5" t="s">
        <v>1339</v>
      </c>
      <c r="D1202" s="5" t="s">
        <v>708</v>
      </c>
      <c r="E1202" s="6">
        <v>44347.0</v>
      </c>
      <c r="F1202" s="6">
        <v>44349.0</v>
      </c>
      <c r="G1202" s="34" t="s">
        <v>2646</v>
      </c>
      <c r="H1202" s="5">
        <v>5.0</v>
      </c>
      <c r="I1202" s="35" t="s">
        <v>1349</v>
      </c>
      <c r="J1202" s="15" t="s">
        <v>1350</v>
      </c>
    </row>
    <row r="1203" ht="15.75" customHeight="1">
      <c r="A1203" s="9">
        <v>45257.7235424074</v>
      </c>
      <c r="B1203" s="10" t="s">
        <v>1338</v>
      </c>
      <c r="C1203" s="10" t="s">
        <v>1339</v>
      </c>
      <c r="D1203" s="10" t="s">
        <v>708</v>
      </c>
      <c r="E1203" s="11">
        <v>44473.0</v>
      </c>
      <c r="F1203" s="11">
        <v>44478.0</v>
      </c>
      <c r="G1203" s="36" t="s">
        <v>2646</v>
      </c>
      <c r="H1203" s="10">
        <v>2.5</v>
      </c>
      <c r="I1203" s="37" t="s">
        <v>1352</v>
      </c>
      <c r="J1203" s="13" t="s">
        <v>1353</v>
      </c>
    </row>
    <row r="1204" ht="15.75" customHeight="1">
      <c r="A1204" s="4">
        <v>45257.72512614583</v>
      </c>
      <c r="B1204" s="5" t="s">
        <v>1338</v>
      </c>
      <c r="C1204" s="5" t="s">
        <v>1339</v>
      </c>
      <c r="D1204" s="5" t="s">
        <v>708</v>
      </c>
      <c r="E1204" s="6">
        <v>44700.0</v>
      </c>
      <c r="F1204" s="6">
        <v>44735.0</v>
      </c>
      <c r="G1204" s="34" t="s">
        <v>2646</v>
      </c>
      <c r="H1204" s="5">
        <v>15.0</v>
      </c>
      <c r="I1204" s="35" t="s">
        <v>1354</v>
      </c>
      <c r="J1204" s="15" t="s">
        <v>1355</v>
      </c>
    </row>
    <row r="1205" ht="15.75" customHeight="1">
      <c r="A1205" s="9">
        <v>45257.726406064816</v>
      </c>
      <c r="B1205" s="10" t="s">
        <v>1338</v>
      </c>
      <c r="C1205" s="10" t="s">
        <v>1339</v>
      </c>
      <c r="D1205" s="10" t="s">
        <v>708</v>
      </c>
      <c r="E1205" s="11">
        <v>44837.0</v>
      </c>
      <c r="F1205" s="11">
        <v>44841.0</v>
      </c>
      <c r="G1205" s="36" t="s">
        <v>2646</v>
      </c>
      <c r="H1205" s="10">
        <v>2.0</v>
      </c>
      <c r="I1205" s="37" t="s">
        <v>1356</v>
      </c>
      <c r="J1205" s="13" t="s">
        <v>1353</v>
      </c>
    </row>
    <row r="1206" ht="15.75" customHeight="1">
      <c r="A1206" s="4">
        <v>45257.72800121528</v>
      </c>
      <c r="B1206" s="5" t="s">
        <v>1338</v>
      </c>
      <c r="C1206" s="5" t="s">
        <v>1339</v>
      </c>
      <c r="D1206" s="5" t="s">
        <v>708</v>
      </c>
      <c r="E1206" s="6">
        <v>44837.0</v>
      </c>
      <c r="F1206" s="6">
        <v>44841.0</v>
      </c>
      <c r="G1206" s="34" t="s">
        <v>2646</v>
      </c>
      <c r="H1206" s="5">
        <v>1.0</v>
      </c>
      <c r="I1206" s="35" t="s">
        <v>1357</v>
      </c>
      <c r="J1206" s="15" t="s">
        <v>1358</v>
      </c>
    </row>
    <row r="1207" ht="15.75" customHeight="1">
      <c r="A1207" s="9">
        <v>45257.72894635417</v>
      </c>
      <c r="B1207" s="10" t="s">
        <v>1338</v>
      </c>
      <c r="C1207" s="10" t="s">
        <v>1339</v>
      </c>
      <c r="D1207" s="10" t="s">
        <v>708</v>
      </c>
      <c r="E1207" s="11">
        <v>44837.0</v>
      </c>
      <c r="F1207" s="11">
        <v>44744.0</v>
      </c>
      <c r="G1207" s="36" t="s">
        <v>2646</v>
      </c>
      <c r="H1207" s="10">
        <v>1.0</v>
      </c>
      <c r="I1207" s="37" t="s">
        <v>1359</v>
      </c>
      <c r="J1207" s="13" t="s">
        <v>1360</v>
      </c>
    </row>
    <row r="1208" ht="15.75" customHeight="1">
      <c r="A1208" s="4">
        <v>45257.73008577546</v>
      </c>
      <c r="B1208" s="5" t="s">
        <v>1338</v>
      </c>
      <c r="C1208" s="5" t="s">
        <v>1339</v>
      </c>
      <c r="D1208" s="5" t="s">
        <v>708</v>
      </c>
      <c r="E1208" s="6">
        <v>44622.0</v>
      </c>
      <c r="F1208" s="6">
        <v>44841.0</v>
      </c>
      <c r="G1208" s="34" t="s">
        <v>2646</v>
      </c>
      <c r="H1208" s="5">
        <v>1.0</v>
      </c>
      <c r="I1208" s="35" t="s">
        <v>1361</v>
      </c>
      <c r="J1208" s="15" t="s">
        <v>1360</v>
      </c>
    </row>
    <row r="1209" ht="15.75" customHeight="1">
      <c r="A1209" s="9">
        <v>45257.73129834491</v>
      </c>
      <c r="B1209" s="10" t="s">
        <v>1338</v>
      </c>
      <c r="C1209" s="10" t="s">
        <v>1339</v>
      </c>
      <c r="D1209" s="10" t="s">
        <v>708</v>
      </c>
      <c r="E1209" s="11">
        <v>44837.0</v>
      </c>
      <c r="F1209" s="11">
        <v>44841.0</v>
      </c>
      <c r="G1209" s="36" t="s">
        <v>2646</v>
      </c>
      <c r="H1209" s="10">
        <v>3.0</v>
      </c>
      <c r="I1209" s="37" t="s">
        <v>1362</v>
      </c>
      <c r="J1209" s="13" t="s">
        <v>1353</v>
      </c>
    </row>
    <row r="1210" ht="15.75" customHeight="1">
      <c r="A1210" s="4">
        <v>45257.732561111116</v>
      </c>
      <c r="B1210" s="5" t="s">
        <v>1338</v>
      </c>
      <c r="C1210" s="5" t="s">
        <v>1339</v>
      </c>
      <c r="D1210" s="5" t="s">
        <v>708</v>
      </c>
      <c r="E1210" s="6">
        <v>44872.0</v>
      </c>
      <c r="F1210" s="6">
        <v>44875.0</v>
      </c>
      <c r="G1210" s="34" t="s">
        <v>2646</v>
      </c>
      <c r="H1210" s="5">
        <v>2.0</v>
      </c>
      <c r="I1210" s="35" t="s">
        <v>1363</v>
      </c>
      <c r="J1210" s="15" t="s">
        <v>1364</v>
      </c>
    </row>
    <row r="1211" ht="15.75" customHeight="1">
      <c r="A1211" s="9">
        <v>45257.735786122685</v>
      </c>
      <c r="B1211" s="10" t="s">
        <v>1338</v>
      </c>
      <c r="C1211" s="10" t="s">
        <v>1339</v>
      </c>
      <c r="D1211" s="10" t="s">
        <v>708</v>
      </c>
      <c r="E1211" s="11">
        <v>45250.0</v>
      </c>
      <c r="F1211" s="11">
        <v>45257.0</v>
      </c>
      <c r="G1211" s="36" t="s">
        <v>2646</v>
      </c>
      <c r="H1211" s="10">
        <v>20.0</v>
      </c>
      <c r="I1211" s="37" t="s">
        <v>1365</v>
      </c>
      <c r="J1211" s="13" t="s">
        <v>1366</v>
      </c>
    </row>
    <row r="1212" ht="15.75" customHeight="1">
      <c r="A1212" s="4">
        <v>45258.40111077546</v>
      </c>
      <c r="B1212" s="5" t="s">
        <v>1338</v>
      </c>
      <c r="C1212" s="5" t="s">
        <v>1339</v>
      </c>
      <c r="D1212" s="5" t="s">
        <v>708</v>
      </c>
      <c r="E1212" s="6">
        <v>45252.0</v>
      </c>
      <c r="F1212" s="6">
        <v>45252.0</v>
      </c>
      <c r="G1212" s="34" t="s">
        <v>2646</v>
      </c>
      <c r="H1212" s="5">
        <v>20.0</v>
      </c>
      <c r="I1212" s="35" t="s">
        <v>1367</v>
      </c>
      <c r="J1212" s="15" t="s">
        <v>1368</v>
      </c>
    </row>
    <row r="1213" ht="15.75" customHeight="1">
      <c r="A1213" s="9">
        <v>45258.60070722223</v>
      </c>
      <c r="B1213" s="10" t="s">
        <v>1338</v>
      </c>
      <c r="C1213" s="10" t="s">
        <v>1339</v>
      </c>
      <c r="D1213" s="10" t="s">
        <v>708</v>
      </c>
      <c r="E1213" s="11">
        <v>45250.0</v>
      </c>
      <c r="F1213" s="11">
        <v>45258.0</v>
      </c>
      <c r="G1213" s="36" t="s">
        <v>2649</v>
      </c>
      <c r="H1213" s="10">
        <v>40.0</v>
      </c>
      <c r="I1213" s="37" t="s">
        <v>1369</v>
      </c>
      <c r="J1213" s="13" t="s">
        <v>1370</v>
      </c>
    </row>
    <row r="1214" ht="15.75" customHeight="1">
      <c r="A1214" s="4">
        <v>45259.57889766204</v>
      </c>
      <c r="B1214" s="5" t="s">
        <v>1338</v>
      </c>
      <c r="C1214" s="5" t="s">
        <v>1339</v>
      </c>
      <c r="D1214" s="5" t="s">
        <v>708</v>
      </c>
      <c r="E1214" s="6">
        <v>45250.0</v>
      </c>
      <c r="F1214" s="6">
        <v>45258.0</v>
      </c>
      <c r="G1214" s="34" t="s">
        <v>2649</v>
      </c>
      <c r="H1214" s="5">
        <v>30.0</v>
      </c>
      <c r="I1214" s="35" t="s">
        <v>1371</v>
      </c>
      <c r="J1214" s="15" t="s">
        <v>1372</v>
      </c>
    </row>
    <row r="1215" ht="15.75" customHeight="1">
      <c r="A1215" s="9">
        <v>45259.579888645836</v>
      </c>
      <c r="B1215" s="10" t="s">
        <v>1338</v>
      </c>
      <c r="C1215" s="10" t="s">
        <v>1339</v>
      </c>
      <c r="D1215" s="10" t="s">
        <v>708</v>
      </c>
      <c r="E1215" s="11">
        <v>45250.0</v>
      </c>
      <c r="F1215" s="11">
        <v>45258.0</v>
      </c>
      <c r="G1215" s="36" t="s">
        <v>2649</v>
      </c>
      <c r="H1215" s="10">
        <v>30.0</v>
      </c>
      <c r="I1215" s="37" t="s">
        <v>1373</v>
      </c>
      <c r="J1215" s="13" t="s">
        <v>1374</v>
      </c>
    </row>
    <row r="1216" ht="15.75" customHeight="1">
      <c r="A1216" s="4">
        <v>45259.58866195602</v>
      </c>
      <c r="B1216" s="5" t="s">
        <v>1338</v>
      </c>
      <c r="C1216" s="5" t="s">
        <v>1339</v>
      </c>
      <c r="D1216" s="5" t="s">
        <v>708</v>
      </c>
      <c r="E1216" s="6">
        <v>45250.0</v>
      </c>
      <c r="F1216" s="6">
        <v>45259.0</v>
      </c>
      <c r="G1216" s="34" t="s">
        <v>2649</v>
      </c>
      <c r="H1216" s="5">
        <v>40.0</v>
      </c>
      <c r="I1216" s="35" t="s">
        <v>1375</v>
      </c>
      <c r="J1216" s="15" t="s">
        <v>1376</v>
      </c>
    </row>
    <row r="1217" ht="15.75" customHeight="1">
      <c r="A1217" s="9">
        <v>45259.58978587963</v>
      </c>
      <c r="B1217" s="10" t="s">
        <v>1338</v>
      </c>
      <c r="C1217" s="10" t="s">
        <v>1339</v>
      </c>
      <c r="D1217" s="10" t="s">
        <v>708</v>
      </c>
      <c r="E1217" s="11">
        <v>45250.0</v>
      </c>
      <c r="F1217" s="11">
        <v>45258.0</v>
      </c>
      <c r="G1217" s="36" t="s">
        <v>2649</v>
      </c>
      <c r="H1217" s="10">
        <v>30.0</v>
      </c>
      <c r="I1217" s="37" t="s">
        <v>1377</v>
      </c>
      <c r="J1217" s="13" t="s">
        <v>1378</v>
      </c>
    </row>
    <row r="1218" ht="15.75" customHeight="1">
      <c r="A1218" s="4">
        <v>45259.59146140046</v>
      </c>
      <c r="B1218" s="5" t="s">
        <v>1338</v>
      </c>
      <c r="C1218" s="5" t="s">
        <v>1339</v>
      </c>
      <c r="D1218" s="5" t="s">
        <v>708</v>
      </c>
      <c r="E1218" s="6">
        <v>45250.0</v>
      </c>
      <c r="F1218" s="6">
        <v>45258.0</v>
      </c>
      <c r="G1218" s="34" t="s">
        <v>2649</v>
      </c>
      <c r="H1218" s="5">
        <v>20.0</v>
      </c>
      <c r="I1218" s="35" t="s">
        <v>1379</v>
      </c>
      <c r="J1218" s="15" t="s">
        <v>1380</v>
      </c>
    </row>
    <row r="1219" ht="15.75" customHeight="1">
      <c r="A1219" s="9">
        <v>45261.73063283565</v>
      </c>
      <c r="B1219" s="10" t="s">
        <v>1338</v>
      </c>
      <c r="C1219" s="10" t="s">
        <v>1339</v>
      </c>
      <c r="D1219" s="10" t="s">
        <v>708</v>
      </c>
      <c r="E1219" s="11">
        <v>45108.0</v>
      </c>
      <c r="F1219" s="11">
        <v>45260.0</v>
      </c>
      <c r="G1219" s="36" t="s">
        <v>2647</v>
      </c>
      <c r="H1219" s="10">
        <v>45.0</v>
      </c>
      <c r="I1219" s="37" t="s">
        <v>1381</v>
      </c>
      <c r="J1219" s="13" t="s">
        <v>1382</v>
      </c>
    </row>
    <row r="1220" ht="15.75" customHeight="1">
      <c r="A1220" s="4">
        <v>45275.690899189816</v>
      </c>
      <c r="B1220" s="5" t="s">
        <v>1338</v>
      </c>
      <c r="C1220" s="5" t="s">
        <v>1339</v>
      </c>
      <c r="D1220" s="5" t="s">
        <v>708</v>
      </c>
      <c r="E1220" s="6">
        <v>45250.0</v>
      </c>
      <c r="F1220" s="6">
        <v>45275.0</v>
      </c>
      <c r="G1220" s="34" t="s">
        <v>2650</v>
      </c>
      <c r="H1220" s="5">
        <v>60.0</v>
      </c>
      <c r="I1220" s="35" t="s">
        <v>1383</v>
      </c>
      <c r="J1220" s="15" t="s">
        <v>1384</v>
      </c>
    </row>
    <row r="1221" ht="15.75" customHeight="1">
      <c r="A1221" s="9">
        <v>45275.69365792824</v>
      </c>
      <c r="B1221" s="10" t="s">
        <v>1338</v>
      </c>
      <c r="C1221" s="10" t="s">
        <v>1339</v>
      </c>
      <c r="D1221" s="10" t="s">
        <v>708</v>
      </c>
      <c r="E1221" s="11">
        <v>45250.0</v>
      </c>
      <c r="F1221" s="11">
        <v>45258.0</v>
      </c>
      <c r="G1221" s="36" t="s">
        <v>2646</v>
      </c>
      <c r="H1221" s="10">
        <v>30.0</v>
      </c>
      <c r="I1221" s="37" t="s">
        <v>1385</v>
      </c>
      <c r="J1221" s="13" t="s">
        <v>1386</v>
      </c>
    </row>
    <row r="1222" ht="15.75" customHeight="1">
      <c r="A1222" s="4">
        <v>45180.85479824074</v>
      </c>
      <c r="B1222" s="5" t="s">
        <v>621</v>
      </c>
      <c r="C1222" s="5" t="s">
        <v>622</v>
      </c>
      <c r="D1222" s="5" t="s">
        <v>11</v>
      </c>
      <c r="E1222" s="6">
        <v>44347.0</v>
      </c>
      <c r="F1222" s="6">
        <v>44349.0</v>
      </c>
      <c r="G1222" s="34" t="s">
        <v>2646</v>
      </c>
      <c r="H1222" s="5">
        <v>1.5</v>
      </c>
      <c r="I1222" s="35" t="s">
        <v>624</v>
      </c>
      <c r="J1222" s="15" t="s">
        <v>85</v>
      </c>
    </row>
    <row r="1223" ht="15.75" customHeight="1">
      <c r="A1223" s="9">
        <v>45180.85905056713</v>
      </c>
      <c r="B1223" s="10" t="s">
        <v>621</v>
      </c>
      <c r="C1223" s="10" t="s">
        <v>622</v>
      </c>
      <c r="D1223" s="10" t="s">
        <v>11</v>
      </c>
      <c r="E1223" s="11">
        <v>44473.0</v>
      </c>
      <c r="F1223" s="11">
        <v>44478.0</v>
      </c>
      <c r="G1223" s="36" t="s">
        <v>2646</v>
      </c>
      <c r="H1223" s="10">
        <v>1.0</v>
      </c>
      <c r="I1223" s="37" t="s">
        <v>625</v>
      </c>
      <c r="J1223" s="13" t="s">
        <v>626</v>
      </c>
    </row>
    <row r="1224" ht="15.75" customHeight="1">
      <c r="A1224" s="4">
        <v>45180.865403379634</v>
      </c>
      <c r="B1224" s="5" t="s">
        <v>621</v>
      </c>
      <c r="C1224" s="5" t="s">
        <v>622</v>
      </c>
      <c r="D1224" s="5" t="s">
        <v>11</v>
      </c>
      <c r="E1224" s="6">
        <v>44516.0</v>
      </c>
      <c r="F1224" s="6">
        <v>44520.0</v>
      </c>
      <c r="G1224" s="34" t="s">
        <v>2646</v>
      </c>
      <c r="H1224" s="5">
        <v>6.5</v>
      </c>
      <c r="I1224" s="35" t="s">
        <v>627</v>
      </c>
      <c r="J1224" s="15" t="s">
        <v>27</v>
      </c>
    </row>
    <row r="1225" ht="15.75" customHeight="1">
      <c r="A1225" s="9">
        <v>45180.873853680554</v>
      </c>
      <c r="B1225" s="10" t="s">
        <v>621</v>
      </c>
      <c r="C1225" s="10" t="s">
        <v>622</v>
      </c>
      <c r="D1225" s="10" t="s">
        <v>11</v>
      </c>
      <c r="E1225" s="11">
        <v>44412.0</v>
      </c>
      <c r="F1225" s="11">
        <v>44552.0</v>
      </c>
      <c r="G1225" s="36" t="s">
        <v>2646</v>
      </c>
      <c r="H1225" s="10">
        <v>20.0</v>
      </c>
      <c r="I1225" s="37" t="s">
        <v>628</v>
      </c>
      <c r="J1225" s="13" t="s">
        <v>502</v>
      </c>
    </row>
    <row r="1226" ht="15.75" customHeight="1">
      <c r="A1226" s="4">
        <v>45180.87718516204</v>
      </c>
      <c r="B1226" s="5" t="s">
        <v>621</v>
      </c>
      <c r="C1226" s="5" t="s">
        <v>622</v>
      </c>
      <c r="D1226" s="5" t="s">
        <v>11</v>
      </c>
      <c r="E1226" s="6">
        <v>44642.0</v>
      </c>
      <c r="F1226" s="6">
        <v>44642.0</v>
      </c>
      <c r="G1226" s="34" t="s">
        <v>2646</v>
      </c>
      <c r="H1226" s="5">
        <v>9.0</v>
      </c>
      <c r="I1226" s="35" t="s">
        <v>629</v>
      </c>
      <c r="J1226" s="15" t="s">
        <v>302</v>
      </c>
    </row>
    <row r="1227" ht="15.75" customHeight="1">
      <c r="A1227" s="9">
        <v>45180.880693576386</v>
      </c>
      <c r="B1227" s="10" t="s">
        <v>621</v>
      </c>
      <c r="C1227" s="10" t="s">
        <v>622</v>
      </c>
      <c r="D1227" s="10" t="s">
        <v>11</v>
      </c>
      <c r="E1227" s="11">
        <v>44700.0</v>
      </c>
      <c r="F1227" s="11">
        <v>44735.0</v>
      </c>
      <c r="G1227" s="36" t="s">
        <v>2646</v>
      </c>
      <c r="H1227" s="10">
        <v>15.0</v>
      </c>
      <c r="I1227" s="37" t="s">
        <v>630</v>
      </c>
      <c r="J1227" s="13" t="s">
        <v>536</v>
      </c>
      <c r="K1227" s="27"/>
      <c r="L1227" s="27"/>
      <c r="M1227" s="27"/>
      <c r="N1227" s="27"/>
      <c r="O1227" s="27"/>
      <c r="P1227" s="27"/>
    </row>
    <row r="1228" ht="15.75" customHeight="1">
      <c r="A1228" s="4">
        <v>45180.88406739583</v>
      </c>
      <c r="B1228" s="5" t="s">
        <v>621</v>
      </c>
      <c r="C1228" s="5" t="s">
        <v>622</v>
      </c>
      <c r="D1228" s="5" t="s">
        <v>11</v>
      </c>
      <c r="E1228" s="6">
        <v>44837.0</v>
      </c>
      <c r="F1228" s="6">
        <v>44841.0</v>
      </c>
      <c r="G1228" s="34" t="s">
        <v>2646</v>
      </c>
      <c r="H1228" s="5">
        <v>9.0</v>
      </c>
      <c r="I1228" s="35" t="s">
        <v>632</v>
      </c>
      <c r="J1228" s="15" t="s">
        <v>334</v>
      </c>
    </row>
    <row r="1229" ht="15.75" customHeight="1">
      <c r="A1229" s="9">
        <v>45180.88689277778</v>
      </c>
      <c r="B1229" s="10" t="s">
        <v>621</v>
      </c>
      <c r="C1229" s="10" t="s">
        <v>622</v>
      </c>
      <c r="D1229" s="10" t="s">
        <v>11</v>
      </c>
      <c r="E1229" s="11">
        <v>44837.0</v>
      </c>
      <c r="F1229" s="11">
        <v>44841.0</v>
      </c>
      <c r="G1229" s="36" t="s">
        <v>2646</v>
      </c>
      <c r="H1229" s="10">
        <v>2.0</v>
      </c>
      <c r="I1229" s="37" t="s">
        <v>634</v>
      </c>
      <c r="J1229" s="13" t="s">
        <v>19</v>
      </c>
    </row>
    <row r="1230" ht="15.75" customHeight="1">
      <c r="A1230" s="4">
        <v>45180.88882959491</v>
      </c>
      <c r="B1230" s="5" t="s">
        <v>621</v>
      </c>
      <c r="C1230" s="5" t="s">
        <v>622</v>
      </c>
      <c r="D1230" s="5" t="s">
        <v>11</v>
      </c>
      <c r="E1230" s="6">
        <v>44837.0</v>
      </c>
      <c r="F1230" s="6">
        <v>44841.0</v>
      </c>
      <c r="G1230" s="34" t="s">
        <v>2646</v>
      </c>
      <c r="H1230" s="5">
        <v>1.0</v>
      </c>
      <c r="I1230" s="35" t="s">
        <v>635</v>
      </c>
      <c r="J1230" s="15" t="s">
        <v>19</v>
      </c>
    </row>
    <row r="1231" ht="15.75" customHeight="1">
      <c r="A1231" s="9">
        <v>45180.891248125</v>
      </c>
      <c r="B1231" s="10" t="s">
        <v>621</v>
      </c>
      <c r="C1231" s="10" t="s">
        <v>622</v>
      </c>
      <c r="D1231" s="10" t="s">
        <v>11</v>
      </c>
      <c r="E1231" s="11">
        <v>44837.0</v>
      </c>
      <c r="F1231" s="11">
        <v>44841.0</v>
      </c>
      <c r="G1231" s="36" t="s">
        <v>2646</v>
      </c>
      <c r="H1231" s="10">
        <v>2.0</v>
      </c>
      <c r="I1231" s="37" t="s">
        <v>636</v>
      </c>
      <c r="J1231" s="13" t="s">
        <v>19</v>
      </c>
    </row>
    <row r="1232" ht="15.75" customHeight="1">
      <c r="A1232" s="4">
        <v>45180.89331179398</v>
      </c>
      <c r="B1232" s="5" t="s">
        <v>621</v>
      </c>
      <c r="C1232" s="5" t="s">
        <v>622</v>
      </c>
      <c r="D1232" s="5" t="s">
        <v>11</v>
      </c>
      <c r="E1232" s="6">
        <v>44837.0</v>
      </c>
      <c r="F1232" s="6">
        <v>44841.0</v>
      </c>
      <c r="G1232" s="34" t="s">
        <v>2646</v>
      </c>
      <c r="H1232" s="5">
        <v>1.0</v>
      </c>
      <c r="I1232" s="35" t="s">
        <v>637</v>
      </c>
      <c r="J1232" s="15" t="s">
        <v>638</v>
      </c>
    </row>
    <row r="1233" ht="15.75" customHeight="1">
      <c r="A1233" s="9">
        <v>45180.895476516205</v>
      </c>
      <c r="B1233" s="10" t="s">
        <v>621</v>
      </c>
      <c r="C1233" s="10" t="s">
        <v>622</v>
      </c>
      <c r="D1233" s="10" t="s">
        <v>11</v>
      </c>
      <c r="E1233" s="11">
        <v>44837.0</v>
      </c>
      <c r="F1233" s="11">
        <v>44841.0</v>
      </c>
      <c r="G1233" s="36" t="s">
        <v>2646</v>
      </c>
      <c r="H1233" s="10">
        <v>1.0</v>
      </c>
      <c r="I1233" s="37" t="s">
        <v>639</v>
      </c>
      <c r="J1233" s="13" t="s">
        <v>19</v>
      </c>
    </row>
    <row r="1234" ht="15.75" customHeight="1">
      <c r="A1234" s="4">
        <v>45180.897501203704</v>
      </c>
      <c r="B1234" s="5" t="s">
        <v>621</v>
      </c>
      <c r="C1234" s="5" t="s">
        <v>622</v>
      </c>
      <c r="D1234" s="5" t="s">
        <v>11</v>
      </c>
      <c r="E1234" s="6">
        <v>44837.0</v>
      </c>
      <c r="F1234" s="6">
        <v>44841.0</v>
      </c>
      <c r="G1234" s="34" t="s">
        <v>2646</v>
      </c>
      <c r="H1234" s="5">
        <v>1.0</v>
      </c>
      <c r="I1234" s="35" t="s">
        <v>640</v>
      </c>
      <c r="J1234" s="15" t="s">
        <v>19</v>
      </c>
    </row>
    <row r="1235" ht="15.75" customHeight="1">
      <c r="A1235" s="9">
        <v>45180.899291574075</v>
      </c>
      <c r="B1235" s="10" t="s">
        <v>621</v>
      </c>
      <c r="C1235" s="10" t="s">
        <v>622</v>
      </c>
      <c r="D1235" s="10" t="s">
        <v>11</v>
      </c>
      <c r="E1235" s="11">
        <v>44837.0</v>
      </c>
      <c r="F1235" s="11">
        <v>44841.0</v>
      </c>
      <c r="G1235" s="36" t="s">
        <v>2646</v>
      </c>
      <c r="H1235" s="10">
        <v>1.0</v>
      </c>
      <c r="I1235" s="37" t="s">
        <v>641</v>
      </c>
      <c r="J1235" s="13" t="s">
        <v>19</v>
      </c>
    </row>
    <row r="1236" ht="15.75" customHeight="1">
      <c r="A1236" s="4">
        <v>45180.90432652777</v>
      </c>
      <c r="B1236" s="5" t="s">
        <v>621</v>
      </c>
      <c r="C1236" s="5" t="s">
        <v>622</v>
      </c>
      <c r="D1236" s="5" t="s">
        <v>11</v>
      </c>
      <c r="E1236" s="6">
        <v>44832.0</v>
      </c>
      <c r="F1236" s="6">
        <v>44909.0</v>
      </c>
      <c r="G1236" s="34" t="s">
        <v>2646</v>
      </c>
      <c r="H1236" s="5">
        <v>9.0</v>
      </c>
      <c r="I1236" s="35" t="s">
        <v>642</v>
      </c>
      <c r="J1236" s="15" t="s">
        <v>643</v>
      </c>
    </row>
    <row r="1237" ht="15.75" customHeight="1">
      <c r="A1237" s="9">
        <v>45180.90833023148</v>
      </c>
      <c r="B1237" s="10" t="s">
        <v>621</v>
      </c>
      <c r="C1237" s="10" t="s">
        <v>622</v>
      </c>
      <c r="D1237" s="10" t="s">
        <v>11</v>
      </c>
      <c r="E1237" s="11">
        <v>44831.0</v>
      </c>
      <c r="F1237" s="11">
        <v>44908.0</v>
      </c>
      <c r="G1237" s="36" t="s">
        <v>2646</v>
      </c>
      <c r="H1237" s="10">
        <v>8.5</v>
      </c>
      <c r="I1237" s="37" t="s">
        <v>644</v>
      </c>
      <c r="J1237" s="13" t="s">
        <v>95</v>
      </c>
    </row>
    <row r="1238" ht="15.75" customHeight="1">
      <c r="A1238" s="4">
        <v>45180.9110081713</v>
      </c>
      <c r="B1238" s="5" t="s">
        <v>621</v>
      </c>
      <c r="C1238" s="5" t="s">
        <v>622</v>
      </c>
      <c r="D1238" s="5" t="s">
        <v>11</v>
      </c>
      <c r="E1238" s="6">
        <v>44670.0</v>
      </c>
      <c r="F1238" s="6">
        <v>44740.0</v>
      </c>
      <c r="G1238" s="34" t="s">
        <v>2646</v>
      </c>
      <c r="H1238" s="5">
        <v>8.5</v>
      </c>
      <c r="I1238" s="35" t="s">
        <v>645</v>
      </c>
      <c r="J1238" s="15" t="s">
        <v>599</v>
      </c>
    </row>
    <row r="1239" ht="15.75" customHeight="1">
      <c r="A1239" s="9">
        <v>45180.91487383102</v>
      </c>
      <c r="B1239" s="10" t="s">
        <v>621</v>
      </c>
      <c r="C1239" s="10" t="s">
        <v>622</v>
      </c>
      <c r="D1239" s="10" t="s">
        <v>11</v>
      </c>
      <c r="E1239" s="11">
        <v>44872.0</v>
      </c>
      <c r="F1239" s="11">
        <v>44875.0</v>
      </c>
      <c r="G1239" s="36" t="s">
        <v>2646</v>
      </c>
      <c r="H1239" s="10">
        <v>1.5</v>
      </c>
      <c r="I1239" s="37" t="s">
        <v>646</v>
      </c>
      <c r="J1239" s="13" t="s">
        <v>647</v>
      </c>
    </row>
    <row r="1240" ht="15.75" customHeight="1">
      <c r="A1240" s="4">
        <v>45180.91676950231</v>
      </c>
      <c r="B1240" s="5" t="s">
        <v>621</v>
      </c>
      <c r="C1240" s="5" t="s">
        <v>622</v>
      </c>
      <c r="D1240" s="5" t="s">
        <v>11</v>
      </c>
      <c r="E1240" s="6">
        <v>44872.0</v>
      </c>
      <c r="F1240" s="6">
        <v>44875.0</v>
      </c>
      <c r="G1240" s="34" t="s">
        <v>2646</v>
      </c>
      <c r="H1240" s="5">
        <v>2.0</v>
      </c>
      <c r="I1240" s="35" t="s">
        <v>648</v>
      </c>
      <c r="J1240" s="15" t="s">
        <v>649</v>
      </c>
    </row>
    <row r="1241" ht="15.75" customHeight="1">
      <c r="A1241" s="9">
        <v>45180.91887164352</v>
      </c>
      <c r="B1241" s="10" t="s">
        <v>621</v>
      </c>
      <c r="C1241" s="10" t="s">
        <v>622</v>
      </c>
      <c r="D1241" s="10" t="s">
        <v>11</v>
      </c>
      <c r="E1241" s="11">
        <v>44872.0</v>
      </c>
      <c r="F1241" s="11">
        <v>44875.0</v>
      </c>
      <c r="G1241" s="36" t="s">
        <v>2646</v>
      </c>
      <c r="H1241" s="10">
        <v>2.0</v>
      </c>
      <c r="I1241" s="37" t="s">
        <v>650</v>
      </c>
      <c r="J1241" s="13" t="s">
        <v>649</v>
      </c>
    </row>
    <row r="1242" ht="15.75" customHeight="1">
      <c r="A1242" s="4">
        <v>45181.60835521991</v>
      </c>
      <c r="B1242" s="5" t="s">
        <v>621</v>
      </c>
      <c r="C1242" s="5" t="s">
        <v>622</v>
      </c>
      <c r="D1242" s="5" t="s">
        <v>11</v>
      </c>
      <c r="E1242" s="6">
        <v>44702.0</v>
      </c>
      <c r="F1242" s="6">
        <v>44702.0</v>
      </c>
      <c r="G1242" s="34" t="s">
        <v>2646</v>
      </c>
      <c r="H1242" s="5">
        <v>5.0</v>
      </c>
      <c r="I1242" s="35" t="s">
        <v>651</v>
      </c>
      <c r="J1242" s="15" t="s">
        <v>268</v>
      </c>
    </row>
    <row r="1243" ht="15.75" customHeight="1">
      <c r="A1243" s="9">
        <v>45181.61156293981</v>
      </c>
      <c r="B1243" s="10" t="s">
        <v>621</v>
      </c>
      <c r="C1243" s="10" t="s">
        <v>622</v>
      </c>
      <c r="D1243" s="10" t="s">
        <v>11</v>
      </c>
      <c r="E1243" s="11">
        <v>44287.0</v>
      </c>
      <c r="F1243" s="11">
        <v>44385.0</v>
      </c>
      <c r="G1243" s="36" t="s">
        <v>2646</v>
      </c>
      <c r="H1243" s="10">
        <v>44.0</v>
      </c>
      <c r="I1243" s="37" t="s">
        <v>652</v>
      </c>
      <c r="J1243" s="13" t="s">
        <v>185</v>
      </c>
    </row>
    <row r="1244" ht="15.75" customHeight="1">
      <c r="A1244" s="4">
        <v>45181.61358201389</v>
      </c>
      <c r="B1244" s="5" t="s">
        <v>621</v>
      </c>
      <c r="C1244" s="5" t="s">
        <v>622</v>
      </c>
      <c r="D1244" s="5" t="s">
        <v>11</v>
      </c>
      <c r="E1244" s="6">
        <v>44516.0</v>
      </c>
      <c r="F1244" s="6">
        <v>44518.0</v>
      </c>
      <c r="G1244" s="34" t="s">
        <v>2646</v>
      </c>
      <c r="H1244" s="5">
        <v>10.0</v>
      </c>
      <c r="I1244" s="35" t="s">
        <v>653</v>
      </c>
      <c r="J1244" s="15" t="s">
        <v>171</v>
      </c>
    </row>
    <row r="1245" ht="15.75" customHeight="1">
      <c r="A1245" s="9">
        <v>45181.61653950231</v>
      </c>
      <c r="B1245" s="10" t="s">
        <v>621</v>
      </c>
      <c r="C1245" s="10" t="s">
        <v>622</v>
      </c>
      <c r="D1245" s="10" t="s">
        <v>11</v>
      </c>
      <c r="E1245" s="11">
        <v>44644.0</v>
      </c>
      <c r="F1245" s="11">
        <v>44644.0</v>
      </c>
      <c r="G1245" s="36" t="s">
        <v>2646</v>
      </c>
      <c r="H1245" s="10">
        <v>4.0</v>
      </c>
      <c r="I1245" s="37" t="s">
        <v>654</v>
      </c>
      <c r="J1245" s="13" t="s">
        <v>655</v>
      </c>
    </row>
    <row r="1246" ht="15.75" customHeight="1">
      <c r="A1246" s="4">
        <v>45236.7273503125</v>
      </c>
      <c r="B1246" s="5" t="s">
        <v>621</v>
      </c>
      <c r="C1246" s="5" t="s">
        <v>622</v>
      </c>
      <c r="D1246" s="5" t="s">
        <v>11</v>
      </c>
      <c r="E1246" s="6">
        <v>44837.0</v>
      </c>
      <c r="F1246" s="6">
        <v>44841.0</v>
      </c>
      <c r="G1246" s="34" t="s">
        <v>2646</v>
      </c>
      <c r="H1246" s="5">
        <v>9.0</v>
      </c>
      <c r="I1246" s="35" t="s">
        <v>657</v>
      </c>
      <c r="J1246" s="15" t="s">
        <v>19</v>
      </c>
    </row>
    <row r="1247" ht="15.75" customHeight="1">
      <c r="A1247" s="9">
        <v>45280.56662809028</v>
      </c>
      <c r="B1247" s="10" t="s">
        <v>621</v>
      </c>
      <c r="C1247" s="10" t="s">
        <v>622</v>
      </c>
      <c r="D1247" s="10" t="s">
        <v>11</v>
      </c>
      <c r="E1247" s="11">
        <v>45250.0</v>
      </c>
      <c r="F1247" s="11">
        <v>45254.0</v>
      </c>
      <c r="G1247" s="36" t="s">
        <v>2646</v>
      </c>
      <c r="H1247" s="10">
        <v>2.0</v>
      </c>
      <c r="I1247" s="37" t="s">
        <v>658</v>
      </c>
      <c r="J1247" s="13" t="s">
        <v>620</v>
      </c>
    </row>
    <row r="1248" ht="15.75" customHeight="1">
      <c r="A1248" s="4">
        <v>45346.83790978009</v>
      </c>
      <c r="B1248" s="5" t="s">
        <v>1815</v>
      </c>
      <c r="C1248" s="5" t="s">
        <v>1816</v>
      </c>
      <c r="D1248" s="5" t="s">
        <v>1409</v>
      </c>
      <c r="E1248" s="6">
        <v>44985.0</v>
      </c>
      <c r="F1248" s="6">
        <v>45076.0</v>
      </c>
      <c r="G1248" s="34" t="s">
        <v>2649</v>
      </c>
      <c r="H1248" s="5">
        <v>103.0</v>
      </c>
      <c r="I1248" s="35" t="s">
        <v>1818</v>
      </c>
      <c r="J1248" s="15" t="s">
        <v>1819</v>
      </c>
      <c r="K1248" s="27"/>
      <c r="L1248" s="27"/>
      <c r="M1248" s="27"/>
      <c r="N1248" s="27"/>
      <c r="O1248" s="27"/>
      <c r="P1248" s="27"/>
    </row>
    <row r="1249" ht="15.75" customHeight="1">
      <c r="A1249" s="9">
        <v>45470.76433153935</v>
      </c>
      <c r="B1249" s="10" t="s">
        <v>1815</v>
      </c>
      <c r="C1249" s="10" t="s">
        <v>1816</v>
      </c>
      <c r="D1249" s="10" t="s">
        <v>1409</v>
      </c>
      <c r="E1249" s="11">
        <v>45077.0</v>
      </c>
      <c r="F1249" s="11">
        <v>45080.0</v>
      </c>
      <c r="G1249" s="36" t="s">
        <v>2646</v>
      </c>
      <c r="H1249" s="10">
        <v>1.0</v>
      </c>
      <c r="I1249" s="37" t="s">
        <v>1820</v>
      </c>
      <c r="J1249" s="13" t="s">
        <v>1821</v>
      </c>
    </row>
    <row r="1250" ht="15.75" customHeight="1">
      <c r="A1250" s="4">
        <v>45470.76639851852</v>
      </c>
      <c r="B1250" s="5" t="s">
        <v>1815</v>
      </c>
      <c r="C1250" s="5" t="s">
        <v>1816</v>
      </c>
      <c r="D1250" s="5" t="s">
        <v>1409</v>
      </c>
      <c r="E1250" s="6">
        <v>45078.0</v>
      </c>
      <c r="F1250" s="6">
        <v>45078.0</v>
      </c>
      <c r="G1250" s="34" t="s">
        <v>2646</v>
      </c>
      <c r="H1250" s="5">
        <v>4.0</v>
      </c>
      <c r="I1250" s="35" t="s">
        <v>1822</v>
      </c>
      <c r="J1250" s="15" t="s">
        <v>1602</v>
      </c>
    </row>
    <row r="1251" ht="15.75" customHeight="1">
      <c r="A1251" s="9">
        <v>45470.767860092594</v>
      </c>
      <c r="B1251" s="10" t="s">
        <v>1815</v>
      </c>
      <c r="C1251" s="10" t="s">
        <v>1816</v>
      </c>
      <c r="D1251" s="10" t="s">
        <v>1409</v>
      </c>
      <c r="E1251" s="11">
        <v>45077.0</v>
      </c>
      <c r="F1251" s="11">
        <v>45079.0</v>
      </c>
      <c r="G1251" s="36" t="s">
        <v>2646</v>
      </c>
      <c r="H1251" s="10">
        <v>25.0</v>
      </c>
      <c r="I1251" s="37" t="s">
        <v>1824</v>
      </c>
      <c r="J1251" s="13" t="s">
        <v>1504</v>
      </c>
    </row>
    <row r="1252" ht="15.75" customHeight="1">
      <c r="A1252" s="4">
        <v>45476.7471228125</v>
      </c>
      <c r="B1252" s="5" t="s">
        <v>1815</v>
      </c>
      <c r="C1252" s="5" t="s">
        <v>1816</v>
      </c>
      <c r="D1252" s="5" t="s">
        <v>1409</v>
      </c>
      <c r="E1252" s="6">
        <v>44985.0</v>
      </c>
      <c r="F1252" s="6">
        <v>45076.0</v>
      </c>
      <c r="G1252" s="34" t="s">
        <v>2649</v>
      </c>
      <c r="H1252" s="5">
        <v>103.0</v>
      </c>
      <c r="I1252" s="35" t="s">
        <v>1818</v>
      </c>
      <c r="J1252" s="15" t="s">
        <v>1819</v>
      </c>
    </row>
    <row r="1253" ht="15.75" customHeight="1">
      <c r="A1253" s="9">
        <v>45639.6342407176</v>
      </c>
      <c r="B1253" s="10" t="s">
        <v>1815</v>
      </c>
      <c r="C1253" s="10" t="s">
        <v>1816</v>
      </c>
      <c r="D1253" s="10" t="s">
        <v>1409</v>
      </c>
      <c r="E1253" s="11">
        <v>45611.0</v>
      </c>
      <c r="F1253" s="11">
        <v>45616.0</v>
      </c>
      <c r="G1253" s="36" t="s">
        <v>2651</v>
      </c>
      <c r="H1253" s="10">
        <v>50.0</v>
      </c>
      <c r="I1253" s="37" t="s">
        <v>1826</v>
      </c>
      <c r="J1253" s="13" t="s">
        <v>1827</v>
      </c>
    </row>
    <row r="1254" ht="15.75" customHeight="1">
      <c r="A1254" s="4">
        <v>45340.78551851852</v>
      </c>
      <c r="B1254" s="5" t="s">
        <v>2411</v>
      </c>
      <c r="C1254" s="5" t="s">
        <v>2412</v>
      </c>
      <c r="D1254" s="5" t="s">
        <v>2194</v>
      </c>
      <c r="E1254" s="6">
        <v>45042.0</v>
      </c>
      <c r="F1254" s="6">
        <v>45050.0</v>
      </c>
      <c r="G1254" s="34" t="s">
        <v>2649</v>
      </c>
      <c r="H1254" s="5">
        <v>40.0</v>
      </c>
      <c r="I1254" s="35" t="s">
        <v>2413</v>
      </c>
      <c r="J1254" s="15" t="s">
        <v>2324</v>
      </c>
    </row>
    <row r="1255" ht="15.75" customHeight="1">
      <c r="A1255" s="9">
        <v>45340.7907400463</v>
      </c>
      <c r="B1255" s="10" t="s">
        <v>2411</v>
      </c>
      <c r="C1255" s="10" t="s">
        <v>2412</v>
      </c>
      <c r="D1255" s="10" t="s">
        <v>2194</v>
      </c>
      <c r="E1255" s="11">
        <v>45141.0</v>
      </c>
      <c r="F1255" s="11">
        <v>45254.0</v>
      </c>
      <c r="G1255" s="36" t="s">
        <v>2646</v>
      </c>
      <c r="H1255" s="10">
        <v>17.0</v>
      </c>
      <c r="I1255" s="37" t="s">
        <v>2414</v>
      </c>
      <c r="J1255" s="13" t="s">
        <v>2415</v>
      </c>
    </row>
    <row r="1256" ht="15.75" customHeight="1">
      <c r="A1256" s="4">
        <v>45340.80388452546</v>
      </c>
      <c r="B1256" s="5" t="s">
        <v>2411</v>
      </c>
      <c r="C1256" s="5" t="s">
        <v>2412</v>
      </c>
      <c r="D1256" s="5" t="s">
        <v>2194</v>
      </c>
      <c r="E1256" s="6">
        <v>45250.0</v>
      </c>
      <c r="F1256" s="6">
        <v>45254.0</v>
      </c>
      <c r="G1256" s="34" t="s">
        <v>2646</v>
      </c>
      <c r="H1256" s="5">
        <v>4.0</v>
      </c>
      <c r="I1256" s="35" t="s">
        <v>2416</v>
      </c>
      <c r="J1256" s="15" t="s">
        <v>2340</v>
      </c>
    </row>
    <row r="1257" ht="15.75" customHeight="1">
      <c r="A1257" s="9">
        <v>45340.8064193287</v>
      </c>
      <c r="B1257" s="10" t="s">
        <v>2411</v>
      </c>
      <c r="C1257" s="10" t="s">
        <v>2412</v>
      </c>
      <c r="D1257" s="10" t="s">
        <v>2194</v>
      </c>
      <c r="E1257" s="11">
        <v>45201.0</v>
      </c>
      <c r="F1257" s="11">
        <v>45205.0</v>
      </c>
      <c r="G1257" s="36" t="s">
        <v>2646</v>
      </c>
      <c r="H1257" s="10">
        <v>3.5</v>
      </c>
      <c r="I1257" s="37" t="s">
        <v>2417</v>
      </c>
      <c r="J1257" s="13" t="s">
        <v>2418</v>
      </c>
    </row>
    <row r="1258" ht="15.75" customHeight="1">
      <c r="A1258" s="4">
        <v>45340.80788399305</v>
      </c>
      <c r="B1258" s="5" t="s">
        <v>2411</v>
      </c>
      <c r="C1258" s="5" t="s">
        <v>2412</v>
      </c>
      <c r="D1258" s="5" t="s">
        <v>2194</v>
      </c>
      <c r="E1258" s="6">
        <v>45250.0</v>
      </c>
      <c r="F1258" s="6">
        <v>45254.0</v>
      </c>
      <c r="G1258" s="34" t="s">
        <v>2646</v>
      </c>
      <c r="H1258" s="5">
        <v>2.0</v>
      </c>
      <c r="I1258" s="35" t="s">
        <v>2419</v>
      </c>
      <c r="J1258" s="15" t="s">
        <v>2320</v>
      </c>
    </row>
    <row r="1259" ht="15.75" customHeight="1">
      <c r="A1259" s="9">
        <v>45340.81237027778</v>
      </c>
      <c r="B1259" s="10" t="s">
        <v>2411</v>
      </c>
      <c r="C1259" s="10" t="s">
        <v>2412</v>
      </c>
      <c r="D1259" s="10" t="s">
        <v>2194</v>
      </c>
      <c r="E1259" s="11">
        <v>44964.0</v>
      </c>
      <c r="F1259" s="11">
        <v>45110.0</v>
      </c>
      <c r="G1259" s="36" t="s">
        <v>2646</v>
      </c>
      <c r="H1259" s="10">
        <v>17.0</v>
      </c>
      <c r="I1259" s="37" t="s">
        <v>2420</v>
      </c>
      <c r="J1259" s="13" t="s">
        <v>2149</v>
      </c>
    </row>
    <row r="1260" ht="15.75" customHeight="1">
      <c r="A1260" s="4">
        <v>45478.35748939815</v>
      </c>
      <c r="B1260" s="5" t="s">
        <v>2411</v>
      </c>
      <c r="C1260" s="5" t="s">
        <v>2412</v>
      </c>
      <c r="D1260" s="5" t="s">
        <v>2194</v>
      </c>
      <c r="E1260" s="6" t="s">
        <v>2421</v>
      </c>
      <c r="F1260" s="6">
        <v>44932.0</v>
      </c>
      <c r="G1260" s="34" t="s">
        <v>2646</v>
      </c>
      <c r="H1260" s="5">
        <v>4.0</v>
      </c>
      <c r="I1260" s="35" t="s">
        <v>2422</v>
      </c>
      <c r="J1260" s="15" t="s">
        <v>2423</v>
      </c>
    </row>
    <row r="1261" ht="15.75" customHeight="1">
      <c r="A1261" s="9">
        <v>45478.36095104167</v>
      </c>
      <c r="B1261" s="10" t="s">
        <v>2411</v>
      </c>
      <c r="C1261" s="10" t="s">
        <v>2412</v>
      </c>
      <c r="D1261" s="10" t="s">
        <v>2194</v>
      </c>
      <c r="E1261" s="11">
        <v>45077.0</v>
      </c>
      <c r="F1261" s="11">
        <v>45079.0</v>
      </c>
      <c r="G1261" s="36" t="s">
        <v>2646</v>
      </c>
      <c r="H1261" s="10">
        <v>25.0</v>
      </c>
      <c r="I1261" s="37" t="s">
        <v>2424</v>
      </c>
      <c r="J1261" s="13" t="s">
        <v>1504</v>
      </c>
    </row>
    <row r="1262" ht="15.75" customHeight="1">
      <c r="A1262" s="4">
        <v>45478.36432861111</v>
      </c>
      <c r="B1262" s="5" t="s">
        <v>2411</v>
      </c>
      <c r="C1262" s="5" t="s">
        <v>2412</v>
      </c>
      <c r="D1262" s="5" t="s">
        <v>2194</v>
      </c>
      <c r="E1262" s="6">
        <v>45079.0</v>
      </c>
      <c r="F1262" s="6">
        <v>45079.0</v>
      </c>
      <c r="G1262" s="34" t="s">
        <v>2646</v>
      </c>
      <c r="H1262" s="5">
        <v>4.0</v>
      </c>
      <c r="I1262" s="35" t="s">
        <v>2425</v>
      </c>
      <c r="J1262" s="15" t="s">
        <v>1608</v>
      </c>
    </row>
    <row r="1263" ht="15.75" customHeight="1">
      <c r="A1263" s="9">
        <v>45594.7013700463</v>
      </c>
      <c r="B1263" s="10" t="s">
        <v>2411</v>
      </c>
      <c r="C1263" s="10" t="s">
        <v>2412</v>
      </c>
      <c r="D1263" s="10" t="s">
        <v>2194</v>
      </c>
      <c r="E1263" s="11">
        <v>45351.0</v>
      </c>
      <c r="F1263" s="11">
        <v>45552.0</v>
      </c>
      <c r="G1263" s="36" t="s">
        <v>2647</v>
      </c>
      <c r="H1263" s="10">
        <v>60.0</v>
      </c>
      <c r="I1263" s="37" t="s">
        <v>2426</v>
      </c>
      <c r="J1263" s="13" t="s">
        <v>2427</v>
      </c>
    </row>
    <row r="1264" ht="15.75" customHeight="1">
      <c r="A1264" s="4">
        <v>45350.338331782405</v>
      </c>
      <c r="B1264" s="5" t="s">
        <v>2066</v>
      </c>
      <c r="C1264" s="5" t="s">
        <v>2067</v>
      </c>
      <c r="D1264" s="5" t="s">
        <v>1835</v>
      </c>
      <c r="E1264" s="6">
        <v>44715.0</v>
      </c>
      <c r="F1264" s="6">
        <v>44715.0</v>
      </c>
      <c r="G1264" s="34" t="s">
        <v>2646</v>
      </c>
      <c r="H1264" s="5">
        <v>5.0</v>
      </c>
      <c r="I1264" s="35" t="s">
        <v>2068</v>
      </c>
      <c r="J1264" s="15" t="s">
        <v>2069</v>
      </c>
    </row>
    <row r="1265" ht="15.75" customHeight="1">
      <c r="A1265" s="9">
        <v>45350.34080618055</v>
      </c>
      <c r="B1265" s="10" t="s">
        <v>2066</v>
      </c>
      <c r="C1265" s="10" t="s">
        <v>2067</v>
      </c>
      <c r="D1265" s="10" t="s">
        <v>1835</v>
      </c>
      <c r="E1265" s="11">
        <v>44713.0</v>
      </c>
      <c r="F1265" s="11">
        <v>44713.0</v>
      </c>
      <c r="G1265" s="36" t="s">
        <v>2646</v>
      </c>
      <c r="H1265" s="10">
        <v>2.0</v>
      </c>
      <c r="I1265" s="37" t="s">
        <v>2070</v>
      </c>
      <c r="J1265" s="13" t="s">
        <v>1883</v>
      </c>
    </row>
    <row r="1266" ht="15.75" customHeight="1">
      <c r="A1266" s="4">
        <v>45350.344040208336</v>
      </c>
      <c r="B1266" s="5" t="s">
        <v>2066</v>
      </c>
      <c r="C1266" s="5" t="s">
        <v>2067</v>
      </c>
      <c r="D1266" s="5" t="s">
        <v>1835</v>
      </c>
      <c r="E1266" s="6">
        <v>44702.0</v>
      </c>
      <c r="F1266" s="6">
        <v>44702.0</v>
      </c>
      <c r="G1266" s="34" t="s">
        <v>2646</v>
      </c>
      <c r="H1266" s="5">
        <v>5.0</v>
      </c>
      <c r="I1266" s="35" t="s">
        <v>2071</v>
      </c>
      <c r="J1266" s="15" t="s">
        <v>268</v>
      </c>
    </row>
    <row r="1267" ht="15.75" customHeight="1">
      <c r="A1267" s="9">
        <v>45350.61801814815</v>
      </c>
      <c r="B1267" s="10" t="s">
        <v>2066</v>
      </c>
      <c r="C1267" s="10" t="s">
        <v>2067</v>
      </c>
      <c r="D1267" s="10" t="s">
        <v>1835</v>
      </c>
      <c r="E1267" s="11">
        <v>44872.0</v>
      </c>
      <c r="F1267" s="11">
        <v>44875.0</v>
      </c>
      <c r="G1267" s="36" t="s">
        <v>2646</v>
      </c>
      <c r="H1267" s="10">
        <v>4.0</v>
      </c>
      <c r="I1267" s="37" t="s">
        <v>2072</v>
      </c>
      <c r="J1267" s="13" t="s">
        <v>1985</v>
      </c>
    </row>
    <row r="1268" ht="15.75" customHeight="1">
      <c r="A1268" s="4">
        <v>45350.62093123843</v>
      </c>
      <c r="B1268" s="5" t="s">
        <v>2066</v>
      </c>
      <c r="C1268" s="5" t="s">
        <v>2067</v>
      </c>
      <c r="D1268" s="5" t="s">
        <v>1835</v>
      </c>
      <c r="E1268" s="6">
        <v>44872.0</v>
      </c>
      <c r="F1268" s="6">
        <v>44875.0</v>
      </c>
      <c r="G1268" s="34" t="s">
        <v>2646</v>
      </c>
      <c r="H1268" s="5">
        <v>4.0</v>
      </c>
      <c r="I1268" s="35" t="s">
        <v>2073</v>
      </c>
      <c r="J1268" s="15" t="s">
        <v>1569</v>
      </c>
    </row>
    <row r="1269" ht="15.75" customHeight="1">
      <c r="A1269" s="9">
        <v>45350.62239340278</v>
      </c>
      <c r="B1269" s="10" t="s">
        <v>2066</v>
      </c>
      <c r="C1269" s="10" t="s">
        <v>2067</v>
      </c>
      <c r="D1269" s="10" t="s">
        <v>1835</v>
      </c>
      <c r="E1269" s="11">
        <v>44872.0</v>
      </c>
      <c r="F1269" s="11">
        <v>44875.0</v>
      </c>
      <c r="G1269" s="36" t="s">
        <v>2646</v>
      </c>
      <c r="H1269" s="10">
        <v>1.5</v>
      </c>
      <c r="I1269" s="37" t="s">
        <v>2074</v>
      </c>
      <c r="J1269" s="13" t="s">
        <v>2075</v>
      </c>
    </row>
    <row r="1270" ht="15.75" customHeight="1">
      <c r="A1270" s="4">
        <v>45350.62380898148</v>
      </c>
      <c r="B1270" s="5" t="s">
        <v>2066</v>
      </c>
      <c r="C1270" s="5" t="s">
        <v>2067</v>
      </c>
      <c r="D1270" s="5" t="s">
        <v>1835</v>
      </c>
      <c r="E1270" s="6">
        <v>44872.0</v>
      </c>
      <c r="F1270" s="6">
        <v>44875.0</v>
      </c>
      <c r="G1270" s="34" t="s">
        <v>2646</v>
      </c>
      <c r="H1270" s="5">
        <v>3.0</v>
      </c>
      <c r="I1270" s="35" t="s">
        <v>2076</v>
      </c>
      <c r="J1270" s="15" t="s">
        <v>2077</v>
      </c>
    </row>
    <row r="1271" ht="15.75" customHeight="1">
      <c r="A1271" s="9">
        <v>45468.52065564815</v>
      </c>
      <c r="B1271" s="10" t="s">
        <v>2188</v>
      </c>
      <c r="C1271" s="10" t="s">
        <v>2189</v>
      </c>
      <c r="D1271" s="10" t="s">
        <v>2103</v>
      </c>
      <c r="E1271" s="11">
        <v>45077.0</v>
      </c>
      <c r="F1271" s="11">
        <v>45079.0</v>
      </c>
      <c r="G1271" s="36" t="s">
        <v>2646</v>
      </c>
      <c r="H1271" s="10">
        <v>25.0</v>
      </c>
      <c r="I1271" s="37" t="s">
        <v>2190</v>
      </c>
      <c r="J1271" s="13" t="s">
        <v>2191</v>
      </c>
    </row>
    <row r="1272" ht="15.75" customHeight="1">
      <c r="A1272" s="4">
        <v>45223.34561657408</v>
      </c>
      <c r="B1272" s="5" t="s">
        <v>1828</v>
      </c>
      <c r="C1272" s="5" t="s">
        <v>1829</v>
      </c>
      <c r="D1272" s="5" t="s">
        <v>1409</v>
      </c>
      <c r="E1272" s="6">
        <v>45040.0</v>
      </c>
      <c r="F1272" s="6">
        <v>45065.0</v>
      </c>
      <c r="G1272" s="34" t="s">
        <v>2646</v>
      </c>
      <c r="H1272" s="5">
        <v>30.0</v>
      </c>
      <c r="I1272" s="35" t="s">
        <v>1830</v>
      </c>
      <c r="J1272" s="15" t="s">
        <v>398</v>
      </c>
    </row>
    <row r="1273" ht="15.75" customHeight="1">
      <c r="A1273" s="9">
        <v>45343.826168761574</v>
      </c>
      <c r="B1273" s="10" t="s">
        <v>1828</v>
      </c>
      <c r="C1273" s="10" t="s">
        <v>1829</v>
      </c>
      <c r="D1273" s="10" t="s">
        <v>1409</v>
      </c>
      <c r="E1273" s="11">
        <v>44872.0</v>
      </c>
      <c r="F1273" s="11">
        <v>44875.0</v>
      </c>
      <c r="G1273" s="36" t="s">
        <v>2646</v>
      </c>
      <c r="H1273" s="10">
        <v>4.0</v>
      </c>
      <c r="I1273" s="37" t="s">
        <v>1831</v>
      </c>
      <c r="J1273" s="13" t="s">
        <v>388</v>
      </c>
    </row>
    <row r="1274" ht="15.75" customHeight="1">
      <c r="A1274" s="4">
        <v>45343.827386296296</v>
      </c>
      <c r="B1274" s="5" t="s">
        <v>1828</v>
      </c>
      <c r="C1274" s="5" t="s">
        <v>1829</v>
      </c>
      <c r="D1274" s="5" t="s">
        <v>1409</v>
      </c>
      <c r="E1274" s="6">
        <v>44872.0</v>
      </c>
      <c r="F1274" s="6">
        <v>44875.0</v>
      </c>
      <c r="G1274" s="34" t="s">
        <v>2646</v>
      </c>
      <c r="H1274" s="5">
        <v>4.0</v>
      </c>
      <c r="I1274" s="35" t="s">
        <v>1832</v>
      </c>
      <c r="J1274" s="15" t="s">
        <v>388</v>
      </c>
    </row>
    <row r="1275" ht="15.75" customHeight="1">
      <c r="A1275" s="9">
        <v>45671.40701353009</v>
      </c>
      <c r="B1275" s="10" t="s">
        <v>1828</v>
      </c>
      <c r="C1275" s="10" t="s">
        <v>1829</v>
      </c>
      <c r="D1275" s="10" t="s">
        <v>1409</v>
      </c>
      <c r="E1275" s="11">
        <v>45565.0</v>
      </c>
      <c r="F1275" s="11">
        <v>45575.0</v>
      </c>
      <c r="G1275" s="36" t="s">
        <v>2646</v>
      </c>
      <c r="H1275" s="10">
        <v>60.0</v>
      </c>
      <c r="I1275" s="37" t="s">
        <v>2514</v>
      </c>
      <c r="J1275" s="13" t="s">
        <v>378</v>
      </c>
    </row>
    <row r="1276" ht="15.75" customHeight="1">
      <c r="A1276" s="4">
        <v>45089.75529207176</v>
      </c>
      <c r="B1276" s="5" t="s">
        <v>659</v>
      </c>
      <c r="C1276" s="5" t="s">
        <v>660</v>
      </c>
      <c r="D1276" s="5" t="s">
        <v>11</v>
      </c>
      <c r="E1276" s="6">
        <v>44652.0</v>
      </c>
      <c r="F1276" s="6">
        <v>44909.0</v>
      </c>
      <c r="G1276" s="34" t="s">
        <v>2650</v>
      </c>
      <c r="H1276" s="5">
        <v>293.0</v>
      </c>
      <c r="I1276" s="35" t="s">
        <v>662</v>
      </c>
      <c r="J1276" s="15" t="s">
        <v>663</v>
      </c>
    </row>
    <row r="1277" ht="15.75" customHeight="1">
      <c r="A1277" s="9">
        <v>45089.75633587963</v>
      </c>
      <c r="B1277" s="10" t="s">
        <v>659</v>
      </c>
      <c r="C1277" s="10" t="s">
        <v>660</v>
      </c>
      <c r="D1277" s="10" t="s">
        <v>11</v>
      </c>
      <c r="E1277" s="11">
        <v>45006.0</v>
      </c>
      <c r="F1277" s="11">
        <v>45020.0</v>
      </c>
      <c r="G1277" s="36" t="s">
        <v>2649</v>
      </c>
      <c r="H1277" s="10">
        <v>30.0</v>
      </c>
      <c r="I1277" s="37" t="s">
        <v>664</v>
      </c>
      <c r="J1277" s="13" t="s">
        <v>665</v>
      </c>
    </row>
    <row r="1278" ht="15.75" customHeight="1">
      <c r="A1278" s="4">
        <v>45089.757207013885</v>
      </c>
      <c r="B1278" s="5" t="s">
        <v>659</v>
      </c>
      <c r="C1278" s="5" t="s">
        <v>660</v>
      </c>
      <c r="D1278" s="5" t="s">
        <v>11</v>
      </c>
      <c r="E1278" s="6" t="s">
        <v>666</v>
      </c>
      <c r="F1278" s="6">
        <v>45020.0</v>
      </c>
      <c r="G1278" s="34" t="s">
        <v>2649</v>
      </c>
      <c r="H1278" s="5">
        <v>30.0</v>
      </c>
      <c r="I1278" s="35" t="s">
        <v>667</v>
      </c>
      <c r="J1278" s="15" t="s">
        <v>122</v>
      </c>
    </row>
    <row r="1279" ht="15.75" customHeight="1">
      <c r="A1279" s="9">
        <v>45259.579057372684</v>
      </c>
      <c r="B1279" s="10" t="s">
        <v>659</v>
      </c>
      <c r="C1279" s="10" t="s">
        <v>660</v>
      </c>
      <c r="D1279" s="10" t="s">
        <v>11</v>
      </c>
      <c r="E1279" s="11">
        <v>44713.0</v>
      </c>
      <c r="F1279" s="11">
        <v>44713.0</v>
      </c>
      <c r="G1279" s="36" t="s">
        <v>2646</v>
      </c>
      <c r="H1279" s="10">
        <v>1.5</v>
      </c>
      <c r="I1279" s="37" t="s">
        <v>668</v>
      </c>
      <c r="J1279" s="13" t="s">
        <v>669</v>
      </c>
    </row>
    <row r="1280" ht="15.75" customHeight="1">
      <c r="A1280" s="4">
        <v>45259.579986296296</v>
      </c>
      <c r="B1280" s="5" t="s">
        <v>659</v>
      </c>
      <c r="C1280" s="5" t="s">
        <v>660</v>
      </c>
      <c r="D1280" s="5" t="s">
        <v>11</v>
      </c>
      <c r="E1280" s="6">
        <v>44837.0</v>
      </c>
      <c r="F1280" s="6">
        <v>44841.0</v>
      </c>
      <c r="G1280" s="34" t="s">
        <v>2646</v>
      </c>
      <c r="H1280" s="5">
        <v>4.0</v>
      </c>
      <c r="I1280" s="35" t="s">
        <v>670</v>
      </c>
      <c r="J1280" s="15" t="s">
        <v>671</v>
      </c>
    </row>
    <row r="1281" ht="15.75" customHeight="1">
      <c r="A1281" s="9">
        <v>45259.58070929398</v>
      </c>
      <c r="B1281" s="10" t="s">
        <v>659</v>
      </c>
      <c r="C1281" s="10" t="s">
        <v>660</v>
      </c>
      <c r="D1281" s="10" t="s">
        <v>11</v>
      </c>
      <c r="E1281" s="11">
        <v>44837.0</v>
      </c>
      <c r="F1281" s="11">
        <v>44841.0</v>
      </c>
      <c r="G1281" s="36" t="s">
        <v>2646</v>
      </c>
      <c r="H1281" s="10">
        <v>2.0</v>
      </c>
      <c r="I1281" s="37" t="s">
        <v>672</v>
      </c>
      <c r="J1281" s="13" t="s">
        <v>673</v>
      </c>
    </row>
    <row r="1282" ht="15.75" customHeight="1">
      <c r="A1282" s="4">
        <v>45259.581679826384</v>
      </c>
      <c r="B1282" s="5" t="s">
        <v>659</v>
      </c>
      <c r="C1282" s="5" t="s">
        <v>660</v>
      </c>
      <c r="D1282" s="5" t="s">
        <v>11</v>
      </c>
      <c r="E1282" s="6">
        <v>44837.0</v>
      </c>
      <c r="F1282" s="6">
        <v>44841.0</v>
      </c>
      <c r="G1282" s="34" t="s">
        <v>2646</v>
      </c>
      <c r="H1282" s="5">
        <v>1.0</v>
      </c>
      <c r="I1282" s="35" t="s">
        <v>674</v>
      </c>
      <c r="J1282" s="15" t="s">
        <v>675</v>
      </c>
    </row>
    <row r="1283" ht="15.75" customHeight="1">
      <c r="A1283" s="9">
        <v>45259.582560625</v>
      </c>
      <c r="B1283" s="10" t="s">
        <v>659</v>
      </c>
      <c r="C1283" s="10" t="s">
        <v>660</v>
      </c>
      <c r="D1283" s="10" t="s">
        <v>11</v>
      </c>
      <c r="E1283" s="11">
        <v>44347.0</v>
      </c>
      <c r="F1283" s="11">
        <v>44349.0</v>
      </c>
      <c r="G1283" s="36" t="s">
        <v>2646</v>
      </c>
      <c r="H1283" s="10">
        <v>4.5</v>
      </c>
      <c r="I1283" s="37" t="s">
        <v>677</v>
      </c>
      <c r="J1283" s="13" t="s">
        <v>85</v>
      </c>
    </row>
    <row r="1284" ht="15.75" customHeight="1">
      <c r="A1284" s="4">
        <v>45259.58337107638</v>
      </c>
      <c r="B1284" s="5" t="s">
        <v>659</v>
      </c>
      <c r="C1284" s="5" t="s">
        <v>660</v>
      </c>
      <c r="D1284" s="5" t="s">
        <v>11</v>
      </c>
      <c r="E1284" s="6">
        <v>44473.0</v>
      </c>
      <c r="F1284" s="6">
        <v>44478.0</v>
      </c>
      <c r="G1284" s="34" t="s">
        <v>2646</v>
      </c>
      <c r="H1284" s="5">
        <v>1.0</v>
      </c>
      <c r="I1284" s="35" t="s">
        <v>678</v>
      </c>
      <c r="J1284" s="15" t="s">
        <v>679</v>
      </c>
    </row>
    <row r="1285" ht="15.75" customHeight="1">
      <c r="A1285" s="9">
        <v>45259.58414497685</v>
      </c>
      <c r="B1285" s="10" t="s">
        <v>659</v>
      </c>
      <c r="C1285" s="10" t="s">
        <v>660</v>
      </c>
      <c r="D1285" s="10" t="s">
        <v>11</v>
      </c>
      <c r="E1285" s="11">
        <v>44642.0</v>
      </c>
      <c r="F1285" s="11">
        <v>44642.0</v>
      </c>
      <c r="G1285" s="36" t="s">
        <v>2646</v>
      </c>
      <c r="H1285" s="10">
        <v>7.5</v>
      </c>
      <c r="I1285" s="37" t="s">
        <v>681</v>
      </c>
      <c r="J1285" s="13" t="s">
        <v>302</v>
      </c>
    </row>
    <row r="1286" ht="15.75" customHeight="1">
      <c r="A1286" s="4">
        <v>45259.585180625</v>
      </c>
      <c r="B1286" s="5" t="s">
        <v>659</v>
      </c>
      <c r="C1286" s="5" t="s">
        <v>660</v>
      </c>
      <c r="D1286" s="5" t="s">
        <v>11</v>
      </c>
      <c r="E1286" s="6">
        <v>44516.0</v>
      </c>
      <c r="F1286" s="6">
        <v>44520.0</v>
      </c>
      <c r="G1286" s="34" t="s">
        <v>2646</v>
      </c>
      <c r="H1286" s="5">
        <v>2.5</v>
      </c>
      <c r="I1286" s="35" t="s">
        <v>683</v>
      </c>
      <c r="J1286" s="15" t="s">
        <v>27</v>
      </c>
    </row>
    <row r="1287" ht="15.75" customHeight="1">
      <c r="A1287" s="9">
        <v>45259.585774629624</v>
      </c>
      <c r="B1287" s="10" t="s">
        <v>659</v>
      </c>
      <c r="C1287" s="10" t="s">
        <v>660</v>
      </c>
      <c r="D1287" s="10" t="s">
        <v>11</v>
      </c>
      <c r="E1287" s="11">
        <v>44715.0</v>
      </c>
      <c r="F1287" s="11">
        <v>44715.0</v>
      </c>
      <c r="G1287" s="36" t="s">
        <v>2646</v>
      </c>
      <c r="H1287" s="10">
        <v>0.5</v>
      </c>
      <c r="I1287" s="37" t="s">
        <v>685</v>
      </c>
      <c r="J1287" s="13" t="s">
        <v>686</v>
      </c>
    </row>
    <row r="1288" ht="15.75" customHeight="1">
      <c r="A1288" s="4">
        <v>45259.58621483797</v>
      </c>
      <c r="B1288" s="5" t="s">
        <v>659</v>
      </c>
      <c r="C1288" s="5" t="s">
        <v>660</v>
      </c>
      <c r="D1288" s="5" t="s">
        <v>11</v>
      </c>
      <c r="E1288" s="6">
        <v>44713.0</v>
      </c>
      <c r="F1288" s="6">
        <v>44714.0</v>
      </c>
      <c r="G1288" s="34" t="s">
        <v>2646</v>
      </c>
      <c r="H1288" s="5">
        <v>8.0</v>
      </c>
      <c r="I1288" s="35" t="s">
        <v>688</v>
      </c>
      <c r="J1288" s="15" t="s">
        <v>689</v>
      </c>
    </row>
    <row r="1289" ht="15.75" customHeight="1">
      <c r="A1289" s="9">
        <v>45259.58771636574</v>
      </c>
      <c r="B1289" s="10" t="s">
        <v>659</v>
      </c>
      <c r="C1289" s="10" t="s">
        <v>660</v>
      </c>
      <c r="D1289" s="10" t="s">
        <v>11</v>
      </c>
      <c r="E1289" s="11">
        <v>45016.0</v>
      </c>
      <c r="F1289" s="11">
        <v>45020.0</v>
      </c>
      <c r="G1289" s="36" t="s">
        <v>2649</v>
      </c>
      <c r="H1289" s="10">
        <v>45.0</v>
      </c>
      <c r="I1289" s="37" t="s">
        <v>691</v>
      </c>
      <c r="J1289" s="13" t="s">
        <v>692</v>
      </c>
    </row>
    <row r="1290" ht="15.75" customHeight="1">
      <c r="A1290" s="4">
        <v>45259.5882978125</v>
      </c>
      <c r="B1290" s="5" t="s">
        <v>659</v>
      </c>
      <c r="C1290" s="5" t="s">
        <v>660</v>
      </c>
      <c r="D1290" s="5" t="s">
        <v>11</v>
      </c>
      <c r="E1290" s="6">
        <v>44301.0</v>
      </c>
      <c r="F1290" s="6">
        <v>44301.0</v>
      </c>
      <c r="G1290" s="34" t="s">
        <v>2646</v>
      </c>
      <c r="H1290" s="5">
        <v>2.0</v>
      </c>
      <c r="I1290" s="35" t="s">
        <v>693</v>
      </c>
      <c r="J1290" s="15" t="s">
        <v>694</v>
      </c>
    </row>
    <row r="1291" ht="15.75" customHeight="1">
      <c r="A1291" s="9">
        <v>45259.58885936343</v>
      </c>
      <c r="B1291" s="10" t="s">
        <v>659</v>
      </c>
      <c r="C1291" s="10" t="s">
        <v>660</v>
      </c>
      <c r="D1291" s="10" t="s">
        <v>11</v>
      </c>
      <c r="E1291" s="11">
        <v>44714.0</v>
      </c>
      <c r="F1291" s="11">
        <v>44714.0</v>
      </c>
      <c r="G1291" s="36" t="s">
        <v>2646</v>
      </c>
      <c r="H1291" s="10">
        <v>3.0</v>
      </c>
      <c r="I1291" s="37" t="s">
        <v>695</v>
      </c>
      <c r="J1291" s="13" t="s">
        <v>194</v>
      </c>
    </row>
    <row r="1292" ht="15.75" customHeight="1">
      <c r="A1292" s="4">
        <v>45259.58936266204</v>
      </c>
      <c r="B1292" s="5" t="s">
        <v>659</v>
      </c>
      <c r="C1292" s="5" t="s">
        <v>660</v>
      </c>
      <c r="D1292" s="5" t="s">
        <v>11</v>
      </c>
      <c r="E1292" s="6">
        <v>44702.0</v>
      </c>
      <c r="F1292" s="6">
        <v>44702.0</v>
      </c>
      <c r="G1292" s="34" t="s">
        <v>2646</v>
      </c>
      <c r="H1292" s="5">
        <v>5.0</v>
      </c>
      <c r="I1292" s="35" t="s">
        <v>696</v>
      </c>
      <c r="J1292" s="15" t="s">
        <v>697</v>
      </c>
    </row>
    <row r="1293" ht="15.75" customHeight="1">
      <c r="A1293" s="9">
        <v>45259.58996864583</v>
      </c>
      <c r="B1293" s="10" t="s">
        <v>659</v>
      </c>
      <c r="C1293" s="10" t="s">
        <v>660</v>
      </c>
      <c r="D1293" s="10" t="s">
        <v>11</v>
      </c>
      <c r="E1293" s="11">
        <v>44837.0</v>
      </c>
      <c r="F1293" s="11">
        <v>44841.0</v>
      </c>
      <c r="G1293" s="36" t="s">
        <v>2646</v>
      </c>
      <c r="H1293" s="10">
        <v>7.0</v>
      </c>
      <c r="I1293" s="37" t="s">
        <v>699</v>
      </c>
      <c r="J1293" s="13" t="s">
        <v>700</v>
      </c>
    </row>
    <row r="1294" ht="15.75" customHeight="1">
      <c r="A1294" s="4">
        <v>45259.592396527776</v>
      </c>
      <c r="B1294" s="5" t="s">
        <v>659</v>
      </c>
      <c r="C1294" s="5" t="s">
        <v>660</v>
      </c>
      <c r="D1294" s="5" t="s">
        <v>11</v>
      </c>
      <c r="E1294" s="6">
        <v>44652.0</v>
      </c>
      <c r="F1294" s="6">
        <v>44909.0</v>
      </c>
      <c r="G1294" s="34" t="s">
        <v>2651</v>
      </c>
      <c r="H1294" s="5">
        <v>397.0</v>
      </c>
      <c r="I1294" s="35" t="s">
        <v>702</v>
      </c>
      <c r="J1294" s="15" t="s">
        <v>703</v>
      </c>
    </row>
    <row r="1295" ht="15.75" customHeight="1">
      <c r="A1295" s="9">
        <v>45259.71260355324</v>
      </c>
      <c r="B1295" s="10" t="s">
        <v>659</v>
      </c>
      <c r="C1295" s="10" t="s">
        <v>660</v>
      </c>
      <c r="D1295" s="10" t="s">
        <v>11</v>
      </c>
      <c r="E1295" s="11">
        <v>44441.0</v>
      </c>
      <c r="F1295" s="11">
        <v>44742.0</v>
      </c>
      <c r="G1295" s="36" t="s">
        <v>2649</v>
      </c>
      <c r="H1295" s="10">
        <v>30.0</v>
      </c>
      <c r="I1295" s="37" t="s">
        <v>704</v>
      </c>
      <c r="J1295" s="13" t="s">
        <v>705</v>
      </c>
    </row>
    <row r="1296" ht="15.75" customHeight="1">
      <c r="A1296" s="4">
        <v>44986.339878287035</v>
      </c>
      <c r="B1296" s="5" t="s">
        <v>2078</v>
      </c>
      <c r="C1296" s="5" t="s">
        <v>2079</v>
      </c>
      <c r="D1296" s="5" t="s">
        <v>1835</v>
      </c>
      <c r="E1296" s="6">
        <v>44837.0</v>
      </c>
      <c r="F1296" s="6">
        <v>44841.0</v>
      </c>
      <c r="G1296" s="34" t="s">
        <v>2646</v>
      </c>
      <c r="H1296" s="5">
        <v>4.0</v>
      </c>
      <c r="I1296" s="35" t="s">
        <v>2080</v>
      </c>
      <c r="J1296" s="15"/>
    </row>
    <row r="1297" ht="15.75" customHeight="1">
      <c r="A1297" s="9">
        <v>45168.412751875</v>
      </c>
      <c r="B1297" s="10" t="s">
        <v>2078</v>
      </c>
      <c r="C1297" s="10" t="s">
        <v>2079</v>
      </c>
      <c r="D1297" s="10" t="s">
        <v>1835</v>
      </c>
      <c r="E1297" s="11">
        <v>45028.0</v>
      </c>
      <c r="F1297" s="11">
        <v>45105.0</v>
      </c>
      <c r="G1297" s="36" t="s">
        <v>2646</v>
      </c>
      <c r="H1297" s="10">
        <v>18.0</v>
      </c>
      <c r="I1297" s="37" t="s">
        <v>2082</v>
      </c>
      <c r="J1297" s="13" t="s">
        <v>2083</v>
      </c>
    </row>
    <row r="1298" ht="15.75" customHeight="1">
      <c r="A1298" s="4">
        <v>45218.81681975695</v>
      </c>
      <c r="B1298" s="5" t="s">
        <v>2078</v>
      </c>
      <c r="C1298" s="5" t="s">
        <v>2079</v>
      </c>
      <c r="D1298" s="5" t="s">
        <v>1835</v>
      </c>
      <c r="E1298" s="6">
        <v>45201.0</v>
      </c>
      <c r="F1298" s="6">
        <v>45204.0</v>
      </c>
      <c r="G1298" s="34" t="s">
        <v>2646</v>
      </c>
      <c r="H1298" s="5">
        <v>30.0</v>
      </c>
      <c r="I1298" s="35" t="s">
        <v>2084</v>
      </c>
      <c r="J1298" s="15" t="s">
        <v>2085</v>
      </c>
    </row>
    <row r="1299" ht="15.75" customHeight="1">
      <c r="A1299" s="9">
        <v>45252.39498802084</v>
      </c>
      <c r="B1299" s="10" t="s">
        <v>2078</v>
      </c>
      <c r="C1299" s="10" t="s">
        <v>2079</v>
      </c>
      <c r="D1299" s="10" t="s">
        <v>1835</v>
      </c>
      <c r="E1299" s="11">
        <v>45190.0</v>
      </c>
      <c r="F1299" s="11">
        <v>45200.0</v>
      </c>
      <c r="G1299" s="36" t="s">
        <v>2649</v>
      </c>
      <c r="H1299" s="10">
        <v>60.0</v>
      </c>
      <c r="I1299" s="37" t="s">
        <v>2086</v>
      </c>
      <c r="J1299" s="13" t="s">
        <v>2087</v>
      </c>
    </row>
    <row r="1300" ht="15.75" customHeight="1">
      <c r="A1300" s="4">
        <v>45274.73651379629</v>
      </c>
      <c r="B1300" s="5" t="s">
        <v>2078</v>
      </c>
      <c r="C1300" s="5" t="s">
        <v>2079</v>
      </c>
      <c r="D1300" s="5" t="s">
        <v>1835</v>
      </c>
      <c r="E1300" s="6">
        <v>45195.0</v>
      </c>
      <c r="F1300" s="6">
        <v>45262.0</v>
      </c>
      <c r="G1300" s="34" t="s">
        <v>2646</v>
      </c>
      <c r="H1300" s="5">
        <v>15.0</v>
      </c>
      <c r="I1300" s="35" t="s">
        <v>2089</v>
      </c>
      <c r="J1300" s="15" t="s">
        <v>2083</v>
      </c>
    </row>
    <row r="1301" ht="15.75" customHeight="1">
      <c r="A1301" s="9">
        <v>45350.86514465278</v>
      </c>
      <c r="B1301" s="10" t="s">
        <v>2078</v>
      </c>
      <c r="C1301" s="10" t="s">
        <v>2079</v>
      </c>
      <c r="D1301" s="10" t="s">
        <v>1835</v>
      </c>
      <c r="E1301" s="11">
        <v>44872.0</v>
      </c>
      <c r="F1301" s="11">
        <v>44875.0</v>
      </c>
      <c r="G1301" s="36" t="s">
        <v>2646</v>
      </c>
      <c r="H1301" s="10">
        <v>4.0</v>
      </c>
      <c r="I1301" s="37" t="s">
        <v>2090</v>
      </c>
      <c r="J1301" s="13" t="s">
        <v>1782</v>
      </c>
    </row>
    <row r="1302" ht="15.75" customHeight="1">
      <c r="A1302" s="4">
        <v>45350.867077372684</v>
      </c>
      <c r="B1302" s="5" t="s">
        <v>2078</v>
      </c>
      <c r="C1302" s="5" t="s">
        <v>2079</v>
      </c>
      <c r="D1302" s="5" t="s">
        <v>1835</v>
      </c>
      <c r="E1302" s="6">
        <v>44872.0</v>
      </c>
      <c r="F1302" s="6">
        <v>44875.0</v>
      </c>
      <c r="G1302" s="34" t="s">
        <v>2646</v>
      </c>
      <c r="H1302" s="5">
        <v>4.0</v>
      </c>
      <c r="I1302" s="35" t="s">
        <v>2091</v>
      </c>
      <c r="J1302" s="15" t="s">
        <v>2092</v>
      </c>
    </row>
    <row r="1303" ht="15.75" customHeight="1">
      <c r="A1303" s="9">
        <v>45460.46854579861</v>
      </c>
      <c r="B1303" s="10" t="s">
        <v>2078</v>
      </c>
      <c r="C1303" s="10" t="s">
        <v>2079</v>
      </c>
      <c r="D1303" s="10" t="s">
        <v>1835</v>
      </c>
      <c r="E1303" s="11">
        <v>45077.0</v>
      </c>
      <c r="F1303" s="11">
        <v>45079.0</v>
      </c>
      <c r="G1303" s="36" t="s">
        <v>2646</v>
      </c>
      <c r="H1303" s="10">
        <v>25.0</v>
      </c>
      <c r="I1303" s="37" t="s">
        <v>2094</v>
      </c>
      <c r="J1303" s="13" t="s">
        <v>1504</v>
      </c>
    </row>
    <row r="1304" ht="15.75" customHeight="1">
      <c r="A1304" s="4">
        <v>45460.502435393515</v>
      </c>
      <c r="B1304" s="5" t="s">
        <v>2078</v>
      </c>
      <c r="C1304" s="5" t="s">
        <v>2079</v>
      </c>
      <c r="D1304" s="5" t="s">
        <v>1835</v>
      </c>
      <c r="E1304" s="6">
        <v>45077.0</v>
      </c>
      <c r="F1304" s="6">
        <v>45079.0</v>
      </c>
      <c r="G1304" s="34" t="s">
        <v>2646</v>
      </c>
      <c r="H1304" s="5">
        <v>1.0</v>
      </c>
      <c r="I1304" s="35" t="s">
        <v>2096</v>
      </c>
      <c r="J1304" s="15" t="s">
        <v>2097</v>
      </c>
    </row>
    <row r="1305" ht="15.75" customHeight="1">
      <c r="A1305" s="9">
        <v>45460.504512060186</v>
      </c>
      <c r="B1305" s="10" t="s">
        <v>2078</v>
      </c>
      <c r="C1305" s="10" t="s">
        <v>2079</v>
      </c>
      <c r="D1305" s="10" t="s">
        <v>1835</v>
      </c>
      <c r="E1305" s="11">
        <v>45079.0</v>
      </c>
      <c r="F1305" s="11">
        <v>45079.0</v>
      </c>
      <c r="G1305" s="36" t="s">
        <v>2646</v>
      </c>
      <c r="H1305" s="10">
        <v>4.0</v>
      </c>
      <c r="I1305" s="37" t="s">
        <v>2098</v>
      </c>
      <c r="J1305" s="13" t="s">
        <v>1608</v>
      </c>
    </row>
    <row r="1306" ht="15.75" customHeight="1">
      <c r="A1306" s="4">
        <v>45566.44353469908</v>
      </c>
      <c r="B1306" s="5" t="s">
        <v>2078</v>
      </c>
      <c r="C1306" s="5" t="s">
        <v>2079</v>
      </c>
      <c r="D1306" s="5" t="s">
        <v>1835</v>
      </c>
      <c r="E1306" s="6">
        <v>45562.0</v>
      </c>
      <c r="F1306" s="6">
        <v>45566.0</v>
      </c>
      <c r="G1306" s="34" t="s">
        <v>2646</v>
      </c>
      <c r="H1306" s="5">
        <v>20.0</v>
      </c>
      <c r="I1306" s="35" t="s">
        <v>2099</v>
      </c>
      <c r="J1306" s="15" t="s">
        <v>1857</v>
      </c>
    </row>
    <row r="1307" ht="15.75" customHeight="1">
      <c r="A1307" s="9">
        <v>45566.448121168985</v>
      </c>
      <c r="B1307" s="10" t="s">
        <v>2078</v>
      </c>
      <c r="C1307" s="10" t="s">
        <v>2079</v>
      </c>
      <c r="D1307" s="10" t="s">
        <v>1835</v>
      </c>
      <c r="E1307" s="11">
        <v>45558.0</v>
      </c>
      <c r="F1307" s="11">
        <v>45566.0</v>
      </c>
      <c r="G1307" s="36" t="s">
        <v>2649</v>
      </c>
      <c r="H1307" s="10">
        <v>40.0</v>
      </c>
      <c r="I1307" s="37" t="s">
        <v>2100</v>
      </c>
      <c r="J1307" s="13" t="s">
        <v>934</v>
      </c>
    </row>
    <row r="1308" ht="15.75" customHeight="1">
      <c r="A1308" s="4">
        <v>45133.3627265625</v>
      </c>
      <c r="B1308" s="5" t="s">
        <v>1387</v>
      </c>
      <c r="C1308" s="5" t="s">
        <v>1388</v>
      </c>
      <c r="D1308" s="5" t="s">
        <v>708</v>
      </c>
      <c r="E1308" s="6">
        <v>44347.0</v>
      </c>
      <c r="F1308" s="6">
        <v>44349.0</v>
      </c>
      <c r="G1308" s="34" t="s">
        <v>2646</v>
      </c>
      <c r="H1308" s="5">
        <v>2.0</v>
      </c>
      <c r="I1308" s="35" t="s">
        <v>1390</v>
      </c>
      <c r="J1308" s="15" t="s">
        <v>85</v>
      </c>
    </row>
    <row r="1309" ht="15.75" customHeight="1">
      <c r="A1309" s="9">
        <v>45133.36420693287</v>
      </c>
      <c r="B1309" s="10" t="s">
        <v>1387</v>
      </c>
      <c r="C1309" s="10" t="s">
        <v>1388</v>
      </c>
      <c r="D1309" s="10" t="s">
        <v>708</v>
      </c>
      <c r="E1309" s="11">
        <v>44473.0</v>
      </c>
      <c r="F1309" s="11">
        <v>44478.0</v>
      </c>
      <c r="G1309" s="36" t="s">
        <v>2646</v>
      </c>
      <c r="H1309" s="10">
        <v>12.5</v>
      </c>
      <c r="I1309" s="37" t="s">
        <v>1392</v>
      </c>
      <c r="J1309" s="13" t="s">
        <v>1393</v>
      </c>
    </row>
    <row r="1310" ht="15.75" customHeight="1">
      <c r="A1310" s="4">
        <v>45133.366026504635</v>
      </c>
      <c r="B1310" s="5" t="s">
        <v>1387</v>
      </c>
      <c r="C1310" s="5" t="s">
        <v>1388</v>
      </c>
      <c r="D1310" s="5" t="s">
        <v>708</v>
      </c>
      <c r="E1310" s="6">
        <v>44516.0</v>
      </c>
      <c r="F1310" s="6">
        <v>44520.0</v>
      </c>
      <c r="G1310" s="34" t="s">
        <v>2646</v>
      </c>
      <c r="H1310" s="5">
        <v>12.5</v>
      </c>
      <c r="I1310" s="35" t="s">
        <v>1395</v>
      </c>
      <c r="J1310" s="15" t="s">
        <v>1396</v>
      </c>
    </row>
    <row r="1311" ht="15.75" customHeight="1">
      <c r="A1311" s="9">
        <v>45133.367413541666</v>
      </c>
      <c r="B1311" s="10" t="s">
        <v>1387</v>
      </c>
      <c r="C1311" s="10" t="s">
        <v>1388</v>
      </c>
      <c r="D1311" s="10" t="s">
        <v>708</v>
      </c>
      <c r="E1311" s="11">
        <v>44516.0</v>
      </c>
      <c r="F1311" s="11">
        <v>44518.0</v>
      </c>
      <c r="G1311" s="36" t="s">
        <v>2646</v>
      </c>
      <c r="H1311" s="10">
        <v>10.0</v>
      </c>
      <c r="I1311" s="37" t="s">
        <v>1398</v>
      </c>
      <c r="J1311" s="13" t="s">
        <v>171</v>
      </c>
    </row>
    <row r="1312" ht="15.75" customHeight="1">
      <c r="A1312" s="4">
        <v>45133.36898583334</v>
      </c>
      <c r="B1312" s="5" t="s">
        <v>1387</v>
      </c>
      <c r="C1312" s="5" t="s">
        <v>1388</v>
      </c>
      <c r="D1312" s="5" t="s">
        <v>708</v>
      </c>
      <c r="E1312" s="6">
        <v>44837.0</v>
      </c>
      <c r="F1312" s="6">
        <v>44841.0</v>
      </c>
      <c r="G1312" s="34" t="s">
        <v>2646</v>
      </c>
      <c r="H1312" s="5">
        <v>2.0</v>
      </c>
      <c r="I1312" s="35" t="s">
        <v>1399</v>
      </c>
      <c r="J1312" s="15" t="s">
        <v>1400</v>
      </c>
    </row>
    <row r="1313" ht="15.75" customHeight="1">
      <c r="A1313" s="9">
        <v>45133.370538773146</v>
      </c>
      <c r="B1313" s="10" t="s">
        <v>1387</v>
      </c>
      <c r="C1313" s="10" t="s">
        <v>1388</v>
      </c>
      <c r="D1313" s="10" t="s">
        <v>708</v>
      </c>
      <c r="E1313" s="11">
        <v>44973.0</v>
      </c>
      <c r="F1313" s="11">
        <v>44973.0</v>
      </c>
      <c r="G1313" s="36" t="s">
        <v>2649</v>
      </c>
      <c r="H1313" s="10">
        <v>60.0</v>
      </c>
      <c r="I1313" s="37" t="s">
        <v>1401</v>
      </c>
      <c r="J1313" s="13" t="s">
        <v>993</v>
      </c>
    </row>
    <row r="1314" ht="15.75" customHeight="1">
      <c r="A1314" s="4">
        <v>45224.427252187495</v>
      </c>
      <c r="B1314" s="5" t="s">
        <v>1387</v>
      </c>
      <c r="C1314" s="5" t="s">
        <v>1388</v>
      </c>
      <c r="D1314" s="5" t="s">
        <v>708</v>
      </c>
      <c r="E1314" s="6">
        <v>44409.0</v>
      </c>
      <c r="F1314" s="6">
        <v>44548.0</v>
      </c>
      <c r="G1314" s="34" t="s">
        <v>2649</v>
      </c>
      <c r="H1314" s="5">
        <v>50.0</v>
      </c>
      <c r="I1314" s="35" t="s">
        <v>1403</v>
      </c>
      <c r="J1314" s="15" t="s">
        <v>1404</v>
      </c>
    </row>
    <row r="1315" ht="15.75" customHeight="1">
      <c r="A1315" s="9">
        <v>45226.42065958334</v>
      </c>
      <c r="B1315" s="10" t="s">
        <v>1387</v>
      </c>
      <c r="C1315" s="10" t="s">
        <v>1388</v>
      </c>
      <c r="D1315" s="10" t="s">
        <v>708</v>
      </c>
      <c r="E1315" s="11">
        <v>45226.0</v>
      </c>
      <c r="F1315" s="11">
        <v>45226.0</v>
      </c>
      <c r="G1315" s="36" t="s">
        <v>2649</v>
      </c>
      <c r="H1315" s="10">
        <v>60.0</v>
      </c>
      <c r="I1315" s="37" t="s">
        <v>1405</v>
      </c>
      <c r="J1315" s="13" t="s">
        <v>1406</v>
      </c>
    </row>
    <row r="1316" ht="15.75" customHeight="1">
      <c r="A1316" s="4">
        <v>45350.400557800924</v>
      </c>
      <c r="B1316" s="5" t="s">
        <v>2428</v>
      </c>
      <c r="C1316" s="5" t="s">
        <v>2429</v>
      </c>
      <c r="D1316" s="5" t="s">
        <v>2194</v>
      </c>
      <c r="E1316" s="6">
        <v>45201.0</v>
      </c>
      <c r="F1316" s="6">
        <v>45205.0</v>
      </c>
      <c r="G1316" s="34" t="s">
        <v>2646</v>
      </c>
      <c r="H1316" s="5">
        <v>3.5</v>
      </c>
      <c r="I1316" s="35" t="s">
        <v>2430</v>
      </c>
      <c r="J1316" s="15" t="s">
        <v>2431</v>
      </c>
    </row>
    <row r="1317" ht="15.75" customHeight="1">
      <c r="A1317" s="9">
        <v>45350.66606594907</v>
      </c>
      <c r="B1317" s="10" t="s">
        <v>2428</v>
      </c>
      <c r="C1317" s="10" t="s">
        <v>2429</v>
      </c>
      <c r="D1317" s="10" t="s">
        <v>2194</v>
      </c>
      <c r="E1317" s="11">
        <v>44964.0</v>
      </c>
      <c r="F1317" s="11">
        <v>45110.0</v>
      </c>
      <c r="G1317" s="36" t="s">
        <v>2647</v>
      </c>
      <c r="H1317" s="10">
        <v>42.0</v>
      </c>
      <c r="I1317" s="37" t="s">
        <v>2432</v>
      </c>
      <c r="J1317" s="13" t="s">
        <v>2433</v>
      </c>
    </row>
    <row r="1318" ht="15.75" customHeight="1">
      <c r="A1318" s="4">
        <v>45350.668155057865</v>
      </c>
      <c r="B1318" s="5" t="s">
        <v>2428</v>
      </c>
      <c r="C1318" s="5" t="s">
        <v>2429</v>
      </c>
      <c r="D1318" s="5" t="s">
        <v>2194</v>
      </c>
      <c r="E1318" s="6">
        <v>44964.0</v>
      </c>
      <c r="F1318" s="6">
        <v>45110.0</v>
      </c>
      <c r="G1318" s="34" t="s">
        <v>2646</v>
      </c>
      <c r="H1318" s="5">
        <v>17.0</v>
      </c>
      <c r="I1318" s="35" t="s">
        <v>2434</v>
      </c>
      <c r="J1318" s="15" t="s">
        <v>2435</v>
      </c>
    </row>
    <row r="1319" ht="15.75" customHeight="1">
      <c r="A1319" s="9">
        <v>45350.74198024305</v>
      </c>
      <c r="B1319" s="10" t="s">
        <v>2428</v>
      </c>
      <c r="C1319" s="10" t="s">
        <v>2429</v>
      </c>
      <c r="D1319" s="10" t="s">
        <v>2194</v>
      </c>
      <c r="E1319" s="11">
        <v>45110.0</v>
      </c>
      <c r="F1319" s="11">
        <v>45257.0</v>
      </c>
      <c r="G1319" s="36" t="s">
        <v>2647</v>
      </c>
      <c r="H1319" s="10">
        <v>45.0</v>
      </c>
      <c r="I1319" s="37" t="s">
        <v>2436</v>
      </c>
      <c r="J1319" s="13" t="s">
        <v>2437</v>
      </c>
    </row>
    <row r="1320" ht="15.75" customHeight="1">
      <c r="A1320" s="4">
        <v>45559.39402211805</v>
      </c>
      <c r="B1320" s="5" t="s">
        <v>2428</v>
      </c>
      <c r="C1320" s="5" t="s">
        <v>2429</v>
      </c>
      <c r="D1320" s="5" t="s">
        <v>2194</v>
      </c>
      <c r="E1320" s="6">
        <v>45079.0</v>
      </c>
      <c r="F1320" s="6">
        <v>45079.0</v>
      </c>
      <c r="G1320" s="34" t="s">
        <v>2646</v>
      </c>
      <c r="H1320" s="5">
        <v>4.0</v>
      </c>
      <c r="I1320" s="35" t="s">
        <v>2438</v>
      </c>
      <c r="J1320" s="15" t="s">
        <v>2439</v>
      </c>
    </row>
    <row r="1321" ht="15.75" customHeight="1">
      <c r="A1321" s="9">
        <v>45559.398437662036</v>
      </c>
      <c r="B1321" s="10" t="s">
        <v>2428</v>
      </c>
      <c r="C1321" s="10" t="s">
        <v>2429</v>
      </c>
      <c r="D1321" s="10" t="s">
        <v>2194</v>
      </c>
      <c r="E1321" s="11">
        <v>45079.0</v>
      </c>
      <c r="F1321" s="11">
        <v>45079.0</v>
      </c>
      <c r="G1321" s="36" t="s">
        <v>2646</v>
      </c>
      <c r="H1321" s="10">
        <v>4.0</v>
      </c>
      <c r="I1321" s="37" t="s">
        <v>2440</v>
      </c>
      <c r="J1321" s="13" t="s">
        <v>2441</v>
      </c>
    </row>
    <row r="1322" ht="15.75" customHeight="1">
      <c r="A1322" s="4">
        <v>45559.39953391204</v>
      </c>
      <c r="B1322" s="5" t="s">
        <v>2428</v>
      </c>
      <c r="C1322" s="5" t="s">
        <v>2429</v>
      </c>
      <c r="D1322" s="5" t="s">
        <v>2194</v>
      </c>
      <c r="E1322" s="6">
        <v>45079.0</v>
      </c>
      <c r="F1322" s="6">
        <v>45079.0</v>
      </c>
      <c r="G1322" s="34" t="s">
        <v>2646</v>
      </c>
      <c r="H1322" s="5">
        <v>1.0</v>
      </c>
      <c r="I1322" s="35" t="s">
        <v>2442</v>
      </c>
      <c r="J1322" s="15" t="s">
        <v>2443</v>
      </c>
    </row>
    <row r="1323" ht="15.75" customHeight="1">
      <c r="A1323" s="9">
        <v>45559.402756944444</v>
      </c>
      <c r="B1323" s="10" t="s">
        <v>2428</v>
      </c>
      <c r="C1323" s="10" t="s">
        <v>2429</v>
      </c>
      <c r="D1323" s="10" t="s">
        <v>2194</v>
      </c>
      <c r="E1323" s="11">
        <v>45077.0</v>
      </c>
      <c r="F1323" s="11">
        <v>45079.0</v>
      </c>
      <c r="G1323" s="36" t="s">
        <v>2646</v>
      </c>
      <c r="H1323" s="10">
        <v>25.0</v>
      </c>
      <c r="I1323" s="37" t="s">
        <v>2444</v>
      </c>
      <c r="J1323" s="13" t="s">
        <v>1504</v>
      </c>
    </row>
    <row r="1324" ht="15.75" customHeight="1">
      <c r="A1324" s="4">
        <v>45559.40765224537</v>
      </c>
      <c r="B1324" s="5" t="s">
        <v>2428</v>
      </c>
      <c r="C1324" s="5" t="s">
        <v>2429</v>
      </c>
      <c r="D1324" s="5" t="s">
        <v>2194</v>
      </c>
      <c r="E1324" s="6">
        <v>45201.0</v>
      </c>
      <c r="F1324" s="6">
        <v>45205.0</v>
      </c>
      <c r="G1324" s="34" t="s">
        <v>2646</v>
      </c>
      <c r="H1324" s="5">
        <v>3.5</v>
      </c>
      <c r="I1324" s="35" t="s">
        <v>2445</v>
      </c>
      <c r="J1324" s="15" t="s">
        <v>2446</v>
      </c>
    </row>
    <row r="1325" ht="15.75" customHeight="1">
      <c r="A1325" s="9">
        <v>45559.40906986111</v>
      </c>
      <c r="B1325" s="10" t="s">
        <v>2428</v>
      </c>
      <c r="C1325" s="10" t="s">
        <v>2429</v>
      </c>
      <c r="D1325" s="10" t="s">
        <v>2194</v>
      </c>
      <c r="E1325" s="11">
        <v>45201.0</v>
      </c>
      <c r="F1325" s="11">
        <v>45205.0</v>
      </c>
      <c r="G1325" s="36" t="s">
        <v>2646</v>
      </c>
      <c r="H1325" s="10">
        <v>4.0</v>
      </c>
      <c r="I1325" s="37" t="s">
        <v>2447</v>
      </c>
      <c r="J1325" s="13" t="s">
        <v>2448</v>
      </c>
    </row>
    <row r="1326" ht="15.75" customHeight="1">
      <c r="A1326" s="4">
        <v>45559.41579309027</v>
      </c>
      <c r="B1326" s="5" t="s">
        <v>2428</v>
      </c>
      <c r="C1326" s="5" t="s">
        <v>2429</v>
      </c>
      <c r="D1326" s="5" t="s">
        <v>2194</v>
      </c>
      <c r="E1326" s="6">
        <v>45250.0</v>
      </c>
      <c r="F1326" s="6">
        <v>45254.0</v>
      </c>
      <c r="G1326" s="34" t="s">
        <v>2646</v>
      </c>
      <c r="H1326" s="5">
        <v>4.0</v>
      </c>
      <c r="I1326" s="35" t="s">
        <v>2449</v>
      </c>
      <c r="J1326" s="15" t="s">
        <v>2117</v>
      </c>
    </row>
    <row r="1327" ht="15.75" customHeight="1">
      <c r="A1327" s="9">
        <v>45638.54307954861</v>
      </c>
      <c r="B1327" s="10" t="s">
        <v>2470</v>
      </c>
      <c r="C1327" s="10" t="s">
        <v>2471</v>
      </c>
      <c r="D1327" s="10" t="s">
        <v>2463</v>
      </c>
      <c r="E1327" s="11">
        <v>45611.0</v>
      </c>
      <c r="F1327" s="11">
        <v>45646.0</v>
      </c>
      <c r="G1327" s="36" t="s">
        <v>2646</v>
      </c>
      <c r="H1327" s="10">
        <v>50.0</v>
      </c>
      <c r="I1327" s="37" t="s">
        <v>2473</v>
      </c>
      <c r="J1327" s="13" t="s">
        <v>2474</v>
      </c>
    </row>
    <row r="1328" ht="15.75" customHeight="1">
      <c r="A1328" s="28">
        <v>45638.54786199074</v>
      </c>
      <c r="B1328" s="29" t="s">
        <v>2470</v>
      </c>
      <c r="C1328" s="29" t="s">
        <v>2471</v>
      </c>
      <c r="D1328" s="29" t="s">
        <v>2463</v>
      </c>
      <c r="E1328" s="30">
        <v>45572.0</v>
      </c>
      <c r="F1328" s="30">
        <v>45575.0</v>
      </c>
      <c r="G1328" s="39" t="s">
        <v>2646</v>
      </c>
      <c r="H1328" s="29">
        <v>35.0</v>
      </c>
      <c r="I1328" s="40" t="s">
        <v>2476</v>
      </c>
      <c r="J1328" s="31" t="s">
        <v>2477</v>
      </c>
    </row>
  </sheetData>
  <dataValidations>
    <dataValidation type="custom" allowBlank="1" showDropDown="1" sqref="F2:F1328">
      <formula1>OR(NOT(ISERROR(DATEVALUE(F2))), AND(ISNUMBER(F2), LEFT(CELL("format", F2))="D"))</formula1>
    </dataValidation>
    <dataValidation type="custom" allowBlank="1" showDropDown="1" sqref="A2:A1328">
      <formula1>OR(NOT(ISERROR(DATEVALUE(A2))), AND(ISNUMBER(A2), LEFT(CELL("format", A2))="D"))</formula1>
    </dataValidation>
    <dataValidation type="list" allowBlank="1" showErrorMessage="1" sqref="G2:G1328">
      <formula1>#REF!</formula1>
    </dataValidation>
  </dataValidations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  <hyperlink r:id="rId58" ref="I59"/>
    <hyperlink r:id="rId59" ref="I60"/>
    <hyperlink r:id="rId60" ref="I61"/>
    <hyperlink r:id="rId61" ref="I62"/>
    <hyperlink r:id="rId62" ref="I63"/>
    <hyperlink r:id="rId63" ref="I64"/>
    <hyperlink r:id="rId64" ref="I65"/>
    <hyperlink r:id="rId65" ref="I66"/>
    <hyperlink r:id="rId66" ref="I67"/>
    <hyperlink r:id="rId67" ref="I68"/>
    <hyperlink r:id="rId68" ref="I69"/>
    <hyperlink r:id="rId69" ref="I70"/>
    <hyperlink r:id="rId70" ref="I71"/>
    <hyperlink r:id="rId71" ref="I72"/>
    <hyperlink r:id="rId72" ref="I73"/>
    <hyperlink r:id="rId73" ref="I74"/>
    <hyperlink r:id="rId74" ref="I75"/>
    <hyperlink r:id="rId75" ref="I76"/>
    <hyperlink r:id="rId76" ref="I77"/>
    <hyperlink r:id="rId77" ref="I78"/>
    <hyperlink r:id="rId78" ref="I79"/>
    <hyperlink r:id="rId79" ref="I80"/>
    <hyperlink r:id="rId80" ref="I81"/>
    <hyperlink r:id="rId81" ref="I82"/>
    <hyperlink r:id="rId82" ref="I83"/>
    <hyperlink r:id="rId83" ref="I84"/>
    <hyperlink r:id="rId84" ref="I85"/>
    <hyperlink r:id="rId85" ref="I86"/>
    <hyperlink r:id="rId86" ref="I87"/>
    <hyperlink r:id="rId87" ref="I88"/>
    <hyperlink r:id="rId88" ref="I89"/>
    <hyperlink r:id="rId89" ref="I90"/>
    <hyperlink r:id="rId90" ref="I91"/>
    <hyperlink r:id="rId91" ref="I92"/>
    <hyperlink r:id="rId92" ref="I93"/>
    <hyperlink r:id="rId93" ref="I94"/>
    <hyperlink r:id="rId94" ref="I95"/>
    <hyperlink r:id="rId95" ref="I96"/>
    <hyperlink r:id="rId96" ref="I97"/>
    <hyperlink r:id="rId97" ref="I98"/>
    <hyperlink r:id="rId98" ref="I99"/>
    <hyperlink r:id="rId99" ref="I100"/>
    <hyperlink r:id="rId100" ref="I101"/>
    <hyperlink r:id="rId101" ref="I102"/>
    <hyperlink r:id="rId102" ref="I103"/>
    <hyperlink r:id="rId103" ref="I104"/>
    <hyperlink r:id="rId104" ref="I105"/>
    <hyperlink r:id="rId105" ref="I106"/>
    <hyperlink r:id="rId106" ref="I107"/>
    <hyperlink r:id="rId107" ref="I108"/>
    <hyperlink r:id="rId108" ref="I109"/>
    <hyperlink r:id="rId109" ref="I110"/>
    <hyperlink r:id="rId110" ref="I111"/>
    <hyperlink r:id="rId111" ref="I112"/>
    <hyperlink r:id="rId112" ref="I113"/>
    <hyperlink r:id="rId113" ref="I114"/>
    <hyperlink r:id="rId114" ref="I115"/>
    <hyperlink r:id="rId115" ref="I116"/>
    <hyperlink r:id="rId116" ref="I117"/>
    <hyperlink r:id="rId117" ref="I118"/>
    <hyperlink r:id="rId118" ref="I119"/>
    <hyperlink r:id="rId119" ref="I120"/>
    <hyperlink r:id="rId120" ref="I121"/>
    <hyperlink r:id="rId121" ref="I122"/>
    <hyperlink r:id="rId122" ref="I123"/>
    <hyperlink r:id="rId123" ref="I124"/>
    <hyperlink r:id="rId124" ref="I125"/>
    <hyperlink r:id="rId125" ref="I126"/>
    <hyperlink r:id="rId126" ref="I127"/>
    <hyperlink r:id="rId127" ref="I128"/>
    <hyperlink r:id="rId128" ref="I129"/>
    <hyperlink r:id="rId129" ref="I130"/>
    <hyperlink r:id="rId130" ref="I131"/>
    <hyperlink r:id="rId131" ref="I132"/>
    <hyperlink r:id="rId132" ref="I133"/>
    <hyperlink r:id="rId133" ref="I134"/>
    <hyperlink r:id="rId134" ref="I135"/>
    <hyperlink r:id="rId135" ref="I136"/>
    <hyperlink r:id="rId136" ref="I137"/>
    <hyperlink r:id="rId137" ref="I138"/>
    <hyperlink r:id="rId138" ref="I139"/>
    <hyperlink r:id="rId139" ref="I140"/>
    <hyperlink r:id="rId140" ref="I141"/>
    <hyperlink r:id="rId141" ref="I142"/>
    <hyperlink r:id="rId142" ref="I143"/>
    <hyperlink r:id="rId143" ref="I144"/>
    <hyperlink r:id="rId144" ref="I145"/>
    <hyperlink r:id="rId145" ref="I146"/>
    <hyperlink r:id="rId146" ref="I147"/>
    <hyperlink r:id="rId147" ref="I148"/>
    <hyperlink r:id="rId148" ref="I149"/>
    <hyperlink r:id="rId149" ref="I150"/>
    <hyperlink r:id="rId150" ref="I151"/>
    <hyperlink r:id="rId151" ref="I152"/>
    <hyperlink r:id="rId152" ref="I153"/>
    <hyperlink r:id="rId153" ref="I154"/>
    <hyperlink r:id="rId154" ref="I155"/>
    <hyperlink r:id="rId155" ref="I156"/>
    <hyperlink r:id="rId156" ref="I157"/>
    <hyperlink r:id="rId157" ref="I158"/>
    <hyperlink r:id="rId158" ref="I159"/>
    <hyperlink r:id="rId159" ref="I160"/>
    <hyperlink r:id="rId160" ref="I161"/>
    <hyperlink r:id="rId161" ref="I162"/>
    <hyperlink r:id="rId162" ref="I163"/>
    <hyperlink r:id="rId163" ref="I164"/>
    <hyperlink r:id="rId164" ref="I165"/>
    <hyperlink r:id="rId165" ref="I166"/>
    <hyperlink r:id="rId166" ref="I167"/>
    <hyperlink r:id="rId167" ref="I168"/>
    <hyperlink r:id="rId168" ref="I169"/>
    <hyperlink r:id="rId169" ref="I170"/>
    <hyperlink r:id="rId170" ref="I171"/>
    <hyperlink r:id="rId171" ref="I172"/>
    <hyperlink r:id="rId172" ref="I173"/>
    <hyperlink r:id="rId173" ref="I174"/>
    <hyperlink r:id="rId174" ref="I175"/>
    <hyperlink r:id="rId175" ref="I176"/>
    <hyperlink r:id="rId176" ref="I177"/>
    <hyperlink r:id="rId177" ref="I178"/>
    <hyperlink r:id="rId178" ref="I179"/>
    <hyperlink r:id="rId179" ref="I180"/>
    <hyperlink r:id="rId180" ref="I181"/>
    <hyperlink r:id="rId181" ref="I182"/>
    <hyperlink r:id="rId182" ref="I183"/>
    <hyperlink r:id="rId183" ref="I184"/>
    <hyperlink r:id="rId184" ref="I185"/>
    <hyperlink r:id="rId185" ref="I186"/>
    <hyperlink r:id="rId186" ref="I187"/>
    <hyperlink r:id="rId187" ref="I188"/>
    <hyperlink r:id="rId188" ref="I189"/>
    <hyperlink r:id="rId189" ref="I190"/>
    <hyperlink r:id="rId190" ref="I191"/>
    <hyperlink r:id="rId191" ref="I192"/>
    <hyperlink r:id="rId192" ref="I193"/>
    <hyperlink r:id="rId193" ref="I194"/>
    <hyperlink r:id="rId194" ref="I195"/>
    <hyperlink r:id="rId195" ref="I196"/>
    <hyperlink r:id="rId196" ref="I197"/>
    <hyperlink r:id="rId197" ref="I198"/>
    <hyperlink r:id="rId198" ref="I199"/>
    <hyperlink r:id="rId199" ref="I200"/>
    <hyperlink r:id="rId200" ref="I201"/>
    <hyperlink r:id="rId201" ref="I202"/>
    <hyperlink r:id="rId202" ref="I203"/>
    <hyperlink r:id="rId203" ref="I204"/>
    <hyperlink r:id="rId204" ref="I205"/>
    <hyperlink r:id="rId205" ref="I206"/>
    <hyperlink r:id="rId206" ref="I207"/>
    <hyperlink r:id="rId207" ref="I208"/>
    <hyperlink r:id="rId208" ref="I209"/>
    <hyperlink r:id="rId209" ref="I210"/>
    <hyperlink r:id="rId210" ref="I211"/>
    <hyperlink r:id="rId211" ref="I212"/>
    <hyperlink r:id="rId212" ref="I213"/>
    <hyperlink r:id="rId213" ref="I214"/>
    <hyperlink r:id="rId214" ref="I215"/>
    <hyperlink r:id="rId215" ref="I216"/>
    <hyperlink r:id="rId216" ref="I217"/>
    <hyperlink r:id="rId217" ref="I218"/>
    <hyperlink r:id="rId218" ref="I219"/>
    <hyperlink r:id="rId219" ref="I220"/>
    <hyperlink r:id="rId220" ref="I221"/>
    <hyperlink r:id="rId221" ref="I222"/>
    <hyperlink r:id="rId222" ref="I223"/>
    <hyperlink r:id="rId223" ref="I224"/>
    <hyperlink r:id="rId224" ref="I225"/>
    <hyperlink r:id="rId225" ref="I226"/>
    <hyperlink r:id="rId226" ref="I227"/>
    <hyperlink r:id="rId227" ref="I228"/>
    <hyperlink r:id="rId228" ref="I229"/>
    <hyperlink r:id="rId229" ref="I230"/>
    <hyperlink r:id="rId230" ref="I231"/>
    <hyperlink r:id="rId231" ref="I232"/>
    <hyperlink r:id="rId232" ref="I233"/>
    <hyperlink r:id="rId233" ref="I234"/>
    <hyperlink r:id="rId234" ref="I235"/>
    <hyperlink r:id="rId235" ref="I236"/>
    <hyperlink r:id="rId236" ref="I237"/>
    <hyperlink r:id="rId237" ref="I238"/>
    <hyperlink r:id="rId238" ref="I239"/>
    <hyperlink r:id="rId239" ref="I240"/>
    <hyperlink r:id="rId240" ref="I241"/>
    <hyperlink r:id="rId241" ref="I242"/>
    <hyperlink r:id="rId242" ref="I243"/>
    <hyperlink r:id="rId243" ref="I244"/>
    <hyperlink r:id="rId244" ref="I245"/>
    <hyperlink r:id="rId245" ref="I246"/>
    <hyperlink r:id="rId246" ref="I247"/>
    <hyperlink r:id="rId247" ref="I248"/>
    <hyperlink r:id="rId248" ref="I249"/>
    <hyperlink r:id="rId249" ref="I250"/>
    <hyperlink r:id="rId250" ref="I251"/>
    <hyperlink r:id="rId251" ref="I252"/>
    <hyperlink r:id="rId252" ref="I253"/>
    <hyperlink r:id="rId253" ref="I254"/>
    <hyperlink r:id="rId254" ref="I255"/>
    <hyperlink r:id="rId255" ref="I256"/>
    <hyperlink r:id="rId256" ref="I257"/>
    <hyperlink r:id="rId257" ref="I258"/>
    <hyperlink r:id="rId258" ref="I259"/>
    <hyperlink r:id="rId259" ref="I260"/>
    <hyperlink r:id="rId260" ref="I261"/>
    <hyperlink r:id="rId261" ref="I262"/>
    <hyperlink r:id="rId262" ref="I263"/>
    <hyperlink r:id="rId263" ref="I264"/>
    <hyperlink r:id="rId264" ref="I265"/>
    <hyperlink r:id="rId265" ref="I266"/>
    <hyperlink r:id="rId266" ref="I267"/>
    <hyperlink r:id="rId267" ref="I268"/>
    <hyperlink r:id="rId268" ref="I269"/>
    <hyperlink r:id="rId269" ref="I270"/>
    <hyperlink r:id="rId270" ref="I271"/>
    <hyperlink r:id="rId271" ref="I272"/>
    <hyperlink r:id="rId272" ref="I273"/>
    <hyperlink r:id="rId273" ref="I274"/>
    <hyperlink r:id="rId274" ref="I275"/>
    <hyperlink r:id="rId275" ref="I276"/>
    <hyperlink r:id="rId276" ref="I277"/>
    <hyperlink r:id="rId277" ref="I278"/>
    <hyperlink r:id="rId278" ref="I279"/>
    <hyperlink r:id="rId279" ref="I280"/>
    <hyperlink r:id="rId280" ref="I281"/>
    <hyperlink r:id="rId281" ref="I282"/>
    <hyperlink r:id="rId282" ref="I283"/>
    <hyperlink r:id="rId283" ref="I284"/>
    <hyperlink r:id="rId284" ref="I285"/>
    <hyperlink r:id="rId285" ref="I286"/>
    <hyperlink r:id="rId286" ref="I287"/>
    <hyperlink r:id="rId287" ref="I288"/>
    <hyperlink r:id="rId288" ref="I289"/>
    <hyperlink r:id="rId289" ref="I290"/>
    <hyperlink r:id="rId290" ref="I291"/>
    <hyperlink r:id="rId291" ref="I292"/>
    <hyperlink r:id="rId292" ref="I293"/>
    <hyperlink r:id="rId293" ref="I294"/>
    <hyperlink r:id="rId294" ref="I295"/>
    <hyperlink r:id="rId295" ref="I296"/>
    <hyperlink r:id="rId296" ref="I297"/>
    <hyperlink r:id="rId297" ref="I298"/>
    <hyperlink r:id="rId298" ref="I299"/>
    <hyperlink r:id="rId299" ref="I300"/>
    <hyperlink r:id="rId300" ref="I301"/>
    <hyperlink r:id="rId301" ref="I302"/>
    <hyperlink r:id="rId302" ref="I303"/>
    <hyperlink r:id="rId303" ref="I304"/>
    <hyperlink r:id="rId304" ref="I305"/>
    <hyperlink r:id="rId305" ref="I306"/>
    <hyperlink r:id="rId306" ref="I307"/>
    <hyperlink r:id="rId307" ref="I308"/>
    <hyperlink r:id="rId308" ref="I309"/>
    <hyperlink r:id="rId309" ref="I310"/>
    <hyperlink r:id="rId310" ref="I311"/>
    <hyperlink r:id="rId311" ref="I312"/>
    <hyperlink r:id="rId312" ref="I313"/>
    <hyperlink r:id="rId313" ref="I314"/>
    <hyperlink r:id="rId314" ref="I315"/>
    <hyperlink r:id="rId315" ref="I316"/>
    <hyperlink r:id="rId316" ref="I317"/>
    <hyperlink r:id="rId317" ref="I318"/>
    <hyperlink r:id="rId318" ref="I319"/>
    <hyperlink r:id="rId319" ref="I320"/>
    <hyperlink r:id="rId320" ref="I321"/>
    <hyperlink r:id="rId321" ref="I322"/>
    <hyperlink r:id="rId322" ref="I323"/>
    <hyperlink r:id="rId323" ref="I324"/>
    <hyperlink r:id="rId324" ref="I325"/>
    <hyperlink r:id="rId325" ref="I326"/>
    <hyperlink r:id="rId326" ref="I327"/>
    <hyperlink r:id="rId327" ref="I328"/>
    <hyperlink r:id="rId328" ref="I329"/>
    <hyperlink r:id="rId329" ref="I330"/>
    <hyperlink r:id="rId330" ref="I331"/>
    <hyperlink r:id="rId331" ref="I332"/>
    <hyperlink r:id="rId332" ref="I333"/>
    <hyperlink r:id="rId333" ref="I334"/>
    <hyperlink r:id="rId334" ref="I335"/>
    <hyperlink r:id="rId335" ref="I336"/>
    <hyperlink r:id="rId336" ref="I337"/>
    <hyperlink r:id="rId337" ref="I338"/>
    <hyperlink r:id="rId338" ref="I339"/>
    <hyperlink r:id="rId339" ref="I340"/>
    <hyperlink r:id="rId340" ref="I341"/>
    <hyperlink r:id="rId341" ref="I342"/>
    <hyperlink r:id="rId342" ref="I343"/>
    <hyperlink r:id="rId343" ref="I344"/>
    <hyperlink r:id="rId344" ref="I345"/>
    <hyperlink r:id="rId345" ref="I346"/>
    <hyperlink r:id="rId346" ref="I347"/>
    <hyperlink r:id="rId347" ref="I348"/>
    <hyperlink r:id="rId348" ref="I349"/>
    <hyperlink r:id="rId349" ref="I350"/>
    <hyperlink r:id="rId350" ref="I351"/>
    <hyperlink r:id="rId351" ref="I352"/>
    <hyperlink r:id="rId352" ref="I353"/>
    <hyperlink r:id="rId353" ref="I354"/>
    <hyperlink r:id="rId354" ref="I355"/>
    <hyperlink r:id="rId355" ref="I356"/>
    <hyperlink r:id="rId356" ref="I357"/>
    <hyperlink r:id="rId357" ref="I358"/>
    <hyperlink r:id="rId358" ref="I359"/>
    <hyperlink r:id="rId359" ref="I360"/>
    <hyperlink r:id="rId360" ref="I361"/>
    <hyperlink r:id="rId361" ref="I362"/>
    <hyperlink r:id="rId362" ref="I363"/>
    <hyperlink r:id="rId363" ref="I364"/>
    <hyperlink r:id="rId364" ref="I365"/>
    <hyperlink r:id="rId365" ref="I366"/>
    <hyperlink r:id="rId366" ref="I367"/>
    <hyperlink r:id="rId367" ref="I368"/>
    <hyperlink r:id="rId368" ref="I369"/>
    <hyperlink r:id="rId369" ref="I370"/>
    <hyperlink r:id="rId370" ref="I371"/>
    <hyperlink r:id="rId371" ref="I372"/>
    <hyperlink r:id="rId372" ref="I373"/>
    <hyperlink r:id="rId373" ref="I374"/>
    <hyperlink r:id="rId374" ref="I375"/>
    <hyperlink r:id="rId375" ref="I376"/>
    <hyperlink r:id="rId376" ref="I377"/>
    <hyperlink r:id="rId377" ref="I378"/>
    <hyperlink r:id="rId378" ref="I379"/>
    <hyperlink r:id="rId379" ref="I380"/>
    <hyperlink r:id="rId380" ref="I381"/>
    <hyperlink r:id="rId381" ref="I382"/>
    <hyperlink r:id="rId382" ref="I383"/>
    <hyperlink r:id="rId383" ref="I384"/>
    <hyperlink r:id="rId384" ref="I385"/>
    <hyperlink r:id="rId385" ref="I386"/>
    <hyperlink r:id="rId386" ref="I387"/>
    <hyperlink r:id="rId387" ref="I388"/>
    <hyperlink r:id="rId388" ref="I389"/>
    <hyperlink r:id="rId389" ref="I390"/>
    <hyperlink r:id="rId390" ref="I391"/>
    <hyperlink r:id="rId391" ref="I392"/>
    <hyperlink r:id="rId392" ref="I393"/>
    <hyperlink r:id="rId393" ref="I394"/>
    <hyperlink r:id="rId394" ref="I395"/>
    <hyperlink r:id="rId395" ref="I396"/>
    <hyperlink r:id="rId396" ref="I397"/>
    <hyperlink r:id="rId397" ref="I398"/>
    <hyperlink r:id="rId398" ref="I399"/>
    <hyperlink r:id="rId399" ref="I400"/>
    <hyperlink r:id="rId400" ref="I401"/>
    <hyperlink r:id="rId401" ref="I402"/>
    <hyperlink r:id="rId402" ref="I403"/>
    <hyperlink r:id="rId403" ref="I404"/>
    <hyperlink r:id="rId404" ref="I405"/>
    <hyperlink r:id="rId405" ref="I406"/>
    <hyperlink r:id="rId406" ref="I407"/>
    <hyperlink r:id="rId407" ref="I408"/>
    <hyperlink r:id="rId408" ref="I409"/>
    <hyperlink r:id="rId409" ref="I410"/>
    <hyperlink r:id="rId410" ref="I411"/>
    <hyperlink r:id="rId411" ref="I412"/>
    <hyperlink r:id="rId412" ref="I413"/>
    <hyperlink r:id="rId413" ref="I414"/>
    <hyperlink r:id="rId414" ref="I415"/>
    <hyperlink r:id="rId415" ref="I416"/>
    <hyperlink r:id="rId416" ref="I417"/>
    <hyperlink r:id="rId417" ref="I418"/>
    <hyperlink r:id="rId418" ref="I419"/>
    <hyperlink r:id="rId419" ref="I420"/>
    <hyperlink r:id="rId420" ref="I421"/>
    <hyperlink r:id="rId421" ref="I422"/>
    <hyperlink r:id="rId422" ref="I423"/>
    <hyperlink r:id="rId423" ref="I424"/>
    <hyperlink r:id="rId424" ref="I425"/>
    <hyperlink r:id="rId425" ref="I426"/>
    <hyperlink r:id="rId426" ref="I427"/>
    <hyperlink r:id="rId427" ref="I428"/>
    <hyperlink r:id="rId428" ref="I429"/>
    <hyperlink r:id="rId429" ref="I430"/>
    <hyperlink r:id="rId430" ref="I431"/>
    <hyperlink r:id="rId431" ref="I432"/>
    <hyperlink r:id="rId432" ref="I433"/>
    <hyperlink r:id="rId433" ref="I434"/>
    <hyperlink r:id="rId434" ref="I435"/>
    <hyperlink r:id="rId435" ref="I436"/>
    <hyperlink r:id="rId436" ref="I437"/>
    <hyperlink r:id="rId437" ref="I438"/>
    <hyperlink r:id="rId438" ref="I439"/>
    <hyperlink r:id="rId439" ref="I440"/>
    <hyperlink r:id="rId440" ref="I441"/>
    <hyperlink r:id="rId441" ref="I442"/>
    <hyperlink r:id="rId442" ref="I443"/>
    <hyperlink r:id="rId443" ref="I444"/>
    <hyperlink r:id="rId444" ref="I445"/>
    <hyperlink r:id="rId445" ref="I446"/>
    <hyperlink r:id="rId446" ref="I447"/>
    <hyperlink r:id="rId447" ref="I448"/>
    <hyperlink r:id="rId448" ref="I449"/>
    <hyperlink r:id="rId449" ref="I450"/>
    <hyperlink r:id="rId450" ref="I451"/>
    <hyperlink r:id="rId451" ref="I452"/>
    <hyperlink r:id="rId452" ref="I453"/>
    <hyperlink r:id="rId453" ref="I454"/>
    <hyperlink r:id="rId454" ref="I455"/>
    <hyperlink r:id="rId455" ref="I456"/>
    <hyperlink r:id="rId456" ref="I457"/>
    <hyperlink r:id="rId457" ref="I458"/>
    <hyperlink r:id="rId458" ref="I459"/>
    <hyperlink r:id="rId459" ref="I460"/>
    <hyperlink r:id="rId460" ref="I461"/>
    <hyperlink r:id="rId461" ref="I462"/>
    <hyperlink r:id="rId462" ref="I463"/>
    <hyperlink r:id="rId463" ref="I464"/>
    <hyperlink r:id="rId464" ref="I465"/>
    <hyperlink r:id="rId465" ref="I466"/>
    <hyperlink r:id="rId466" ref="I467"/>
    <hyperlink r:id="rId467" ref="I468"/>
    <hyperlink r:id="rId468" ref="I469"/>
    <hyperlink r:id="rId469" ref="I470"/>
    <hyperlink r:id="rId470" ref="I471"/>
    <hyperlink r:id="rId471" ref="I472"/>
    <hyperlink r:id="rId472" ref="I473"/>
    <hyperlink r:id="rId473" ref="I474"/>
    <hyperlink r:id="rId474" ref="I475"/>
    <hyperlink r:id="rId475" ref="I476"/>
    <hyperlink r:id="rId476" ref="I477"/>
    <hyperlink r:id="rId477" ref="I478"/>
    <hyperlink r:id="rId478" ref="I479"/>
    <hyperlink r:id="rId479" ref="I480"/>
    <hyperlink r:id="rId480" ref="I481"/>
    <hyperlink r:id="rId481" ref="I482"/>
    <hyperlink r:id="rId482" ref="I483"/>
    <hyperlink r:id="rId483" ref="I484"/>
    <hyperlink r:id="rId484" ref="I485"/>
    <hyperlink r:id="rId485" ref="I486"/>
    <hyperlink r:id="rId486" ref="I487"/>
    <hyperlink r:id="rId487" ref="I488"/>
    <hyperlink r:id="rId488" ref="I489"/>
    <hyperlink r:id="rId489" ref="I490"/>
    <hyperlink r:id="rId490" ref="I491"/>
    <hyperlink r:id="rId491" ref="I492"/>
    <hyperlink r:id="rId492" ref="I493"/>
    <hyperlink r:id="rId493" ref="I494"/>
    <hyperlink r:id="rId494" ref="I495"/>
    <hyperlink r:id="rId495" ref="I496"/>
    <hyperlink r:id="rId496" ref="I497"/>
    <hyperlink r:id="rId497" ref="I498"/>
    <hyperlink r:id="rId498" ref="I499"/>
    <hyperlink r:id="rId499" ref="I500"/>
    <hyperlink r:id="rId500" ref="I501"/>
    <hyperlink r:id="rId501" ref="I502"/>
    <hyperlink r:id="rId502" ref="I503"/>
    <hyperlink r:id="rId503" ref="I504"/>
    <hyperlink r:id="rId504" ref="I505"/>
    <hyperlink r:id="rId505" ref="I506"/>
    <hyperlink r:id="rId506" ref="I507"/>
    <hyperlink r:id="rId507" ref="I508"/>
    <hyperlink r:id="rId508" ref="I509"/>
    <hyperlink r:id="rId509" ref="I510"/>
    <hyperlink r:id="rId510" ref="I511"/>
    <hyperlink r:id="rId511" ref="I512"/>
    <hyperlink r:id="rId512" ref="I513"/>
    <hyperlink r:id="rId513" ref="I514"/>
    <hyperlink r:id="rId514" ref="I515"/>
    <hyperlink r:id="rId515" ref="I516"/>
    <hyperlink r:id="rId516" ref="I517"/>
    <hyperlink r:id="rId517" ref="I518"/>
    <hyperlink r:id="rId518" ref="I519"/>
    <hyperlink r:id="rId519" ref="I520"/>
    <hyperlink r:id="rId520" ref="I521"/>
    <hyperlink r:id="rId521" ref="I522"/>
    <hyperlink r:id="rId522" ref="I523"/>
    <hyperlink r:id="rId523" ref="I524"/>
    <hyperlink r:id="rId524" ref="I525"/>
    <hyperlink r:id="rId525" ref="I526"/>
    <hyperlink r:id="rId526" ref="I527"/>
    <hyperlink r:id="rId527" ref="I528"/>
    <hyperlink r:id="rId528" ref="I529"/>
    <hyperlink r:id="rId529" ref="I530"/>
    <hyperlink r:id="rId530" ref="I531"/>
    <hyperlink r:id="rId531" ref="I532"/>
    <hyperlink r:id="rId532" ref="I533"/>
    <hyperlink r:id="rId533" ref="I534"/>
    <hyperlink r:id="rId534" ref="I535"/>
    <hyperlink r:id="rId535" ref="I536"/>
    <hyperlink r:id="rId536" ref="I537"/>
    <hyperlink r:id="rId537" ref="I538"/>
    <hyperlink r:id="rId538" ref="I539"/>
    <hyperlink r:id="rId539" ref="I540"/>
    <hyperlink r:id="rId540" ref="I541"/>
    <hyperlink r:id="rId541" ref="I542"/>
    <hyperlink r:id="rId542" ref="I543"/>
    <hyperlink r:id="rId543" ref="I544"/>
    <hyperlink r:id="rId544" ref="I545"/>
    <hyperlink r:id="rId545" ref="I546"/>
    <hyperlink r:id="rId546" ref="I547"/>
    <hyperlink r:id="rId547" ref="I548"/>
    <hyperlink r:id="rId548" ref="I549"/>
    <hyperlink r:id="rId549" ref="I550"/>
    <hyperlink r:id="rId550" ref="I551"/>
    <hyperlink r:id="rId551" ref="I552"/>
    <hyperlink r:id="rId552" ref="I553"/>
    <hyperlink r:id="rId553" ref="I554"/>
    <hyperlink r:id="rId554" ref="I555"/>
    <hyperlink r:id="rId555" ref="I556"/>
    <hyperlink r:id="rId556" ref="I557"/>
    <hyperlink r:id="rId557" ref="I558"/>
    <hyperlink r:id="rId558" ref="I559"/>
    <hyperlink r:id="rId559" ref="I560"/>
    <hyperlink r:id="rId560" ref="I561"/>
    <hyperlink r:id="rId561" ref="I562"/>
    <hyperlink r:id="rId562" ref="I563"/>
    <hyperlink r:id="rId563" ref="I564"/>
    <hyperlink r:id="rId564" ref="I565"/>
    <hyperlink r:id="rId565" ref="I566"/>
    <hyperlink r:id="rId566" ref="I567"/>
    <hyperlink r:id="rId567" ref="I568"/>
    <hyperlink r:id="rId568" ref="I569"/>
    <hyperlink r:id="rId569" ref="I570"/>
    <hyperlink r:id="rId570" ref="I571"/>
    <hyperlink r:id="rId571" ref="I572"/>
    <hyperlink r:id="rId572" ref="I573"/>
    <hyperlink r:id="rId573" ref="I574"/>
    <hyperlink r:id="rId574" ref="I575"/>
    <hyperlink r:id="rId575" ref="I576"/>
    <hyperlink r:id="rId576" ref="I577"/>
    <hyperlink r:id="rId577" ref="I578"/>
    <hyperlink r:id="rId578" ref="I579"/>
    <hyperlink r:id="rId579" ref="I580"/>
    <hyperlink r:id="rId580" ref="I581"/>
    <hyperlink r:id="rId581" ref="I582"/>
    <hyperlink r:id="rId582" ref="I583"/>
    <hyperlink r:id="rId583" ref="I584"/>
    <hyperlink r:id="rId584" ref="I585"/>
    <hyperlink r:id="rId585" ref="I586"/>
    <hyperlink r:id="rId586" ref="I587"/>
    <hyperlink r:id="rId587" ref="I588"/>
    <hyperlink r:id="rId588" ref="I589"/>
    <hyperlink r:id="rId589" ref="I590"/>
    <hyperlink r:id="rId590" ref="I591"/>
    <hyperlink r:id="rId591" ref="I592"/>
    <hyperlink r:id="rId592" ref="I593"/>
    <hyperlink r:id="rId593" ref="I594"/>
    <hyperlink r:id="rId594" ref="I595"/>
    <hyperlink r:id="rId595" ref="I596"/>
    <hyperlink r:id="rId596" ref="I597"/>
    <hyperlink r:id="rId597" ref="I598"/>
    <hyperlink r:id="rId598" ref="I599"/>
    <hyperlink r:id="rId599" ref="I600"/>
    <hyperlink r:id="rId600" ref="I601"/>
    <hyperlink r:id="rId601" ref="I602"/>
    <hyperlink r:id="rId602" ref="I603"/>
    <hyperlink r:id="rId603" ref="I604"/>
    <hyperlink r:id="rId604" ref="I605"/>
    <hyperlink r:id="rId605" ref="I606"/>
    <hyperlink r:id="rId606" ref="I607"/>
    <hyperlink r:id="rId607" ref="I608"/>
    <hyperlink r:id="rId608" ref="I609"/>
    <hyperlink r:id="rId609" ref="I610"/>
    <hyperlink r:id="rId610" ref="I611"/>
    <hyperlink r:id="rId611" ref="I612"/>
    <hyperlink r:id="rId612" ref="I613"/>
    <hyperlink r:id="rId613" ref="I614"/>
    <hyperlink r:id="rId614" ref="I615"/>
    <hyperlink r:id="rId615" ref="I616"/>
    <hyperlink r:id="rId616" ref="I617"/>
    <hyperlink r:id="rId617" ref="I618"/>
    <hyperlink r:id="rId618" ref="I619"/>
    <hyperlink r:id="rId619" ref="I620"/>
    <hyperlink r:id="rId620" ref="I621"/>
    <hyperlink r:id="rId621" ref="I622"/>
    <hyperlink r:id="rId622" ref="I623"/>
    <hyperlink r:id="rId623" ref="I624"/>
    <hyperlink r:id="rId624" ref="I625"/>
    <hyperlink r:id="rId625" ref="I626"/>
    <hyperlink r:id="rId626" ref="I627"/>
    <hyperlink r:id="rId627" ref="I628"/>
    <hyperlink r:id="rId628" ref="I629"/>
    <hyperlink r:id="rId629" ref="I630"/>
    <hyperlink r:id="rId630" ref="I631"/>
    <hyperlink r:id="rId631" ref="I632"/>
    <hyperlink r:id="rId632" ref="I633"/>
    <hyperlink r:id="rId633" ref="I634"/>
    <hyperlink r:id="rId634" ref="I635"/>
    <hyperlink r:id="rId635" ref="I636"/>
    <hyperlink r:id="rId636" ref="I637"/>
    <hyperlink r:id="rId637" ref="I638"/>
    <hyperlink r:id="rId638" ref="I639"/>
    <hyperlink r:id="rId639" ref="I640"/>
    <hyperlink r:id="rId640" ref="I641"/>
    <hyperlink r:id="rId641" ref="I642"/>
    <hyperlink r:id="rId642" ref="I643"/>
    <hyperlink r:id="rId643" ref="I644"/>
    <hyperlink r:id="rId644" ref="I645"/>
    <hyperlink r:id="rId645" ref="I646"/>
    <hyperlink r:id="rId646" ref="I647"/>
    <hyperlink r:id="rId647" ref="I648"/>
    <hyperlink r:id="rId648" ref="I649"/>
    <hyperlink r:id="rId649" ref="I650"/>
    <hyperlink r:id="rId650" ref="I651"/>
    <hyperlink r:id="rId651" ref="I652"/>
    <hyperlink r:id="rId652" ref="I653"/>
    <hyperlink r:id="rId653" ref="I654"/>
    <hyperlink r:id="rId654" ref="I655"/>
    <hyperlink r:id="rId655" ref="I656"/>
    <hyperlink r:id="rId656" ref="I657"/>
    <hyperlink r:id="rId657" ref="I658"/>
    <hyperlink r:id="rId658" ref="I659"/>
    <hyperlink r:id="rId659" ref="I660"/>
    <hyperlink r:id="rId660" ref="I661"/>
    <hyperlink r:id="rId661" ref="I662"/>
    <hyperlink r:id="rId662" ref="I663"/>
    <hyperlink r:id="rId663" ref="I664"/>
    <hyperlink r:id="rId664" ref="I665"/>
    <hyperlink r:id="rId665" ref="I666"/>
    <hyperlink r:id="rId666" ref="I667"/>
    <hyperlink r:id="rId667" ref="I668"/>
    <hyperlink r:id="rId668" ref="I669"/>
    <hyperlink r:id="rId669" ref="I670"/>
    <hyperlink r:id="rId670" ref="I671"/>
    <hyperlink r:id="rId671" ref="I672"/>
    <hyperlink r:id="rId672" ref="I673"/>
    <hyperlink r:id="rId673" ref="I674"/>
    <hyperlink r:id="rId674" ref="I675"/>
    <hyperlink r:id="rId675" ref="I676"/>
    <hyperlink r:id="rId676" ref="I677"/>
    <hyperlink r:id="rId677" ref="I678"/>
    <hyperlink r:id="rId678" ref="I679"/>
    <hyperlink r:id="rId679" ref="I680"/>
    <hyperlink r:id="rId680" ref="I681"/>
    <hyperlink r:id="rId681" ref="I682"/>
    <hyperlink r:id="rId682" ref="I683"/>
    <hyperlink r:id="rId683" ref="I684"/>
    <hyperlink r:id="rId684" ref="I685"/>
    <hyperlink r:id="rId685" ref="I686"/>
    <hyperlink r:id="rId686" ref="I687"/>
    <hyperlink r:id="rId687" ref="I688"/>
    <hyperlink r:id="rId688" ref="I689"/>
    <hyperlink r:id="rId689" ref="I690"/>
    <hyperlink r:id="rId690" ref="I691"/>
    <hyperlink r:id="rId691" ref="I692"/>
    <hyperlink r:id="rId692" ref="I693"/>
    <hyperlink r:id="rId693" ref="I694"/>
    <hyperlink r:id="rId694" ref="I695"/>
    <hyperlink r:id="rId695" ref="I696"/>
    <hyperlink r:id="rId696" ref="I697"/>
    <hyperlink r:id="rId697" ref="I698"/>
    <hyperlink r:id="rId698" ref="I699"/>
    <hyperlink r:id="rId699" ref="I700"/>
    <hyperlink r:id="rId700" ref="I701"/>
    <hyperlink r:id="rId701" ref="I702"/>
    <hyperlink r:id="rId702" ref="I703"/>
    <hyperlink r:id="rId703" ref="I704"/>
    <hyperlink r:id="rId704" ref="I705"/>
    <hyperlink r:id="rId705" ref="I706"/>
    <hyperlink r:id="rId706" ref="I707"/>
    <hyperlink r:id="rId707" ref="I708"/>
    <hyperlink r:id="rId708" ref="I709"/>
    <hyperlink r:id="rId709" ref="I710"/>
    <hyperlink r:id="rId710" ref="I711"/>
    <hyperlink r:id="rId711" ref="I712"/>
    <hyperlink r:id="rId712" ref="I713"/>
    <hyperlink r:id="rId713" ref="I714"/>
    <hyperlink r:id="rId714" ref="I715"/>
    <hyperlink r:id="rId715" ref="I716"/>
    <hyperlink r:id="rId716" ref="I717"/>
    <hyperlink r:id="rId717" ref="I718"/>
    <hyperlink r:id="rId718" ref="I719"/>
    <hyperlink r:id="rId719" ref="I720"/>
    <hyperlink r:id="rId720" ref="I721"/>
    <hyperlink r:id="rId721" ref="I722"/>
    <hyperlink r:id="rId722" ref="I723"/>
    <hyperlink r:id="rId723" ref="I724"/>
    <hyperlink r:id="rId724" ref="I725"/>
    <hyperlink r:id="rId725" ref="I726"/>
    <hyperlink r:id="rId726" ref="I727"/>
    <hyperlink r:id="rId727" ref="I728"/>
    <hyperlink r:id="rId728" ref="I729"/>
    <hyperlink r:id="rId729" ref="I730"/>
    <hyperlink r:id="rId730" ref="I731"/>
    <hyperlink r:id="rId731" ref="I732"/>
    <hyperlink r:id="rId732" ref="I733"/>
    <hyperlink r:id="rId733" ref="I734"/>
    <hyperlink r:id="rId734" ref="I735"/>
    <hyperlink r:id="rId735" ref="I736"/>
    <hyperlink r:id="rId736" ref="I737"/>
    <hyperlink r:id="rId737" ref="I738"/>
    <hyperlink r:id="rId738" ref="I739"/>
    <hyperlink r:id="rId739" ref="I740"/>
    <hyperlink r:id="rId740" ref="I741"/>
    <hyperlink r:id="rId741" ref="I742"/>
    <hyperlink r:id="rId742" ref="I743"/>
    <hyperlink r:id="rId743" ref="I744"/>
    <hyperlink r:id="rId744" ref="I745"/>
    <hyperlink r:id="rId745" ref="I746"/>
    <hyperlink r:id="rId746" ref="I747"/>
    <hyperlink r:id="rId747" ref="I748"/>
    <hyperlink r:id="rId748" ref="I749"/>
    <hyperlink r:id="rId749" ref="I750"/>
    <hyperlink r:id="rId750" ref="I751"/>
    <hyperlink r:id="rId751" ref="I752"/>
    <hyperlink r:id="rId752" ref="I753"/>
    <hyperlink r:id="rId753" ref="I754"/>
    <hyperlink r:id="rId754" ref="I755"/>
    <hyperlink r:id="rId755" ref="I756"/>
    <hyperlink r:id="rId756" ref="I757"/>
    <hyperlink r:id="rId757" ref="I758"/>
    <hyperlink r:id="rId758" ref="I759"/>
    <hyperlink r:id="rId759" ref="I760"/>
    <hyperlink r:id="rId760" ref="I761"/>
    <hyperlink r:id="rId761" ref="I762"/>
    <hyperlink r:id="rId762" ref="I763"/>
    <hyperlink r:id="rId763" ref="I764"/>
    <hyperlink r:id="rId764" ref="I765"/>
    <hyperlink r:id="rId765" ref="I766"/>
    <hyperlink r:id="rId766" ref="I767"/>
    <hyperlink r:id="rId767" ref="I768"/>
    <hyperlink r:id="rId768" ref="I769"/>
    <hyperlink r:id="rId769" ref="I770"/>
    <hyperlink r:id="rId770" ref="I771"/>
    <hyperlink r:id="rId771" ref="I772"/>
    <hyperlink r:id="rId772" ref="I773"/>
    <hyperlink r:id="rId773" ref="I774"/>
    <hyperlink r:id="rId774" ref="I775"/>
    <hyperlink r:id="rId775" ref="I776"/>
    <hyperlink r:id="rId776" ref="I777"/>
    <hyperlink r:id="rId777" ref="I778"/>
    <hyperlink r:id="rId778" ref="I779"/>
    <hyperlink r:id="rId779" ref="I780"/>
    <hyperlink r:id="rId780" ref="I781"/>
    <hyperlink r:id="rId781" ref="I782"/>
    <hyperlink r:id="rId782" ref="I783"/>
    <hyperlink r:id="rId783" ref="I784"/>
    <hyperlink r:id="rId784" ref="I785"/>
    <hyperlink r:id="rId785" ref="I786"/>
    <hyperlink r:id="rId786" ref="I787"/>
    <hyperlink r:id="rId787" ref="I788"/>
    <hyperlink r:id="rId788" ref="I789"/>
    <hyperlink r:id="rId789" ref="I790"/>
    <hyperlink r:id="rId790" ref="I791"/>
    <hyperlink r:id="rId791" ref="I792"/>
    <hyperlink r:id="rId792" ref="I793"/>
    <hyperlink r:id="rId793" ref="I794"/>
    <hyperlink r:id="rId794" ref="I795"/>
    <hyperlink r:id="rId795" ref="I796"/>
    <hyperlink r:id="rId796" ref="I797"/>
    <hyperlink r:id="rId797" ref="I798"/>
    <hyperlink r:id="rId798" ref="I799"/>
    <hyperlink r:id="rId799" ref="I800"/>
    <hyperlink r:id="rId800" ref="I801"/>
    <hyperlink r:id="rId801" ref="I802"/>
    <hyperlink r:id="rId802" ref="I803"/>
    <hyperlink r:id="rId803" ref="I804"/>
    <hyperlink r:id="rId804" ref="I805"/>
    <hyperlink r:id="rId805" ref="I806"/>
    <hyperlink r:id="rId806" ref="I807"/>
    <hyperlink r:id="rId807" ref="I808"/>
    <hyperlink r:id="rId808" ref="I809"/>
    <hyperlink r:id="rId809" ref="I810"/>
    <hyperlink r:id="rId810" ref="I811"/>
    <hyperlink r:id="rId811" ref="I812"/>
    <hyperlink r:id="rId812" ref="I813"/>
    <hyperlink r:id="rId813" ref="I814"/>
    <hyperlink r:id="rId814" ref="I815"/>
    <hyperlink r:id="rId815" ref="I816"/>
    <hyperlink r:id="rId816" ref="I817"/>
    <hyperlink r:id="rId817" ref="I818"/>
    <hyperlink r:id="rId818" ref="I819"/>
    <hyperlink r:id="rId819" ref="I820"/>
    <hyperlink r:id="rId820" ref="I821"/>
    <hyperlink r:id="rId821" ref="I822"/>
    <hyperlink r:id="rId822" ref="I823"/>
    <hyperlink r:id="rId823" ref="I824"/>
    <hyperlink r:id="rId824" ref="I825"/>
    <hyperlink r:id="rId825" ref="I826"/>
    <hyperlink r:id="rId826" ref="I827"/>
    <hyperlink r:id="rId827" ref="I828"/>
    <hyperlink r:id="rId828" ref="I829"/>
    <hyperlink r:id="rId829" ref="I830"/>
    <hyperlink r:id="rId830" ref="I831"/>
    <hyperlink r:id="rId831" ref="I832"/>
    <hyperlink r:id="rId832" ref="I833"/>
    <hyperlink r:id="rId833" ref="I834"/>
    <hyperlink r:id="rId834" ref="I835"/>
    <hyperlink r:id="rId835" ref="I836"/>
    <hyperlink r:id="rId836" ref="I837"/>
    <hyperlink r:id="rId837" ref="I838"/>
    <hyperlink r:id="rId838" ref="I839"/>
    <hyperlink r:id="rId839" ref="I840"/>
    <hyperlink r:id="rId840" ref="I841"/>
    <hyperlink r:id="rId841" ref="I842"/>
    <hyperlink r:id="rId842" ref="I843"/>
    <hyperlink r:id="rId843" ref="I844"/>
    <hyperlink r:id="rId844" ref="I845"/>
    <hyperlink r:id="rId845" ref="I846"/>
    <hyperlink r:id="rId846" ref="I847"/>
    <hyperlink r:id="rId847" ref="I848"/>
    <hyperlink r:id="rId848" ref="I849"/>
    <hyperlink r:id="rId849" ref="I850"/>
    <hyperlink r:id="rId850" ref="I851"/>
    <hyperlink r:id="rId851" ref="I852"/>
    <hyperlink r:id="rId852" ref="I853"/>
    <hyperlink r:id="rId853" ref="I854"/>
    <hyperlink r:id="rId854" ref="I855"/>
    <hyperlink r:id="rId855" ref="I856"/>
    <hyperlink r:id="rId856" ref="I857"/>
    <hyperlink r:id="rId857" ref="I858"/>
    <hyperlink r:id="rId858" ref="I859"/>
    <hyperlink r:id="rId859" ref="I860"/>
    <hyperlink r:id="rId860" ref="I861"/>
    <hyperlink r:id="rId861" ref="I862"/>
    <hyperlink r:id="rId862" ref="I863"/>
    <hyperlink r:id="rId863" ref="I864"/>
    <hyperlink r:id="rId864" ref="I865"/>
    <hyperlink r:id="rId865" ref="I866"/>
    <hyperlink r:id="rId866" ref="I867"/>
    <hyperlink r:id="rId867" ref="I868"/>
    <hyperlink r:id="rId868" ref="I869"/>
    <hyperlink r:id="rId869" ref="I870"/>
    <hyperlink r:id="rId870" ref="I871"/>
    <hyperlink r:id="rId871" ref="I872"/>
    <hyperlink r:id="rId872" ref="I873"/>
    <hyperlink r:id="rId873" ref="I874"/>
    <hyperlink r:id="rId874" ref="I875"/>
    <hyperlink r:id="rId875" ref="I876"/>
    <hyperlink r:id="rId876" ref="I877"/>
    <hyperlink r:id="rId877" ref="I878"/>
    <hyperlink r:id="rId878" ref="I879"/>
    <hyperlink r:id="rId879" ref="I880"/>
    <hyperlink r:id="rId880" ref="I881"/>
    <hyperlink r:id="rId881" ref="I882"/>
    <hyperlink r:id="rId882" ref="I883"/>
    <hyperlink r:id="rId883" ref="I884"/>
    <hyperlink r:id="rId884" ref="I885"/>
    <hyperlink r:id="rId885" ref="I886"/>
    <hyperlink r:id="rId886" ref="I887"/>
    <hyperlink r:id="rId887" ref="I888"/>
    <hyperlink r:id="rId888" ref="I889"/>
    <hyperlink r:id="rId889" ref="I890"/>
    <hyperlink r:id="rId890" ref="I891"/>
    <hyperlink r:id="rId891" ref="I892"/>
    <hyperlink r:id="rId892" ref="I893"/>
    <hyperlink r:id="rId893" ref="I894"/>
    <hyperlink r:id="rId894" ref="I895"/>
    <hyperlink r:id="rId895" ref="I896"/>
    <hyperlink r:id="rId896" ref="I897"/>
    <hyperlink r:id="rId897" ref="I898"/>
    <hyperlink r:id="rId898" ref="I899"/>
    <hyperlink r:id="rId899" ref="I900"/>
    <hyperlink r:id="rId900" ref="I901"/>
    <hyperlink r:id="rId901" ref="I902"/>
    <hyperlink r:id="rId902" ref="I903"/>
    <hyperlink r:id="rId903" ref="I904"/>
    <hyperlink r:id="rId904" ref="I905"/>
    <hyperlink r:id="rId905" ref="I906"/>
    <hyperlink r:id="rId906" ref="I907"/>
    <hyperlink r:id="rId907" ref="I908"/>
    <hyperlink r:id="rId908" ref="I909"/>
    <hyperlink r:id="rId909" ref="I910"/>
    <hyperlink r:id="rId910" ref="I911"/>
    <hyperlink r:id="rId911" ref="I912"/>
    <hyperlink r:id="rId912" ref="I913"/>
    <hyperlink r:id="rId913" ref="I914"/>
    <hyperlink r:id="rId914" ref="I915"/>
    <hyperlink r:id="rId915" ref="I916"/>
    <hyperlink r:id="rId916" ref="I917"/>
    <hyperlink r:id="rId917" ref="I918"/>
    <hyperlink r:id="rId918" ref="I919"/>
    <hyperlink r:id="rId919" ref="I920"/>
    <hyperlink r:id="rId920" ref="I921"/>
    <hyperlink r:id="rId921" ref="I922"/>
    <hyperlink r:id="rId922" ref="I923"/>
    <hyperlink r:id="rId923" ref="I924"/>
    <hyperlink r:id="rId924" ref="I925"/>
    <hyperlink r:id="rId925" ref="I926"/>
    <hyperlink r:id="rId926" ref="I927"/>
    <hyperlink r:id="rId927" ref="I928"/>
    <hyperlink r:id="rId928" ref="I929"/>
    <hyperlink r:id="rId929" ref="I930"/>
    <hyperlink r:id="rId930" ref="I931"/>
    <hyperlink r:id="rId931" ref="I932"/>
    <hyperlink r:id="rId932" ref="I933"/>
    <hyperlink r:id="rId933" ref="I934"/>
    <hyperlink r:id="rId934" ref="I935"/>
    <hyperlink r:id="rId935" ref="I936"/>
    <hyperlink r:id="rId936" ref="I937"/>
    <hyperlink r:id="rId937" ref="I938"/>
    <hyperlink r:id="rId938" ref="I939"/>
    <hyperlink r:id="rId939" ref="I940"/>
    <hyperlink r:id="rId940" ref="I941"/>
    <hyperlink r:id="rId941" ref="I942"/>
    <hyperlink r:id="rId942" ref="I943"/>
    <hyperlink r:id="rId943" ref="I944"/>
    <hyperlink r:id="rId944" ref="I945"/>
    <hyperlink r:id="rId945" ref="I946"/>
    <hyperlink r:id="rId946" ref="I947"/>
    <hyperlink r:id="rId947" ref="I948"/>
    <hyperlink r:id="rId948" ref="I949"/>
    <hyperlink r:id="rId949" ref="I950"/>
    <hyperlink r:id="rId950" ref="I951"/>
    <hyperlink r:id="rId951" ref="I952"/>
    <hyperlink r:id="rId952" ref="I953"/>
    <hyperlink r:id="rId953" ref="I954"/>
    <hyperlink r:id="rId954" ref="I955"/>
    <hyperlink r:id="rId955" ref="I956"/>
    <hyperlink r:id="rId956" ref="I957"/>
    <hyperlink r:id="rId957" ref="I958"/>
    <hyperlink r:id="rId958" ref="I959"/>
    <hyperlink r:id="rId959" ref="I960"/>
    <hyperlink r:id="rId960" ref="I961"/>
    <hyperlink r:id="rId961" ref="I962"/>
    <hyperlink r:id="rId962" ref="I963"/>
    <hyperlink r:id="rId963" ref="I964"/>
    <hyperlink r:id="rId964" ref="I965"/>
    <hyperlink r:id="rId965" ref="I966"/>
    <hyperlink r:id="rId966" ref="I967"/>
    <hyperlink r:id="rId967" ref="I968"/>
    <hyperlink r:id="rId968" ref="I969"/>
    <hyperlink r:id="rId969" ref="I970"/>
    <hyperlink r:id="rId970" ref="I971"/>
    <hyperlink r:id="rId971" ref="I972"/>
    <hyperlink r:id="rId972" ref="I973"/>
    <hyperlink r:id="rId973" ref="I974"/>
    <hyperlink r:id="rId974" ref="I975"/>
    <hyperlink r:id="rId975" ref="I976"/>
    <hyperlink r:id="rId976" ref="I977"/>
    <hyperlink r:id="rId977" ref="I978"/>
    <hyperlink r:id="rId978" ref="I979"/>
    <hyperlink r:id="rId979" ref="I980"/>
    <hyperlink r:id="rId980" ref="I981"/>
    <hyperlink r:id="rId981" ref="I982"/>
    <hyperlink r:id="rId982" ref="I983"/>
    <hyperlink r:id="rId983" ref="I984"/>
    <hyperlink r:id="rId984" ref="I985"/>
    <hyperlink r:id="rId985" ref="I986"/>
    <hyperlink r:id="rId986" ref="I987"/>
    <hyperlink r:id="rId987" ref="I988"/>
    <hyperlink r:id="rId988" ref="I989"/>
    <hyperlink r:id="rId989" ref="I990"/>
    <hyperlink r:id="rId990" ref="I991"/>
    <hyperlink r:id="rId991" ref="I992"/>
    <hyperlink r:id="rId992" ref="I993"/>
    <hyperlink r:id="rId993" ref="I994"/>
    <hyperlink r:id="rId994" ref="I995"/>
    <hyperlink r:id="rId995" ref="I996"/>
    <hyperlink r:id="rId996" ref="I997"/>
    <hyperlink r:id="rId997" ref="I998"/>
    <hyperlink r:id="rId998" ref="I999"/>
    <hyperlink r:id="rId999" ref="I1000"/>
    <hyperlink r:id="rId1000" ref="I1001"/>
    <hyperlink r:id="rId1001" ref="I1002"/>
    <hyperlink r:id="rId1002" ref="I1003"/>
    <hyperlink r:id="rId1003" ref="I1004"/>
    <hyperlink r:id="rId1004" ref="I1005"/>
    <hyperlink r:id="rId1005" ref="I1006"/>
    <hyperlink r:id="rId1006" ref="I1007"/>
    <hyperlink r:id="rId1007" ref="I1008"/>
    <hyperlink r:id="rId1008" ref="I1009"/>
    <hyperlink r:id="rId1009" ref="I1010"/>
    <hyperlink r:id="rId1010" ref="I1011"/>
    <hyperlink r:id="rId1011" ref="I1012"/>
    <hyperlink r:id="rId1012" ref="I1013"/>
    <hyperlink r:id="rId1013" ref="I1014"/>
    <hyperlink r:id="rId1014" ref="I1015"/>
    <hyperlink r:id="rId1015" ref="I1016"/>
    <hyperlink r:id="rId1016" ref="I1017"/>
    <hyperlink r:id="rId1017" ref="I1018"/>
    <hyperlink r:id="rId1018" ref="I1019"/>
    <hyperlink r:id="rId1019" ref="I1020"/>
    <hyperlink r:id="rId1020" ref="I1021"/>
    <hyperlink r:id="rId1021" ref="I1022"/>
    <hyperlink r:id="rId1022" ref="I1023"/>
    <hyperlink r:id="rId1023" ref="I1024"/>
    <hyperlink r:id="rId1024" ref="I1025"/>
    <hyperlink r:id="rId1025" ref="I1026"/>
    <hyperlink r:id="rId1026" ref="I1027"/>
    <hyperlink r:id="rId1027" ref="I1028"/>
    <hyperlink r:id="rId1028" ref="I1029"/>
    <hyperlink r:id="rId1029" ref="I1030"/>
    <hyperlink r:id="rId1030" ref="I1031"/>
    <hyperlink r:id="rId1031" ref="I1032"/>
    <hyperlink r:id="rId1032" ref="I1033"/>
    <hyperlink r:id="rId1033" ref="I1034"/>
    <hyperlink r:id="rId1034" ref="I1035"/>
    <hyperlink r:id="rId1035" ref="I1036"/>
    <hyperlink r:id="rId1036" ref="I1037"/>
    <hyperlink r:id="rId1037" ref="I1038"/>
    <hyperlink r:id="rId1038" ref="I1039"/>
    <hyperlink r:id="rId1039" ref="I1040"/>
    <hyperlink r:id="rId1040" ref="I1041"/>
    <hyperlink r:id="rId1041" ref="I1042"/>
    <hyperlink r:id="rId1042" ref="I1043"/>
    <hyperlink r:id="rId1043" ref="I1044"/>
    <hyperlink r:id="rId1044" ref="I1045"/>
    <hyperlink r:id="rId1045" ref="I1046"/>
    <hyperlink r:id="rId1046" ref="I1047"/>
    <hyperlink r:id="rId1047" ref="I1048"/>
    <hyperlink r:id="rId1048" ref="I1049"/>
    <hyperlink r:id="rId1049" ref="I1050"/>
    <hyperlink r:id="rId1050" ref="I1051"/>
    <hyperlink r:id="rId1051" ref="I1052"/>
    <hyperlink r:id="rId1052" ref="I1053"/>
    <hyperlink r:id="rId1053" ref="I1054"/>
    <hyperlink r:id="rId1054" ref="I1055"/>
    <hyperlink r:id="rId1055" ref="I1056"/>
    <hyperlink r:id="rId1056" ref="I1057"/>
    <hyperlink r:id="rId1057" ref="I1058"/>
    <hyperlink r:id="rId1058" ref="I1059"/>
    <hyperlink r:id="rId1059" ref="I1060"/>
    <hyperlink r:id="rId1060" ref="I1061"/>
    <hyperlink r:id="rId1061" ref="I1062"/>
    <hyperlink r:id="rId1062" ref="I1063"/>
    <hyperlink r:id="rId1063" ref="I1064"/>
    <hyperlink r:id="rId1064" ref="I1065"/>
    <hyperlink r:id="rId1065" ref="I1066"/>
    <hyperlink r:id="rId1066" ref="I1067"/>
    <hyperlink r:id="rId1067" ref="I1068"/>
    <hyperlink r:id="rId1068" ref="I1069"/>
    <hyperlink r:id="rId1069" ref="I1070"/>
    <hyperlink r:id="rId1070" ref="I1071"/>
    <hyperlink r:id="rId1071" ref="I1072"/>
    <hyperlink r:id="rId1072" ref="I1073"/>
    <hyperlink r:id="rId1073" ref="I1074"/>
    <hyperlink r:id="rId1074" ref="I1075"/>
    <hyperlink r:id="rId1075" ref="I1076"/>
    <hyperlink r:id="rId1076" ref="I1077"/>
    <hyperlink r:id="rId1077" ref="I1078"/>
    <hyperlink r:id="rId1078" ref="I1079"/>
    <hyperlink r:id="rId1079" ref="I1080"/>
    <hyperlink r:id="rId1080" ref="I1081"/>
    <hyperlink r:id="rId1081" ref="I1082"/>
    <hyperlink r:id="rId1082" ref="I1083"/>
    <hyperlink r:id="rId1083" ref="I1084"/>
    <hyperlink r:id="rId1084" ref="I1085"/>
    <hyperlink r:id="rId1085" ref="I1086"/>
    <hyperlink r:id="rId1086" ref="I1087"/>
    <hyperlink r:id="rId1087" ref="I1088"/>
    <hyperlink r:id="rId1088" ref="I1089"/>
    <hyperlink r:id="rId1089" ref="I1090"/>
    <hyperlink r:id="rId1090" ref="I1091"/>
    <hyperlink r:id="rId1091" ref="I1092"/>
    <hyperlink r:id="rId1092" ref="I1093"/>
    <hyperlink r:id="rId1093" ref="I1094"/>
    <hyperlink r:id="rId1094" ref="I1095"/>
    <hyperlink r:id="rId1095" ref="I1096"/>
    <hyperlink r:id="rId1096" ref="I1097"/>
    <hyperlink r:id="rId1097" ref="I1098"/>
    <hyperlink r:id="rId1098" ref="I1099"/>
    <hyperlink r:id="rId1099" ref="I1100"/>
    <hyperlink r:id="rId1100" ref="I1101"/>
    <hyperlink r:id="rId1101" ref="I1102"/>
    <hyperlink r:id="rId1102" ref="I1103"/>
    <hyperlink r:id="rId1103" ref="I1104"/>
    <hyperlink r:id="rId1104" ref="I1105"/>
    <hyperlink r:id="rId1105" ref="I1106"/>
    <hyperlink r:id="rId1106" ref="I1107"/>
    <hyperlink r:id="rId1107" ref="I1108"/>
    <hyperlink r:id="rId1108" ref="I1109"/>
    <hyperlink r:id="rId1109" ref="I1110"/>
    <hyperlink r:id="rId1110" ref="I1111"/>
    <hyperlink r:id="rId1111" ref="I1112"/>
    <hyperlink r:id="rId1112" ref="I1113"/>
    <hyperlink r:id="rId1113" ref="I1114"/>
    <hyperlink r:id="rId1114" ref="I1115"/>
    <hyperlink r:id="rId1115" ref="I1116"/>
    <hyperlink r:id="rId1116" ref="I1117"/>
    <hyperlink r:id="rId1117" ref="I1118"/>
    <hyperlink r:id="rId1118" ref="I1119"/>
    <hyperlink r:id="rId1119" ref="I1120"/>
    <hyperlink r:id="rId1120" ref="I1121"/>
    <hyperlink r:id="rId1121" ref="I1122"/>
    <hyperlink r:id="rId1122" ref="I1123"/>
    <hyperlink r:id="rId1123" ref="I1124"/>
    <hyperlink r:id="rId1124" ref="I1125"/>
    <hyperlink r:id="rId1125" ref="I1126"/>
    <hyperlink r:id="rId1126" ref="I1127"/>
    <hyperlink r:id="rId1127" ref="I1128"/>
    <hyperlink r:id="rId1128" ref="I1129"/>
    <hyperlink r:id="rId1129" ref="I1130"/>
    <hyperlink r:id="rId1130" ref="I1131"/>
    <hyperlink r:id="rId1131" ref="I1132"/>
    <hyperlink r:id="rId1132" ref="I1133"/>
    <hyperlink r:id="rId1133" ref="I1134"/>
    <hyperlink r:id="rId1134" ref="I1135"/>
    <hyperlink r:id="rId1135" ref="I1136"/>
    <hyperlink r:id="rId1136" ref="I1137"/>
    <hyperlink r:id="rId1137" ref="I1138"/>
    <hyperlink r:id="rId1138" ref="I1139"/>
    <hyperlink r:id="rId1139" ref="I1140"/>
    <hyperlink r:id="rId1140" ref="I1141"/>
    <hyperlink r:id="rId1141" ref="I1142"/>
    <hyperlink r:id="rId1142" ref="I1143"/>
    <hyperlink r:id="rId1143" ref="I1144"/>
    <hyperlink r:id="rId1144" ref="I1145"/>
    <hyperlink r:id="rId1145" ref="I1146"/>
    <hyperlink r:id="rId1146" ref="I1147"/>
    <hyperlink r:id="rId1147" ref="I1148"/>
    <hyperlink r:id="rId1148" ref="I1149"/>
    <hyperlink r:id="rId1149" ref="I1150"/>
    <hyperlink r:id="rId1150" ref="I1151"/>
    <hyperlink r:id="rId1151" ref="I1152"/>
    <hyperlink r:id="rId1152" ref="I1153"/>
    <hyperlink r:id="rId1153" ref="I1154"/>
    <hyperlink r:id="rId1154" ref="I1155"/>
    <hyperlink r:id="rId1155" ref="I1156"/>
    <hyperlink r:id="rId1156" ref="I1157"/>
    <hyperlink r:id="rId1157" ref="I1158"/>
    <hyperlink r:id="rId1158" ref="I1159"/>
    <hyperlink r:id="rId1159" ref="I1160"/>
    <hyperlink r:id="rId1160" ref="I1161"/>
    <hyperlink r:id="rId1161" ref="I1162"/>
    <hyperlink r:id="rId1162" ref="I1163"/>
    <hyperlink r:id="rId1163" ref="I1164"/>
    <hyperlink r:id="rId1164" ref="I1165"/>
    <hyperlink r:id="rId1165" ref="I1166"/>
    <hyperlink r:id="rId1166" ref="I1167"/>
    <hyperlink r:id="rId1167" ref="I1168"/>
    <hyperlink r:id="rId1168" ref="I1169"/>
    <hyperlink r:id="rId1169" ref="I1170"/>
    <hyperlink r:id="rId1170" ref="I1171"/>
    <hyperlink r:id="rId1171" ref="I1172"/>
    <hyperlink r:id="rId1172" ref="I1173"/>
    <hyperlink r:id="rId1173" ref="I1174"/>
    <hyperlink r:id="rId1174" ref="I1175"/>
    <hyperlink r:id="rId1175" ref="I1176"/>
    <hyperlink r:id="rId1176" ref="I1177"/>
    <hyperlink r:id="rId1177" ref="I1178"/>
    <hyperlink r:id="rId1178" ref="I1179"/>
    <hyperlink r:id="rId1179" ref="I1180"/>
    <hyperlink r:id="rId1180" ref="I1181"/>
    <hyperlink r:id="rId1181" ref="I1182"/>
    <hyperlink r:id="rId1182" ref="I1183"/>
    <hyperlink r:id="rId1183" ref="I1184"/>
    <hyperlink r:id="rId1184" ref="I1185"/>
    <hyperlink r:id="rId1185" ref="I1186"/>
    <hyperlink r:id="rId1186" ref="I1187"/>
    <hyperlink r:id="rId1187" ref="I1188"/>
    <hyperlink r:id="rId1188" ref="I1189"/>
    <hyperlink r:id="rId1189" ref="I1190"/>
    <hyperlink r:id="rId1190" ref="I1191"/>
    <hyperlink r:id="rId1191" ref="I1192"/>
    <hyperlink r:id="rId1192" ref="I1193"/>
    <hyperlink r:id="rId1193" ref="I1194"/>
    <hyperlink r:id="rId1194" ref="I1195"/>
    <hyperlink r:id="rId1195" ref="I1196"/>
    <hyperlink r:id="rId1196" ref="I1197"/>
    <hyperlink r:id="rId1197" ref="I1198"/>
    <hyperlink r:id="rId1198" ref="I1199"/>
    <hyperlink r:id="rId1199" ref="I1200"/>
    <hyperlink r:id="rId1200" ref="I1201"/>
    <hyperlink r:id="rId1201" ref="I1202"/>
    <hyperlink r:id="rId1202" ref="I1203"/>
    <hyperlink r:id="rId1203" ref="I1204"/>
    <hyperlink r:id="rId1204" ref="I1205"/>
    <hyperlink r:id="rId1205" ref="I1206"/>
    <hyperlink r:id="rId1206" ref="I1207"/>
    <hyperlink r:id="rId1207" ref="I1208"/>
    <hyperlink r:id="rId1208" ref="I1209"/>
    <hyperlink r:id="rId1209" ref="I1210"/>
    <hyperlink r:id="rId1210" ref="I1211"/>
    <hyperlink r:id="rId1211" ref="I1212"/>
    <hyperlink r:id="rId1212" ref="I1213"/>
    <hyperlink r:id="rId1213" ref="I1214"/>
    <hyperlink r:id="rId1214" ref="I1215"/>
    <hyperlink r:id="rId1215" ref="I1216"/>
    <hyperlink r:id="rId1216" ref="I1217"/>
    <hyperlink r:id="rId1217" ref="I1218"/>
    <hyperlink r:id="rId1218" ref="I1219"/>
    <hyperlink r:id="rId1219" ref="I1220"/>
    <hyperlink r:id="rId1220" ref="I1221"/>
    <hyperlink r:id="rId1221" ref="I1222"/>
    <hyperlink r:id="rId1222" ref="I1223"/>
    <hyperlink r:id="rId1223" ref="I1224"/>
    <hyperlink r:id="rId1224" ref="I1225"/>
    <hyperlink r:id="rId1225" ref="I1226"/>
    <hyperlink r:id="rId1226" ref="I1227"/>
    <hyperlink r:id="rId1227" ref="I1228"/>
    <hyperlink r:id="rId1228" ref="I1229"/>
    <hyperlink r:id="rId1229" ref="I1230"/>
    <hyperlink r:id="rId1230" ref="I1231"/>
    <hyperlink r:id="rId1231" ref="I1232"/>
    <hyperlink r:id="rId1232" ref="I1233"/>
    <hyperlink r:id="rId1233" ref="I1234"/>
    <hyperlink r:id="rId1234" ref="I1235"/>
    <hyperlink r:id="rId1235" ref="I1236"/>
    <hyperlink r:id="rId1236" ref="I1237"/>
    <hyperlink r:id="rId1237" ref="I1238"/>
    <hyperlink r:id="rId1238" ref="I1239"/>
    <hyperlink r:id="rId1239" ref="I1240"/>
    <hyperlink r:id="rId1240" ref="I1241"/>
    <hyperlink r:id="rId1241" ref="I1242"/>
    <hyperlink r:id="rId1242" ref="I1243"/>
    <hyperlink r:id="rId1243" ref="I1244"/>
    <hyperlink r:id="rId1244" ref="I1245"/>
    <hyperlink r:id="rId1245" ref="I1246"/>
    <hyperlink r:id="rId1246" ref="I1247"/>
    <hyperlink r:id="rId1247" ref="I1248"/>
    <hyperlink r:id="rId1248" ref="I1249"/>
    <hyperlink r:id="rId1249" ref="I1250"/>
    <hyperlink r:id="rId1250" ref="I1251"/>
    <hyperlink r:id="rId1251" ref="I1252"/>
    <hyperlink r:id="rId1252" ref="I1253"/>
    <hyperlink r:id="rId1253" ref="I1254"/>
    <hyperlink r:id="rId1254" ref="I1255"/>
    <hyperlink r:id="rId1255" ref="I1256"/>
    <hyperlink r:id="rId1256" ref="I1257"/>
    <hyperlink r:id="rId1257" ref="I1258"/>
    <hyperlink r:id="rId1258" ref="I1259"/>
    <hyperlink r:id="rId1259" ref="I1260"/>
    <hyperlink r:id="rId1260" ref="I1261"/>
    <hyperlink r:id="rId1261" ref="I1262"/>
    <hyperlink r:id="rId1262" ref="I1263"/>
    <hyperlink r:id="rId1263" ref="I1264"/>
    <hyperlink r:id="rId1264" ref="I1265"/>
    <hyperlink r:id="rId1265" ref="I1266"/>
    <hyperlink r:id="rId1266" ref="I1267"/>
    <hyperlink r:id="rId1267" ref="I1268"/>
    <hyperlink r:id="rId1268" ref="I1269"/>
    <hyperlink r:id="rId1269" ref="I1270"/>
    <hyperlink r:id="rId1270" ref="I1271"/>
    <hyperlink r:id="rId1271" ref="I1272"/>
    <hyperlink r:id="rId1272" ref="I1273"/>
    <hyperlink r:id="rId1273" ref="I1274"/>
    <hyperlink r:id="rId1274" ref="I1275"/>
    <hyperlink r:id="rId1275" ref="I1276"/>
    <hyperlink r:id="rId1276" ref="I1277"/>
    <hyperlink r:id="rId1277" ref="I1278"/>
    <hyperlink r:id="rId1278" ref="I1279"/>
    <hyperlink r:id="rId1279" ref="I1280"/>
    <hyperlink r:id="rId1280" ref="I1281"/>
    <hyperlink r:id="rId1281" ref="I1282"/>
    <hyperlink r:id="rId1282" ref="I1283"/>
    <hyperlink r:id="rId1283" ref="I1284"/>
    <hyperlink r:id="rId1284" ref="I1285"/>
    <hyperlink r:id="rId1285" ref="I1286"/>
    <hyperlink r:id="rId1286" ref="I1287"/>
    <hyperlink r:id="rId1287" ref="I1288"/>
    <hyperlink r:id="rId1288" ref="I1289"/>
    <hyperlink r:id="rId1289" ref="I1290"/>
    <hyperlink r:id="rId1290" ref="I1291"/>
    <hyperlink r:id="rId1291" ref="I1292"/>
    <hyperlink r:id="rId1292" ref="I1293"/>
    <hyperlink r:id="rId1293" ref="I1294"/>
    <hyperlink r:id="rId1294" ref="I1295"/>
    <hyperlink r:id="rId1295" ref="I1296"/>
    <hyperlink r:id="rId1296" ref="I1297"/>
    <hyperlink r:id="rId1297" ref="I1298"/>
    <hyperlink r:id="rId1298" ref="I1299"/>
    <hyperlink r:id="rId1299" ref="I1300"/>
    <hyperlink r:id="rId1300" ref="I1301"/>
    <hyperlink r:id="rId1301" ref="I1302"/>
    <hyperlink r:id="rId1302" ref="I1303"/>
    <hyperlink r:id="rId1303" ref="I1304"/>
    <hyperlink r:id="rId1304" ref="I1305"/>
    <hyperlink r:id="rId1305" ref="I1306"/>
    <hyperlink r:id="rId1306" ref="I1307"/>
    <hyperlink r:id="rId1307" ref="I1308"/>
    <hyperlink r:id="rId1308" ref="I1309"/>
    <hyperlink r:id="rId1309" ref="I1310"/>
    <hyperlink r:id="rId1310" ref="I1311"/>
    <hyperlink r:id="rId1311" ref="I1312"/>
    <hyperlink r:id="rId1312" ref="I1313"/>
    <hyperlink r:id="rId1313" ref="I1314"/>
    <hyperlink r:id="rId1314" ref="I1315"/>
    <hyperlink r:id="rId1315" ref="I1316"/>
    <hyperlink r:id="rId1316" ref="I1317"/>
    <hyperlink r:id="rId1317" ref="I1318"/>
    <hyperlink r:id="rId1318" ref="I1319"/>
    <hyperlink r:id="rId1319" ref="I1320"/>
    <hyperlink r:id="rId1320" ref="I1321"/>
    <hyperlink r:id="rId1321" ref="I1322"/>
    <hyperlink r:id="rId1322" ref="I1323"/>
    <hyperlink r:id="rId1323" ref="I1324"/>
    <hyperlink r:id="rId1324" ref="I1325"/>
    <hyperlink r:id="rId1325" ref="I1326"/>
    <hyperlink r:id="rId1326" ref="I1327"/>
    <hyperlink r:id="rId1327" ref="I1328"/>
  </hyperlinks>
  <drawing r:id="rId1328"/>
  <tableParts count="1">
    <tablePart r:id="rId133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32" t="s">
        <v>2649</v>
      </c>
      <c r="B1" s="32" t="s">
        <v>2652</v>
      </c>
    </row>
    <row r="2" ht="15.75" customHeight="1">
      <c r="A2" s="32" t="s">
        <v>2647</v>
      </c>
      <c r="B2" s="32" t="s">
        <v>2653</v>
      </c>
    </row>
    <row r="3" ht="15.75" customHeight="1">
      <c r="A3" s="32" t="s">
        <v>2648</v>
      </c>
      <c r="B3" s="32" t="s">
        <v>2654</v>
      </c>
    </row>
    <row r="4" ht="15.75" customHeight="1">
      <c r="A4" s="32" t="s">
        <v>2651</v>
      </c>
      <c r="B4" s="32" t="s">
        <v>2655</v>
      </c>
    </row>
    <row r="5" ht="15.75" customHeight="1">
      <c r="A5" s="32" t="s">
        <v>2646</v>
      </c>
      <c r="B5" s="32" t="s">
        <v>2656</v>
      </c>
    </row>
    <row r="6" ht="15.75" customHeight="1">
      <c r="A6" s="32" t="s">
        <v>2650</v>
      </c>
      <c r="B6" s="32" t="s">
        <v>378</v>
      </c>
    </row>
    <row r="7" ht="15.75" customHeight="1">
      <c r="A7" s="32" t="s">
        <v>2596</v>
      </c>
      <c r="B7" s="32" t="s">
        <v>2657</v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46.88"/>
    <col customWidth="1" min="2" max="2" width="8.63"/>
    <col customWidth="1" min="3" max="3" width="10.13"/>
    <col customWidth="1" min="4" max="4" width="9.63"/>
    <col customWidth="1" min="5" max="5" width="10.75"/>
    <col customWidth="1" min="6" max="6" width="10.13"/>
    <col customWidth="1" min="7" max="7" width="7.25"/>
    <col customWidth="1" min="8" max="8" width="8.5"/>
    <col customWidth="1" min="9" max="9" width="3.88"/>
    <col customWidth="1" min="10" max="10" width="7.38"/>
    <col customWidth="1" min="11" max="11" width="7.88"/>
    <col customWidth="1" min="12" max="12" width="7.75"/>
    <col customWidth="1" min="13" max="13" width="8.63"/>
    <col customWidth="1" min="14" max="14" width="8.5"/>
    <col customWidth="1" min="15" max="16" width="8.63"/>
    <col customWidth="1" min="17" max="17" width="11.63"/>
  </cols>
  <sheetData>
    <row r="1" ht="15.75" customHeight="1">
      <c r="A1" s="41"/>
      <c r="B1" s="42" t="s">
        <v>2658</v>
      </c>
      <c r="C1" s="43"/>
      <c r="D1" s="43"/>
      <c r="E1" s="43"/>
      <c r="F1" s="43"/>
      <c r="G1" s="43"/>
      <c r="H1" s="44"/>
      <c r="I1" s="45"/>
      <c r="J1" s="42" t="s">
        <v>2659</v>
      </c>
      <c r="K1" s="43"/>
      <c r="L1" s="43"/>
      <c r="M1" s="43"/>
      <c r="N1" s="43"/>
      <c r="O1" s="43"/>
      <c r="P1" s="44"/>
      <c r="Q1" s="45"/>
    </row>
    <row r="2" ht="15.75" customHeight="1">
      <c r="A2" s="41">
        <v>205.0</v>
      </c>
      <c r="B2" s="46" t="s">
        <v>2649</v>
      </c>
      <c r="C2" s="46" t="s">
        <v>2647</v>
      </c>
      <c r="D2" s="46" t="s">
        <v>2648</v>
      </c>
      <c r="E2" s="46" t="s">
        <v>2651</v>
      </c>
      <c r="F2" s="46" t="s">
        <v>2646</v>
      </c>
      <c r="G2" s="46" t="s">
        <v>2650</v>
      </c>
      <c r="H2" s="46" t="s">
        <v>2596</v>
      </c>
      <c r="I2" s="45"/>
      <c r="J2" s="46" t="s">
        <v>2649</v>
      </c>
      <c r="K2" s="46" t="s">
        <v>2647</v>
      </c>
      <c r="L2" s="46" t="s">
        <v>2648</v>
      </c>
      <c r="M2" s="46" t="s">
        <v>2651</v>
      </c>
      <c r="N2" s="46" t="s">
        <v>2646</v>
      </c>
      <c r="O2" s="46" t="s">
        <v>2650</v>
      </c>
      <c r="P2" s="46" t="s">
        <v>2596</v>
      </c>
      <c r="Q2" s="47" t="s">
        <v>2660</v>
      </c>
    </row>
    <row r="3" ht="15.75" customHeight="1">
      <c r="A3" s="48" t="s">
        <v>2661</v>
      </c>
      <c r="B3" s="46">
        <f>SUMIFS('Cópia até 1328'!$H$2:$H$2000,'Cópia até 1328'!$G$2:$G$2000,B$2,'Cópia até 1328'!$C$2:$C$2000,$A3)</f>
        <v>0</v>
      </c>
      <c r="C3" s="46">
        <f>SUMIFS('Cópia até 1328'!$H$2:$H$2000,'Cópia até 1328'!$G$2:$G$2000,C$2,'Cópia até 1328'!$C$2:$C$2000,$A3)</f>
        <v>0</v>
      </c>
      <c r="D3" s="46">
        <f>SUMIFS('Cópia até 1328'!$H$2:$H$2000,'Cópia até 1328'!$G$2:$G$2000,D$2,'Cópia até 1328'!$C$2:$C$2000,$A3)</f>
        <v>0</v>
      </c>
      <c r="E3" s="46">
        <f>SUMIFS('Cópia até 1328'!$H$2:$H$2000,'Cópia até 1328'!$G$2:$G$2000,E$2,'Cópia até 1328'!$C$2:$C$2000,$A3)</f>
        <v>0</v>
      </c>
      <c r="F3" s="46">
        <f>SUMIFS('Cópia até 1328'!$H$2:$H$2000,'Cópia até 1328'!$G$2:$G$2000,F$2,'Cópia até 1328'!$C$2:$C$2000,$A3)</f>
        <v>0</v>
      </c>
      <c r="G3" s="46">
        <f>SUMIFS('Cópia até 1328'!$H$2:$H$2000,'Cópia até 1328'!$G$2:$G$2000,G$2,'Cópia até 1328'!$C$2:$C$2000,$A3)</f>
        <v>0</v>
      </c>
      <c r="H3" s="46">
        <f>SUMIFS('Cópia até 1328'!$H$2:$H$2000,'Cópia até 1328'!$G$2:$G$2000,H$2,'Cópia até 1328'!$C$2:$C$2000,$A3)</f>
        <v>0</v>
      </c>
      <c r="I3" s="45"/>
      <c r="J3" s="46">
        <f t="shared" ref="J3:J127" si="2">if(B3&lt;=120,B3,120)</f>
        <v>0</v>
      </c>
      <c r="K3" s="46">
        <f t="shared" ref="K3:O3" si="1">if(C3&lt;=60,C3,60)</f>
        <v>0</v>
      </c>
      <c r="L3" s="46">
        <f t="shared" si="1"/>
        <v>0</v>
      </c>
      <c r="M3" s="46">
        <f t="shared" si="1"/>
        <v>0</v>
      </c>
      <c r="N3" s="46">
        <f t="shared" si="1"/>
        <v>0</v>
      </c>
      <c r="O3" s="46">
        <f t="shared" si="1"/>
        <v>0</v>
      </c>
      <c r="P3" s="46">
        <f t="shared" ref="P3:P127" si="4">if(H3&lt;=100,H3,100)</f>
        <v>0</v>
      </c>
      <c r="Q3" s="46">
        <f t="shared" ref="Q3:Q127" si="5">SUM(J3:P3)</f>
        <v>0</v>
      </c>
    </row>
    <row r="4" ht="15.75" customHeight="1">
      <c r="A4" s="48" t="s">
        <v>1408</v>
      </c>
      <c r="B4" s="46">
        <f>SUMIFS('Cópia até 1328'!$H$2:$H$2000,'Cópia até 1328'!$G$2:$G$2000,B$2,'Cópia até 1328'!$C$2:$C$2000,$A4)</f>
        <v>0</v>
      </c>
      <c r="C4" s="46">
        <f>SUMIFS('Cópia até 1328'!$H$2:$H$2000,'Cópia até 1328'!$G$2:$G$2000,C$2,'Cópia até 1328'!$C$2:$C$2000,$A4)</f>
        <v>154</v>
      </c>
      <c r="D4" s="46">
        <f>SUMIFS('Cópia até 1328'!$H$2:$H$2000,'Cópia até 1328'!$G$2:$G$2000,D$2,'Cópia até 1328'!$C$2:$C$2000,$A4)</f>
        <v>57</v>
      </c>
      <c r="E4" s="46">
        <f>SUMIFS('Cópia até 1328'!$H$2:$H$2000,'Cópia até 1328'!$G$2:$G$2000,E$2,'Cópia até 1328'!$C$2:$C$2000,$A4)</f>
        <v>0</v>
      </c>
      <c r="F4" s="46">
        <f>SUMIFS('Cópia até 1328'!$H$2:$H$2000,'Cópia até 1328'!$G$2:$G$2000,F$2,'Cópia até 1328'!$C$2:$C$2000,$A4)</f>
        <v>108</v>
      </c>
      <c r="G4" s="46">
        <f>SUMIFS('Cópia até 1328'!$H$2:$H$2000,'Cópia até 1328'!$G$2:$G$2000,G$2,'Cópia até 1328'!$C$2:$C$2000,$A4)</f>
        <v>199</v>
      </c>
      <c r="H4" s="46">
        <f>SUMIFS('Cópia até 1328'!$H$2:$H$2000,'Cópia até 1328'!$G$2:$G$2000,H$2,'Cópia até 1328'!$C$2:$C$2000,$A4)</f>
        <v>0</v>
      </c>
      <c r="I4" s="45"/>
      <c r="J4" s="46">
        <f t="shared" si="2"/>
        <v>0</v>
      </c>
      <c r="K4" s="46">
        <f t="shared" ref="K4:O4" si="3">if(C4&lt;=60,C4,60)</f>
        <v>60</v>
      </c>
      <c r="L4" s="46">
        <f t="shared" si="3"/>
        <v>57</v>
      </c>
      <c r="M4" s="46">
        <f t="shared" si="3"/>
        <v>0</v>
      </c>
      <c r="N4" s="46">
        <f t="shared" si="3"/>
        <v>60</v>
      </c>
      <c r="O4" s="46">
        <f t="shared" si="3"/>
        <v>60</v>
      </c>
      <c r="P4" s="46">
        <f t="shared" si="4"/>
        <v>0</v>
      </c>
      <c r="Q4" s="46">
        <f t="shared" si="5"/>
        <v>237</v>
      </c>
    </row>
    <row r="5" ht="15.75" customHeight="1">
      <c r="A5" s="48" t="s">
        <v>1834</v>
      </c>
      <c r="B5" s="46">
        <f>SUMIFS('Cópia até 1328'!$H$2:$H$2000,'Cópia até 1328'!$G$2:$G$2000,B$2,'Cópia até 1328'!$C$2:$C$2000,$A5)</f>
        <v>120</v>
      </c>
      <c r="C5" s="46">
        <f>SUMIFS('Cópia até 1328'!$H$2:$H$2000,'Cópia até 1328'!$G$2:$G$2000,C$2,'Cópia até 1328'!$C$2:$C$2000,$A5)</f>
        <v>0</v>
      </c>
      <c r="D5" s="46">
        <f>SUMIFS('Cópia até 1328'!$H$2:$H$2000,'Cópia até 1328'!$G$2:$G$2000,D$2,'Cópia até 1328'!$C$2:$C$2000,$A5)</f>
        <v>0</v>
      </c>
      <c r="E5" s="46">
        <f>SUMIFS('Cópia até 1328'!$H$2:$H$2000,'Cópia até 1328'!$G$2:$G$2000,E$2,'Cópia até 1328'!$C$2:$C$2000,$A5)</f>
        <v>0</v>
      </c>
      <c r="F5" s="46">
        <f>SUMIFS('Cópia até 1328'!$H$2:$H$2000,'Cópia até 1328'!$G$2:$G$2000,F$2,'Cópia até 1328'!$C$2:$C$2000,$A5)</f>
        <v>53.5</v>
      </c>
      <c r="G5" s="46">
        <f>SUMIFS('Cópia até 1328'!$H$2:$H$2000,'Cópia até 1328'!$G$2:$G$2000,G$2,'Cópia até 1328'!$C$2:$C$2000,$A5)</f>
        <v>18</v>
      </c>
      <c r="H5" s="46">
        <f>SUMIFS('Cópia até 1328'!$H$2:$H$2000,'Cópia até 1328'!$G$2:$G$2000,H$2,'Cópia até 1328'!$C$2:$C$2000,$A5)</f>
        <v>0</v>
      </c>
      <c r="I5" s="45"/>
      <c r="J5" s="46">
        <f t="shared" si="2"/>
        <v>120</v>
      </c>
      <c r="K5" s="46">
        <f t="shared" ref="K5:O5" si="6">if(C5&lt;=60,C5,60)</f>
        <v>0</v>
      </c>
      <c r="L5" s="46">
        <f t="shared" si="6"/>
        <v>0</v>
      </c>
      <c r="M5" s="46">
        <f t="shared" si="6"/>
        <v>0</v>
      </c>
      <c r="N5" s="46">
        <f t="shared" si="6"/>
        <v>53.5</v>
      </c>
      <c r="O5" s="46">
        <f t="shared" si="6"/>
        <v>18</v>
      </c>
      <c r="P5" s="46">
        <f t="shared" si="4"/>
        <v>0</v>
      </c>
      <c r="Q5" s="46">
        <f t="shared" si="5"/>
        <v>191.5</v>
      </c>
    </row>
    <row r="6" ht="15.75" customHeight="1">
      <c r="A6" s="48" t="s">
        <v>2641</v>
      </c>
      <c r="B6" s="46">
        <f>SUMIFS('Cópia até 1328'!$H$2:$H$2000,'Cópia até 1328'!$G$2:$G$2000,B$2,'Cópia até 1328'!$C$2:$C$2000,$A6)</f>
        <v>0</v>
      </c>
      <c r="C6" s="46">
        <f>SUMIFS('Cópia até 1328'!$H$2:$H$2000,'Cópia até 1328'!$G$2:$G$2000,C$2,'Cópia até 1328'!$C$2:$C$2000,$A6)</f>
        <v>0</v>
      </c>
      <c r="D6" s="46">
        <f>SUMIFS('Cópia até 1328'!$H$2:$H$2000,'Cópia até 1328'!$G$2:$G$2000,D$2,'Cópia até 1328'!$C$2:$C$2000,$A6)</f>
        <v>0</v>
      </c>
      <c r="E6" s="46">
        <f>SUMIFS('Cópia até 1328'!$H$2:$H$2000,'Cópia até 1328'!$G$2:$G$2000,E$2,'Cópia até 1328'!$C$2:$C$2000,$A6)</f>
        <v>60</v>
      </c>
      <c r="F6" s="46">
        <f>SUMIFS('Cópia até 1328'!$H$2:$H$2000,'Cópia até 1328'!$G$2:$G$2000,F$2,'Cópia até 1328'!$C$2:$C$2000,$A6)</f>
        <v>0</v>
      </c>
      <c r="G6" s="46">
        <f>SUMIFS('Cópia até 1328'!$H$2:$H$2000,'Cópia até 1328'!$G$2:$G$2000,G$2,'Cópia até 1328'!$C$2:$C$2000,$A6)</f>
        <v>0</v>
      </c>
      <c r="H6" s="46">
        <f>SUMIFS('Cópia até 1328'!$H$2:$H$2000,'Cópia até 1328'!$G$2:$G$2000,H$2,'Cópia até 1328'!$C$2:$C$2000,$A6)</f>
        <v>0</v>
      </c>
      <c r="I6" s="45"/>
      <c r="J6" s="46">
        <f t="shared" si="2"/>
        <v>0</v>
      </c>
      <c r="K6" s="46">
        <f t="shared" ref="K6:O6" si="7">if(C6&lt;=60,C6,60)</f>
        <v>0</v>
      </c>
      <c r="L6" s="46">
        <f t="shared" si="7"/>
        <v>0</v>
      </c>
      <c r="M6" s="46">
        <f t="shared" si="7"/>
        <v>60</v>
      </c>
      <c r="N6" s="46">
        <f t="shared" si="7"/>
        <v>0</v>
      </c>
      <c r="O6" s="46">
        <f t="shared" si="7"/>
        <v>0</v>
      </c>
      <c r="P6" s="46">
        <f t="shared" si="4"/>
        <v>0</v>
      </c>
      <c r="Q6" s="46">
        <f t="shared" si="5"/>
        <v>60</v>
      </c>
    </row>
    <row r="7" ht="15.75" customHeight="1">
      <c r="A7" s="48" t="s">
        <v>1460</v>
      </c>
      <c r="B7" s="46">
        <f>SUMIFS('Cópia até 1328'!$H$2:$H$2000,'Cópia até 1328'!$G$2:$G$2000,B$2,'Cópia até 1328'!$C$2:$C$2000,$A7)</f>
        <v>113</v>
      </c>
      <c r="C7" s="46">
        <f>SUMIFS('Cópia até 1328'!$H$2:$H$2000,'Cópia até 1328'!$G$2:$G$2000,C$2,'Cópia até 1328'!$C$2:$C$2000,$A7)</f>
        <v>72</v>
      </c>
      <c r="D7" s="46">
        <f>SUMIFS('Cópia até 1328'!$H$2:$H$2000,'Cópia até 1328'!$G$2:$G$2000,D$2,'Cópia até 1328'!$C$2:$C$2000,$A7)</f>
        <v>0</v>
      </c>
      <c r="E7" s="46">
        <f>SUMIFS('Cópia até 1328'!$H$2:$H$2000,'Cópia até 1328'!$G$2:$G$2000,E$2,'Cópia até 1328'!$C$2:$C$2000,$A7)</f>
        <v>0</v>
      </c>
      <c r="F7" s="46">
        <f>SUMIFS('Cópia até 1328'!$H$2:$H$2000,'Cópia até 1328'!$G$2:$G$2000,F$2,'Cópia até 1328'!$C$2:$C$2000,$A7)</f>
        <v>38.5</v>
      </c>
      <c r="G7" s="46">
        <f>SUMIFS('Cópia até 1328'!$H$2:$H$2000,'Cópia até 1328'!$G$2:$G$2000,G$2,'Cópia até 1328'!$C$2:$C$2000,$A7)</f>
        <v>12</v>
      </c>
      <c r="H7" s="46">
        <f>SUMIFS('Cópia até 1328'!$H$2:$H$2000,'Cópia até 1328'!$G$2:$G$2000,H$2,'Cópia até 1328'!$C$2:$C$2000,$A7)</f>
        <v>100</v>
      </c>
      <c r="I7" s="45"/>
      <c r="J7" s="46">
        <f t="shared" si="2"/>
        <v>113</v>
      </c>
      <c r="K7" s="46">
        <f t="shared" ref="K7:O7" si="8">if(C7&lt;=60,C7,60)</f>
        <v>60</v>
      </c>
      <c r="L7" s="46">
        <f t="shared" si="8"/>
        <v>0</v>
      </c>
      <c r="M7" s="46">
        <f t="shared" si="8"/>
        <v>0</v>
      </c>
      <c r="N7" s="46">
        <f t="shared" si="8"/>
        <v>38.5</v>
      </c>
      <c r="O7" s="46">
        <f t="shared" si="8"/>
        <v>12</v>
      </c>
      <c r="P7" s="46">
        <f t="shared" si="4"/>
        <v>100</v>
      </c>
      <c r="Q7" s="46">
        <f t="shared" si="5"/>
        <v>323.5</v>
      </c>
    </row>
    <row r="8" ht="15.75" customHeight="1">
      <c r="A8" s="48" t="s">
        <v>1486</v>
      </c>
      <c r="B8" s="46">
        <f>SUMIFS('Cópia até 1328'!$H$2:$H$2000,'Cópia até 1328'!$G$2:$G$2000,B$2,'Cópia até 1328'!$C$2:$C$2000,$A8)</f>
        <v>30</v>
      </c>
      <c r="C8" s="46">
        <f>SUMIFS('Cópia até 1328'!$H$2:$H$2000,'Cópia até 1328'!$G$2:$G$2000,C$2,'Cópia até 1328'!$C$2:$C$2000,$A8)</f>
        <v>480</v>
      </c>
      <c r="D8" s="46">
        <f>SUMIFS('Cópia até 1328'!$H$2:$H$2000,'Cópia até 1328'!$G$2:$G$2000,D$2,'Cópia até 1328'!$C$2:$C$2000,$A8)</f>
        <v>0</v>
      </c>
      <c r="E8" s="46">
        <f>SUMIFS('Cópia até 1328'!$H$2:$H$2000,'Cópia até 1328'!$G$2:$G$2000,E$2,'Cópia até 1328'!$C$2:$C$2000,$A8)</f>
        <v>278</v>
      </c>
      <c r="F8" s="46">
        <f>SUMIFS('Cópia até 1328'!$H$2:$H$2000,'Cópia até 1328'!$G$2:$G$2000,F$2,'Cópia até 1328'!$C$2:$C$2000,$A8)</f>
        <v>136.5</v>
      </c>
      <c r="G8" s="46">
        <f>SUMIFS('Cópia até 1328'!$H$2:$H$2000,'Cópia até 1328'!$G$2:$G$2000,G$2,'Cópia até 1328'!$C$2:$C$2000,$A8)</f>
        <v>64</v>
      </c>
      <c r="H8" s="46">
        <f>SUMIFS('Cópia até 1328'!$H$2:$H$2000,'Cópia até 1328'!$G$2:$G$2000,H$2,'Cópia até 1328'!$C$2:$C$2000,$A8)</f>
        <v>0</v>
      </c>
      <c r="I8" s="45"/>
      <c r="J8" s="46">
        <f t="shared" si="2"/>
        <v>30</v>
      </c>
      <c r="K8" s="46">
        <f t="shared" ref="K8:O8" si="9">if(C8&lt;=60,C8,60)</f>
        <v>60</v>
      </c>
      <c r="L8" s="46">
        <f t="shared" si="9"/>
        <v>0</v>
      </c>
      <c r="M8" s="46">
        <f t="shared" si="9"/>
        <v>60</v>
      </c>
      <c r="N8" s="46">
        <f t="shared" si="9"/>
        <v>60</v>
      </c>
      <c r="O8" s="46">
        <f t="shared" si="9"/>
        <v>60</v>
      </c>
      <c r="P8" s="46">
        <f t="shared" si="4"/>
        <v>0</v>
      </c>
      <c r="Q8" s="46">
        <f t="shared" si="5"/>
        <v>270</v>
      </c>
    </row>
    <row r="9" ht="15.75" customHeight="1">
      <c r="A9" s="48" t="s">
        <v>1519</v>
      </c>
      <c r="B9" s="46">
        <f>SUMIFS('Cópia até 1328'!$H$2:$H$2000,'Cópia até 1328'!$G$2:$G$2000,B$2,'Cópia até 1328'!$C$2:$C$2000,$A9)</f>
        <v>0</v>
      </c>
      <c r="C9" s="46">
        <f>SUMIFS('Cópia até 1328'!$H$2:$H$2000,'Cópia até 1328'!$G$2:$G$2000,C$2,'Cópia até 1328'!$C$2:$C$2000,$A9)</f>
        <v>0</v>
      </c>
      <c r="D9" s="46">
        <f>SUMIFS('Cópia até 1328'!$H$2:$H$2000,'Cópia até 1328'!$G$2:$G$2000,D$2,'Cópia até 1328'!$C$2:$C$2000,$A9)</f>
        <v>0</v>
      </c>
      <c r="E9" s="46">
        <f>SUMIFS('Cópia até 1328'!$H$2:$H$2000,'Cópia até 1328'!$G$2:$G$2000,E$2,'Cópia até 1328'!$C$2:$C$2000,$A9)</f>
        <v>278</v>
      </c>
      <c r="F9" s="46">
        <f>SUMIFS('Cópia até 1328'!$H$2:$H$2000,'Cópia até 1328'!$G$2:$G$2000,F$2,'Cópia até 1328'!$C$2:$C$2000,$A9)</f>
        <v>54.5</v>
      </c>
      <c r="G9" s="46">
        <f>SUMIFS('Cópia até 1328'!$H$2:$H$2000,'Cópia até 1328'!$G$2:$G$2000,G$2,'Cópia até 1328'!$C$2:$C$2000,$A9)</f>
        <v>99</v>
      </c>
      <c r="H9" s="46">
        <f>SUMIFS('Cópia até 1328'!$H$2:$H$2000,'Cópia até 1328'!$G$2:$G$2000,H$2,'Cópia até 1328'!$C$2:$C$2000,$A9)</f>
        <v>0</v>
      </c>
      <c r="I9" s="45"/>
      <c r="J9" s="46">
        <f t="shared" si="2"/>
        <v>0</v>
      </c>
      <c r="K9" s="46">
        <f t="shared" ref="K9:O9" si="10">if(C9&lt;=60,C9,60)</f>
        <v>0</v>
      </c>
      <c r="L9" s="46">
        <f t="shared" si="10"/>
        <v>0</v>
      </c>
      <c r="M9" s="46">
        <f t="shared" si="10"/>
        <v>60</v>
      </c>
      <c r="N9" s="46">
        <f t="shared" si="10"/>
        <v>54.5</v>
      </c>
      <c r="O9" s="46">
        <f t="shared" si="10"/>
        <v>60</v>
      </c>
      <c r="P9" s="46">
        <f t="shared" si="4"/>
        <v>0</v>
      </c>
      <c r="Q9" s="46">
        <f t="shared" si="5"/>
        <v>174.5</v>
      </c>
    </row>
    <row r="10" ht="15.75" customHeight="1">
      <c r="A10" s="48" t="s">
        <v>1542</v>
      </c>
      <c r="B10" s="46">
        <f>SUMIFS('Cópia até 1328'!$H$2:$H$2000,'Cópia até 1328'!$G$2:$G$2000,B$2,'Cópia até 1328'!$C$2:$C$2000,$A10)</f>
        <v>20</v>
      </c>
      <c r="C10" s="46">
        <f>SUMIFS('Cópia até 1328'!$H$2:$H$2000,'Cópia até 1328'!$G$2:$G$2000,C$2,'Cópia até 1328'!$C$2:$C$2000,$A10)</f>
        <v>124</v>
      </c>
      <c r="D10" s="46">
        <f>SUMIFS('Cópia até 1328'!$H$2:$H$2000,'Cópia até 1328'!$G$2:$G$2000,D$2,'Cópia até 1328'!$C$2:$C$2000,$A10)</f>
        <v>0</v>
      </c>
      <c r="E10" s="46">
        <f>SUMIFS('Cópia até 1328'!$H$2:$H$2000,'Cópia até 1328'!$G$2:$G$2000,E$2,'Cópia até 1328'!$C$2:$C$2000,$A10)</f>
        <v>81</v>
      </c>
      <c r="F10" s="46">
        <f>SUMIFS('Cópia até 1328'!$H$2:$H$2000,'Cópia até 1328'!$G$2:$G$2000,F$2,'Cópia até 1328'!$C$2:$C$2000,$A10)</f>
        <v>139</v>
      </c>
      <c r="G10" s="46">
        <f>SUMIFS('Cópia até 1328'!$H$2:$H$2000,'Cópia até 1328'!$G$2:$G$2000,G$2,'Cópia até 1328'!$C$2:$C$2000,$A10)</f>
        <v>0</v>
      </c>
      <c r="H10" s="46">
        <f>SUMIFS('Cópia até 1328'!$H$2:$H$2000,'Cópia até 1328'!$G$2:$G$2000,H$2,'Cópia até 1328'!$C$2:$C$2000,$A10)</f>
        <v>0</v>
      </c>
      <c r="I10" s="45"/>
      <c r="J10" s="46">
        <f t="shared" si="2"/>
        <v>20</v>
      </c>
      <c r="K10" s="46">
        <f t="shared" ref="K10:O10" si="11">if(C10&lt;=60,C10,60)</f>
        <v>60</v>
      </c>
      <c r="L10" s="46">
        <f t="shared" si="11"/>
        <v>0</v>
      </c>
      <c r="M10" s="46">
        <f t="shared" si="11"/>
        <v>60</v>
      </c>
      <c r="N10" s="46">
        <f t="shared" si="11"/>
        <v>60</v>
      </c>
      <c r="O10" s="46">
        <f t="shared" si="11"/>
        <v>0</v>
      </c>
      <c r="P10" s="46">
        <f t="shared" si="4"/>
        <v>0</v>
      </c>
      <c r="Q10" s="46">
        <f t="shared" si="5"/>
        <v>200</v>
      </c>
    </row>
    <row r="11" ht="15.75" customHeight="1">
      <c r="A11" s="48" t="s">
        <v>2662</v>
      </c>
      <c r="B11" s="46">
        <f>SUMIFS('Cópia até 1328'!$H$2:$H$2000,'Cópia até 1328'!$G$2:$G$2000,B$2,'Cópia até 1328'!$C$2:$C$2000,$A11)</f>
        <v>0</v>
      </c>
      <c r="C11" s="46">
        <f>SUMIFS('Cópia até 1328'!$H$2:$H$2000,'Cópia até 1328'!$G$2:$G$2000,C$2,'Cópia até 1328'!$C$2:$C$2000,$A11)</f>
        <v>0</v>
      </c>
      <c r="D11" s="46">
        <f>SUMIFS('Cópia até 1328'!$H$2:$H$2000,'Cópia até 1328'!$G$2:$G$2000,D$2,'Cópia até 1328'!$C$2:$C$2000,$A11)</f>
        <v>0</v>
      </c>
      <c r="E11" s="46">
        <f>SUMIFS('Cópia até 1328'!$H$2:$H$2000,'Cópia até 1328'!$G$2:$G$2000,E$2,'Cópia até 1328'!$C$2:$C$2000,$A11)</f>
        <v>0</v>
      </c>
      <c r="F11" s="46">
        <f>SUMIFS('Cópia até 1328'!$H$2:$H$2000,'Cópia até 1328'!$G$2:$G$2000,F$2,'Cópia até 1328'!$C$2:$C$2000,$A11)</f>
        <v>0</v>
      </c>
      <c r="G11" s="46">
        <f>SUMIFS('Cópia até 1328'!$H$2:$H$2000,'Cópia até 1328'!$G$2:$G$2000,G$2,'Cópia até 1328'!$C$2:$C$2000,$A11)</f>
        <v>0</v>
      </c>
      <c r="H11" s="46">
        <f>SUMIFS('Cópia até 1328'!$H$2:$H$2000,'Cópia até 1328'!$G$2:$G$2000,H$2,'Cópia até 1328'!$C$2:$C$2000,$A11)</f>
        <v>0</v>
      </c>
      <c r="I11" s="45"/>
      <c r="J11" s="46">
        <f t="shared" si="2"/>
        <v>0</v>
      </c>
      <c r="K11" s="46">
        <f t="shared" ref="K11:O11" si="12">if(C11&lt;=60,C11,60)</f>
        <v>0</v>
      </c>
      <c r="L11" s="46">
        <f t="shared" si="12"/>
        <v>0</v>
      </c>
      <c r="M11" s="46">
        <f t="shared" si="12"/>
        <v>0</v>
      </c>
      <c r="N11" s="46">
        <f t="shared" si="12"/>
        <v>0</v>
      </c>
      <c r="O11" s="46">
        <f t="shared" si="12"/>
        <v>0</v>
      </c>
      <c r="P11" s="46">
        <f t="shared" si="4"/>
        <v>0</v>
      </c>
      <c r="Q11" s="46">
        <f t="shared" si="5"/>
        <v>0</v>
      </c>
    </row>
    <row r="12" ht="15.75" customHeight="1">
      <c r="A12" s="48" t="s">
        <v>1579</v>
      </c>
      <c r="B12" s="46">
        <f>SUMIFS('Cópia até 1328'!$H$2:$H$2000,'Cópia até 1328'!$G$2:$G$2000,B$2,'Cópia até 1328'!$C$2:$C$2000,$A12)</f>
        <v>27</v>
      </c>
      <c r="C12" s="46">
        <f>SUMIFS('Cópia até 1328'!$H$2:$H$2000,'Cópia até 1328'!$G$2:$G$2000,C$2,'Cópia até 1328'!$C$2:$C$2000,$A12)</f>
        <v>0</v>
      </c>
      <c r="D12" s="46">
        <f>SUMIFS('Cópia até 1328'!$H$2:$H$2000,'Cópia até 1328'!$G$2:$G$2000,D$2,'Cópia até 1328'!$C$2:$C$2000,$A12)</f>
        <v>0</v>
      </c>
      <c r="E12" s="46">
        <f>SUMIFS('Cópia até 1328'!$H$2:$H$2000,'Cópia até 1328'!$G$2:$G$2000,E$2,'Cópia até 1328'!$C$2:$C$2000,$A12)</f>
        <v>0</v>
      </c>
      <c r="F12" s="46">
        <f>SUMIFS('Cópia até 1328'!$H$2:$H$2000,'Cópia até 1328'!$G$2:$G$2000,F$2,'Cópia até 1328'!$C$2:$C$2000,$A12)</f>
        <v>164.5</v>
      </c>
      <c r="G12" s="46">
        <f>SUMIFS('Cópia até 1328'!$H$2:$H$2000,'Cópia até 1328'!$G$2:$G$2000,G$2,'Cópia até 1328'!$C$2:$C$2000,$A12)</f>
        <v>41</v>
      </c>
      <c r="H12" s="46">
        <f>SUMIFS('Cópia até 1328'!$H$2:$H$2000,'Cópia até 1328'!$G$2:$G$2000,H$2,'Cópia até 1328'!$C$2:$C$2000,$A12)</f>
        <v>0</v>
      </c>
      <c r="I12" s="45"/>
      <c r="J12" s="46">
        <f t="shared" si="2"/>
        <v>27</v>
      </c>
      <c r="K12" s="46">
        <f t="shared" ref="K12:O12" si="13">if(C12&lt;=60,C12,60)</f>
        <v>0</v>
      </c>
      <c r="L12" s="46">
        <f t="shared" si="13"/>
        <v>0</v>
      </c>
      <c r="M12" s="46">
        <f t="shared" si="13"/>
        <v>0</v>
      </c>
      <c r="N12" s="46">
        <f t="shared" si="13"/>
        <v>60</v>
      </c>
      <c r="O12" s="46">
        <f t="shared" si="13"/>
        <v>41</v>
      </c>
      <c r="P12" s="46">
        <f t="shared" si="4"/>
        <v>0</v>
      </c>
      <c r="Q12" s="46">
        <f t="shared" si="5"/>
        <v>128</v>
      </c>
    </row>
    <row r="13" ht="15.75" customHeight="1">
      <c r="A13" s="48" t="s">
        <v>1594</v>
      </c>
      <c r="B13" s="46">
        <f>SUMIFS('Cópia até 1328'!$H$2:$H$2000,'Cópia até 1328'!$G$2:$G$2000,B$2,'Cópia até 1328'!$C$2:$C$2000,$A13)</f>
        <v>130</v>
      </c>
      <c r="C13" s="46">
        <f>SUMIFS('Cópia até 1328'!$H$2:$H$2000,'Cópia até 1328'!$G$2:$G$2000,C$2,'Cópia até 1328'!$C$2:$C$2000,$A13)</f>
        <v>0</v>
      </c>
      <c r="D13" s="46">
        <f>SUMIFS('Cópia até 1328'!$H$2:$H$2000,'Cópia até 1328'!$G$2:$G$2000,D$2,'Cópia até 1328'!$C$2:$C$2000,$A13)</f>
        <v>0</v>
      </c>
      <c r="E13" s="46">
        <f>SUMIFS('Cópia até 1328'!$H$2:$H$2000,'Cópia até 1328'!$G$2:$G$2000,E$2,'Cópia até 1328'!$C$2:$C$2000,$A13)</f>
        <v>0</v>
      </c>
      <c r="F13" s="46">
        <f>SUMIFS('Cópia até 1328'!$H$2:$H$2000,'Cópia até 1328'!$G$2:$G$2000,F$2,'Cópia até 1328'!$C$2:$C$2000,$A13)</f>
        <v>37</v>
      </c>
      <c r="G13" s="46">
        <f>SUMIFS('Cópia até 1328'!$H$2:$H$2000,'Cópia até 1328'!$G$2:$G$2000,G$2,'Cópia até 1328'!$C$2:$C$2000,$A13)</f>
        <v>0</v>
      </c>
      <c r="H13" s="46">
        <f>SUMIFS('Cópia até 1328'!$H$2:$H$2000,'Cópia até 1328'!$G$2:$G$2000,H$2,'Cópia até 1328'!$C$2:$C$2000,$A13)</f>
        <v>0</v>
      </c>
      <c r="I13" s="45"/>
      <c r="J13" s="46">
        <f t="shared" si="2"/>
        <v>120</v>
      </c>
      <c r="K13" s="46">
        <f t="shared" ref="K13:O13" si="14">if(C13&lt;=60,C13,60)</f>
        <v>0</v>
      </c>
      <c r="L13" s="46">
        <f t="shared" si="14"/>
        <v>0</v>
      </c>
      <c r="M13" s="46">
        <f t="shared" si="14"/>
        <v>0</v>
      </c>
      <c r="N13" s="46">
        <f t="shared" si="14"/>
        <v>37</v>
      </c>
      <c r="O13" s="46">
        <f t="shared" si="14"/>
        <v>0</v>
      </c>
      <c r="P13" s="46">
        <f t="shared" si="4"/>
        <v>0</v>
      </c>
      <c r="Q13" s="46">
        <f t="shared" si="5"/>
        <v>157</v>
      </c>
    </row>
    <row r="14" ht="15.75" customHeight="1">
      <c r="A14" s="48" t="s">
        <v>2663</v>
      </c>
      <c r="B14" s="46">
        <f>SUMIFS('Cópia até 1328'!$H$2:$H$2000,'Cópia até 1328'!$G$2:$G$2000,B$2,'Cópia até 1328'!$C$2:$C$2000,$A14)</f>
        <v>0</v>
      </c>
      <c r="C14" s="46">
        <f>SUMIFS('Cópia até 1328'!$H$2:$H$2000,'Cópia até 1328'!$G$2:$G$2000,C$2,'Cópia até 1328'!$C$2:$C$2000,$A14)</f>
        <v>0</v>
      </c>
      <c r="D14" s="46">
        <f>SUMIFS('Cópia até 1328'!$H$2:$H$2000,'Cópia até 1328'!$G$2:$G$2000,D$2,'Cópia até 1328'!$C$2:$C$2000,$A14)</f>
        <v>0</v>
      </c>
      <c r="E14" s="46">
        <f>SUMIFS('Cópia até 1328'!$H$2:$H$2000,'Cópia até 1328'!$G$2:$G$2000,E$2,'Cópia até 1328'!$C$2:$C$2000,$A14)</f>
        <v>0</v>
      </c>
      <c r="F14" s="46">
        <f>SUMIFS('Cópia até 1328'!$H$2:$H$2000,'Cópia até 1328'!$G$2:$G$2000,F$2,'Cópia até 1328'!$C$2:$C$2000,$A14)</f>
        <v>0</v>
      </c>
      <c r="G14" s="46">
        <f>SUMIFS('Cópia até 1328'!$H$2:$H$2000,'Cópia até 1328'!$G$2:$G$2000,G$2,'Cópia até 1328'!$C$2:$C$2000,$A14)</f>
        <v>0</v>
      </c>
      <c r="H14" s="46">
        <f>SUMIFS('Cópia até 1328'!$H$2:$H$2000,'Cópia até 1328'!$G$2:$G$2000,H$2,'Cópia até 1328'!$C$2:$C$2000,$A14)</f>
        <v>0</v>
      </c>
      <c r="I14" s="45"/>
      <c r="J14" s="46">
        <f t="shared" si="2"/>
        <v>0</v>
      </c>
      <c r="K14" s="46">
        <f t="shared" ref="K14:O14" si="15">if(C14&lt;=60,C14,60)</f>
        <v>0</v>
      </c>
      <c r="L14" s="46">
        <f t="shared" si="15"/>
        <v>0</v>
      </c>
      <c r="M14" s="46">
        <f t="shared" si="15"/>
        <v>0</v>
      </c>
      <c r="N14" s="46">
        <f t="shared" si="15"/>
        <v>0</v>
      </c>
      <c r="O14" s="46">
        <f t="shared" si="15"/>
        <v>0</v>
      </c>
      <c r="P14" s="46">
        <f t="shared" si="4"/>
        <v>0</v>
      </c>
      <c r="Q14" s="46">
        <f t="shared" si="5"/>
        <v>0</v>
      </c>
    </row>
    <row r="15" ht="15.75" customHeight="1">
      <c r="A15" s="48" t="s">
        <v>2664</v>
      </c>
      <c r="B15" s="46">
        <f>SUMIFS('Cópia até 1328'!$H$2:$H$2000,'Cópia até 1328'!$G$2:$G$2000,B$2,'Cópia até 1328'!$C$2:$C$2000,$A15)</f>
        <v>0</v>
      </c>
      <c r="C15" s="46">
        <f>SUMIFS('Cópia até 1328'!$H$2:$H$2000,'Cópia até 1328'!$G$2:$G$2000,C$2,'Cópia até 1328'!$C$2:$C$2000,$A15)</f>
        <v>0</v>
      </c>
      <c r="D15" s="46">
        <f>SUMIFS('Cópia até 1328'!$H$2:$H$2000,'Cópia até 1328'!$G$2:$G$2000,D$2,'Cópia até 1328'!$C$2:$C$2000,$A15)</f>
        <v>0</v>
      </c>
      <c r="E15" s="46">
        <f>SUMIFS('Cópia até 1328'!$H$2:$H$2000,'Cópia até 1328'!$G$2:$G$2000,E$2,'Cópia até 1328'!$C$2:$C$2000,$A15)</f>
        <v>0</v>
      </c>
      <c r="F15" s="46">
        <f>SUMIFS('Cópia até 1328'!$H$2:$H$2000,'Cópia até 1328'!$G$2:$G$2000,F$2,'Cópia até 1328'!$C$2:$C$2000,$A15)</f>
        <v>0</v>
      </c>
      <c r="G15" s="46">
        <f>SUMIFS('Cópia até 1328'!$H$2:$H$2000,'Cópia até 1328'!$G$2:$G$2000,G$2,'Cópia até 1328'!$C$2:$C$2000,$A15)</f>
        <v>0</v>
      </c>
      <c r="H15" s="46">
        <f>SUMIFS('Cópia até 1328'!$H$2:$H$2000,'Cópia até 1328'!$G$2:$G$2000,H$2,'Cópia até 1328'!$C$2:$C$2000,$A15)</f>
        <v>0</v>
      </c>
      <c r="I15" s="45"/>
      <c r="J15" s="46">
        <f t="shared" si="2"/>
        <v>0</v>
      </c>
      <c r="K15" s="46">
        <f t="shared" ref="K15:O15" si="16">if(C15&lt;=60,C15,60)</f>
        <v>0</v>
      </c>
      <c r="L15" s="46">
        <f t="shared" si="16"/>
        <v>0</v>
      </c>
      <c r="M15" s="46">
        <f t="shared" si="16"/>
        <v>0</v>
      </c>
      <c r="N15" s="46">
        <f t="shared" si="16"/>
        <v>0</v>
      </c>
      <c r="O15" s="46">
        <f t="shared" si="16"/>
        <v>0</v>
      </c>
      <c r="P15" s="46">
        <f t="shared" si="4"/>
        <v>0</v>
      </c>
      <c r="Q15" s="46">
        <f t="shared" si="5"/>
        <v>0</v>
      </c>
    </row>
    <row r="16" ht="15.75" customHeight="1">
      <c r="A16" s="48" t="s">
        <v>2665</v>
      </c>
      <c r="B16" s="46">
        <f>SUMIFS('Cópia até 1328'!$H$2:$H$2000,'Cópia até 1328'!$G$2:$G$2000,B$2,'Cópia até 1328'!$C$2:$C$2000,$A16)</f>
        <v>0</v>
      </c>
      <c r="C16" s="46">
        <f>SUMIFS('Cópia até 1328'!$H$2:$H$2000,'Cópia até 1328'!$G$2:$G$2000,C$2,'Cópia até 1328'!$C$2:$C$2000,$A16)</f>
        <v>0</v>
      </c>
      <c r="D16" s="46">
        <f>SUMIFS('Cópia até 1328'!$H$2:$H$2000,'Cópia até 1328'!$G$2:$G$2000,D$2,'Cópia até 1328'!$C$2:$C$2000,$A16)</f>
        <v>0</v>
      </c>
      <c r="E16" s="46">
        <f>SUMIFS('Cópia até 1328'!$H$2:$H$2000,'Cópia até 1328'!$G$2:$G$2000,E$2,'Cópia até 1328'!$C$2:$C$2000,$A16)</f>
        <v>0</v>
      </c>
      <c r="F16" s="46">
        <f>SUMIFS('Cópia até 1328'!$H$2:$H$2000,'Cópia até 1328'!$G$2:$G$2000,F$2,'Cópia até 1328'!$C$2:$C$2000,$A16)</f>
        <v>0</v>
      </c>
      <c r="G16" s="46">
        <f>SUMIFS('Cópia até 1328'!$H$2:$H$2000,'Cópia até 1328'!$G$2:$G$2000,G$2,'Cópia até 1328'!$C$2:$C$2000,$A16)</f>
        <v>0</v>
      </c>
      <c r="H16" s="46">
        <f>SUMIFS('Cópia até 1328'!$H$2:$H$2000,'Cópia até 1328'!$G$2:$G$2000,H$2,'Cópia até 1328'!$C$2:$C$2000,$A16)</f>
        <v>0</v>
      </c>
      <c r="I16" s="45"/>
      <c r="J16" s="46">
        <f t="shared" si="2"/>
        <v>0</v>
      </c>
      <c r="K16" s="46">
        <f t="shared" ref="K16:O16" si="17">if(C16&lt;=60,C16,60)</f>
        <v>0</v>
      </c>
      <c r="L16" s="46">
        <f t="shared" si="17"/>
        <v>0</v>
      </c>
      <c r="M16" s="46">
        <f t="shared" si="17"/>
        <v>0</v>
      </c>
      <c r="N16" s="46">
        <f t="shared" si="17"/>
        <v>0</v>
      </c>
      <c r="O16" s="46">
        <f t="shared" si="17"/>
        <v>0</v>
      </c>
      <c r="P16" s="46">
        <f t="shared" si="4"/>
        <v>0</v>
      </c>
      <c r="Q16" s="46">
        <f t="shared" si="5"/>
        <v>0</v>
      </c>
    </row>
    <row r="17" ht="15.75" customHeight="1">
      <c r="A17" s="48" t="s">
        <v>1860</v>
      </c>
      <c r="B17" s="46">
        <f>SUMIFS('Cópia até 1328'!$H$2:$H$2000,'Cópia até 1328'!$G$2:$G$2000,B$2,'Cópia até 1328'!$C$2:$C$2000,$A17)</f>
        <v>78</v>
      </c>
      <c r="C17" s="46">
        <f>SUMIFS('Cópia até 1328'!$H$2:$H$2000,'Cópia até 1328'!$G$2:$G$2000,C$2,'Cópia até 1328'!$C$2:$C$2000,$A17)</f>
        <v>0</v>
      </c>
      <c r="D17" s="46">
        <f>SUMIFS('Cópia até 1328'!$H$2:$H$2000,'Cópia até 1328'!$G$2:$G$2000,D$2,'Cópia até 1328'!$C$2:$C$2000,$A17)</f>
        <v>0</v>
      </c>
      <c r="E17" s="46">
        <f>SUMIFS('Cópia até 1328'!$H$2:$H$2000,'Cópia até 1328'!$G$2:$G$2000,E$2,'Cópia até 1328'!$C$2:$C$2000,$A17)</f>
        <v>0</v>
      </c>
      <c r="F17" s="46">
        <f>SUMIFS('Cópia até 1328'!$H$2:$H$2000,'Cópia até 1328'!$G$2:$G$2000,F$2,'Cópia até 1328'!$C$2:$C$2000,$A17)</f>
        <v>28</v>
      </c>
      <c r="G17" s="46">
        <f>SUMIFS('Cópia até 1328'!$H$2:$H$2000,'Cópia até 1328'!$G$2:$G$2000,G$2,'Cópia até 1328'!$C$2:$C$2000,$A17)</f>
        <v>78</v>
      </c>
      <c r="H17" s="46">
        <f>SUMIFS('Cópia até 1328'!$H$2:$H$2000,'Cópia até 1328'!$G$2:$G$2000,H$2,'Cópia até 1328'!$C$2:$C$2000,$A17)</f>
        <v>0</v>
      </c>
      <c r="I17" s="45"/>
      <c r="J17" s="46">
        <f t="shared" si="2"/>
        <v>78</v>
      </c>
      <c r="K17" s="46">
        <f t="shared" ref="K17:O17" si="18">if(C17&lt;=60,C17,60)</f>
        <v>0</v>
      </c>
      <c r="L17" s="46">
        <f t="shared" si="18"/>
        <v>0</v>
      </c>
      <c r="M17" s="46">
        <f t="shared" si="18"/>
        <v>0</v>
      </c>
      <c r="N17" s="46">
        <f t="shared" si="18"/>
        <v>28</v>
      </c>
      <c r="O17" s="46">
        <f t="shared" si="18"/>
        <v>60</v>
      </c>
      <c r="P17" s="46">
        <f t="shared" si="4"/>
        <v>0</v>
      </c>
      <c r="Q17" s="46">
        <f t="shared" si="5"/>
        <v>166</v>
      </c>
    </row>
    <row r="18" ht="15.75" customHeight="1">
      <c r="A18" s="48" t="s">
        <v>1606</v>
      </c>
      <c r="B18" s="46">
        <f>SUMIFS('Cópia até 1328'!$H$2:$H$2000,'Cópia até 1328'!$G$2:$G$2000,B$2,'Cópia até 1328'!$C$2:$C$2000,$A18)</f>
        <v>45</v>
      </c>
      <c r="C18" s="46">
        <f>SUMIFS('Cópia até 1328'!$H$2:$H$2000,'Cópia até 1328'!$G$2:$G$2000,C$2,'Cópia até 1328'!$C$2:$C$2000,$A18)</f>
        <v>0</v>
      </c>
      <c r="D18" s="46">
        <f>SUMIFS('Cópia até 1328'!$H$2:$H$2000,'Cópia até 1328'!$G$2:$G$2000,D$2,'Cópia até 1328'!$C$2:$C$2000,$A18)</f>
        <v>0</v>
      </c>
      <c r="E18" s="46">
        <f>SUMIFS('Cópia até 1328'!$H$2:$H$2000,'Cópia até 1328'!$G$2:$G$2000,E$2,'Cópia até 1328'!$C$2:$C$2000,$A18)</f>
        <v>0</v>
      </c>
      <c r="F18" s="46">
        <f>SUMIFS('Cópia até 1328'!$H$2:$H$2000,'Cópia até 1328'!$G$2:$G$2000,F$2,'Cópia até 1328'!$C$2:$C$2000,$A18)</f>
        <v>18.5</v>
      </c>
      <c r="G18" s="46">
        <f>SUMIFS('Cópia até 1328'!$H$2:$H$2000,'Cópia até 1328'!$G$2:$G$2000,G$2,'Cópia até 1328'!$C$2:$C$2000,$A18)</f>
        <v>0</v>
      </c>
      <c r="H18" s="46">
        <f>SUMIFS('Cópia até 1328'!$H$2:$H$2000,'Cópia até 1328'!$G$2:$G$2000,H$2,'Cópia até 1328'!$C$2:$C$2000,$A18)</f>
        <v>0</v>
      </c>
      <c r="I18" s="45"/>
      <c r="J18" s="46">
        <f t="shared" si="2"/>
        <v>45</v>
      </c>
      <c r="K18" s="46">
        <f t="shared" ref="K18:O18" si="19">if(C18&lt;=60,C18,60)</f>
        <v>0</v>
      </c>
      <c r="L18" s="46">
        <f t="shared" si="19"/>
        <v>0</v>
      </c>
      <c r="M18" s="46">
        <f t="shared" si="19"/>
        <v>0</v>
      </c>
      <c r="N18" s="46">
        <f t="shared" si="19"/>
        <v>18.5</v>
      </c>
      <c r="O18" s="46">
        <f t="shared" si="19"/>
        <v>0</v>
      </c>
      <c r="P18" s="46">
        <f t="shared" si="4"/>
        <v>0</v>
      </c>
      <c r="Q18" s="46">
        <f t="shared" si="5"/>
        <v>63.5</v>
      </c>
    </row>
    <row r="19" ht="15.75" customHeight="1">
      <c r="A19" s="48" t="s">
        <v>1879</v>
      </c>
      <c r="B19" s="46">
        <f>SUMIFS('Cópia até 1328'!$H$2:$H$2000,'Cópia até 1328'!$G$2:$G$2000,B$2,'Cópia até 1328'!$C$2:$C$2000,$A19)</f>
        <v>260</v>
      </c>
      <c r="C19" s="46">
        <f>SUMIFS('Cópia até 1328'!$H$2:$H$2000,'Cópia até 1328'!$G$2:$G$2000,C$2,'Cópia até 1328'!$C$2:$C$2000,$A19)</f>
        <v>0</v>
      </c>
      <c r="D19" s="46">
        <f>SUMIFS('Cópia até 1328'!$H$2:$H$2000,'Cópia até 1328'!$G$2:$G$2000,D$2,'Cópia até 1328'!$C$2:$C$2000,$A19)</f>
        <v>0</v>
      </c>
      <c r="E19" s="46">
        <f>SUMIFS('Cópia até 1328'!$H$2:$H$2000,'Cópia até 1328'!$G$2:$G$2000,E$2,'Cópia até 1328'!$C$2:$C$2000,$A19)</f>
        <v>0</v>
      </c>
      <c r="F19" s="46">
        <f>SUMIFS('Cópia até 1328'!$H$2:$H$2000,'Cópia até 1328'!$G$2:$G$2000,F$2,'Cópia até 1328'!$C$2:$C$2000,$A19)</f>
        <v>36</v>
      </c>
      <c r="G19" s="46">
        <f>SUMIFS('Cópia até 1328'!$H$2:$H$2000,'Cópia até 1328'!$G$2:$G$2000,G$2,'Cópia até 1328'!$C$2:$C$2000,$A19)</f>
        <v>0</v>
      </c>
      <c r="H19" s="46">
        <f>SUMIFS('Cópia até 1328'!$H$2:$H$2000,'Cópia até 1328'!$G$2:$G$2000,H$2,'Cópia até 1328'!$C$2:$C$2000,$A19)</f>
        <v>0</v>
      </c>
      <c r="I19" s="45"/>
      <c r="J19" s="46">
        <f t="shared" si="2"/>
        <v>120</v>
      </c>
      <c r="K19" s="46">
        <f t="shared" ref="K19:O19" si="20">if(C19&lt;=60,C19,60)</f>
        <v>0</v>
      </c>
      <c r="L19" s="46">
        <f t="shared" si="20"/>
        <v>0</v>
      </c>
      <c r="M19" s="46">
        <f t="shared" si="20"/>
        <v>0</v>
      </c>
      <c r="N19" s="46">
        <f t="shared" si="20"/>
        <v>36</v>
      </c>
      <c r="O19" s="46">
        <f t="shared" si="20"/>
        <v>0</v>
      </c>
      <c r="P19" s="46">
        <f t="shared" si="4"/>
        <v>0</v>
      </c>
      <c r="Q19" s="46">
        <f t="shared" si="5"/>
        <v>156</v>
      </c>
    </row>
    <row r="20" ht="15.75" customHeight="1">
      <c r="A20" s="48" t="s">
        <v>1620</v>
      </c>
      <c r="B20" s="46">
        <f>SUMIFS('Cópia até 1328'!$H$2:$H$2000,'Cópia até 1328'!$G$2:$G$2000,B$2,'Cópia até 1328'!$C$2:$C$2000,$A20)</f>
        <v>0</v>
      </c>
      <c r="C20" s="46">
        <f>SUMIFS('Cópia até 1328'!$H$2:$H$2000,'Cópia até 1328'!$G$2:$G$2000,C$2,'Cópia até 1328'!$C$2:$C$2000,$A20)</f>
        <v>0</v>
      </c>
      <c r="D20" s="46">
        <f>SUMIFS('Cópia até 1328'!$H$2:$H$2000,'Cópia até 1328'!$G$2:$G$2000,D$2,'Cópia até 1328'!$C$2:$C$2000,$A20)</f>
        <v>0</v>
      </c>
      <c r="E20" s="46">
        <f>SUMIFS('Cópia até 1328'!$H$2:$H$2000,'Cópia até 1328'!$G$2:$G$2000,E$2,'Cópia até 1328'!$C$2:$C$2000,$A20)</f>
        <v>0</v>
      </c>
      <c r="F20" s="46">
        <f>SUMIFS('Cópia até 1328'!$H$2:$H$2000,'Cópia até 1328'!$G$2:$G$2000,F$2,'Cópia até 1328'!$C$2:$C$2000,$A20)</f>
        <v>9</v>
      </c>
      <c r="G20" s="46">
        <f>SUMIFS('Cópia até 1328'!$H$2:$H$2000,'Cópia até 1328'!$G$2:$G$2000,G$2,'Cópia até 1328'!$C$2:$C$2000,$A20)</f>
        <v>0</v>
      </c>
      <c r="H20" s="46">
        <f>SUMIFS('Cópia até 1328'!$H$2:$H$2000,'Cópia até 1328'!$G$2:$G$2000,H$2,'Cópia até 1328'!$C$2:$C$2000,$A20)</f>
        <v>0</v>
      </c>
      <c r="I20" s="45"/>
      <c r="J20" s="46">
        <f t="shared" si="2"/>
        <v>0</v>
      </c>
      <c r="K20" s="46">
        <f t="shared" ref="K20:O20" si="21">if(C20&lt;=60,C20,60)</f>
        <v>0</v>
      </c>
      <c r="L20" s="46">
        <f t="shared" si="21"/>
        <v>0</v>
      </c>
      <c r="M20" s="46">
        <f t="shared" si="21"/>
        <v>0</v>
      </c>
      <c r="N20" s="46">
        <f t="shared" si="21"/>
        <v>9</v>
      </c>
      <c r="O20" s="46">
        <f t="shared" si="21"/>
        <v>0</v>
      </c>
      <c r="P20" s="46">
        <f t="shared" si="4"/>
        <v>0</v>
      </c>
      <c r="Q20" s="46">
        <f t="shared" si="5"/>
        <v>9</v>
      </c>
    </row>
    <row r="21" ht="15.75" customHeight="1">
      <c r="A21" s="48" t="s">
        <v>1892</v>
      </c>
      <c r="B21" s="46">
        <f>SUMIFS('Cópia até 1328'!$H$2:$H$2000,'Cópia até 1328'!$G$2:$G$2000,B$2,'Cópia até 1328'!$C$2:$C$2000,$A21)</f>
        <v>60</v>
      </c>
      <c r="C21" s="46">
        <f>SUMIFS('Cópia até 1328'!$H$2:$H$2000,'Cópia até 1328'!$G$2:$G$2000,C$2,'Cópia até 1328'!$C$2:$C$2000,$A21)</f>
        <v>0</v>
      </c>
      <c r="D21" s="46">
        <f>SUMIFS('Cópia até 1328'!$H$2:$H$2000,'Cópia até 1328'!$G$2:$G$2000,D$2,'Cópia até 1328'!$C$2:$C$2000,$A21)</f>
        <v>0</v>
      </c>
      <c r="E21" s="46">
        <f>SUMIFS('Cópia até 1328'!$H$2:$H$2000,'Cópia até 1328'!$G$2:$G$2000,E$2,'Cópia até 1328'!$C$2:$C$2000,$A21)</f>
        <v>0</v>
      </c>
      <c r="F21" s="46">
        <f>SUMIFS('Cópia até 1328'!$H$2:$H$2000,'Cópia até 1328'!$G$2:$G$2000,F$2,'Cópia até 1328'!$C$2:$C$2000,$A21)</f>
        <v>50</v>
      </c>
      <c r="G21" s="46">
        <f>SUMIFS('Cópia até 1328'!$H$2:$H$2000,'Cópia até 1328'!$G$2:$G$2000,G$2,'Cópia até 1328'!$C$2:$C$2000,$A21)</f>
        <v>0</v>
      </c>
      <c r="H21" s="46">
        <f>SUMIFS('Cópia até 1328'!$H$2:$H$2000,'Cópia até 1328'!$G$2:$G$2000,H$2,'Cópia até 1328'!$C$2:$C$2000,$A21)</f>
        <v>0</v>
      </c>
      <c r="I21" s="45"/>
      <c r="J21" s="46">
        <f t="shared" si="2"/>
        <v>60</v>
      </c>
      <c r="K21" s="46">
        <f t="shared" ref="K21:O21" si="22">if(C21&lt;=60,C21,60)</f>
        <v>0</v>
      </c>
      <c r="L21" s="46">
        <f t="shared" si="22"/>
        <v>0</v>
      </c>
      <c r="M21" s="46">
        <f t="shared" si="22"/>
        <v>0</v>
      </c>
      <c r="N21" s="46">
        <f t="shared" si="22"/>
        <v>50</v>
      </c>
      <c r="O21" s="46">
        <f t="shared" si="22"/>
        <v>0</v>
      </c>
      <c r="P21" s="46">
        <f t="shared" si="4"/>
        <v>0</v>
      </c>
      <c r="Q21" s="46">
        <f t="shared" si="5"/>
        <v>110</v>
      </c>
    </row>
    <row r="22" ht="15.75" customHeight="1">
      <c r="A22" s="48" t="s">
        <v>1902</v>
      </c>
      <c r="B22" s="46">
        <f>SUMIFS('Cópia até 1328'!$H$2:$H$2000,'Cópia até 1328'!$G$2:$G$2000,B$2,'Cópia até 1328'!$C$2:$C$2000,$A22)</f>
        <v>125</v>
      </c>
      <c r="C22" s="46">
        <f>SUMIFS('Cópia até 1328'!$H$2:$H$2000,'Cópia até 1328'!$G$2:$G$2000,C$2,'Cópia até 1328'!$C$2:$C$2000,$A22)</f>
        <v>0</v>
      </c>
      <c r="D22" s="46">
        <f>SUMIFS('Cópia até 1328'!$H$2:$H$2000,'Cópia até 1328'!$G$2:$G$2000,D$2,'Cópia até 1328'!$C$2:$C$2000,$A22)</f>
        <v>0</v>
      </c>
      <c r="E22" s="46">
        <f>SUMIFS('Cópia até 1328'!$H$2:$H$2000,'Cópia até 1328'!$G$2:$G$2000,E$2,'Cópia até 1328'!$C$2:$C$2000,$A22)</f>
        <v>0</v>
      </c>
      <c r="F22" s="46">
        <f>SUMIFS('Cópia até 1328'!$H$2:$H$2000,'Cópia até 1328'!$G$2:$G$2000,F$2,'Cópia até 1328'!$C$2:$C$2000,$A22)</f>
        <v>17</v>
      </c>
      <c r="G22" s="46">
        <f>SUMIFS('Cópia até 1328'!$H$2:$H$2000,'Cópia até 1328'!$G$2:$G$2000,G$2,'Cópia até 1328'!$C$2:$C$2000,$A22)</f>
        <v>0</v>
      </c>
      <c r="H22" s="46">
        <f>SUMIFS('Cópia até 1328'!$H$2:$H$2000,'Cópia até 1328'!$G$2:$G$2000,H$2,'Cópia até 1328'!$C$2:$C$2000,$A22)</f>
        <v>0</v>
      </c>
      <c r="I22" s="45"/>
      <c r="J22" s="46">
        <f t="shared" si="2"/>
        <v>120</v>
      </c>
      <c r="K22" s="46">
        <f t="shared" ref="K22:O22" si="23">if(C22&lt;=60,C22,60)</f>
        <v>0</v>
      </c>
      <c r="L22" s="46">
        <f t="shared" si="23"/>
        <v>0</v>
      </c>
      <c r="M22" s="46">
        <f t="shared" si="23"/>
        <v>0</v>
      </c>
      <c r="N22" s="46">
        <f t="shared" si="23"/>
        <v>17</v>
      </c>
      <c r="O22" s="46">
        <f t="shared" si="23"/>
        <v>0</v>
      </c>
      <c r="P22" s="46">
        <f t="shared" si="4"/>
        <v>0</v>
      </c>
      <c r="Q22" s="46">
        <f t="shared" si="5"/>
        <v>137</v>
      </c>
    </row>
    <row r="23" ht="15.75" customHeight="1">
      <c r="A23" s="48" t="s">
        <v>2666</v>
      </c>
      <c r="B23" s="46">
        <f>SUMIFS('Cópia até 1328'!$H$2:$H$2000,'Cópia até 1328'!$G$2:$G$2000,B$2,'Cópia até 1328'!$C$2:$C$2000,$A23)</f>
        <v>0</v>
      </c>
      <c r="C23" s="46">
        <f>SUMIFS('Cópia até 1328'!$H$2:$H$2000,'Cópia até 1328'!$G$2:$G$2000,C$2,'Cópia até 1328'!$C$2:$C$2000,$A23)</f>
        <v>0</v>
      </c>
      <c r="D23" s="46">
        <f>SUMIFS('Cópia até 1328'!$H$2:$H$2000,'Cópia até 1328'!$G$2:$G$2000,D$2,'Cópia até 1328'!$C$2:$C$2000,$A23)</f>
        <v>0</v>
      </c>
      <c r="E23" s="46">
        <f>SUMIFS('Cópia até 1328'!$H$2:$H$2000,'Cópia até 1328'!$G$2:$G$2000,E$2,'Cópia até 1328'!$C$2:$C$2000,$A23)</f>
        <v>0</v>
      </c>
      <c r="F23" s="46">
        <f>SUMIFS('Cópia até 1328'!$H$2:$H$2000,'Cópia até 1328'!$G$2:$G$2000,F$2,'Cópia até 1328'!$C$2:$C$2000,$A23)</f>
        <v>0</v>
      </c>
      <c r="G23" s="46">
        <f>SUMIFS('Cópia até 1328'!$H$2:$H$2000,'Cópia até 1328'!$G$2:$G$2000,G$2,'Cópia até 1328'!$C$2:$C$2000,$A23)</f>
        <v>0</v>
      </c>
      <c r="H23" s="46">
        <f>SUMIFS('Cópia até 1328'!$H$2:$H$2000,'Cópia até 1328'!$G$2:$G$2000,H$2,'Cópia até 1328'!$C$2:$C$2000,$A23)</f>
        <v>0</v>
      </c>
      <c r="I23" s="45"/>
      <c r="J23" s="46">
        <f t="shared" si="2"/>
        <v>0</v>
      </c>
      <c r="K23" s="46">
        <f t="shared" ref="K23:O23" si="24">if(C23&lt;=60,C23,60)</f>
        <v>0</v>
      </c>
      <c r="L23" s="46">
        <f t="shared" si="24"/>
        <v>0</v>
      </c>
      <c r="M23" s="46">
        <f t="shared" si="24"/>
        <v>0</v>
      </c>
      <c r="N23" s="46">
        <f t="shared" si="24"/>
        <v>0</v>
      </c>
      <c r="O23" s="46">
        <f t="shared" si="24"/>
        <v>0</v>
      </c>
      <c r="P23" s="46">
        <f t="shared" si="4"/>
        <v>0</v>
      </c>
      <c r="Q23" s="46">
        <f t="shared" si="5"/>
        <v>0</v>
      </c>
    </row>
    <row r="24" ht="15.75" customHeight="1">
      <c r="A24" s="48" t="s">
        <v>2516</v>
      </c>
      <c r="B24" s="46">
        <f>SUMIFS('Cópia até 1328'!$H$2:$H$2000,'Cópia até 1328'!$G$2:$G$2000,B$2,'Cópia até 1328'!$C$2:$C$2000,$A24)</f>
        <v>163</v>
      </c>
      <c r="C24" s="46">
        <f>SUMIFS('Cópia até 1328'!$H$2:$H$2000,'Cópia até 1328'!$G$2:$G$2000,C$2,'Cópia até 1328'!$C$2:$C$2000,$A24)</f>
        <v>0</v>
      </c>
      <c r="D24" s="46">
        <f>SUMIFS('Cópia até 1328'!$H$2:$H$2000,'Cópia até 1328'!$G$2:$G$2000,D$2,'Cópia até 1328'!$C$2:$C$2000,$A24)</f>
        <v>0</v>
      </c>
      <c r="E24" s="46">
        <f>SUMIFS('Cópia até 1328'!$H$2:$H$2000,'Cópia até 1328'!$G$2:$G$2000,E$2,'Cópia até 1328'!$C$2:$C$2000,$A24)</f>
        <v>0</v>
      </c>
      <c r="F24" s="46">
        <f>SUMIFS('Cópia até 1328'!$H$2:$H$2000,'Cópia até 1328'!$G$2:$G$2000,F$2,'Cópia até 1328'!$C$2:$C$2000,$A24)</f>
        <v>139.5</v>
      </c>
      <c r="G24" s="46">
        <f>SUMIFS('Cópia até 1328'!$H$2:$H$2000,'Cópia até 1328'!$G$2:$G$2000,G$2,'Cópia até 1328'!$C$2:$C$2000,$A24)</f>
        <v>0</v>
      </c>
      <c r="H24" s="46">
        <f>SUMIFS('Cópia até 1328'!$H$2:$H$2000,'Cópia até 1328'!$G$2:$G$2000,H$2,'Cópia até 1328'!$C$2:$C$2000,$A24)</f>
        <v>0</v>
      </c>
      <c r="I24" s="45"/>
      <c r="J24" s="46">
        <f t="shared" si="2"/>
        <v>120</v>
      </c>
      <c r="K24" s="46">
        <f t="shared" ref="K24:O24" si="25">if(C24&lt;=60,C24,60)</f>
        <v>0</v>
      </c>
      <c r="L24" s="46">
        <f t="shared" si="25"/>
        <v>0</v>
      </c>
      <c r="M24" s="46">
        <f t="shared" si="25"/>
        <v>0</v>
      </c>
      <c r="N24" s="46">
        <f t="shared" si="25"/>
        <v>60</v>
      </c>
      <c r="O24" s="46">
        <f t="shared" si="25"/>
        <v>0</v>
      </c>
      <c r="P24" s="46">
        <f t="shared" si="4"/>
        <v>0</v>
      </c>
      <c r="Q24" s="46">
        <f t="shared" si="5"/>
        <v>180</v>
      </c>
    </row>
    <row r="25" ht="15.75" customHeight="1">
      <c r="A25" s="48" t="s">
        <v>2667</v>
      </c>
      <c r="B25" s="46">
        <f>SUMIFS('Cópia até 1328'!$H$2:$H$2000,'Cópia até 1328'!$G$2:$G$2000,B$2,'Cópia até 1328'!$C$2:$C$2000,$A25)</f>
        <v>0</v>
      </c>
      <c r="C25" s="46">
        <f>SUMIFS('Cópia até 1328'!$H$2:$H$2000,'Cópia até 1328'!$G$2:$G$2000,C$2,'Cópia até 1328'!$C$2:$C$2000,$A25)</f>
        <v>0</v>
      </c>
      <c r="D25" s="46">
        <f>SUMIFS('Cópia até 1328'!$H$2:$H$2000,'Cópia até 1328'!$G$2:$G$2000,D$2,'Cópia até 1328'!$C$2:$C$2000,$A25)</f>
        <v>0</v>
      </c>
      <c r="E25" s="46">
        <f>SUMIFS('Cópia até 1328'!$H$2:$H$2000,'Cópia até 1328'!$G$2:$G$2000,E$2,'Cópia até 1328'!$C$2:$C$2000,$A25)</f>
        <v>0</v>
      </c>
      <c r="F25" s="46">
        <f>SUMIFS('Cópia até 1328'!$H$2:$H$2000,'Cópia até 1328'!$G$2:$G$2000,F$2,'Cópia até 1328'!$C$2:$C$2000,$A25)</f>
        <v>0</v>
      </c>
      <c r="G25" s="46">
        <f>SUMIFS('Cópia até 1328'!$H$2:$H$2000,'Cópia até 1328'!$G$2:$G$2000,G$2,'Cópia até 1328'!$C$2:$C$2000,$A25)</f>
        <v>0</v>
      </c>
      <c r="H25" s="46">
        <f>SUMIFS('Cópia até 1328'!$H$2:$H$2000,'Cópia até 1328'!$G$2:$G$2000,H$2,'Cópia até 1328'!$C$2:$C$2000,$A25)</f>
        <v>0</v>
      </c>
      <c r="I25" s="45"/>
      <c r="J25" s="46">
        <f t="shared" si="2"/>
        <v>0</v>
      </c>
      <c r="K25" s="46">
        <f t="shared" ref="K25:O25" si="26">if(C25&lt;=60,C25,60)</f>
        <v>0</v>
      </c>
      <c r="L25" s="46">
        <f t="shared" si="26"/>
        <v>0</v>
      </c>
      <c r="M25" s="46">
        <f t="shared" si="26"/>
        <v>0</v>
      </c>
      <c r="N25" s="46">
        <f t="shared" si="26"/>
        <v>0</v>
      </c>
      <c r="O25" s="46">
        <f t="shared" si="26"/>
        <v>0</v>
      </c>
      <c r="P25" s="46">
        <f t="shared" si="4"/>
        <v>0</v>
      </c>
      <c r="Q25" s="46">
        <f t="shared" si="5"/>
        <v>0</v>
      </c>
    </row>
    <row r="26" ht="15.75" customHeight="1">
      <c r="A26" s="48" t="s">
        <v>2668</v>
      </c>
      <c r="B26" s="46">
        <f>SUMIFS('Cópia até 1328'!$H$2:$H$2000,'Cópia até 1328'!$G$2:$G$2000,B$2,'Cópia até 1328'!$C$2:$C$2000,$A26)</f>
        <v>0</v>
      </c>
      <c r="C26" s="46">
        <f>SUMIFS('Cópia até 1328'!$H$2:$H$2000,'Cópia até 1328'!$G$2:$G$2000,C$2,'Cópia até 1328'!$C$2:$C$2000,$A26)</f>
        <v>0</v>
      </c>
      <c r="D26" s="46">
        <f>SUMIFS('Cópia até 1328'!$H$2:$H$2000,'Cópia até 1328'!$G$2:$G$2000,D$2,'Cópia até 1328'!$C$2:$C$2000,$A26)</f>
        <v>0</v>
      </c>
      <c r="E26" s="46">
        <f>SUMIFS('Cópia até 1328'!$H$2:$H$2000,'Cópia até 1328'!$G$2:$G$2000,E$2,'Cópia até 1328'!$C$2:$C$2000,$A26)</f>
        <v>0</v>
      </c>
      <c r="F26" s="46">
        <f>SUMIFS('Cópia até 1328'!$H$2:$H$2000,'Cópia até 1328'!$G$2:$G$2000,F$2,'Cópia até 1328'!$C$2:$C$2000,$A26)</f>
        <v>0</v>
      </c>
      <c r="G26" s="46">
        <f>SUMIFS('Cópia até 1328'!$H$2:$H$2000,'Cópia até 1328'!$G$2:$G$2000,G$2,'Cópia até 1328'!$C$2:$C$2000,$A26)</f>
        <v>0</v>
      </c>
      <c r="H26" s="46">
        <f>SUMIFS('Cópia até 1328'!$H$2:$H$2000,'Cópia até 1328'!$G$2:$G$2000,H$2,'Cópia até 1328'!$C$2:$C$2000,$A26)</f>
        <v>0</v>
      </c>
      <c r="I26" s="45"/>
      <c r="J26" s="46">
        <f t="shared" si="2"/>
        <v>0</v>
      </c>
      <c r="K26" s="46">
        <f t="shared" ref="K26:O26" si="27">if(C26&lt;=60,C26,60)</f>
        <v>0</v>
      </c>
      <c r="L26" s="46">
        <f t="shared" si="27"/>
        <v>0</v>
      </c>
      <c r="M26" s="46">
        <f t="shared" si="27"/>
        <v>0</v>
      </c>
      <c r="N26" s="46">
        <f t="shared" si="27"/>
        <v>0</v>
      </c>
      <c r="O26" s="46">
        <f t="shared" si="27"/>
        <v>0</v>
      </c>
      <c r="P26" s="46">
        <f t="shared" si="4"/>
        <v>0</v>
      </c>
      <c r="Q26" s="46">
        <f t="shared" si="5"/>
        <v>0</v>
      </c>
    </row>
    <row r="27" ht="15.75" customHeight="1">
      <c r="A27" s="48" t="s">
        <v>2669</v>
      </c>
      <c r="B27" s="46">
        <f>SUMIFS('Cópia até 1328'!$H$2:$H$2000,'Cópia até 1328'!$G$2:$G$2000,B$2,'Cópia até 1328'!$C$2:$C$2000,$A27)</f>
        <v>0</v>
      </c>
      <c r="C27" s="46">
        <f>SUMIFS('Cópia até 1328'!$H$2:$H$2000,'Cópia até 1328'!$G$2:$G$2000,C$2,'Cópia até 1328'!$C$2:$C$2000,$A27)</f>
        <v>0</v>
      </c>
      <c r="D27" s="46">
        <f>SUMIFS('Cópia até 1328'!$H$2:$H$2000,'Cópia até 1328'!$G$2:$G$2000,D$2,'Cópia até 1328'!$C$2:$C$2000,$A27)</f>
        <v>0</v>
      </c>
      <c r="E27" s="46">
        <f>SUMIFS('Cópia até 1328'!$H$2:$H$2000,'Cópia até 1328'!$G$2:$G$2000,E$2,'Cópia até 1328'!$C$2:$C$2000,$A27)</f>
        <v>0</v>
      </c>
      <c r="F27" s="46">
        <f>SUMIFS('Cópia até 1328'!$H$2:$H$2000,'Cópia até 1328'!$G$2:$G$2000,F$2,'Cópia até 1328'!$C$2:$C$2000,$A27)</f>
        <v>0</v>
      </c>
      <c r="G27" s="46">
        <f>SUMIFS('Cópia até 1328'!$H$2:$H$2000,'Cópia até 1328'!$G$2:$G$2000,G$2,'Cópia até 1328'!$C$2:$C$2000,$A27)</f>
        <v>0</v>
      </c>
      <c r="H27" s="46">
        <f>SUMIFS('Cópia até 1328'!$H$2:$H$2000,'Cópia até 1328'!$G$2:$G$2000,H$2,'Cópia até 1328'!$C$2:$C$2000,$A27)</f>
        <v>0</v>
      </c>
      <c r="I27" s="45"/>
      <c r="J27" s="46">
        <f t="shared" si="2"/>
        <v>0</v>
      </c>
      <c r="K27" s="46">
        <f t="shared" ref="K27:O27" si="28">if(C27&lt;=60,C27,60)</f>
        <v>0</v>
      </c>
      <c r="L27" s="46">
        <f t="shared" si="28"/>
        <v>0</v>
      </c>
      <c r="M27" s="46">
        <f t="shared" si="28"/>
        <v>0</v>
      </c>
      <c r="N27" s="46">
        <f t="shared" si="28"/>
        <v>0</v>
      </c>
      <c r="O27" s="46">
        <f t="shared" si="28"/>
        <v>0</v>
      </c>
      <c r="P27" s="46">
        <f t="shared" si="4"/>
        <v>0</v>
      </c>
      <c r="Q27" s="46">
        <f t="shared" si="5"/>
        <v>0</v>
      </c>
    </row>
    <row r="28" ht="15.75" customHeight="1">
      <c r="A28" s="48" t="s">
        <v>2670</v>
      </c>
      <c r="B28" s="46">
        <f>SUMIFS('Cópia até 1328'!$H$2:$H$2000,'Cópia até 1328'!$G$2:$G$2000,B$2,'Cópia até 1328'!$C$2:$C$2000,$A28)</f>
        <v>0</v>
      </c>
      <c r="C28" s="46">
        <f>SUMIFS('Cópia até 1328'!$H$2:$H$2000,'Cópia até 1328'!$G$2:$G$2000,C$2,'Cópia até 1328'!$C$2:$C$2000,$A28)</f>
        <v>0</v>
      </c>
      <c r="D28" s="46">
        <f>SUMIFS('Cópia até 1328'!$H$2:$H$2000,'Cópia até 1328'!$G$2:$G$2000,D$2,'Cópia até 1328'!$C$2:$C$2000,$A28)</f>
        <v>0</v>
      </c>
      <c r="E28" s="46">
        <f>SUMIFS('Cópia até 1328'!$H$2:$H$2000,'Cópia até 1328'!$G$2:$G$2000,E$2,'Cópia até 1328'!$C$2:$C$2000,$A28)</f>
        <v>0</v>
      </c>
      <c r="F28" s="46">
        <f>SUMIFS('Cópia até 1328'!$H$2:$H$2000,'Cópia até 1328'!$G$2:$G$2000,F$2,'Cópia até 1328'!$C$2:$C$2000,$A28)</f>
        <v>0</v>
      </c>
      <c r="G28" s="46">
        <f>SUMIFS('Cópia até 1328'!$H$2:$H$2000,'Cópia até 1328'!$G$2:$G$2000,G$2,'Cópia até 1328'!$C$2:$C$2000,$A28)</f>
        <v>0</v>
      </c>
      <c r="H28" s="46">
        <f>SUMIFS('Cópia até 1328'!$H$2:$H$2000,'Cópia até 1328'!$G$2:$G$2000,H$2,'Cópia até 1328'!$C$2:$C$2000,$A28)</f>
        <v>0</v>
      </c>
      <c r="I28" s="45"/>
      <c r="J28" s="46">
        <f t="shared" si="2"/>
        <v>0</v>
      </c>
      <c r="K28" s="46">
        <f t="shared" ref="K28:O28" si="29">if(C28&lt;=60,C28,60)</f>
        <v>0</v>
      </c>
      <c r="L28" s="46">
        <f t="shared" si="29"/>
        <v>0</v>
      </c>
      <c r="M28" s="46">
        <f t="shared" si="29"/>
        <v>0</v>
      </c>
      <c r="N28" s="46">
        <f t="shared" si="29"/>
        <v>0</v>
      </c>
      <c r="O28" s="46">
        <f t="shared" si="29"/>
        <v>0</v>
      </c>
      <c r="P28" s="46">
        <f t="shared" si="4"/>
        <v>0</v>
      </c>
      <c r="Q28" s="46">
        <f t="shared" si="5"/>
        <v>0</v>
      </c>
    </row>
    <row r="29" ht="15.75" customHeight="1">
      <c r="A29" s="48" t="s">
        <v>1629</v>
      </c>
      <c r="B29" s="46">
        <f>SUMIFS('Cópia até 1328'!$H$2:$H$2000,'Cópia até 1328'!$G$2:$G$2000,B$2,'Cópia até 1328'!$C$2:$C$2000,$A29)</f>
        <v>180</v>
      </c>
      <c r="C29" s="46">
        <f>SUMIFS('Cópia até 1328'!$H$2:$H$2000,'Cópia até 1328'!$G$2:$G$2000,C$2,'Cópia até 1328'!$C$2:$C$2000,$A29)</f>
        <v>0</v>
      </c>
      <c r="D29" s="46">
        <f>SUMIFS('Cópia até 1328'!$H$2:$H$2000,'Cópia até 1328'!$G$2:$G$2000,D$2,'Cópia até 1328'!$C$2:$C$2000,$A29)</f>
        <v>0</v>
      </c>
      <c r="E29" s="46">
        <f>SUMIFS('Cópia até 1328'!$H$2:$H$2000,'Cópia até 1328'!$G$2:$G$2000,E$2,'Cópia até 1328'!$C$2:$C$2000,$A29)</f>
        <v>0</v>
      </c>
      <c r="F29" s="46">
        <f>SUMIFS('Cópia até 1328'!$H$2:$H$2000,'Cópia até 1328'!$G$2:$G$2000,F$2,'Cópia até 1328'!$C$2:$C$2000,$A29)</f>
        <v>8</v>
      </c>
      <c r="G29" s="46">
        <f>SUMIFS('Cópia até 1328'!$H$2:$H$2000,'Cópia até 1328'!$G$2:$G$2000,G$2,'Cópia até 1328'!$C$2:$C$2000,$A29)</f>
        <v>0</v>
      </c>
      <c r="H29" s="46">
        <f>SUMIFS('Cópia até 1328'!$H$2:$H$2000,'Cópia até 1328'!$G$2:$G$2000,H$2,'Cópia até 1328'!$C$2:$C$2000,$A29)</f>
        <v>0</v>
      </c>
      <c r="I29" s="45"/>
      <c r="J29" s="46">
        <f t="shared" si="2"/>
        <v>120</v>
      </c>
      <c r="K29" s="46">
        <f t="shared" ref="K29:O29" si="30">if(C29&lt;=60,C29,60)</f>
        <v>0</v>
      </c>
      <c r="L29" s="46">
        <f t="shared" si="30"/>
        <v>0</v>
      </c>
      <c r="M29" s="46">
        <f t="shared" si="30"/>
        <v>0</v>
      </c>
      <c r="N29" s="46">
        <f t="shared" si="30"/>
        <v>8</v>
      </c>
      <c r="O29" s="46">
        <f t="shared" si="30"/>
        <v>0</v>
      </c>
      <c r="P29" s="46">
        <f t="shared" si="4"/>
        <v>0</v>
      </c>
      <c r="Q29" s="46">
        <f t="shared" si="5"/>
        <v>128</v>
      </c>
    </row>
    <row r="30" ht="15.75" customHeight="1">
      <c r="A30" s="48" t="s">
        <v>1636</v>
      </c>
      <c r="B30" s="46">
        <f>SUMIFS('Cópia até 1328'!$H$2:$H$2000,'Cópia até 1328'!$G$2:$G$2000,B$2,'Cópia até 1328'!$C$2:$C$2000,$A30)</f>
        <v>120</v>
      </c>
      <c r="C30" s="46">
        <f>SUMIFS('Cópia até 1328'!$H$2:$H$2000,'Cópia até 1328'!$G$2:$G$2000,C$2,'Cópia até 1328'!$C$2:$C$2000,$A30)</f>
        <v>0</v>
      </c>
      <c r="D30" s="46">
        <f>SUMIFS('Cópia até 1328'!$H$2:$H$2000,'Cópia até 1328'!$G$2:$G$2000,D$2,'Cópia até 1328'!$C$2:$C$2000,$A30)</f>
        <v>0</v>
      </c>
      <c r="E30" s="46">
        <f>SUMIFS('Cópia até 1328'!$H$2:$H$2000,'Cópia até 1328'!$G$2:$G$2000,E$2,'Cópia até 1328'!$C$2:$C$2000,$A30)</f>
        <v>0</v>
      </c>
      <c r="F30" s="46">
        <f>SUMIFS('Cópia até 1328'!$H$2:$H$2000,'Cópia até 1328'!$G$2:$G$2000,F$2,'Cópia até 1328'!$C$2:$C$2000,$A30)</f>
        <v>0</v>
      </c>
      <c r="G30" s="46">
        <f>SUMIFS('Cópia até 1328'!$H$2:$H$2000,'Cópia até 1328'!$G$2:$G$2000,G$2,'Cópia até 1328'!$C$2:$C$2000,$A30)</f>
        <v>0</v>
      </c>
      <c r="H30" s="46">
        <f>SUMIFS('Cópia até 1328'!$H$2:$H$2000,'Cópia até 1328'!$G$2:$G$2000,H$2,'Cópia até 1328'!$C$2:$C$2000,$A30)</f>
        <v>0</v>
      </c>
      <c r="I30" s="45"/>
      <c r="J30" s="46">
        <f t="shared" si="2"/>
        <v>120</v>
      </c>
      <c r="K30" s="46">
        <f t="shared" ref="K30:O30" si="31">if(C30&lt;=60,C30,60)</f>
        <v>0</v>
      </c>
      <c r="L30" s="46">
        <f t="shared" si="31"/>
        <v>0</v>
      </c>
      <c r="M30" s="46">
        <f t="shared" si="31"/>
        <v>0</v>
      </c>
      <c r="N30" s="46">
        <f t="shared" si="31"/>
        <v>0</v>
      </c>
      <c r="O30" s="46">
        <f t="shared" si="31"/>
        <v>0</v>
      </c>
      <c r="P30" s="46">
        <f t="shared" si="4"/>
        <v>0</v>
      </c>
      <c r="Q30" s="46">
        <f t="shared" si="5"/>
        <v>120</v>
      </c>
    </row>
    <row r="31" ht="15.75" customHeight="1">
      <c r="A31" s="48" t="s">
        <v>1641</v>
      </c>
      <c r="B31" s="46">
        <f>SUMIFS('Cópia até 1328'!$H$2:$H$2000,'Cópia até 1328'!$G$2:$G$2000,B$2,'Cópia até 1328'!$C$2:$C$2000,$A31)</f>
        <v>132</v>
      </c>
      <c r="C31" s="46">
        <f>SUMIFS('Cópia até 1328'!$H$2:$H$2000,'Cópia até 1328'!$G$2:$G$2000,C$2,'Cópia até 1328'!$C$2:$C$2000,$A31)</f>
        <v>45</v>
      </c>
      <c r="D31" s="46">
        <f>SUMIFS('Cópia até 1328'!$H$2:$H$2000,'Cópia até 1328'!$G$2:$G$2000,D$2,'Cópia até 1328'!$C$2:$C$2000,$A31)</f>
        <v>0</v>
      </c>
      <c r="E31" s="46">
        <f>SUMIFS('Cópia até 1328'!$H$2:$H$2000,'Cópia até 1328'!$G$2:$G$2000,E$2,'Cópia até 1328'!$C$2:$C$2000,$A31)</f>
        <v>50</v>
      </c>
      <c r="F31" s="46">
        <f>SUMIFS('Cópia até 1328'!$H$2:$H$2000,'Cópia até 1328'!$G$2:$G$2000,F$2,'Cópia até 1328'!$C$2:$C$2000,$A31)</f>
        <v>52.5</v>
      </c>
      <c r="G31" s="46">
        <f>SUMIFS('Cópia até 1328'!$H$2:$H$2000,'Cópia até 1328'!$G$2:$G$2000,G$2,'Cópia até 1328'!$C$2:$C$2000,$A31)</f>
        <v>0</v>
      </c>
      <c r="H31" s="46">
        <f>SUMIFS('Cópia até 1328'!$H$2:$H$2000,'Cópia até 1328'!$G$2:$G$2000,H$2,'Cópia até 1328'!$C$2:$C$2000,$A31)</f>
        <v>0</v>
      </c>
      <c r="I31" s="45"/>
      <c r="J31" s="46">
        <f t="shared" si="2"/>
        <v>120</v>
      </c>
      <c r="K31" s="46">
        <f t="shared" ref="K31:O31" si="32">if(C31&lt;=60,C31,60)</f>
        <v>45</v>
      </c>
      <c r="L31" s="46">
        <f t="shared" si="32"/>
        <v>0</v>
      </c>
      <c r="M31" s="46">
        <f t="shared" si="32"/>
        <v>50</v>
      </c>
      <c r="N31" s="46">
        <f t="shared" si="32"/>
        <v>52.5</v>
      </c>
      <c r="O31" s="46">
        <f t="shared" si="32"/>
        <v>0</v>
      </c>
      <c r="P31" s="46">
        <f t="shared" si="4"/>
        <v>0</v>
      </c>
      <c r="Q31" s="46">
        <f t="shared" si="5"/>
        <v>267.5</v>
      </c>
    </row>
    <row r="32" ht="15.75" customHeight="1">
      <c r="A32" s="48" t="s">
        <v>1662</v>
      </c>
      <c r="B32" s="46">
        <f>SUMIFS('Cópia até 1328'!$H$2:$H$2000,'Cópia até 1328'!$G$2:$G$2000,B$2,'Cópia até 1328'!$C$2:$C$2000,$A32)</f>
        <v>0</v>
      </c>
      <c r="C32" s="46">
        <f>SUMIFS('Cópia até 1328'!$H$2:$H$2000,'Cópia até 1328'!$G$2:$G$2000,C$2,'Cópia até 1328'!$C$2:$C$2000,$A32)</f>
        <v>129</v>
      </c>
      <c r="D32" s="46">
        <f>SUMIFS('Cópia até 1328'!$H$2:$H$2000,'Cópia até 1328'!$G$2:$G$2000,D$2,'Cópia até 1328'!$C$2:$C$2000,$A32)</f>
        <v>0</v>
      </c>
      <c r="E32" s="46">
        <f>SUMIFS('Cópia até 1328'!$H$2:$H$2000,'Cópia até 1328'!$G$2:$G$2000,E$2,'Cópia até 1328'!$C$2:$C$2000,$A32)</f>
        <v>97</v>
      </c>
      <c r="F32" s="46">
        <f>SUMIFS('Cópia até 1328'!$H$2:$H$2000,'Cópia até 1328'!$G$2:$G$2000,F$2,'Cópia até 1328'!$C$2:$C$2000,$A32)</f>
        <v>22</v>
      </c>
      <c r="G32" s="46">
        <f>SUMIFS('Cópia até 1328'!$H$2:$H$2000,'Cópia até 1328'!$G$2:$G$2000,G$2,'Cópia até 1328'!$C$2:$C$2000,$A32)</f>
        <v>0</v>
      </c>
      <c r="H32" s="46">
        <f>SUMIFS('Cópia até 1328'!$H$2:$H$2000,'Cópia até 1328'!$G$2:$G$2000,H$2,'Cópia até 1328'!$C$2:$C$2000,$A32)</f>
        <v>0</v>
      </c>
      <c r="I32" s="45"/>
      <c r="J32" s="46">
        <f t="shared" si="2"/>
        <v>0</v>
      </c>
      <c r="K32" s="46">
        <f t="shared" ref="K32:O32" si="33">if(C32&lt;=60,C32,60)</f>
        <v>60</v>
      </c>
      <c r="L32" s="46">
        <f t="shared" si="33"/>
        <v>0</v>
      </c>
      <c r="M32" s="46">
        <f t="shared" si="33"/>
        <v>60</v>
      </c>
      <c r="N32" s="46">
        <f t="shared" si="33"/>
        <v>22</v>
      </c>
      <c r="O32" s="46">
        <f t="shared" si="33"/>
        <v>0</v>
      </c>
      <c r="P32" s="46">
        <f t="shared" si="4"/>
        <v>0</v>
      </c>
      <c r="Q32" s="46">
        <f t="shared" si="5"/>
        <v>142</v>
      </c>
    </row>
    <row r="33" ht="15.75" customHeight="1">
      <c r="A33" s="48" t="s">
        <v>1675</v>
      </c>
      <c r="B33" s="46">
        <f>SUMIFS('Cópia até 1328'!$H$2:$H$2000,'Cópia até 1328'!$G$2:$G$2000,B$2,'Cópia até 1328'!$C$2:$C$2000,$A33)</f>
        <v>40</v>
      </c>
      <c r="C33" s="46">
        <f>SUMIFS('Cópia até 1328'!$H$2:$H$2000,'Cópia até 1328'!$G$2:$G$2000,C$2,'Cópia até 1328'!$C$2:$C$2000,$A33)</f>
        <v>40</v>
      </c>
      <c r="D33" s="46">
        <f>SUMIFS('Cópia até 1328'!$H$2:$H$2000,'Cópia até 1328'!$G$2:$G$2000,D$2,'Cópia até 1328'!$C$2:$C$2000,$A33)</f>
        <v>0</v>
      </c>
      <c r="E33" s="46">
        <f>SUMIFS('Cópia até 1328'!$H$2:$H$2000,'Cópia até 1328'!$G$2:$G$2000,E$2,'Cópia até 1328'!$C$2:$C$2000,$A33)</f>
        <v>418</v>
      </c>
      <c r="F33" s="46">
        <f>SUMIFS('Cópia até 1328'!$H$2:$H$2000,'Cópia até 1328'!$G$2:$G$2000,F$2,'Cópia até 1328'!$C$2:$C$2000,$A33)</f>
        <v>248.5</v>
      </c>
      <c r="G33" s="46">
        <f>SUMIFS('Cópia até 1328'!$H$2:$H$2000,'Cópia até 1328'!$G$2:$G$2000,G$2,'Cópia até 1328'!$C$2:$C$2000,$A33)</f>
        <v>0</v>
      </c>
      <c r="H33" s="46">
        <f>SUMIFS('Cópia até 1328'!$H$2:$H$2000,'Cópia até 1328'!$G$2:$G$2000,H$2,'Cópia até 1328'!$C$2:$C$2000,$A33)</f>
        <v>0</v>
      </c>
      <c r="I33" s="45"/>
      <c r="J33" s="46">
        <f t="shared" si="2"/>
        <v>40</v>
      </c>
      <c r="K33" s="46">
        <f t="shared" ref="K33:O33" si="34">if(C33&lt;=60,C33,60)</f>
        <v>40</v>
      </c>
      <c r="L33" s="46">
        <f t="shared" si="34"/>
        <v>0</v>
      </c>
      <c r="M33" s="46">
        <f t="shared" si="34"/>
        <v>60</v>
      </c>
      <c r="N33" s="46">
        <f t="shared" si="34"/>
        <v>60</v>
      </c>
      <c r="O33" s="46">
        <f t="shared" si="34"/>
        <v>0</v>
      </c>
      <c r="P33" s="46">
        <f t="shared" si="4"/>
        <v>0</v>
      </c>
      <c r="Q33" s="46">
        <f t="shared" si="5"/>
        <v>200</v>
      </c>
    </row>
    <row r="34" ht="15.75" customHeight="1">
      <c r="A34" s="48" t="s">
        <v>1675</v>
      </c>
      <c r="B34" s="46">
        <f>SUMIFS('Cópia até 1328'!$H$2:$H$2000,'Cópia até 1328'!$G$2:$G$2000,B$2,'Cópia até 1328'!$C$2:$C$2000,$A34)</f>
        <v>40</v>
      </c>
      <c r="C34" s="46">
        <f>SUMIFS('Cópia até 1328'!$H$2:$H$2000,'Cópia até 1328'!$G$2:$G$2000,C$2,'Cópia até 1328'!$C$2:$C$2000,$A34)</f>
        <v>40</v>
      </c>
      <c r="D34" s="46">
        <f>SUMIFS('Cópia até 1328'!$H$2:$H$2000,'Cópia até 1328'!$G$2:$G$2000,D$2,'Cópia até 1328'!$C$2:$C$2000,$A34)</f>
        <v>0</v>
      </c>
      <c r="E34" s="46">
        <f>SUMIFS('Cópia até 1328'!$H$2:$H$2000,'Cópia até 1328'!$G$2:$G$2000,E$2,'Cópia até 1328'!$C$2:$C$2000,$A34)</f>
        <v>418</v>
      </c>
      <c r="F34" s="46">
        <f>SUMIFS('Cópia até 1328'!$H$2:$H$2000,'Cópia até 1328'!$G$2:$G$2000,F$2,'Cópia até 1328'!$C$2:$C$2000,$A34)</f>
        <v>248.5</v>
      </c>
      <c r="G34" s="46">
        <f>SUMIFS('Cópia até 1328'!$H$2:$H$2000,'Cópia até 1328'!$G$2:$G$2000,G$2,'Cópia até 1328'!$C$2:$C$2000,$A34)</f>
        <v>0</v>
      </c>
      <c r="H34" s="46">
        <f>SUMIFS('Cópia até 1328'!$H$2:$H$2000,'Cópia até 1328'!$G$2:$G$2000,H$2,'Cópia até 1328'!$C$2:$C$2000,$A34)</f>
        <v>0</v>
      </c>
      <c r="I34" s="45"/>
      <c r="J34" s="46">
        <f t="shared" si="2"/>
        <v>40</v>
      </c>
      <c r="K34" s="46">
        <f t="shared" ref="K34:O34" si="35">if(C34&lt;=60,C34,60)</f>
        <v>40</v>
      </c>
      <c r="L34" s="46">
        <f t="shared" si="35"/>
        <v>0</v>
      </c>
      <c r="M34" s="46">
        <f t="shared" si="35"/>
        <v>60</v>
      </c>
      <c r="N34" s="46">
        <f t="shared" si="35"/>
        <v>60</v>
      </c>
      <c r="O34" s="46">
        <f t="shared" si="35"/>
        <v>0</v>
      </c>
      <c r="P34" s="46">
        <f t="shared" si="4"/>
        <v>0</v>
      </c>
      <c r="Q34" s="46">
        <f t="shared" si="5"/>
        <v>200</v>
      </c>
    </row>
    <row r="35" ht="15.75" customHeight="1">
      <c r="A35" s="48" t="s">
        <v>1698</v>
      </c>
      <c r="B35" s="46">
        <f>SUMIFS('Cópia até 1328'!$H$2:$H$2000,'Cópia até 1328'!$G$2:$G$2000,B$2,'Cópia até 1328'!$C$2:$C$2000,$A35)</f>
        <v>80</v>
      </c>
      <c r="C35" s="46">
        <f>SUMIFS('Cópia até 1328'!$H$2:$H$2000,'Cópia até 1328'!$G$2:$G$2000,C$2,'Cópia até 1328'!$C$2:$C$2000,$A35)</f>
        <v>0</v>
      </c>
      <c r="D35" s="46">
        <f>SUMIFS('Cópia até 1328'!$H$2:$H$2000,'Cópia até 1328'!$G$2:$G$2000,D$2,'Cópia até 1328'!$C$2:$C$2000,$A35)</f>
        <v>0</v>
      </c>
      <c r="E35" s="46">
        <f>SUMIFS('Cópia até 1328'!$H$2:$H$2000,'Cópia até 1328'!$G$2:$G$2000,E$2,'Cópia até 1328'!$C$2:$C$2000,$A35)</f>
        <v>0</v>
      </c>
      <c r="F35" s="46">
        <f>SUMIFS('Cópia até 1328'!$H$2:$H$2000,'Cópia até 1328'!$G$2:$G$2000,F$2,'Cópia até 1328'!$C$2:$C$2000,$A35)</f>
        <v>90</v>
      </c>
      <c r="G35" s="46">
        <f>SUMIFS('Cópia até 1328'!$H$2:$H$2000,'Cópia até 1328'!$G$2:$G$2000,G$2,'Cópia até 1328'!$C$2:$C$2000,$A35)</f>
        <v>0</v>
      </c>
      <c r="H35" s="46">
        <f>SUMIFS('Cópia até 1328'!$H$2:$H$2000,'Cópia até 1328'!$G$2:$G$2000,H$2,'Cópia até 1328'!$C$2:$C$2000,$A35)</f>
        <v>0</v>
      </c>
      <c r="I35" s="45"/>
      <c r="J35" s="46">
        <f t="shared" si="2"/>
        <v>80</v>
      </c>
      <c r="K35" s="46">
        <f t="shared" ref="K35:O35" si="36">if(C35&lt;=60,C35,60)</f>
        <v>0</v>
      </c>
      <c r="L35" s="46">
        <f t="shared" si="36"/>
        <v>0</v>
      </c>
      <c r="M35" s="46">
        <f t="shared" si="36"/>
        <v>0</v>
      </c>
      <c r="N35" s="46">
        <f t="shared" si="36"/>
        <v>60</v>
      </c>
      <c r="O35" s="46">
        <f t="shared" si="36"/>
        <v>0</v>
      </c>
      <c r="P35" s="46">
        <f t="shared" si="4"/>
        <v>0</v>
      </c>
      <c r="Q35" s="46">
        <f t="shared" si="5"/>
        <v>140</v>
      </c>
    </row>
    <row r="36" ht="15.75" customHeight="1">
      <c r="A36" s="48" t="s">
        <v>1719</v>
      </c>
      <c r="B36" s="46">
        <f>SUMIFS('Cópia até 1328'!$H$2:$H$2000,'Cópia até 1328'!$G$2:$G$2000,B$2,'Cópia até 1328'!$C$2:$C$2000,$A36)</f>
        <v>0</v>
      </c>
      <c r="C36" s="46">
        <f>SUMIFS('Cópia até 1328'!$H$2:$H$2000,'Cópia até 1328'!$G$2:$G$2000,C$2,'Cópia até 1328'!$C$2:$C$2000,$A36)</f>
        <v>0</v>
      </c>
      <c r="D36" s="46">
        <f>SUMIFS('Cópia até 1328'!$H$2:$H$2000,'Cópia até 1328'!$G$2:$G$2000,D$2,'Cópia até 1328'!$C$2:$C$2000,$A36)</f>
        <v>0</v>
      </c>
      <c r="E36" s="46">
        <f>SUMIFS('Cópia até 1328'!$H$2:$H$2000,'Cópia até 1328'!$G$2:$G$2000,E$2,'Cópia até 1328'!$C$2:$C$2000,$A36)</f>
        <v>0</v>
      </c>
      <c r="F36" s="46">
        <f>SUMIFS('Cópia até 1328'!$H$2:$H$2000,'Cópia até 1328'!$G$2:$G$2000,F$2,'Cópia até 1328'!$C$2:$C$2000,$A36)</f>
        <v>166</v>
      </c>
      <c r="G36" s="46">
        <f>SUMIFS('Cópia até 1328'!$H$2:$H$2000,'Cópia até 1328'!$G$2:$G$2000,G$2,'Cópia até 1328'!$C$2:$C$2000,$A36)</f>
        <v>0</v>
      </c>
      <c r="H36" s="46">
        <f>SUMIFS('Cópia até 1328'!$H$2:$H$2000,'Cópia até 1328'!$G$2:$G$2000,H$2,'Cópia até 1328'!$C$2:$C$2000,$A36)</f>
        <v>0</v>
      </c>
      <c r="I36" s="45"/>
      <c r="J36" s="46">
        <f t="shared" si="2"/>
        <v>0</v>
      </c>
      <c r="K36" s="46">
        <f t="shared" ref="K36:O36" si="37">if(C36&lt;=60,C36,60)</f>
        <v>0</v>
      </c>
      <c r="L36" s="46">
        <f t="shared" si="37"/>
        <v>0</v>
      </c>
      <c r="M36" s="46">
        <f t="shared" si="37"/>
        <v>0</v>
      </c>
      <c r="N36" s="46">
        <f t="shared" si="37"/>
        <v>60</v>
      </c>
      <c r="O36" s="46">
        <f t="shared" si="37"/>
        <v>0</v>
      </c>
      <c r="P36" s="46">
        <f t="shared" si="4"/>
        <v>0</v>
      </c>
      <c r="Q36" s="46">
        <f t="shared" si="5"/>
        <v>60</v>
      </c>
    </row>
    <row r="37" ht="15.75" customHeight="1">
      <c r="A37" s="48" t="s">
        <v>2671</v>
      </c>
      <c r="B37" s="46">
        <f>SUMIFS('Cópia até 1328'!$H$2:$H$2000,'Cópia até 1328'!$G$2:$G$2000,B$2,'Cópia até 1328'!$C$2:$C$2000,$A37)</f>
        <v>0</v>
      </c>
      <c r="C37" s="46">
        <f>SUMIFS('Cópia até 1328'!$H$2:$H$2000,'Cópia até 1328'!$G$2:$G$2000,C$2,'Cópia até 1328'!$C$2:$C$2000,$A37)</f>
        <v>0</v>
      </c>
      <c r="D37" s="46">
        <f>SUMIFS('Cópia até 1328'!$H$2:$H$2000,'Cópia até 1328'!$G$2:$G$2000,D$2,'Cópia até 1328'!$C$2:$C$2000,$A37)</f>
        <v>0</v>
      </c>
      <c r="E37" s="46">
        <f>SUMIFS('Cópia até 1328'!$H$2:$H$2000,'Cópia até 1328'!$G$2:$G$2000,E$2,'Cópia até 1328'!$C$2:$C$2000,$A37)</f>
        <v>0</v>
      </c>
      <c r="F37" s="46">
        <f>SUMIFS('Cópia até 1328'!$H$2:$H$2000,'Cópia até 1328'!$G$2:$G$2000,F$2,'Cópia até 1328'!$C$2:$C$2000,$A37)</f>
        <v>0</v>
      </c>
      <c r="G37" s="46">
        <f>SUMIFS('Cópia até 1328'!$H$2:$H$2000,'Cópia até 1328'!$G$2:$G$2000,G$2,'Cópia até 1328'!$C$2:$C$2000,$A37)</f>
        <v>0</v>
      </c>
      <c r="H37" s="46">
        <f>SUMIFS('Cópia até 1328'!$H$2:$H$2000,'Cópia até 1328'!$G$2:$G$2000,H$2,'Cópia até 1328'!$C$2:$C$2000,$A37)</f>
        <v>0</v>
      </c>
      <c r="I37" s="45"/>
      <c r="J37" s="46">
        <f t="shared" si="2"/>
        <v>0</v>
      </c>
      <c r="K37" s="46">
        <f t="shared" ref="K37:O37" si="38">if(C37&lt;=60,C37,60)</f>
        <v>0</v>
      </c>
      <c r="L37" s="46">
        <f t="shared" si="38"/>
        <v>0</v>
      </c>
      <c r="M37" s="46">
        <f t="shared" si="38"/>
        <v>0</v>
      </c>
      <c r="N37" s="46">
        <f t="shared" si="38"/>
        <v>0</v>
      </c>
      <c r="O37" s="46">
        <f t="shared" si="38"/>
        <v>0</v>
      </c>
      <c r="P37" s="46">
        <f t="shared" si="4"/>
        <v>0</v>
      </c>
      <c r="Q37" s="46">
        <f t="shared" si="5"/>
        <v>0</v>
      </c>
    </row>
    <row r="38" ht="15.75" customHeight="1">
      <c r="A38" s="48" t="s">
        <v>2672</v>
      </c>
      <c r="B38" s="46">
        <f>SUMIFS('Cópia até 1328'!$H$2:$H$2000,'Cópia até 1328'!$G$2:$G$2000,B$2,'Cópia até 1328'!$C$2:$C$2000,$A38)</f>
        <v>0</v>
      </c>
      <c r="C38" s="46">
        <f>SUMIFS('Cópia até 1328'!$H$2:$H$2000,'Cópia até 1328'!$G$2:$G$2000,C$2,'Cópia até 1328'!$C$2:$C$2000,$A38)</f>
        <v>0</v>
      </c>
      <c r="D38" s="46">
        <f>SUMIFS('Cópia até 1328'!$H$2:$H$2000,'Cópia até 1328'!$G$2:$G$2000,D$2,'Cópia até 1328'!$C$2:$C$2000,$A38)</f>
        <v>0</v>
      </c>
      <c r="E38" s="46">
        <f>SUMIFS('Cópia até 1328'!$H$2:$H$2000,'Cópia até 1328'!$G$2:$G$2000,E$2,'Cópia até 1328'!$C$2:$C$2000,$A38)</f>
        <v>0</v>
      </c>
      <c r="F38" s="46">
        <f>SUMIFS('Cópia até 1328'!$H$2:$H$2000,'Cópia até 1328'!$G$2:$G$2000,F$2,'Cópia até 1328'!$C$2:$C$2000,$A38)</f>
        <v>0</v>
      </c>
      <c r="G38" s="46">
        <f>SUMIFS('Cópia até 1328'!$H$2:$H$2000,'Cópia até 1328'!$G$2:$G$2000,G$2,'Cópia até 1328'!$C$2:$C$2000,$A38)</f>
        <v>0</v>
      </c>
      <c r="H38" s="46">
        <f>SUMIFS('Cópia até 1328'!$H$2:$H$2000,'Cópia até 1328'!$G$2:$G$2000,H$2,'Cópia até 1328'!$C$2:$C$2000,$A38)</f>
        <v>0</v>
      </c>
      <c r="I38" s="45"/>
      <c r="J38" s="46">
        <f t="shared" si="2"/>
        <v>0</v>
      </c>
      <c r="K38" s="46">
        <f t="shared" ref="K38:O38" si="39">if(C38&lt;=60,C38,60)</f>
        <v>0</v>
      </c>
      <c r="L38" s="46">
        <f t="shared" si="39"/>
        <v>0</v>
      </c>
      <c r="M38" s="46">
        <f t="shared" si="39"/>
        <v>0</v>
      </c>
      <c r="N38" s="46">
        <f t="shared" si="39"/>
        <v>0</v>
      </c>
      <c r="O38" s="46">
        <f t="shared" si="39"/>
        <v>0</v>
      </c>
      <c r="P38" s="46">
        <f t="shared" si="4"/>
        <v>0</v>
      </c>
      <c r="Q38" s="46">
        <f t="shared" si="5"/>
        <v>0</v>
      </c>
    </row>
    <row r="39" ht="15.75" customHeight="1">
      <c r="A39" s="48" t="s">
        <v>1927</v>
      </c>
      <c r="B39" s="46">
        <f>SUMIFS('Cópia até 1328'!$H$2:$H$2000,'Cópia até 1328'!$G$2:$G$2000,B$2,'Cópia até 1328'!$C$2:$C$2000,$A39)</f>
        <v>85</v>
      </c>
      <c r="C39" s="46">
        <f>SUMIFS('Cópia até 1328'!$H$2:$H$2000,'Cópia até 1328'!$G$2:$G$2000,C$2,'Cópia até 1328'!$C$2:$C$2000,$A39)</f>
        <v>0</v>
      </c>
      <c r="D39" s="46">
        <f>SUMIFS('Cópia até 1328'!$H$2:$H$2000,'Cópia até 1328'!$G$2:$G$2000,D$2,'Cópia até 1328'!$C$2:$C$2000,$A39)</f>
        <v>0</v>
      </c>
      <c r="E39" s="46">
        <f>SUMIFS('Cópia até 1328'!$H$2:$H$2000,'Cópia até 1328'!$G$2:$G$2000,E$2,'Cópia até 1328'!$C$2:$C$2000,$A39)</f>
        <v>0</v>
      </c>
      <c r="F39" s="46">
        <f>SUMIFS('Cópia até 1328'!$H$2:$H$2000,'Cópia até 1328'!$G$2:$G$2000,F$2,'Cópia até 1328'!$C$2:$C$2000,$A39)</f>
        <v>57.5</v>
      </c>
      <c r="G39" s="46">
        <f>SUMIFS('Cópia até 1328'!$H$2:$H$2000,'Cópia até 1328'!$G$2:$G$2000,G$2,'Cópia até 1328'!$C$2:$C$2000,$A39)</f>
        <v>0</v>
      </c>
      <c r="H39" s="46">
        <f>SUMIFS('Cópia até 1328'!$H$2:$H$2000,'Cópia até 1328'!$G$2:$G$2000,H$2,'Cópia até 1328'!$C$2:$C$2000,$A39)</f>
        <v>0</v>
      </c>
      <c r="I39" s="45"/>
      <c r="J39" s="46">
        <f t="shared" si="2"/>
        <v>85</v>
      </c>
      <c r="K39" s="46">
        <f t="shared" ref="K39:O39" si="40">if(C39&lt;=60,C39,60)</f>
        <v>0</v>
      </c>
      <c r="L39" s="46">
        <f t="shared" si="40"/>
        <v>0</v>
      </c>
      <c r="M39" s="46">
        <f t="shared" si="40"/>
        <v>0</v>
      </c>
      <c r="N39" s="46">
        <f t="shared" si="40"/>
        <v>57.5</v>
      </c>
      <c r="O39" s="46">
        <f t="shared" si="40"/>
        <v>0</v>
      </c>
      <c r="P39" s="46">
        <f t="shared" si="4"/>
        <v>0</v>
      </c>
      <c r="Q39" s="46">
        <f t="shared" si="5"/>
        <v>142.5</v>
      </c>
    </row>
    <row r="40" ht="15.75" customHeight="1">
      <c r="A40" s="48" t="s">
        <v>1954</v>
      </c>
      <c r="B40" s="46">
        <f>SUMIFS('Cópia até 1328'!$H$2:$H$2000,'Cópia até 1328'!$G$2:$G$2000,B$2,'Cópia até 1328'!$C$2:$C$2000,$A40)</f>
        <v>180</v>
      </c>
      <c r="C40" s="46">
        <f>SUMIFS('Cópia até 1328'!$H$2:$H$2000,'Cópia até 1328'!$G$2:$G$2000,C$2,'Cópia até 1328'!$C$2:$C$2000,$A40)</f>
        <v>0</v>
      </c>
      <c r="D40" s="46">
        <f>SUMIFS('Cópia até 1328'!$H$2:$H$2000,'Cópia até 1328'!$G$2:$G$2000,D$2,'Cópia até 1328'!$C$2:$C$2000,$A40)</f>
        <v>0</v>
      </c>
      <c r="E40" s="46">
        <f>SUMIFS('Cópia até 1328'!$H$2:$H$2000,'Cópia até 1328'!$G$2:$G$2000,E$2,'Cópia até 1328'!$C$2:$C$2000,$A40)</f>
        <v>50</v>
      </c>
      <c r="F40" s="46">
        <f>SUMIFS('Cópia até 1328'!$H$2:$H$2000,'Cópia até 1328'!$G$2:$G$2000,F$2,'Cópia até 1328'!$C$2:$C$2000,$A40)</f>
        <v>103</v>
      </c>
      <c r="G40" s="46">
        <f>SUMIFS('Cópia até 1328'!$H$2:$H$2000,'Cópia até 1328'!$G$2:$G$2000,G$2,'Cópia até 1328'!$C$2:$C$2000,$A40)</f>
        <v>0</v>
      </c>
      <c r="H40" s="46">
        <f>SUMIFS('Cópia até 1328'!$H$2:$H$2000,'Cópia até 1328'!$G$2:$G$2000,H$2,'Cópia até 1328'!$C$2:$C$2000,$A40)</f>
        <v>0</v>
      </c>
      <c r="I40" s="45"/>
      <c r="J40" s="46">
        <f t="shared" si="2"/>
        <v>120</v>
      </c>
      <c r="K40" s="46">
        <f t="shared" ref="K40:O40" si="41">if(C40&lt;=60,C40,60)</f>
        <v>0</v>
      </c>
      <c r="L40" s="46">
        <f t="shared" si="41"/>
        <v>0</v>
      </c>
      <c r="M40" s="46">
        <f t="shared" si="41"/>
        <v>50</v>
      </c>
      <c r="N40" s="46">
        <f t="shared" si="41"/>
        <v>60</v>
      </c>
      <c r="O40" s="46">
        <f t="shared" si="41"/>
        <v>0</v>
      </c>
      <c r="P40" s="46">
        <f t="shared" si="4"/>
        <v>0</v>
      </c>
      <c r="Q40" s="46">
        <f t="shared" si="5"/>
        <v>230</v>
      </c>
    </row>
    <row r="41" ht="15.75" customHeight="1">
      <c r="A41" s="48" t="s">
        <v>1972</v>
      </c>
      <c r="B41" s="46">
        <f>SUMIFS('Cópia até 1328'!$H$2:$H$2000,'Cópia até 1328'!$G$2:$G$2000,B$2,'Cópia até 1328'!$C$2:$C$2000,$A41)</f>
        <v>0</v>
      </c>
      <c r="C41" s="46">
        <f>SUMIFS('Cópia até 1328'!$H$2:$H$2000,'Cópia até 1328'!$G$2:$G$2000,C$2,'Cópia até 1328'!$C$2:$C$2000,$A41)</f>
        <v>25</v>
      </c>
      <c r="D41" s="46">
        <f>SUMIFS('Cópia até 1328'!$H$2:$H$2000,'Cópia até 1328'!$G$2:$G$2000,D$2,'Cópia até 1328'!$C$2:$C$2000,$A41)</f>
        <v>0</v>
      </c>
      <c r="E41" s="46">
        <f>SUMIFS('Cópia até 1328'!$H$2:$H$2000,'Cópia até 1328'!$G$2:$G$2000,E$2,'Cópia até 1328'!$C$2:$C$2000,$A41)</f>
        <v>108</v>
      </c>
      <c r="F41" s="46">
        <f>SUMIFS('Cópia até 1328'!$H$2:$H$2000,'Cópia até 1328'!$G$2:$G$2000,F$2,'Cópia até 1328'!$C$2:$C$2000,$A41)</f>
        <v>165</v>
      </c>
      <c r="G41" s="46">
        <f>SUMIFS('Cópia até 1328'!$H$2:$H$2000,'Cópia até 1328'!$G$2:$G$2000,G$2,'Cópia até 1328'!$C$2:$C$2000,$A41)</f>
        <v>0</v>
      </c>
      <c r="H41" s="46">
        <f>SUMIFS('Cópia até 1328'!$H$2:$H$2000,'Cópia até 1328'!$G$2:$G$2000,H$2,'Cópia até 1328'!$C$2:$C$2000,$A41)</f>
        <v>0</v>
      </c>
      <c r="I41" s="45"/>
      <c r="J41" s="46">
        <f t="shared" si="2"/>
        <v>0</v>
      </c>
      <c r="K41" s="46">
        <f t="shared" ref="K41:O41" si="42">if(C41&lt;=60,C41,60)</f>
        <v>25</v>
      </c>
      <c r="L41" s="46">
        <f t="shared" si="42"/>
        <v>0</v>
      </c>
      <c r="M41" s="46">
        <f t="shared" si="42"/>
        <v>60</v>
      </c>
      <c r="N41" s="46">
        <f t="shared" si="42"/>
        <v>60</v>
      </c>
      <c r="O41" s="46">
        <f t="shared" si="42"/>
        <v>0</v>
      </c>
      <c r="P41" s="46">
        <f t="shared" si="4"/>
        <v>0</v>
      </c>
      <c r="Q41" s="46">
        <f t="shared" si="5"/>
        <v>145</v>
      </c>
    </row>
    <row r="42" ht="15.75" customHeight="1">
      <c r="A42" s="48" t="s">
        <v>2673</v>
      </c>
      <c r="B42" s="46">
        <f>SUMIFS('Cópia até 1328'!$H$2:$H$2000,'Cópia até 1328'!$G$2:$G$2000,B$2,'Cópia até 1328'!$C$2:$C$2000,$A42)</f>
        <v>0</v>
      </c>
      <c r="C42" s="46">
        <f>SUMIFS('Cópia até 1328'!$H$2:$H$2000,'Cópia até 1328'!$G$2:$G$2000,C$2,'Cópia até 1328'!$C$2:$C$2000,$A42)</f>
        <v>0</v>
      </c>
      <c r="D42" s="46">
        <f>SUMIFS('Cópia até 1328'!$H$2:$H$2000,'Cópia até 1328'!$G$2:$G$2000,D$2,'Cópia até 1328'!$C$2:$C$2000,$A42)</f>
        <v>0</v>
      </c>
      <c r="E42" s="46">
        <f>SUMIFS('Cópia até 1328'!$H$2:$H$2000,'Cópia até 1328'!$G$2:$G$2000,E$2,'Cópia até 1328'!$C$2:$C$2000,$A42)</f>
        <v>0</v>
      </c>
      <c r="F42" s="46">
        <f>SUMIFS('Cópia até 1328'!$H$2:$H$2000,'Cópia até 1328'!$G$2:$G$2000,F$2,'Cópia até 1328'!$C$2:$C$2000,$A42)</f>
        <v>0</v>
      </c>
      <c r="G42" s="46">
        <f>SUMIFS('Cópia até 1328'!$H$2:$H$2000,'Cópia até 1328'!$G$2:$G$2000,G$2,'Cópia até 1328'!$C$2:$C$2000,$A42)</f>
        <v>0</v>
      </c>
      <c r="H42" s="46">
        <f>SUMIFS('Cópia até 1328'!$H$2:$H$2000,'Cópia até 1328'!$G$2:$G$2000,H$2,'Cópia até 1328'!$C$2:$C$2000,$A42)</f>
        <v>0</v>
      </c>
      <c r="I42" s="45"/>
      <c r="J42" s="46">
        <f t="shared" si="2"/>
        <v>0</v>
      </c>
      <c r="K42" s="46">
        <f t="shared" ref="K42:O42" si="43">if(C42&lt;=60,C42,60)</f>
        <v>0</v>
      </c>
      <c r="L42" s="46">
        <f t="shared" si="43"/>
        <v>0</v>
      </c>
      <c r="M42" s="46">
        <f t="shared" si="43"/>
        <v>0</v>
      </c>
      <c r="N42" s="46">
        <f t="shared" si="43"/>
        <v>0</v>
      </c>
      <c r="O42" s="46">
        <f t="shared" si="43"/>
        <v>0</v>
      </c>
      <c r="P42" s="46">
        <f t="shared" si="4"/>
        <v>0</v>
      </c>
      <c r="Q42" s="46">
        <f t="shared" si="5"/>
        <v>0</v>
      </c>
    </row>
    <row r="43" ht="15.75" customHeight="1">
      <c r="A43" s="48" t="s">
        <v>2674</v>
      </c>
      <c r="B43" s="46">
        <f>SUMIFS('Cópia até 1328'!$H$2:$H$2000,'Cópia até 1328'!$G$2:$G$2000,B$2,'Cópia até 1328'!$C$2:$C$2000,$A43)</f>
        <v>0</v>
      </c>
      <c r="C43" s="46">
        <f>SUMIFS('Cópia até 1328'!$H$2:$H$2000,'Cópia até 1328'!$G$2:$G$2000,C$2,'Cópia até 1328'!$C$2:$C$2000,$A43)</f>
        <v>0</v>
      </c>
      <c r="D43" s="46">
        <f>SUMIFS('Cópia até 1328'!$H$2:$H$2000,'Cópia até 1328'!$G$2:$G$2000,D$2,'Cópia até 1328'!$C$2:$C$2000,$A43)</f>
        <v>0</v>
      </c>
      <c r="E43" s="46">
        <f>SUMIFS('Cópia até 1328'!$H$2:$H$2000,'Cópia até 1328'!$G$2:$G$2000,E$2,'Cópia até 1328'!$C$2:$C$2000,$A43)</f>
        <v>0</v>
      </c>
      <c r="F43" s="46">
        <f>SUMIFS('Cópia até 1328'!$H$2:$H$2000,'Cópia até 1328'!$G$2:$G$2000,F$2,'Cópia até 1328'!$C$2:$C$2000,$A43)</f>
        <v>0</v>
      </c>
      <c r="G43" s="46">
        <f>SUMIFS('Cópia até 1328'!$H$2:$H$2000,'Cópia até 1328'!$G$2:$G$2000,G$2,'Cópia até 1328'!$C$2:$C$2000,$A43)</f>
        <v>0</v>
      </c>
      <c r="H43" s="46">
        <f>SUMIFS('Cópia até 1328'!$H$2:$H$2000,'Cópia até 1328'!$G$2:$G$2000,H$2,'Cópia até 1328'!$C$2:$C$2000,$A43)</f>
        <v>0</v>
      </c>
      <c r="I43" s="45"/>
      <c r="J43" s="46">
        <f t="shared" si="2"/>
        <v>0</v>
      </c>
      <c r="K43" s="46">
        <f t="shared" ref="K43:O43" si="44">if(C43&lt;=60,C43,60)</f>
        <v>0</v>
      </c>
      <c r="L43" s="46">
        <f t="shared" si="44"/>
        <v>0</v>
      </c>
      <c r="M43" s="46">
        <f t="shared" si="44"/>
        <v>0</v>
      </c>
      <c r="N43" s="46">
        <f t="shared" si="44"/>
        <v>0</v>
      </c>
      <c r="O43" s="46">
        <f t="shared" si="44"/>
        <v>0</v>
      </c>
      <c r="P43" s="46">
        <f t="shared" si="4"/>
        <v>0</v>
      </c>
      <c r="Q43" s="46">
        <f t="shared" si="5"/>
        <v>0</v>
      </c>
    </row>
    <row r="44" ht="15.75" customHeight="1">
      <c r="A44" s="48" t="s">
        <v>1991</v>
      </c>
      <c r="B44" s="46">
        <f>SUMIFS('Cópia até 1328'!$H$2:$H$2000,'Cópia até 1328'!$G$2:$G$2000,B$2,'Cópia até 1328'!$C$2:$C$2000,$A44)</f>
        <v>197</v>
      </c>
      <c r="C44" s="46">
        <f>SUMIFS('Cópia até 1328'!$H$2:$H$2000,'Cópia até 1328'!$G$2:$G$2000,C$2,'Cópia até 1328'!$C$2:$C$2000,$A44)</f>
        <v>278</v>
      </c>
      <c r="D44" s="46">
        <f>SUMIFS('Cópia até 1328'!$H$2:$H$2000,'Cópia até 1328'!$G$2:$G$2000,D$2,'Cópia até 1328'!$C$2:$C$2000,$A44)</f>
        <v>0</v>
      </c>
      <c r="E44" s="46">
        <f>SUMIFS('Cópia até 1328'!$H$2:$H$2000,'Cópia até 1328'!$G$2:$G$2000,E$2,'Cópia até 1328'!$C$2:$C$2000,$A44)</f>
        <v>60</v>
      </c>
      <c r="F44" s="46">
        <f>SUMIFS('Cópia até 1328'!$H$2:$H$2000,'Cópia até 1328'!$G$2:$G$2000,F$2,'Cópia até 1328'!$C$2:$C$2000,$A44)</f>
        <v>45818</v>
      </c>
      <c r="G44" s="46">
        <f>SUMIFS('Cópia até 1328'!$H$2:$H$2000,'Cópia até 1328'!$G$2:$G$2000,G$2,'Cópia até 1328'!$C$2:$C$2000,$A44)</f>
        <v>0</v>
      </c>
      <c r="H44" s="46">
        <f>SUMIFS('Cópia até 1328'!$H$2:$H$2000,'Cópia até 1328'!$G$2:$G$2000,H$2,'Cópia até 1328'!$C$2:$C$2000,$A44)</f>
        <v>0</v>
      </c>
      <c r="I44" s="45"/>
      <c r="J44" s="46">
        <f t="shared" si="2"/>
        <v>120</v>
      </c>
      <c r="K44" s="46">
        <f t="shared" ref="K44:O44" si="45">if(C44&lt;=60,C44,60)</f>
        <v>60</v>
      </c>
      <c r="L44" s="46">
        <f t="shared" si="45"/>
        <v>0</v>
      </c>
      <c r="M44" s="46">
        <f t="shared" si="45"/>
        <v>60</v>
      </c>
      <c r="N44" s="46">
        <f t="shared" si="45"/>
        <v>60</v>
      </c>
      <c r="O44" s="46">
        <f t="shared" si="45"/>
        <v>0</v>
      </c>
      <c r="P44" s="46">
        <f t="shared" si="4"/>
        <v>0</v>
      </c>
      <c r="Q44" s="46">
        <f t="shared" si="5"/>
        <v>300</v>
      </c>
    </row>
    <row r="45" ht="15.75" customHeight="1">
      <c r="A45" s="48" t="s">
        <v>2675</v>
      </c>
      <c r="B45" s="46">
        <f>SUMIFS('Cópia até 1328'!$H$2:$H$2000,'Cópia até 1328'!$G$2:$G$2000,B$2,'Cópia até 1328'!$C$2:$C$2000,$A45)</f>
        <v>0</v>
      </c>
      <c r="C45" s="46">
        <f>SUMIFS('Cópia até 1328'!$H$2:$H$2000,'Cópia até 1328'!$G$2:$G$2000,C$2,'Cópia até 1328'!$C$2:$C$2000,$A45)</f>
        <v>0</v>
      </c>
      <c r="D45" s="46">
        <f>SUMIFS('Cópia até 1328'!$H$2:$H$2000,'Cópia até 1328'!$G$2:$G$2000,D$2,'Cópia até 1328'!$C$2:$C$2000,$A45)</f>
        <v>0</v>
      </c>
      <c r="E45" s="46">
        <f>SUMIFS('Cópia até 1328'!$H$2:$H$2000,'Cópia até 1328'!$G$2:$G$2000,E$2,'Cópia até 1328'!$C$2:$C$2000,$A45)</f>
        <v>0</v>
      </c>
      <c r="F45" s="46">
        <f>SUMIFS('Cópia até 1328'!$H$2:$H$2000,'Cópia até 1328'!$G$2:$G$2000,F$2,'Cópia até 1328'!$C$2:$C$2000,$A45)</f>
        <v>0</v>
      </c>
      <c r="G45" s="46">
        <f>SUMIFS('Cópia até 1328'!$H$2:$H$2000,'Cópia até 1328'!$G$2:$G$2000,G$2,'Cópia até 1328'!$C$2:$C$2000,$A45)</f>
        <v>0</v>
      </c>
      <c r="H45" s="46">
        <f>SUMIFS('Cópia até 1328'!$H$2:$H$2000,'Cópia até 1328'!$G$2:$G$2000,H$2,'Cópia até 1328'!$C$2:$C$2000,$A45)</f>
        <v>0</v>
      </c>
      <c r="I45" s="45"/>
      <c r="J45" s="46">
        <f t="shared" si="2"/>
        <v>0</v>
      </c>
      <c r="K45" s="46">
        <f t="shared" ref="K45:O45" si="46">if(C45&lt;=60,C45,60)</f>
        <v>0</v>
      </c>
      <c r="L45" s="46">
        <f t="shared" si="46"/>
        <v>0</v>
      </c>
      <c r="M45" s="46">
        <f t="shared" si="46"/>
        <v>0</v>
      </c>
      <c r="N45" s="46">
        <f t="shared" si="46"/>
        <v>0</v>
      </c>
      <c r="O45" s="46">
        <f t="shared" si="46"/>
        <v>0</v>
      </c>
      <c r="P45" s="46">
        <f t="shared" si="4"/>
        <v>0</v>
      </c>
      <c r="Q45" s="46">
        <f t="shared" si="5"/>
        <v>0</v>
      </c>
    </row>
    <row r="46" ht="15.75" customHeight="1">
      <c r="A46" s="48" t="s">
        <v>1744</v>
      </c>
      <c r="B46" s="46">
        <f>SUMIFS('Cópia até 1328'!$H$2:$H$2000,'Cópia até 1328'!$G$2:$G$2000,B$2,'Cópia até 1328'!$C$2:$C$2000,$A46)</f>
        <v>0</v>
      </c>
      <c r="C46" s="46">
        <f>SUMIFS('Cópia até 1328'!$H$2:$H$2000,'Cópia até 1328'!$G$2:$G$2000,C$2,'Cópia até 1328'!$C$2:$C$2000,$A46)</f>
        <v>0</v>
      </c>
      <c r="D46" s="46">
        <f>SUMIFS('Cópia até 1328'!$H$2:$H$2000,'Cópia até 1328'!$G$2:$G$2000,D$2,'Cópia até 1328'!$C$2:$C$2000,$A46)</f>
        <v>0</v>
      </c>
      <c r="E46" s="46">
        <f>SUMIFS('Cópia até 1328'!$H$2:$H$2000,'Cópia até 1328'!$G$2:$G$2000,E$2,'Cópia até 1328'!$C$2:$C$2000,$A46)</f>
        <v>81</v>
      </c>
      <c r="F46" s="46">
        <f>SUMIFS('Cópia até 1328'!$H$2:$H$2000,'Cópia até 1328'!$G$2:$G$2000,F$2,'Cópia até 1328'!$C$2:$C$2000,$A46)</f>
        <v>193</v>
      </c>
      <c r="G46" s="46">
        <f>SUMIFS('Cópia até 1328'!$H$2:$H$2000,'Cópia até 1328'!$G$2:$G$2000,G$2,'Cópia até 1328'!$C$2:$C$2000,$A46)</f>
        <v>0</v>
      </c>
      <c r="H46" s="46">
        <f>SUMIFS('Cópia até 1328'!$H$2:$H$2000,'Cópia até 1328'!$G$2:$G$2000,H$2,'Cópia até 1328'!$C$2:$C$2000,$A46)</f>
        <v>0</v>
      </c>
      <c r="I46" s="45"/>
      <c r="J46" s="46">
        <f t="shared" si="2"/>
        <v>0</v>
      </c>
      <c r="K46" s="46">
        <f t="shared" ref="K46:O46" si="47">if(C46&lt;=60,C46,60)</f>
        <v>0</v>
      </c>
      <c r="L46" s="46">
        <f t="shared" si="47"/>
        <v>0</v>
      </c>
      <c r="M46" s="46">
        <f t="shared" si="47"/>
        <v>60</v>
      </c>
      <c r="N46" s="46">
        <f t="shared" si="47"/>
        <v>60</v>
      </c>
      <c r="O46" s="46">
        <f t="shared" si="47"/>
        <v>0</v>
      </c>
      <c r="P46" s="46">
        <f t="shared" si="4"/>
        <v>0</v>
      </c>
      <c r="Q46" s="46">
        <f t="shared" si="5"/>
        <v>120</v>
      </c>
    </row>
    <row r="47" ht="15.75" customHeight="1">
      <c r="A47" s="48" t="s">
        <v>2676</v>
      </c>
      <c r="B47" s="46">
        <f>SUMIFS('Cópia até 1328'!$H$2:$H$2000,'Cópia até 1328'!$G$2:$G$2000,B$2,'Cópia até 1328'!$C$2:$C$2000,$A47)</f>
        <v>0</v>
      </c>
      <c r="C47" s="46">
        <f>SUMIFS('Cópia até 1328'!$H$2:$H$2000,'Cópia até 1328'!$G$2:$G$2000,C$2,'Cópia até 1328'!$C$2:$C$2000,$A47)</f>
        <v>0</v>
      </c>
      <c r="D47" s="46">
        <f>SUMIFS('Cópia até 1328'!$H$2:$H$2000,'Cópia até 1328'!$G$2:$G$2000,D$2,'Cópia até 1328'!$C$2:$C$2000,$A47)</f>
        <v>0</v>
      </c>
      <c r="E47" s="46">
        <f>SUMIFS('Cópia até 1328'!$H$2:$H$2000,'Cópia até 1328'!$G$2:$G$2000,E$2,'Cópia até 1328'!$C$2:$C$2000,$A47)</f>
        <v>0</v>
      </c>
      <c r="F47" s="46">
        <f>SUMIFS('Cópia até 1328'!$H$2:$H$2000,'Cópia até 1328'!$G$2:$G$2000,F$2,'Cópia até 1328'!$C$2:$C$2000,$A47)</f>
        <v>0</v>
      </c>
      <c r="G47" s="46">
        <f>SUMIFS('Cópia até 1328'!$H$2:$H$2000,'Cópia até 1328'!$G$2:$G$2000,G$2,'Cópia até 1328'!$C$2:$C$2000,$A47)</f>
        <v>0</v>
      </c>
      <c r="H47" s="46">
        <f>SUMIFS('Cópia até 1328'!$H$2:$H$2000,'Cópia até 1328'!$G$2:$G$2000,H$2,'Cópia até 1328'!$C$2:$C$2000,$A47)</f>
        <v>0</v>
      </c>
      <c r="I47" s="45"/>
      <c r="J47" s="46">
        <f t="shared" si="2"/>
        <v>0</v>
      </c>
      <c r="K47" s="46">
        <f t="shared" ref="K47:O47" si="48">if(C47&lt;=60,C47,60)</f>
        <v>0</v>
      </c>
      <c r="L47" s="46">
        <f t="shared" si="48"/>
        <v>0</v>
      </c>
      <c r="M47" s="46">
        <f t="shared" si="48"/>
        <v>0</v>
      </c>
      <c r="N47" s="46">
        <f t="shared" si="48"/>
        <v>0</v>
      </c>
      <c r="O47" s="46">
        <f t="shared" si="48"/>
        <v>0</v>
      </c>
      <c r="P47" s="46">
        <f t="shared" si="4"/>
        <v>0</v>
      </c>
      <c r="Q47" s="46">
        <f t="shared" si="5"/>
        <v>0</v>
      </c>
    </row>
    <row r="48" ht="15.75" customHeight="1">
      <c r="A48" s="48" t="s">
        <v>2012</v>
      </c>
      <c r="B48" s="46">
        <f>SUMIFS('Cópia até 1328'!$H$2:$H$2000,'Cópia até 1328'!$G$2:$G$2000,B$2,'Cópia até 1328'!$C$2:$C$2000,$A48)</f>
        <v>15</v>
      </c>
      <c r="C48" s="46">
        <f>SUMIFS('Cópia até 1328'!$H$2:$H$2000,'Cópia até 1328'!$G$2:$G$2000,C$2,'Cópia até 1328'!$C$2:$C$2000,$A48)</f>
        <v>180</v>
      </c>
      <c r="D48" s="46">
        <f>SUMIFS('Cópia até 1328'!$H$2:$H$2000,'Cópia até 1328'!$G$2:$G$2000,D$2,'Cópia até 1328'!$C$2:$C$2000,$A48)</f>
        <v>0</v>
      </c>
      <c r="E48" s="46">
        <f>SUMIFS('Cópia até 1328'!$H$2:$H$2000,'Cópia até 1328'!$G$2:$G$2000,E$2,'Cópia até 1328'!$C$2:$C$2000,$A48)</f>
        <v>0</v>
      </c>
      <c r="F48" s="46">
        <f>SUMIFS('Cópia até 1328'!$H$2:$H$2000,'Cópia até 1328'!$G$2:$G$2000,F$2,'Cópia até 1328'!$C$2:$C$2000,$A48)</f>
        <v>253.5</v>
      </c>
      <c r="G48" s="46">
        <f>SUMIFS('Cópia até 1328'!$H$2:$H$2000,'Cópia até 1328'!$G$2:$G$2000,G$2,'Cópia até 1328'!$C$2:$C$2000,$A48)</f>
        <v>0</v>
      </c>
      <c r="H48" s="46">
        <f>SUMIFS('Cópia até 1328'!$H$2:$H$2000,'Cópia até 1328'!$G$2:$G$2000,H$2,'Cópia até 1328'!$C$2:$C$2000,$A48)</f>
        <v>0</v>
      </c>
      <c r="I48" s="45"/>
      <c r="J48" s="46">
        <f t="shared" si="2"/>
        <v>15</v>
      </c>
      <c r="K48" s="46">
        <f t="shared" ref="K48:O48" si="49">if(C48&lt;=60,C48,60)</f>
        <v>60</v>
      </c>
      <c r="L48" s="46">
        <f t="shared" si="49"/>
        <v>0</v>
      </c>
      <c r="M48" s="46">
        <f t="shared" si="49"/>
        <v>0</v>
      </c>
      <c r="N48" s="46">
        <f t="shared" si="49"/>
        <v>60</v>
      </c>
      <c r="O48" s="46">
        <f t="shared" si="49"/>
        <v>0</v>
      </c>
      <c r="P48" s="46">
        <f t="shared" si="4"/>
        <v>0</v>
      </c>
      <c r="Q48" s="46">
        <f t="shared" si="5"/>
        <v>135</v>
      </c>
    </row>
    <row r="49" ht="15.75" customHeight="1">
      <c r="A49" s="48" t="s">
        <v>2590</v>
      </c>
      <c r="B49" s="46">
        <f>SUMIFS('Cópia até 1328'!$H$2:$H$2000,'Cópia até 1328'!$G$2:$G$2000,B$2,'Cópia até 1328'!$C$2:$C$2000,$A49)</f>
        <v>0</v>
      </c>
      <c r="C49" s="46">
        <f>SUMIFS('Cópia até 1328'!$H$2:$H$2000,'Cópia até 1328'!$G$2:$G$2000,C$2,'Cópia até 1328'!$C$2:$C$2000,$A49)</f>
        <v>0</v>
      </c>
      <c r="D49" s="46">
        <f>SUMIFS('Cópia até 1328'!$H$2:$H$2000,'Cópia até 1328'!$G$2:$G$2000,D$2,'Cópia até 1328'!$C$2:$C$2000,$A49)</f>
        <v>0</v>
      </c>
      <c r="E49" s="46">
        <f>SUMIFS('Cópia até 1328'!$H$2:$H$2000,'Cópia até 1328'!$G$2:$G$2000,E$2,'Cópia até 1328'!$C$2:$C$2000,$A49)</f>
        <v>299</v>
      </c>
      <c r="F49" s="46">
        <f>SUMIFS('Cópia até 1328'!$H$2:$H$2000,'Cópia até 1328'!$G$2:$G$2000,F$2,'Cópia até 1328'!$C$2:$C$2000,$A49)</f>
        <v>75</v>
      </c>
      <c r="G49" s="46">
        <f>SUMIFS('Cópia até 1328'!$H$2:$H$2000,'Cópia até 1328'!$G$2:$G$2000,G$2,'Cópia até 1328'!$C$2:$C$2000,$A49)</f>
        <v>0</v>
      </c>
      <c r="H49" s="46">
        <f>SUMIFS('Cópia até 1328'!$H$2:$H$2000,'Cópia até 1328'!$G$2:$G$2000,H$2,'Cópia até 1328'!$C$2:$C$2000,$A49)</f>
        <v>100</v>
      </c>
      <c r="I49" s="45"/>
      <c r="J49" s="46">
        <f t="shared" si="2"/>
        <v>0</v>
      </c>
      <c r="K49" s="46">
        <f t="shared" ref="K49:O49" si="50">if(C49&lt;=60,C49,60)</f>
        <v>0</v>
      </c>
      <c r="L49" s="46">
        <f t="shared" si="50"/>
        <v>0</v>
      </c>
      <c r="M49" s="46">
        <f t="shared" si="50"/>
        <v>60</v>
      </c>
      <c r="N49" s="46">
        <f t="shared" si="50"/>
        <v>60</v>
      </c>
      <c r="O49" s="46">
        <f t="shared" si="50"/>
        <v>0</v>
      </c>
      <c r="P49" s="46">
        <f t="shared" si="4"/>
        <v>100</v>
      </c>
      <c r="Q49" s="46">
        <f t="shared" si="5"/>
        <v>220</v>
      </c>
    </row>
    <row r="50" ht="15.75" customHeight="1">
      <c r="A50" s="48" t="s">
        <v>1748</v>
      </c>
      <c r="B50" s="46">
        <f>SUMIFS('Cópia até 1328'!$H$2:$H$2000,'Cópia até 1328'!$G$2:$G$2000,B$2,'Cópia até 1328'!$C$2:$C$2000,$A50)</f>
        <v>45</v>
      </c>
      <c r="C50" s="46">
        <f>SUMIFS('Cópia até 1328'!$H$2:$H$2000,'Cópia até 1328'!$G$2:$G$2000,C$2,'Cópia até 1328'!$C$2:$C$2000,$A50)</f>
        <v>0</v>
      </c>
      <c r="D50" s="46">
        <f>SUMIFS('Cópia até 1328'!$H$2:$H$2000,'Cópia até 1328'!$G$2:$G$2000,D$2,'Cópia até 1328'!$C$2:$C$2000,$A50)</f>
        <v>0</v>
      </c>
      <c r="E50" s="46">
        <f>SUMIFS('Cópia até 1328'!$H$2:$H$2000,'Cópia até 1328'!$G$2:$G$2000,E$2,'Cópia até 1328'!$C$2:$C$2000,$A50)</f>
        <v>0</v>
      </c>
      <c r="F50" s="46">
        <f>SUMIFS('Cópia até 1328'!$H$2:$H$2000,'Cópia até 1328'!$G$2:$G$2000,F$2,'Cópia até 1328'!$C$2:$C$2000,$A50)</f>
        <v>13.5</v>
      </c>
      <c r="G50" s="46">
        <f>SUMIFS('Cópia até 1328'!$H$2:$H$2000,'Cópia até 1328'!$G$2:$G$2000,G$2,'Cópia até 1328'!$C$2:$C$2000,$A50)</f>
        <v>0</v>
      </c>
      <c r="H50" s="46">
        <f>SUMIFS('Cópia até 1328'!$H$2:$H$2000,'Cópia até 1328'!$G$2:$G$2000,H$2,'Cópia até 1328'!$C$2:$C$2000,$A50)</f>
        <v>0</v>
      </c>
      <c r="I50" s="45"/>
      <c r="J50" s="46">
        <f t="shared" si="2"/>
        <v>45</v>
      </c>
      <c r="K50" s="46">
        <f t="shared" ref="K50:O50" si="51">if(C50&lt;=60,C50,60)</f>
        <v>0</v>
      </c>
      <c r="L50" s="46">
        <f t="shared" si="51"/>
        <v>0</v>
      </c>
      <c r="M50" s="46">
        <f t="shared" si="51"/>
        <v>0</v>
      </c>
      <c r="N50" s="46">
        <f t="shared" si="51"/>
        <v>13.5</v>
      </c>
      <c r="O50" s="46">
        <f t="shared" si="51"/>
        <v>0</v>
      </c>
      <c r="P50" s="46">
        <f t="shared" si="4"/>
        <v>0</v>
      </c>
      <c r="Q50" s="46">
        <f t="shared" si="5"/>
        <v>58.5</v>
      </c>
    </row>
    <row r="51" ht="15.75" customHeight="1">
      <c r="A51" s="48" t="s">
        <v>1757</v>
      </c>
      <c r="B51" s="46">
        <f>SUMIFS('Cópia até 1328'!$H$2:$H$2000,'Cópia até 1328'!$G$2:$G$2000,B$2,'Cópia até 1328'!$C$2:$C$2000,$A51)</f>
        <v>0</v>
      </c>
      <c r="C51" s="46">
        <f>SUMIFS('Cópia até 1328'!$H$2:$H$2000,'Cópia até 1328'!$G$2:$G$2000,C$2,'Cópia até 1328'!$C$2:$C$2000,$A51)</f>
        <v>157</v>
      </c>
      <c r="D51" s="46">
        <f>SUMIFS('Cópia até 1328'!$H$2:$H$2000,'Cópia até 1328'!$G$2:$G$2000,D$2,'Cópia até 1328'!$C$2:$C$2000,$A51)</f>
        <v>0</v>
      </c>
      <c r="E51" s="46">
        <f>SUMIFS('Cópia até 1328'!$H$2:$H$2000,'Cópia até 1328'!$G$2:$G$2000,E$2,'Cópia até 1328'!$C$2:$C$2000,$A51)</f>
        <v>0</v>
      </c>
      <c r="F51" s="46">
        <f>SUMIFS('Cópia até 1328'!$H$2:$H$2000,'Cópia até 1328'!$G$2:$G$2000,F$2,'Cópia até 1328'!$C$2:$C$2000,$A51)</f>
        <v>57</v>
      </c>
      <c r="G51" s="46">
        <f>SUMIFS('Cópia até 1328'!$H$2:$H$2000,'Cópia até 1328'!$G$2:$G$2000,G$2,'Cópia até 1328'!$C$2:$C$2000,$A51)</f>
        <v>0</v>
      </c>
      <c r="H51" s="46">
        <f>SUMIFS('Cópia até 1328'!$H$2:$H$2000,'Cópia até 1328'!$G$2:$G$2000,H$2,'Cópia até 1328'!$C$2:$C$2000,$A51)</f>
        <v>0</v>
      </c>
      <c r="I51" s="45"/>
      <c r="J51" s="46">
        <f t="shared" si="2"/>
        <v>0</v>
      </c>
      <c r="K51" s="46">
        <f t="shared" ref="K51:O51" si="52">if(C51&lt;=60,C51,60)</f>
        <v>60</v>
      </c>
      <c r="L51" s="46">
        <f t="shared" si="52"/>
        <v>0</v>
      </c>
      <c r="M51" s="46">
        <f t="shared" si="52"/>
        <v>0</v>
      </c>
      <c r="N51" s="46">
        <f t="shared" si="52"/>
        <v>57</v>
      </c>
      <c r="O51" s="46">
        <f t="shared" si="52"/>
        <v>0</v>
      </c>
      <c r="P51" s="46">
        <f t="shared" si="4"/>
        <v>0</v>
      </c>
      <c r="Q51" s="46">
        <f t="shared" si="5"/>
        <v>117</v>
      </c>
    </row>
    <row r="52" ht="15.75" customHeight="1">
      <c r="A52" s="48" t="s">
        <v>2677</v>
      </c>
      <c r="B52" s="46">
        <f>SUMIFS('Cópia até 1328'!$H$2:$H$2000,'Cópia até 1328'!$G$2:$G$2000,B$2,'Cópia até 1328'!$C$2:$C$2000,$A52)</f>
        <v>0</v>
      </c>
      <c r="C52" s="46">
        <f>SUMIFS('Cópia até 1328'!$H$2:$H$2000,'Cópia até 1328'!$G$2:$G$2000,C$2,'Cópia até 1328'!$C$2:$C$2000,$A52)</f>
        <v>0</v>
      </c>
      <c r="D52" s="46">
        <f>SUMIFS('Cópia até 1328'!$H$2:$H$2000,'Cópia até 1328'!$G$2:$G$2000,D$2,'Cópia até 1328'!$C$2:$C$2000,$A52)</f>
        <v>0</v>
      </c>
      <c r="E52" s="46">
        <f>SUMIFS('Cópia até 1328'!$H$2:$H$2000,'Cópia até 1328'!$G$2:$G$2000,E$2,'Cópia até 1328'!$C$2:$C$2000,$A52)</f>
        <v>0</v>
      </c>
      <c r="F52" s="46">
        <f>SUMIFS('Cópia até 1328'!$H$2:$H$2000,'Cópia até 1328'!$G$2:$G$2000,F$2,'Cópia até 1328'!$C$2:$C$2000,$A52)</f>
        <v>0</v>
      </c>
      <c r="G52" s="46">
        <f>SUMIFS('Cópia até 1328'!$H$2:$H$2000,'Cópia até 1328'!$G$2:$G$2000,G$2,'Cópia até 1328'!$C$2:$C$2000,$A52)</f>
        <v>0</v>
      </c>
      <c r="H52" s="46">
        <f>SUMIFS('Cópia até 1328'!$H$2:$H$2000,'Cópia até 1328'!$G$2:$G$2000,H$2,'Cópia até 1328'!$C$2:$C$2000,$A52)</f>
        <v>0</v>
      </c>
      <c r="I52" s="45"/>
      <c r="J52" s="46">
        <f t="shared" si="2"/>
        <v>0</v>
      </c>
      <c r="K52" s="46">
        <f t="shared" ref="K52:O52" si="53">if(C52&lt;=60,C52,60)</f>
        <v>0</v>
      </c>
      <c r="L52" s="46">
        <f t="shared" si="53"/>
        <v>0</v>
      </c>
      <c r="M52" s="46">
        <f t="shared" si="53"/>
        <v>0</v>
      </c>
      <c r="N52" s="46">
        <f t="shared" si="53"/>
        <v>0</v>
      </c>
      <c r="O52" s="46">
        <f t="shared" si="53"/>
        <v>0</v>
      </c>
      <c r="P52" s="46">
        <f t="shared" si="4"/>
        <v>0</v>
      </c>
      <c r="Q52" s="46">
        <f t="shared" si="5"/>
        <v>0</v>
      </c>
    </row>
    <row r="53" ht="15.75" customHeight="1">
      <c r="A53" s="48" t="s">
        <v>2678</v>
      </c>
      <c r="B53" s="46">
        <f>SUMIFS('Cópia até 1328'!$H$2:$H$2000,'Cópia até 1328'!$G$2:$G$2000,B$2,'Cópia até 1328'!$C$2:$C$2000,$A53)</f>
        <v>0</v>
      </c>
      <c r="C53" s="46">
        <f>SUMIFS('Cópia até 1328'!$H$2:$H$2000,'Cópia até 1328'!$G$2:$G$2000,C$2,'Cópia até 1328'!$C$2:$C$2000,$A53)</f>
        <v>0</v>
      </c>
      <c r="D53" s="46">
        <f>SUMIFS('Cópia até 1328'!$H$2:$H$2000,'Cópia até 1328'!$G$2:$G$2000,D$2,'Cópia até 1328'!$C$2:$C$2000,$A53)</f>
        <v>0</v>
      </c>
      <c r="E53" s="46">
        <f>SUMIFS('Cópia até 1328'!$H$2:$H$2000,'Cópia até 1328'!$G$2:$G$2000,E$2,'Cópia até 1328'!$C$2:$C$2000,$A53)</f>
        <v>0</v>
      </c>
      <c r="F53" s="46">
        <f>SUMIFS('Cópia até 1328'!$H$2:$H$2000,'Cópia até 1328'!$G$2:$G$2000,F$2,'Cópia até 1328'!$C$2:$C$2000,$A53)</f>
        <v>0</v>
      </c>
      <c r="G53" s="46">
        <f>SUMIFS('Cópia até 1328'!$H$2:$H$2000,'Cópia até 1328'!$G$2:$G$2000,G$2,'Cópia até 1328'!$C$2:$C$2000,$A53)</f>
        <v>0</v>
      </c>
      <c r="H53" s="46">
        <f>SUMIFS('Cópia até 1328'!$H$2:$H$2000,'Cópia até 1328'!$G$2:$G$2000,H$2,'Cópia até 1328'!$C$2:$C$2000,$A53)</f>
        <v>0</v>
      </c>
      <c r="I53" s="45"/>
      <c r="J53" s="46">
        <f t="shared" si="2"/>
        <v>0</v>
      </c>
      <c r="K53" s="46">
        <f t="shared" ref="K53:O53" si="54">if(C53&lt;=60,C53,60)</f>
        <v>0</v>
      </c>
      <c r="L53" s="46">
        <f t="shared" si="54"/>
        <v>0</v>
      </c>
      <c r="M53" s="46">
        <f t="shared" si="54"/>
        <v>0</v>
      </c>
      <c r="N53" s="46">
        <f t="shared" si="54"/>
        <v>0</v>
      </c>
      <c r="O53" s="46">
        <f t="shared" si="54"/>
        <v>0</v>
      </c>
      <c r="P53" s="46">
        <f t="shared" si="4"/>
        <v>0</v>
      </c>
      <c r="Q53" s="46">
        <f t="shared" si="5"/>
        <v>0</v>
      </c>
    </row>
    <row r="54" ht="15.75" customHeight="1">
      <c r="A54" s="48" t="s">
        <v>2679</v>
      </c>
      <c r="B54" s="46">
        <f>SUMIFS('Cópia até 1328'!$H$2:$H$2000,'Cópia até 1328'!$G$2:$G$2000,B$2,'Cópia até 1328'!$C$2:$C$2000,$A54)</f>
        <v>0</v>
      </c>
      <c r="C54" s="46">
        <f>SUMIFS('Cópia até 1328'!$H$2:$H$2000,'Cópia até 1328'!$G$2:$G$2000,C$2,'Cópia até 1328'!$C$2:$C$2000,$A54)</f>
        <v>0</v>
      </c>
      <c r="D54" s="46">
        <f>SUMIFS('Cópia até 1328'!$H$2:$H$2000,'Cópia até 1328'!$G$2:$G$2000,D$2,'Cópia até 1328'!$C$2:$C$2000,$A54)</f>
        <v>0</v>
      </c>
      <c r="E54" s="46">
        <f>SUMIFS('Cópia até 1328'!$H$2:$H$2000,'Cópia até 1328'!$G$2:$G$2000,E$2,'Cópia até 1328'!$C$2:$C$2000,$A54)</f>
        <v>0</v>
      </c>
      <c r="F54" s="46">
        <f>SUMIFS('Cópia até 1328'!$H$2:$H$2000,'Cópia até 1328'!$G$2:$G$2000,F$2,'Cópia até 1328'!$C$2:$C$2000,$A54)</f>
        <v>0</v>
      </c>
      <c r="G54" s="46">
        <f>SUMIFS('Cópia até 1328'!$H$2:$H$2000,'Cópia até 1328'!$G$2:$G$2000,G$2,'Cópia até 1328'!$C$2:$C$2000,$A54)</f>
        <v>0</v>
      </c>
      <c r="H54" s="46">
        <f>SUMIFS('Cópia até 1328'!$H$2:$H$2000,'Cópia até 1328'!$G$2:$G$2000,H$2,'Cópia até 1328'!$C$2:$C$2000,$A54)</f>
        <v>0</v>
      </c>
      <c r="I54" s="45"/>
      <c r="J54" s="46">
        <f t="shared" si="2"/>
        <v>0</v>
      </c>
      <c r="K54" s="46">
        <f t="shared" ref="K54:O54" si="55">if(C54&lt;=60,C54,60)</f>
        <v>0</v>
      </c>
      <c r="L54" s="46">
        <f t="shared" si="55"/>
        <v>0</v>
      </c>
      <c r="M54" s="46">
        <f t="shared" si="55"/>
        <v>0</v>
      </c>
      <c r="N54" s="46">
        <f t="shared" si="55"/>
        <v>0</v>
      </c>
      <c r="O54" s="46">
        <f t="shared" si="55"/>
        <v>0</v>
      </c>
      <c r="P54" s="46">
        <f t="shared" si="4"/>
        <v>0</v>
      </c>
      <c r="Q54" s="46">
        <f t="shared" si="5"/>
        <v>0</v>
      </c>
    </row>
    <row r="55" ht="15.75" customHeight="1">
      <c r="A55" s="48" t="s">
        <v>1775</v>
      </c>
      <c r="B55" s="46">
        <f>SUMIFS('Cópia até 1328'!$H$2:$H$2000,'Cópia até 1328'!$G$2:$G$2000,B$2,'Cópia até 1328'!$C$2:$C$2000,$A55)</f>
        <v>0</v>
      </c>
      <c r="C55" s="46">
        <f>SUMIFS('Cópia até 1328'!$H$2:$H$2000,'Cópia até 1328'!$G$2:$G$2000,C$2,'Cópia até 1328'!$C$2:$C$2000,$A55)</f>
        <v>148</v>
      </c>
      <c r="D55" s="46">
        <f>SUMIFS('Cópia até 1328'!$H$2:$H$2000,'Cópia até 1328'!$G$2:$G$2000,D$2,'Cópia até 1328'!$C$2:$C$2000,$A55)</f>
        <v>0</v>
      </c>
      <c r="E55" s="46">
        <f>SUMIFS('Cópia até 1328'!$H$2:$H$2000,'Cópia até 1328'!$G$2:$G$2000,E$2,'Cópia até 1328'!$C$2:$C$2000,$A55)</f>
        <v>15</v>
      </c>
      <c r="F55" s="46">
        <f>SUMIFS('Cópia até 1328'!$H$2:$H$2000,'Cópia até 1328'!$G$2:$G$2000,F$2,'Cópia até 1328'!$C$2:$C$2000,$A55)</f>
        <v>130</v>
      </c>
      <c r="G55" s="46">
        <f>SUMIFS('Cópia até 1328'!$H$2:$H$2000,'Cópia até 1328'!$G$2:$G$2000,G$2,'Cópia até 1328'!$C$2:$C$2000,$A55)</f>
        <v>0</v>
      </c>
      <c r="H55" s="46">
        <f>SUMIFS('Cópia até 1328'!$H$2:$H$2000,'Cópia até 1328'!$G$2:$G$2000,H$2,'Cópia até 1328'!$C$2:$C$2000,$A55)</f>
        <v>0</v>
      </c>
      <c r="I55" s="45"/>
      <c r="J55" s="46">
        <f t="shared" si="2"/>
        <v>0</v>
      </c>
      <c r="K55" s="46">
        <f t="shared" ref="K55:O55" si="56">if(C55&lt;=60,C55,60)</f>
        <v>60</v>
      </c>
      <c r="L55" s="46">
        <f t="shared" si="56"/>
        <v>0</v>
      </c>
      <c r="M55" s="46">
        <f t="shared" si="56"/>
        <v>15</v>
      </c>
      <c r="N55" s="46">
        <f t="shared" si="56"/>
        <v>60</v>
      </c>
      <c r="O55" s="46">
        <f t="shared" si="56"/>
        <v>0</v>
      </c>
      <c r="P55" s="46">
        <f t="shared" si="4"/>
        <v>0</v>
      </c>
      <c r="Q55" s="46">
        <f t="shared" si="5"/>
        <v>135</v>
      </c>
    </row>
    <row r="56" ht="15.75" customHeight="1">
      <c r="A56" s="48" t="s">
        <v>1775</v>
      </c>
      <c r="B56" s="46">
        <f>SUMIFS('Cópia até 1328'!$H$2:$H$2000,'Cópia até 1328'!$G$2:$G$2000,B$2,'Cópia até 1328'!$C$2:$C$2000,$A56)</f>
        <v>0</v>
      </c>
      <c r="C56" s="46">
        <f>SUMIFS('Cópia até 1328'!$H$2:$H$2000,'Cópia até 1328'!$G$2:$G$2000,C$2,'Cópia até 1328'!$C$2:$C$2000,$A56)</f>
        <v>148</v>
      </c>
      <c r="D56" s="46">
        <f>SUMIFS('Cópia até 1328'!$H$2:$H$2000,'Cópia até 1328'!$G$2:$G$2000,D$2,'Cópia até 1328'!$C$2:$C$2000,$A56)</f>
        <v>0</v>
      </c>
      <c r="E56" s="46">
        <f>SUMIFS('Cópia até 1328'!$H$2:$H$2000,'Cópia até 1328'!$G$2:$G$2000,E$2,'Cópia até 1328'!$C$2:$C$2000,$A56)</f>
        <v>15</v>
      </c>
      <c r="F56" s="46">
        <f>SUMIFS('Cópia até 1328'!$H$2:$H$2000,'Cópia até 1328'!$G$2:$G$2000,F$2,'Cópia até 1328'!$C$2:$C$2000,$A56)</f>
        <v>130</v>
      </c>
      <c r="G56" s="46">
        <f>SUMIFS('Cópia até 1328'!$H$2:$H$2000,'Cópia até 1328'!$G$2:$G$2000,G$2,'Cópia até 1328'!$C$2:$C$2000,$A56)</f>
        <v>0</v>
      </c>
      <c r="H56" s="46">
        <f>SUMIFS('Cópia até 1328'!$H$2:$H$2000,'Cópia até 1328'!$G$2:$G$2000,H$2,'Cópia até 1328'!$C$2:$C$2000,$A56)</f>
        <v>0</v>
      </c>
      <c r="I56" s="45"/>
      <c r="J56" s="46">
        <f t="shared" si="2"/>
        <v>0</v>
      </c>
      <c r="K56" s="46">
        <f t="shared" ref="K56:O56" si="57">if(C56&lt;=60,C56,60)</f>
        <v>60</v>
      </c>
      <c r="L56" s="46">
        <f t="shared" si="57"/>
        <v>0</v>
      </c>
      <c r="M56" s="46">
        <f t="shared" si="57"/>
        <v>15</v>
      </c>
      <c r="N56" s="46">
        <f t="shared" si="57"/>
        <v>60</v>
      </c>
      <c r="O56" s="46">
        <f t="shared" si="57"/>
        <v>0</v>
      </c>
      <c r="P56" s="46">
        <f t="shared" si="4"/>
        <v>0</v>
      </c>
      <c r="Q56" s="46">
        <f t="shared" si="5"/>
        <v>135</v>
      </c>
    </row>
    <row r="57" ht="15.75" customHeight="1">
      <c r="A57" s="48" t="s">
        <v>2623</v>
      </c>
      <c r="B57" s="46">
        <f>SUMIFS('Cópia até 1328'!$H$2:$H$2000,'Cópia até 1328'!$G$2:$G$2000,B$2,'Cópia até 1328'!$C$2:$C$2000,$A57)</f>
        <v>0</v>
      </c>
      <c r="C57" s="46">
        <f>SUMIFS('Cópia até 1328'!$H$2:$H$2000,'Cópia até 1328'!$G$2:$G$2000,C$2,'Cópia até 1328'!$C$2:$C$2000,$A57)</f>
        <v>0</v>
      </c>
      <c r="D57" s="46">
        <f>SUMIFS('Cópia até 1328'!$H$2:$H$2000,'Cópia até 1328'!$G$2:$G$2000,D$2,'Cópia até 1328'!$C$2:$C$2000,$A57)</f>
        <v>0</v>
      </c>
      <c r="E57" s="46">
        <f>SUMIFS('Cópia até 1328'!$H$2:$H$2000,'Cópia até 1328'!$G$2:$G$2000,E$2,'Cópia até 1328'!$C$2:$C$2000,$A57)</f>
        <v>493</v>
      </c>
      <c r="F57" s="46">
        <f>SUMIFS('Cópia até 1328'!$H$2:$H$2000,'Cópia até 1328'!$G$2:$G$2000,F$2,'Cópia até 1328'!$C$2:$C$2000,$A57)</f>
        <v>33</v>
      </c>
      <c r="G57" s="46">
        <f>SUMIFS('Cópia até 1328'!$H$2:$H$2000,'Cópia até 1328'!$G$2:$G$2000,G$2,'Cópia até 1328'!$C$2:$C$2000,$A57)</f>
        <v>0</v>
      </c>
      <c r="H57" s="46">
        <f>SUMIFS('Cópia até 1328'!$H$2:$H$2000,'Cópia até 1328'!$G$2:$G$2000,H$2,'Cópia até 1328'!$C$2:$C$2000,$A57)</f>
        <v>100</v>
      </c>
      <c r="I57" s="45"/>
      <c r="J57" s="46">
        <f t="shared" si="2"/>
        <v>0</v>
      </c>
      <c r="K57" s="46">
        <f t="shared" ref="K57:O57" si="58">if(C57&lt;=60,C57,60)</f>
        <v>0</v>
      </c>
      <c r="L57" s="46">
        <f t="shared" si="58"/>
        <v>0</v>
      </c>
      <c r="M57" s="46">
        <f t="shared" si="58"/>
        <v>60</v>
      </c>
      <c r="N57" s="46">
        <f t="shared" si="58"/>
        <v>33</v>
      </c>
      <c r="O57" s="46">
        <f t="shared" si="58"/>
        <v>0</v>
      </c>
      <c r="P57" s="46">
        <f t="shared" si="4"/>
        <v>100</v>
      </c>
      <c r="Q57" s="46">
        <f t="shared" si="5"/>
        <v>193</v>
      </c>
    </row>
    <row r="58" ht="15.75" customHeight="1">
      <c r="A58" s="48" t="s">
        <v>2680</v>
      </c>
      <c r="B58" s="46">
        <f>SUMIFS('Cópia até 1328'!$H$2:$H$2000,'Cópia até 1328'!$G$2:$G$2000,B$2,'Cópia até 1328'!$C$2:$C$2000,$A58)</f>
        <v>0</v>
      </c>
      <c r="C58" s="46">
        <f>SUMIFS('Cópia até 1328'!$H$2:$H$2000,'Cópia até 1328'!$G$2:$G$2000,C$2,'Cópia até 1328'!$C$2:$C$2000,$A58)</f>
        <v>0</v>
      </c>
      <c r="D58" s="46">
        <f>SUMIFS('Cópia até 1328'!$H$2:$H$2000,'Cópia até 1328'!$G$2:$G$2000,D$2,'Cópia até 1328'!$C$2:$C$2000,$A58)</f>
        <v>0</v>
      </c>
      <c r="E58" s="46">
        <f>SUMIFS('Cópia até 1328'!$H$2:$H$2000,'Cópia até 1328'!$G$2:$G$2000,E$2,'Cópia até 1328'!$C$2:$C$2000,$A58)</f>
        <v>0</v>
      </c>
      <c r="F58" s="46">
        <f>SUMIFS('Cópia até 1328'!$H$2:$H$2000,'Cópia até 1328'!$G$2:$G$2000,F$2,'Cópia até 1328'!$C$2:$C$2000,$A58)</f>
        <v>0</v>
      </c>
      <c r="G58" s="46">
        <f>SUMIFS('Cópia até 1328'!$H$2:$H$2000,'Cópia até 1328'!$G$2:$G$2000,G$2,'Cópia até 1328'!$C$2:$C$2000,$A58)</f>
        <v>0</v>
      </c>
      <c r="H58" s="46">
        <f>SUMIFS('Cópia até 1328'!$H$2:$H$2000,'Cópia até 1328'!$G$2:$G$2000,H$2,'Cópia até 1328'!$C$2:$C$2000,$A58)</f>
        <v>0</v>
      </c>
      <c r="I58" s="45"/>
      <c r="J58" s="46">
        <f t="shared" si="2"/>
        <v>0</v>
      </c>
      <c r="K58" s="46">
        <f t="shared" ref="K58:O58" si="59">if(C58&lt;=60,C58,60)</f>
        <v>0</v>
      </c>
      <c r="L58" s="46">
        <f t="shared" si="59"/>
        <v>0</v>
      </c>
      <c r="M58" s="46">
        <f t="shared" si="59"/>
        <v>0</v>
      </c>
      <c r="N58" s="46">
        <f t="shared" si="59"/>
        <v>0</v>
      </c>
      <c r="O58" s="46">
        <f t="shared" si="59"/>
        <v>0</v>
      </c>
      <c r="P58" s="46">
        <f t="shared" si="4"/>
        <v>0</v>
      </c>
      <c r="Q58" s="46">
        <f t="shared" si="5"/>
        <v>0</v>
      </c>
    </row>
    <row r="59" ht="15.75" customHeight="1">
      <c r="A59" s="48" t="s">
        <v>2681</v>
      </c>
      <c r="B59" s="46">
        <f>SUMIFS('Cópia até 1328'!$H$2:$H$2000,'Cópia até 1328'!$G$2:$G$2000,B$2,'Cópia até 1328'!$C$2:$C$2000,$A59)</f>
        <v>0</v>
      </c>
      <c r="C59" s="46">
        <f>SUMIFS('Cópia até 1328'!$H$2:$H$2000,'Cópia até 1328'!$G$2:$G$2000,C$2,'Cópia até 1328'!$C$2:$C$2000,$A59)</f>
        <v>0</v>
      </c>
      <c r="D59" s="46">
        <f>SUMIFS('Cópia até 1328'!$H$2:$H$2000,'Cópia até 1328'!$G$2:$G$2000,D$2,'Cópia até 1328'!$C$2:$C$2000,$A59)</f>
        <v>0</v>
      </c>
      <c r="E59" s="46">
        <f>SUMIFS('Cópia até 1328'!$H$2:$H$2000,'Cópia até 1328'!$G$2:$G$2000,E$2,'Cópia até 1328'!$C$2:$C$2000,$A59)</f>
        <v>0</v>
      </c>
      <c r="F59" s="46">
        <f>SUMIFS('Cópia até 1328'!$H$2:$H$2000,'Cópia até 1328'!$G$2:$G$2000,F$2,'Cópia até 1328'!$C$2:$C$2000,$A59)</f>
        <v>0</v>
      </c>
      <c r="G59" s="46">
        <f>SUMIFS('Cópia até 1328'!$H$2:$H$2000,'Cópia até 1328'!$G$2:$G$2000,G$2,'Cópia até 1328'!$C$2:$C$2000,$A59)</f>
        <v>0</v>
      </c>
      <c r="H59" s="46">
        <f>SUMIFS('Cópia até 1328'!$H$2:$H$2000,'Cópia até 1328'!$G$2:$G$2000,H$2,'Cópia até 1328'!$C$2:$C$2000,$A59)</f>
        <v>0</v>
      </c>
      <c r="I59" s="45"/>
      <c r="J59" s="46">
        <f t="shared" si="2"/>
        <v>0</v>
      </c>
      <c r="K59" s="46">
        <f t="shared" ref="K59:O59" si="60">if(C59&lt;=60,C59,60)</f>
        <v>0</v>
      </c>
      <c r="L59" s="46">
        <f t="shared" si="60"/>
        <v>0</v>
      </c>
      <c r="M59" s="46">
        <f t="shared" si="60"/>
        <v>0</v>
      </c>
      <c r="N59" s="46">
        <f t="shared" si="60"/>
        <v>0</v>
      </c>
      <c r="O59" s="46">
        <f t="shared" si="60"/>
        <v>0</v>
      </c>
      <c r="P59" s="46">
        <f t="shared" si="4"/>
        <v>0</v>
      </c>
      <c r="Q59" s="46">
        <f t="shared" si="5"/>
        <v>0</v>
      </c>
    </row>
    <row r="60" ht="15.75" customHeight="1">
      <c r="A60" s="48" t="s">
        <v>2049</v>
      </c>
      <c r="B60" s="46">
        <f>SUMIFS('Cópia até 1328'!$H$2:$H$2000,'Cópia até 1328'!$G$2:$G$2000,B$2,'Cópia até 1328'!$C$2:$C$2000,$A60)</f>
        <v>118</v>
      </c>
      <c r="C60" s="46">
        <f>SUMIFS('Cópia até 1328'!$H$2:$H$2000,'Cópia até 1328'!$G$2:$G$2000,C$2,'Cópia até 1328'!$C$2:$C$2000,$A60)</f>
        <v>0</v>
      </c>
      <c r="D60" s="46">
        <f>SUMIFS('Cópia até 1328'!$H$2:$H$2000,'Cópia até 1328'!$G$2:$G$2000,D$2,'Cópia até 1328'!$C$2:$C$2000,$A60)</f>
        <v>0</v>
      </c>
      <c r="E60" s="46">
        <f>SUMIFS('Cópia até 1328'!$H$2:$H$2000,'Cópia até 1328'!$G$2:$G$2000,E$2,'Cópia até 1328'!$C$2:$C$2000,$A60)</f>
        <v>0</v>
      </c>
      <c r="F60" s="46">
        <f>SUMIFS('Cópia até 1328'!$H$2:$H$2000,'Cópia até 1328'!$G$2:$G$2000,F$2,'Cópia até 1328'!$C$2:$C$2000,$A60)</f>
        <v>49.5</v>
      </c>
      <c r="G60" s="46">
        <f>SUMIFS('Cópia até 1328'!$H$2:$H$2000,'Cópia até 1328'!$G$2:$G$2000,G$2,'Cópia até 1328'!$C$2:$C$2000,$A60)</f>
        <v>0</v>
      </c>
      <c r="H60" s="46">
        <f>SUMIFS('Cópia até 1328'!$H$2:$H$2000,'Cópia até 1328'!$G$2:$G$2000,H$2,'Cópia até 1328'!$C$2:$C$2000,$A60)</f>
        <v>0</v>
      </c>
      <c r="I60" s="45"/>
      <c r="J60" s="46">
        <f t="shared" si="2"/>
        <v>118</v>
      </c>
      <c r="K60" s="46">
        <f t="shared" ref="K60:O60" si="61">if(C60&lt;=60,C60,60)</f>
        <v>0</v>
      </c>
      <c r="L60" s="46">
        <f t="shared" si="61"/>
        <v>0</v>
      </c>
      <c r="M60" s="46">
        <f t="shared" si="61"/>
        <v>0</v>
      </c>
      <c r="N60" s="46">
        <f t="shared" si="61"/>
        <v>49.5</v>
      </c>
      <c r="O60" s="46">
        <f t="shared" si="61"/>
        <v>0</v>
      </c>
      <c r="P60" s="46">
        <f t="shared" si="4"/>
        <v>0</v>
      </c>
      <c r="Q60" s="46">
        <f t="shared" si="5"/>
        <v>167.5</v>
      </c>
    </row>
    <row r="61" ht="15.75" customHeight="1">
      <c r="A61" s="48" t="s">
        <v>1796</v>
      </c>
      <c r="B61" s="46">
        <f>SUMIFS('Cópia até 1328'!$H$2:$H$2000,'Cópia até 1328'!$G$2:$G$2000,B$2,'Cópia até 1328'!$C$2:$C$2000,$A61)</f>
        <v>0</v>
      </c>
      <c r="C61" s="46">
        <f>SUMIFS('Cópia até 1328'!$H$2:$H$2000,'Cópia até 1328'!$G$2:$G$2000,C$2,'Cópia até 1328'!$C$2:$C$2000,$A61)</f>
        <v>196</v>
      </c>
      <c r="D61" s="46">
        <f>SUMIFS('Cópia até 1328'!$H$2:$H$2000,'Cópia até 1328'!$G$2:$G$2000,D$2,'Cópia até 1328'!$C$2:$C$2000,$A61)</f>
        <v>0</v>
      </c>
      <c r="E61" s="46">
        <f>SUMIFS('Cópia até 1328'!$H$2:$H$2000,'Cópia até 1328'!$G$2:$G$2000,E$2,'Cópia até 1328'!$C$2:$C$2000,$A61)</f>
        <v>0</v>
      </c>
      <c r="F61" s="46">
        <f>SUMIFS('Cópia até 1328'!$H$2:$H$2000,'Cópia até 1328'!$G$2:$G$2000,F$2,'Cópia até 1328'!$C$2:$C$2000,$A61)</f>
        <v>58</v>
      </c>
      <c r="G61" s="46">
        <f>SUMIFS('Cópia até 1328'!$H$2:$H$2000,'Cópia até 1328'!$G$2:$G$2000,G$2,'Cópia até 1328'!$C$2:$C$2000,$A61)</f>
        <v>0</v>
      </c>
      <c r="H61" s="46">
        <f>SUMIFS('Cópia até 1328'!$H$2:$H$2000,'Cópia até 1328'!$G$2:$G$2000,H$2,'Cópia até 1328'!$C$2:$C$2000,$A61)</f>
        <v>0</v>
      </c>
      <c r="I61" s="45"/>
      <c r="J61" s="46">
        <f t="shared" si="2"/>
        <v>0</v>
      </c>
      <c r="K61" s="46">
        <f t="shared" ref="K61:O61" si="62">if(C61&lt;=60,C61,60)</f>
        <v>60</v>
      </c>
      <c r="L61" s="46">
        <f t="shared" si="62"/>
        <v>0</v>
      </c>
      <c r="M61" s="46">
        <f t="shared" si="62"/>
        <v>0</v>
      </c>
      <c r="N61" s="46">
        <f t="shared" si="62"/>
        <v>58</v>
      </c>
      <c r="O61" s="46">
        <f t="shared" si="62"/>
        <v>0</v>
      </c>
      <c r="P61" s="46">
        <f t="shared" si="4"/>
        <v>0</v>
      </c>
      <c r="Q61" s="46">
        <f t="shared" si="5"/>
        <v>118</v>
      </c>
    </row>
    <row r="62" ht="15.75" customHeight="1">
      <c r="A62" s="48" t="s">
        <v>1816</v>
      </c>
      <c r="B62" s="46">
        <f>SUMIFS('Cópia até 1328'!$H$2:$H$2000,'Cópia até 1328'!$G$2:$G$2000,B$2,'Cópia até 1328'!$C$2:$C$2000,$A62)</f>
        <v>206</v>
      </c>
      <c r="C62" s="46">
        <f>SUMIFS('Cópia até 1328'!$H$2:$H$2000,'Cópia até 1328'!$G$2:$G$2000,C$2,'Cópia até 1328'!$C$2:$C$2000,$A62)</f>
        <v>0</v>
      </c>
      <c r="D62" s="46">
        <f>SUMIFS('Cópia até 1328'!$H$2:$H$2000,'Cópia até 1328'!$G$2:$G$2000,D$2,'Cópia até 1328'!$C$2:$C$2000,$A62)</f>
        <v>0</v>
      </c>
      <c r="E62" s="46">
        <f>SUMIFS('Cópia até 1328'!$H$2:$H$2000,'Cópia até 1328'!$G$2:$G$2000,E$2,'Cópia até 1328'!$C$2:$C$2000,$A62)</f>
        <v>50</v>
      </c>
      <c r="F62" s="46">
        <f>SUMIFS('Cópia até 1328'!$H$2:$H$2000,'Cópia até 1328'!$G$2:$G$2000,F$2,'Cópia até 1328'!$C$2:$C$2000,$A62)</f>
        <v>30</v>
      </c>
      <c r="G62" s="46">
        <f>SUMIFS('Cópia até 1328'!$H$2:$H$2000,'Cópia até 1328'!$G$2:$G$2000,G$2,'Cópia até 1328'!$C$2:$C$2000,$A62)</f>
        <v>0</v>
      </c>
      <c r="H62" s="46">
        <f>SUMIFS('Cópia até 1328'!$H$2:$H$2000,'Cópia até 1328'!$G$2:$G$2000,H$2,'Cópia até 1328'!$C$2:$C$2000,$A62)</f>
        <v>0</v>
      </c>
      <c r="I62" s="45"/>
      <c r="J62" s="46">
        <f t="shared" si="2"/>
        <v>120</v>
      </c>
      <c r="K62" s="46">
        <f t="shared" ref="K62:O62" si="63">if(C62&lt;=60,C62,60)</f>
        <v>0</v>
      </c>
      <c r="L62" s="46">
        <f t="shared" si="63"/>
        <v>0</v>
      </c>
      <c r="M62" s="46">
        <f t="shared" si="63"/>
        <v>50</v>
      </c>
      <c r="N62" s="46">
        <f t="shared" si="63"/>
        <v>30</v>
      </c>
      <c r="O62" s="46">
        <f t="shared" si="63"/>
        <v>0</v>
      </c>
      <c r="P62" s="46">
        <f t="shared" si="4"/>
        <v>0</v>
      </c>
      <c r="Q62" s="46">
        <f t="shared" si="5"/>
        <v>200</v>
      </c>
    </row>
    <row r="63" ht="15.75" customHeight="1">
      <c r="A63" s="48" t="s">
        <v>1829</v>
      </c>
      <c r="B63" s="46">
        <f>SUMIFS('Cópia até 1328'!$H$2:$H$2000,'Cópia até 1328'!$G$2:$G$2000,B$2,'Cópia até 1328'!$C$2:$C$2000,$A63)</f>
        <v>0</v>
      </c>
      <c r="C63" s="46">
        <f>SUMIFS('Cópia até 1328'!$H$2:$H$2000,'Cópia até 1328'!$G$2:$G$2000,C$2,'Cópia até 1328'!$C$2:$C$2000,$A63)</f>
        <v>0</v>
      </c>
      <c r="D63" s="46">
        <f>SUMIFS('Cópia até 1328'!$H$2:$H$2000,'Cópia até 1328'!$G$2:$G$2000,D$2,'Cópia até 1328'!$C$2:$C$2000,$A63)</f>
        <v>0</v>
      </c>
      <c r="E63" s="46">
        <f>SUMIFS('Cópia até 1328'!$H$2:$H$2000,'Cópia até 1328'!$G$2:$G$2000,E$2,'Cópia até 1328'!$C$2:$C$2000,$A63)</f>
        <v>0</v>
      </c>
      <c r="F63" s="46">
        <f>SUMIFS('Cópia até 1328'!$H$2:$H$2000,'Cópia até 1328'!$G$2:$G$2000,F$2,'Cópia até 1328'!$C$2:$C$2000,$A63)</f>
        <v>98</v>
      </c>
      <c r="G63" s="46">
        <f>SUMIFS('Cópia até 1328'!$H$2:$H$2000,'Cópia até 1328'!$G$2:$G$2000,G$2,'Cópia até 1328'!$C$2:$C$2000,$A63)</f>
        <v>0</v>
      </c>
      <c r="H63" s="46">
        <f>SUMIFS('Cópia até 1328'!$H$2:$H$2000,'Cópia até 1328'!$G$2:$G$2000,H$2,'Cópia até 1328'!$C$2:$C$2000,$A63)</f>
        <v>0</v>
      </c>
      <c r="I63" s="45"/>
      <c r="J63" s="46">
        <f t="shared" si="2"/>
        <v>0</v>
      </c>
      <c r="K63" s="46">
        <f t="shared" ref="K63:O63" si="64">if(C63&lt;=60,C63,60)</f>
        <v>0</v>
      </c>
      <c r="L63" s="46">
        <f t="shared" si="64"/>
        <v>0</v>
      </c>
      <c r="M63" s="46">
        <f t="shared" si="64"/>
        <v>0</v>
      </c>
      <c r="N63" s="46">
        <f t="shared" si="64"/>
        <v>60</v>
      </c>
      <c r="O63" s="46">
        <f t="shared" si="64"/>
        <v>0</v>
      </c>
      <c r="P63" s="46">
        <f t="shared" si="4"/>
        <v>0</v>
      </c>
      <c r="Q63" s="46">
        <f t="shared" si="5"/>
        <v>60</v>
      </c>
    </row>
    <row r="64" ht="15.75" customHeight="1">
      <c r="A64" s="48" t="s">
        <v>2682</v>
      </c>
      <c r="B64" s="46">
        <f>SUMIFS('Cópia até 1328'!$H$2:$H$2000,'Cópia até 1328'!$G$2:$G$2000,B$2,'Cópia até 1328'!$C$2:$C$2000,$A64)</f>
        <v>0</v>
      </c>
      <c r="C64" s="46">
        <f>SUMIFS('Cópia até 1328'!$H$2:$H$2000,'Cópia até 1328'!$G$2:$G$2000,C$2,'Cópia até 1328'!$C$2:$C$2000,$A64)</f>
        <v>0</v>
      </c>
      <c r="D64" s="46">
        <f>SUMIFS('Cópia até 1328'!$H$2:$H$2000,'Cópia até 1328'!$G$2:$G$2000,D$2,'Cópia até 1328'!$C$2:$C$2000,$A64)</f>
        <v>0</v>
      </c>
      <c r="E64" s="46">
        <f>SUMIFS('Cópia até 1328'!$H$2:$H$2000,'Cópia até 1328'!$G$2:$G$2000,E$2,'Cópia até 1328'!$C$2:$C$2000,$A64)</f>
        <v>0</v>
      </c>
      <c r="F64" s="46">
        <f>SUMIFS('Cópia até 1328'!$H$2:$H$2000,'Cópia até 1328'!$G$2:$G$2000,F$2,'Cópia até 1328'!$C$2:$C$2000,$A64)</f>
        <v>0</v>
      </c>
      <c r="G64" s="46">
        <f>SUMIFS('Cópia até 1328'!$H$2:$H$2000,'Cópia até 1328'!$G$2:$G$2000,G$2,'Cópia até 1328'!$C$2:$C$2000,$A64)</f>
        <v>0</v>
      </c>
      <c r="H64" s="46">
        <f>SUMIFS('Cópia até 1328'!$H$2:$H$2000,'Cópia até 1328'!$G$2:$G$2000,H$2,'Cópia até 1328'!$C$2:$C$2000,$A64)</f>
        <v>0</v>
      </c>
      <c r="I64" s="45"/>
      <c r="J64" s="46">
        <f t="shared" si="2"/>
        <v>0</v>
      </c>
      <c r="K64" s="46">
        <f t="shared" ref="K64:O64" si="65">if(C64&lt;=60,C64,60)</f>
        <v>0</v>
      </c>
      <c r="L64" s="46">
        <f t="shared" si="65"/>
        <v>0</v>
      </c>
      <c r="M64" s="46">
        <f t="shared" si="65"/>
        <v>0</v>
      </c>
      <c r="N64" s="46">
        <f t="shared" si="65"/>
        <v>0</v>
      </c>
      <c r="O64" s="46">
        <f t="shared" si="65"/>
        <v>0</v>
      </c>
      <c r="P64" s="46">
        <f t="shared" si="4"/>
        <v>0</v>
      </c>
      <c r="Q64" s="46">
        <f t="shared" si="5"/>
        <v>0</v>
      </c>
    </row>
    <row r="65" ht="15.75" customHeight="1">
      <c r="A65" s="48" t="s">
        <v>2683</v>
      </c>
      <c r="B65" s="46">
        <f>SUMIFS('Cópia até 1328'!$H$2:$H$2000,'Cópia até 1328'!$G$2:$G$2000,B$2,'Cópia até 1328'!$C$2:$C$2000,$A65)</f>
        <v>0</v>
      </c>
      <c r="C65" s="46">
        <f>SUMIFS('Cópia até 1328'!$H$2:$H$2000,'Cópia até 1328'!$G$2:$G$2000,C$2,'Cópia até 1328'!$C$2:$C$2000,$A65)</f>
        <v>0</v>
      </c>
      <c r="D65" s="46">
        <f>SUMIFS('Cópia até 1328'!$H$2:$H$2000,'Cópia até 1328'!$G$2:$G$2000,D$2,'Cópia até 1328'!$C$2:$C$2000,$A65)</f>
        <v>0</v>
      </c>
      <c r="E65" s="46">
        <f>SUMIFS('Cópia até 1328'!$H$2:$H$2000,'Cópia até 1328'!$G$2:$G$2000,E$2,'Cópia até 1328'!$C$2:$C$2000,$A65)</f>
        <v>0</v>
      </c>
      <c r="F65" s="46">
        <f>SUMIFS('Cópia até 1328'!$H$2:$H$2000,'Cópia até 1328'!$G$2:$G$2000,F$2,'Cópia até 1328'!$C$2:$C$2000,$A65)</f>
        <v>0</v>
      </c>
      <c r="G65" s="46">
        <f>SUMIFS('Cópia até 1328'!$H$2:$H$2000,'Cópia até 1328'!$G$2:$G$2000,G$2,'Cópia até 1328'!$C$2:$C$2000,$A65)</f>
        <v>0</v>
      </c>
      <c r="H65" s="46">
        <f>SUMIFS('Cópia até 1328'!$H$2:$H$2000,'Cópia até 1328'!$G$2:$G$2000,H$2,'Cópia até 1328'!$C$2:$C$2000,$A65)</f>
        <v>0</v>
      </c>
      <c r="I65" s="45"/>
      <c r="J65" s="46">
        <f t="shared" si="2"/>
        <v>0</v>
      </c>
      <c r="K65" s="46">
        <f t="shared" ref="K65:O65" si="66">if(C65&lt;=60,C65,60)</f>
        <v>0</v>
      </c>
      <c r="L65" s="46">
        <f t="shared" si="66"/>
        <v>0</v>
      </c>
      <c r="M65" s="46">
        <f t="shared" si="66"/>
        <v>0</v>
      </c>
      <c r="N65" s="46">
        <f t="shared" si="66"/>
        <v>0</v>
      </c>
      <c r="O65" s="46">
        <f t="shared" si="66"/>
        <v>0</v>
      </c>
      <c r="P65" s="46">
        <f t="shared" si="4"/>
        <v>0</v>
      </c>
      <c r="Q65" s="46">
        <f t="shared" si="5"/>
        <v>0</v>
      </c>
    </row>
    <row r="66" ht="15.75" customHeight="1">
      <c r="A66" s="48" t="s">
        <v>2079</v>
      </c>
      <c r="B66" s="46">
        <f>SUMIFS('Cópia até 1328'!$H$2:$H$2000,'Cópia até 1328'!$G$2:$G$2000,B$2,'Cópia até 1328'!$C$2:$C$2000,$A66)</f>
        <v>100</v>
      </c>
      <c r="C66" s="46">
        <f>SUMIFS('Cópia até 1328'!$H$2:$H$2000,'Cópia até 1328'!$G$2:$G$2000,C$2,'Cópia até 1328'!$C$2:$C$2000,$A66)</f>
        <v>0</v>
      </c>
      <c r="D66" s="46">
        <f>SUMIFS('Cópia até 1328'!$H$2:$H$2000,'Cópia até 1328'!$G$2:$G$2000,D$2,'Cópia até 1328'!$C$2:$C$2000,$A66)</f>
        <v>0</v>
      </c>
      <c r="E66" s="46">
        <f>SUMIFS('Cópia até 1328'!$H$2:$H$2000,'Cópia até 1328'!$G$2:$G$2000,E$2,'Cópia até 1328'!$C$2:$C$2000,$A66)</f>
        <v>0</v>
      </c>
      <c r="F66" s="46">
        <f>SUMIFS('Cópia até 1328'!$H$2:$H$2000,'Cópia até 1328'!$G$2:$G$2000,F$2,'Cópia até 1328'!$C$2:$C$2000,$A66)</f>
        <v>125</v>
      </c>
      <c r="G66" s="46">
        <f>SUMIFS('Cópia até 1328'!$H$2:$H$2000,'Cópia até 1328'!$G$2:$G$2000,G$2,'Cópia até 1328'!$C$2:$C$2000,$A66)</f>
        <v>0</v>
      </c>
      <c r="H66" s="46">
        <f>SUMIFS('Cópia até 1328'!$H$2:$H$2000,'Cópia até 1328'!$G$2:$G$2000,H$2,'Cópia até 1328'!$C$2:$C$2000,$A66)</f>
        <v>0</v>
      </c>
      <c r="I66" s="45"/>
      <c r="J66" s="46">
        <f t="shared" si="2"/>
        <v>100</v>
      </c>
      <c r="K66" s="46">
        <f t="shared" ref="K66:O66" si="67">if(C66&lt;=60,C66,60)</f>
        <v>0</v>
      </c>
      <c r="L66" s="46">
        <f t="shared" si="67"/>
        <v>0</v>
      </c>
      <c r="M66" s="46">
        <f t="shared" si="67"/>
        <v>0</v>
      </c>
      <c r="N66" s="46">
        <f t="shared" si="67"/>
        <v>60</v>
      </c>
      <c r="O66" s="46">
        <f t="shared" si="67"/>
        <v>0</v>
      </c>
      <c r="P66" s="46">
        <f t="shared" si="4"/>
        <v>0</v>
      </c>
      <c r="Q66" s="46">
        <f t="shared" si="5"/>
        <v>160</v>
      </c>
    </row>
    <row r="67" ht="15.75" customHeight="1">
      <c r="A67" s="49"/>
      <c r="B67" s="46">
        <f>SUMIFS('Cópia até 1328'!$H$2:$H$2000,'Cópia até 1328'!$G$2:$G$2000,B$2,'Cópia até 1328'!$C$2:$C$2000,$A67)</f>
        <v>0</v>
      </c>
      <c r="C67" s="46">
        <f>SUMIFS('Cópia até 1328'!$H$2:$H$2000,'Cópia até 1328'!$G$2:$G$2000,C$2,'Cópia até 1328'!$C$2:$C$2000,$A67)</f>
        <v>0</v>
      </c>
      <c r="D67" s="46">
        <f>SUMIFS('Cópia até 1328'!$H$2:$H$2000,'Cópia até 1328'!$G$2:$G$2000,D$2,'Cópia até 1328'!$C$2:$C$2000,$A67)</f>
        <v>0</v>
      </c>
      <c r="E67" s="46">
        <f>SUMIFS('Cópia até 1328'!$H$2:$H$2000,'Cópia até 1328'!$G$2:$G$2000,E$2,'Cópia até 1328'!$C$2:$C$2000,$A67)</f>
        <v>0</v>
      </c>
      <c r="F67" s="46">
        <f>SUMIFS('Cópia até 1328'!$H$2:$H$2000,'Cópia até 1328'!$G$2:$G$2000,F$2,'Cópia até 1328'!$C$2:$C$2000,$A67)</f>
        <v>0</v>
      </c>
      <c r="G67" s="46">
        <f>SUMIFS('Cópia até 1328'!$H$2:$H$2000,'Cópia até 1328'!$G$2:$G$2000,G$2,'Cópia até 1328'!$C$2:$C$2000,$A67)</f>
        <v>0</v>
      </c>
      <c r="H67" s="46">
        <f>SUMIFS('Cópia até 1328'!$H$2:$H$2000,'Cópia até 1328'!$G$2:$G$2000,H$2,'Cópia até 1328'!$C$2:$C$2000,$A67)</f>
        <v>0</v>
      </c>
      <c r="I67" s="45"/>
      <c r="J67" s="46">
        <f t="shared" si="2"/>
        <v>0</v>
      </c>
      <c r="K67" s="46">
        <f t="shared" ref="K67:O67" si="68">if(C67&lt;=60,C67,60)</f>
        <v>0</v>
      </c>
      <c r="L67" s="46">
        <f t="shared" si="68"/>
        <v>0</v>
      </c>
      <c r="M67" s="46">
        <f t="shared" si="68"/>
        <v>0</v>
      </c>
      <c r="N67" s="46">
        <f t="shared" si="68"/>
        <v>0</v>
      </c>
      <c r="O67" s="46">
        <f t="shared" si="68"/>
        <v>0</v>
      </c>
      <c r="P67" s="46">
        <f t="shared" si="4"/>
        <v>0</v>
      </c>
      <c r="Q67" s="46">
        <f t="shared" si="5"/>
        <v>0</v>
      </c>
    </row>
    <row r="68" ht="15.75" customHeight="1">
      <c r="A68" s="49"/>
      <c r="B68" s="46">
        <f>SUMIFS('Cópia até 1328'!$H$2:$H$2000,'Cópia até 1328'!$G$2:$G$2000,B$2,'Cópia até 1328'!$C$2:$C$2000,$A68)</f>
        <v>0</v>
      </c>
      <c r="C68" s="46">
        <f>SUMIFS('Cópia até 1328'!$H$2:$H$2000,'Cópia até 1328'!$G$2:$G$2000,C$2,'Cópia até 1328'!$C$2:$C$2000,$A68)</f>
        <v>0</v>
      </c>
      <c r="D68" s="46">
        <f>SUMIFS('Cópia até 1328'!$H$2:$H$2000,'Cópia até 1328'!$G$2:$G$2000,D$2,'Cópia até 1328'!$C$2:$C$2000,$A68)</f>
        <v>0</v>
      </c>
      <c r="E68" s="46">
        <f>SUMIFS('Cópia até 1328'!$H$2:$H$2000,'Cópia até 1328'!$G$2:$G$2000,E$2,'Cópia até 1328'!$C$2:$C$2000,$A68)</f>
        <v>0</v>
      </c>
      <c r="F68" s="46">
        <f>SUMIFS('Cópia até 1328'!$H$2:$H$2000,'Cópia até 1328'!$G$2:$G$2000,F$2,'Cópia até 1328'!$C$2:$C$2000,$A68)</f>
        <v>0</v>
      </c>
      <c r="G68" s="46">
        <f>SUMIFS('Cópia até 1328'!$H$2:$H$2000,'Cópia até 1328'!$G$2:$G$2000,G$2,'Cópia até 1328'!$C$2:$C$2000,$A68)</f>
        <v>0</v>
      </c>
      <c r="H68" s="46">
        <f>SUMIFS('Cópia até 1328'!$H$2:$H$2000,'Cópia até 1328'!$G$2:$G$2000,H$2,'Cópia até 1328'!$C$2:$C$2000,$A68)</f>
        <v>0</v>
      </c>
      <c r="I68" s="45"/>
      <c r="J68" s="46">
        <f t="shared" si="2"/>
        <v>0</v>
      </c>
      <c r="K68" s="46">
        <f t="shared" ref="K68:O68" si="69">if(C68&lt;=60,C68,60)</f>
        <v>0</v>
      </c>
      <c r="L68" s="46">
        <f t="shared" si="69"/>
        <v>0</v>
      </c>
      <c r="M68" s="46">
        <f t="shared" si="69"/>
        <v>0</v>
      </c>
      <c r="N68" s="46">
        <f t="shared" si="69"/>
        <v>0</v>
      </c>
      <c r="O68" s="46">
        <f t="shared" si="69"/>
        <v>0</v>
      </c>
      <c r="P68" s="46">
        <f t="shared" si="4"/>
        <v>0</v>
      </c>
      <c r="Q68" s="46">
        <f t="shared" si="5"/>
        <v>0</v>
      </c>
    </row>
    <row r="69" ht="15.75" customHeight="1">
      <c r="A69" s="49"/>
      <c r="B69" s="46">
        <f>SUMIFS('Cópia até 1328'!$H$2:$H$2000,'Cópia até 1328'!$G$2:$G$2000,B$2,'Cópia até 1328'!$C$2:$C$2000,$A69)</f>
        <v>0</v>
      </c>
      <c r="C69" s="46">
        <f>SUMIFS('Cópia até 1328'!$H$2:$H$2000,'Cópia até 1328'!$G$2:$G$2000,C$2,'Cópia até 1328'!$C$2:$C$2000,$A69)</f>
        <v>0</v>
      </c>
      <c r="D69" s="46">
        <f>SUMIFS('Cópia até 1328'!$H$2:$H$2000,'Cópia até 1328'!$G$2:$G$2000,D$2,'Cópia até 1328'!$C$2:$C$2000,$A69)</f>
        <v>0</v>
      </c>
      <c r="E69" s="46">
        <f>SUMIFS('Cópia até 1328'!$H$2:$H$2000,'Cópia até 1328'!$G$2:$G$2000,E$2,'Cópia até 1328'!$C$2:$C$2000,$A69)</f>
        <v>0</v>
      </c>
      <c r="F69" s="46">
        <f>SUMIFS('Cópia até 1328'!$H$2:$H$2000,'Cópia até 1328'!$G$2:$G$2000,F$2,'Cópia até 1328'!$C$2:$C$2000,$A69)</f>
        <v>0</v>
      </c>
      <c r="G69" s="46">
        <f>SUMIFS('Cópia até 1328'!$H$2:$H$2000,'Cópia até 1328'!$G$2:$G$2000,G$2,'Cópia até 1328'!$C$2:$C$2000,$A69)</f>
        <v>0</v>
      </c>
      <c r="H69" s="46">
        <f>SUMIFS('Cópia até 1328'!$H$2:$H$2000,'Cópia até 1328'!$G$2:$G$2000,H$2,'Cópia até 1328'!$C$2:$C$2000,$A69)</f>
        <v>0</v>
      </c>
      <c r="I69" s="45"/>
      <c r="J69" s="46">
        <f t="shared" si="2"/>
        <v>0</v>
      </c>
      <c r="K69" s="46">
        <f t="shared" ref="K69:O69" si="70">if(C69&lt;=60,C69,60)</f>
        <v>0</v>
      </c>
      <c r="L69" s="46">
        <f t="shared" si="70"/>
        <v>0</v>
      </c>
      <c r="M69" s="46">
        <f t="shared" si="70"/>
        <v>0</v>
      </c>
      <c r="N69" s="46">
        <f t="shared" si="70"/>
        <v>0</v>
      </c>
      <c r="O69" s="46">
        <f t="shared" si="70"/>
        <v>0</v>
      </c>
      <c r="P69" s="46">
        <f t="shared" si="4"/>
        <v>0</v>
      </c>
      <c r="Q69" s="46">
        <f t="shared" si="5"/>
        <v>0</v>
      </c>
    </row>
    <row r="70" ht="15.75" customHeight="1">
      <c r="A70" s="49"/>
      <c r="B70" s="46">
        <f>SUMIFS('Cópia até 1328'!$H$2:$H$2000,'Cópia até 1328'!$G$2:$G$2000,B$2,'Cópia até 1328'!$C$2:$C$2000,$A70)</f>
        <v>0</v>
      </c>
      <c r="C70" s="46">
        <f>SUMIFS('Cópia até 1328'!$H$2:$H$2000,'Cópia até 1328'!$G$2:$G$2000,C$2,'Cópia até 1328'!$C$2:$C$2000,$A70)</f>
        <v>0</v>
      </c>
      <c r="D70" s="46">
        <f>SUMIFS('Cópia até 1328'!$H$2:$H$2000,'Cópia até 1328'!$G$2:$G$2000,D$2,'Cópia até 1328'!$C$2:$C$2000,$A70)</f>
        <v>0</v>
      </c>
      <c r="E70" s="46">
        <f>SUMIFS('Cópia até 1328'!$H$2:$H$2000,'Cópia até 1328'!$G$2:$G$2000,E$2,'Cópia até 1328'!$C$2:$C$2000,$A70)</f>
        <v>0</v>
      </c>
      <c r="F70" s="46">
        <f>SUMIFS('Cópia até 1328'!$H$2:$H$2000,'Cópia até 1328'!$G$2:$G$2000,F$2,'Cópia até 1328'!$C$2:$C$2000,$A70)</f>
        <v>0</v>
      </c>
      <c r="G70" s="46">
        <f>SUMIFS('Cópia até 1328'!$H$2:$H$2000,'Cópia até 1328'!$G$2:$G$2000,G$2,'Cópia até 1328'!$C$2:$C$2000,$A70)</f>
        <v>0</v>
      </c>
      <c r="H70" s="46">
        <f>SUMIFS('Cópia até 1328'!$H$2:$H$2000,'Cópia até 1328'!$G$2:$G$2000,H$2,'Cópia até 1328'!$C$2:$C$2000,$A70)</f>
        <v>0</v>
      </c>
      <c r="I70" s="45"/>
      <c r="J70" s="46">
        <f t="shared" si="2"/>
        <v>0</v>
      </c>
      <c r="K70" s="46">
        <f t="shared" ref="K70:O70" si="71">if(C70&lt;=60,C70,60)</f>
        <v>0</v>
      </c>
      <c r="L70" s="46">
        <f t="shared" si="71"/>
        <v>0</v>
      </c>
      <c r="M70" s="46">
        <f t="shared" si="71"/>
        <v>0</v>
      </c>
      <c r="N70" s="46">
        <f t="shared" si="71"/>
        <v>0</v>
      </c>
      <c r="O70" s="46">
        <f t="shared" si="71"/>
        <v>0</v>
      </c>
      <c r="P70" s="46">
        <f t="shared" si="4"/>
        <v>0</v>
      </c>
      <c r="Q70" s="46">
        <f t="shared" si="5"/>
        <v>0</v>
      </c>
    </row>
    <row r="71" ht="15.75" customHeight="1">
      <c r="A71" s="49"/>
      <c r="B71" s="46">
        <f>SUMIFS('Cópia até 1328'!$H$2:$H$2000,'Cópia até 1328'!$G$2:$G$2000,B$2,'Cópia até 1328'!$C$2:$C$2000,$A71)</f>
        <v>0</v>
      </c>
      <c r="C71" s="46">
        <f>SUMIFS('Cópia até 1328'!$H$2:$H$2000,'Cópia até 1328'!$G$2:$G$2000,C$2,'Cópia até 1328'!$C$2:$C$2000,$A71)</f>
        <v>0</v>
      </c>
      <c r="D71" s="46">
        <f>SUMIFS('Cópia até 1328'!$H$2:$H$2000,'Cópia até 1328'!$G$2:$G$2000,D$2,'Cópia até 1328'!$C$2:$C$2000,$A71)</f>
        <v>0</v>
      </c>
      <c r="E71" s="46">
        <f>SUMIFS('Cópia até 1328'!$H$2:$H$2000,'Cópia até 1328'!$G$2:$G$2000,E$2,'Cópia até 1328'!$C$2:$C$2000,$A71)</f>
        <v>0</v>
      </c>
      <c r="F71" s="46">
        <f>SUMIFS('Cópia até 1328'!$H$2:$H$2000,'Cópia até 1328'!$G$2:$G$2000,F$2,'Cópia até 1328'!$C$2:$C$2000,$A71)</f>
        <v>0</v>
      </c>
      <c r="G71" s="46">
        <f>SUMIFS('Cópia até 1328'!$H$2:$H$2000,'Cópia até 1328'!$G$2:$G$2000,G$2,'Cópia até 1328'!$C$2:$C$2000,$A71)</f>
        <v>0</v>
      </c>
      <c r="H71" s="46">
        <f>SUMIFS('Cópia até 1328'!$H$2:$H$2000,'Cópia até 1328'!$G$2:$G$2000,H$2,'Cópia até 1328'!$C$2:$C$2000,$A71)</f>
        <v>0</v>
      </c>
      <c r="I71" s="45"/>
      <c r="J71" s="46">
        <f t="shared" si="2"/>
        <v>0</v>
      </c>
      <c r="K71" s="46">
        <f t="shared" ref="K71:O71" si="72">if(C71&lt;=60,C71,60)</f>
        <v>0</v>
      </c>
      <c r="L71" s="46">
        <f t="shared" si="72"/>
        <v>0</v>
      </c>
      <c r="M71" s="46">
        <f t="shared" si="72"/>
        <v>0</v>
      </c>
      <c r="N71" s="46">
        <f t="shared" si="72"/>
        <v>0</v>
      </c>
      <c r="O71" s="46">
        <f t="shared" si="72"/>
        <v>0</v>
      </c>
      <c r="P71" s="46">
        <f t="shared" si="4"/>
        <v>0</v>
      </c>
      <c r="Q71" s="46">
        <f t="shared" si="5"/>
        <v>0</v>
      </c>
    </row>
    <row r="72" ht="15.75" customHeight="1">
      <c r="A72" s="49"/>
      <c r="B72" s="46">
        <f>SUMIFS('Cópia até 1328'!$H$2:$H$2000,'Cópia até 1328'!$G$2:$G$2000,B$2,'Cópia até 1328'!$C$2:$C$2000,$A72)</f>
        <v>0</v>
      </c>
      <c r="C72" s="46">
        <f>SUMIFS('Cópia até 1328'!$H$2:$H$2000,'Cópia até 1328'!$G$2:$G$2000,C$2,'Cópia até 1328'!$C$2:$C$2000,$A72)</f>
        <v>0</v>
      </c>
      <c r="D72" s="46">
        <f>SUMIFS('Cópia até 1328'!$H$2:$H$2000,'Cópia até 1328'!$G$2:$G$2000,D$2,'Cópia até 1328'!$C$2:$C$2000,$A72)</f>
        <v>0</v>
      </c>
      <c r="E72" s="46">
        <f>SUMIFS('Cópia até 1328'!$H$2:$H$2000,'Cópia até 1328'!$G$2:$G$2000,E$2,'Cópia até 1328'!$C$2:$C$2000,$A72)</f>
        <v>0</v>
      </c>
      <c r="F72" s="46">
        <f>SUMIFS('Cópia até 1328'!$H$2:$H$2000,'Cópia até 1328'!$G$2:$G$2000,F$2,'Cópia até 1328'!$C$2:$C$2000,$A72)</f>
        <v>0</v>
      </c>
      <c r="G72" s="46">
        <f>SUMIFS('Cópia até 1328'!$H$2:$H$2000,'Cópia até 1328'!$G$2:$G$2000,G$2,'Cópia até 1328'!$C$2:$C$2000,$A72)</f>
        <v>0</v>
      </c>
      <c r="H72" s="46">
        <f>SUMIFS('Cópia até 1328'!$H$2:$H$2000,'Cópia até 1328'!$G$2:$G$2000,H$2,'Cópia até 1328'!$C$2:$C$2000,$A72)</f>
        <v>0</v>
      </c>
      <c r="I72" s="45"/>
      <c r="J72" s="46">
        <f t="shared" si="2"/>
        <v>0</v>
      </c>
      <c r="K72" s="46">
        <f t="shared" ref="K72:O72" si="73">if(C72&lt;=60,C72,60)</f>
        <v>0</v>
      </c>
      <c r="L72" s="46">
        <f t="shared" si="73"/>
        <v>0</v>
      </c>
      <c r="M72" s="46">
        <f t="shared" si="73"/>
        <v>0</v>
      </c>
      <c r="N72" s="46">
        <f t="shared" si="73"/>
        <v>0</v>
      </c>
      <c r="O72" s="46">
        <f t="shared" si="73"/>
        <v>0</v>
      </c>
      <c r="P72" s="46">
        <f t="shared" si="4"/>
        <v>0</v>
      </c>
      <c r="Q72" s="46">
        <f t="shared" si="5"/>
        <v>0</v>
      </c>
    </row>
    <row r="73" ht="15.75" customHeight="1">
      <c r="A73" s="49"/>
      <c r="B73" s="46">
        <f>SUMIFS('Cópia até 1328'!$H$2:$H$2000,'Cópia até 1328'!$G$2:$G$2000,B$2,'Cópia até 1328'!$C$2:$C$2000,$A73)</f>
        <v>0</v>
      </c>
      <c r="C73" s="46">
        <f>SUMIFS('Cópia até 1328'!$H$2:$H$2000,'Cópia até 1328'!$G$2:$G$2000,C$2,'Cópia até 1328'!$C$2:$C$2000,$A73)</f>
        <v>0</v>
      </c>
      <c r="D73" s="46">
        <f>SUMIFS('Cópia até 1328'!$H$2:$H$2000,'Cópia até 1328'!$G$2:$G$2000,D$2,'Cópia até 1328'!$C$2:$C$2000,$A73)</f>
        <v>0</v>
      </c>
      <c r="E73" s="46">
        <f>SUMIFS('Cópia até 1328'!$H$2:$H$2000,'Cópia até 1328'!$G$2:$G$2000,E$2,'Cópia até 1328'!$C$2:$C$2000,$A73)</f>
        <v>0</v>
      </c>
      <c r="F73" s="46">
        <f>SUMIFS('Cópia até 1328'!$H$2:$H$2000,'Cópia até 1328'!$G$2:$G$2000,F$2,'Cópia até 1328'!$C$2:$C$2000,$A73)</f>
        <v>0</v>
      </c>
      <c r="G73" s="46">
        <f>SUMIFS('Cópia até 1328'!$H$2:$H$2000,'Cópia até 1328'!$G$2:$G$2000,G$2,'Cópia até 1328'!$C$2:$C$2000,$A73)</f>
        <v>0</v>
      </c>
      <c r="H73" s="46">
        <f>SUMIFS('Cópia até 1328'!$H$2:$H$2000,'Cópia até 1328'!$G$2:$G$2000,H$2,'Cópia até 1328'!$C$2:$C$2000,$A73)</f>
        <v>0</v>
      </c>
      <c r="I73" s="45"/>
      <c r="J73" s="46">
        <f t="shared" si="2"/>
        <v>0</v>
      </c>
      <c r="K73" s="46">
        <f t="shared" ref="K73:O73" si="74">if(C73&lt;=60,C73,60)</f>
        <v>0</v>
      </c>
      <c r="L73" s="46">
        <f t="shared" si="74"/>
        <v>0</v>
      </c>
      <c r="M73" s="46">
        <f t="shared" si="74"/>
        <v>0</v>
      </c>
      <c r="N73" s="46">
        <f t="shared" si="74"/>
        <v>0</v>
      </c>
      <c r="O73" s="46">
        <f t="shared" si="74"/>
        <v>0</v>
      </c>
      <c r="P73" s="46">
        <f t="shared" si="4"/>
        <v>0</v>
      </c>
      <c r="Q73" s="46">
        <f t="shared" si="5"/>
        <v>0</v>
      </c>
    </row>
    <row r="74" ht="15.75" customHeight="1">
      <c r="A74" s="49"/>
      <c r="B74" s="46">
        <f>SUMIFS('Cópia até 1328'!$H$2:$H$2000,'Cópia até 1328'!$G$2:$G$2000,B$2,'Cópia até 1328'!$C$2:$C$2000,$A74)</f>
        <v>0</v>
      </c>
      <c r="C74" s="46">
        <f>SUMIFS('Cópia até 1328'!$H$2:$H$2000,'Cópia até 1328'!$G$2:$G$2000,C$2,'Cópia até 1328'!$C$2:$C$2000,$A74)</f>
        <v>0</v>
      </c>
      <c r="D74" s="46">
        <f>SUMIFS('Cópia até 1328'!$H$2:$H$2000,'Cópia até 1328'!$G$2:$G$2000,D$2,'Cópia até 1328'!$C$2:$C$2000,$A74)</f>
        <v>0</v>
      </c>
      <c r="E74" s="46">
        <f>SUMIFS('Cópia até 1328'!$H$2:$H$2000,'Cópia até 1328'!$G$2:$G$2000,E$2,'Cópia até 1328'!$C$2:$C$2000,$A74)</f>
        <v>0</v>
      </c>
      <c r="F74" s="46">
        <f>SUMIFS('Cópia até 1328'!$H$2:$H$2000,'Cópia até 1328'!$G$2:$G$2000,F$2,'Cópia até 1328'!$C$2:$C$2000,$A74)</f>
        <v>0</v>
      </c>
      <c r="G74" s="46">
        <f>SUMIFS('Cópia até 1328'!$H$2:$H$2000,'Cópia até 1328'!$G$2:$G$2000,G$2,'Cópia até 1328'!$C$2:$C$2000,$A74)</f>
        <v>0</v>
      </c>
      <c r="H74" s="46">
        <f>SUMIFS('Cópia até 1328'!$H$2:$H$2000,'Cópia até 1328'!$G$2:$G$2000,H$2,'Cópia até 1328'!$C$2:$C$2000,$A74)</f>
        <v>0</v>
      </c>
      <c r="I74" s="45"/>
      <c r="J74" s="46">
        <f t="shared" si="2"/>
        <v>0</v>
      </c>
      <c r="K74" s="46">
        <f t="shared" ref="K74:O74" si="75">if(C74&lt;=60,C74,60)</f>
        <v>0</v>
      </c>
      <c r="L74" s="46">
        <f t="shared" si="75"/>
        <v>0</v>
      </c>
      <c r="M74" s="46">
        <f t="shared" si="75"/>
        <v>0</v>
      </c>
      <c r="N74" s="46">
        <f t="shared" si="75"/>
        <v>0</v>
      </c>
      <c r="O74" s="46">
        <f t="shared" si="75"/>
        <v>0</v>
      </c>
      <c r="P74" s="46">
        <f t="shared" si="4"/>
        <v>0</v>
      </c>
      <c r="Q74" s="46">
        <f t="shared" si="5"/>
        <v>0</v>
      </c>
    </row>
    <row r="75" ht="15.75" customHeight="1">
      <c r="A75" s="49"/>
      <c r="B75" s="46">
        <f>SUMIFS('Cópia até 1328'!$H$2:$H$2000,'Cópia até 1328'!$G$2:$G$2000,B$2,'Cópia até 1328'!$C$2:$C$2000,$A75)</f>
        <v>0</v>
      </c>
      <c r="C75" s="46">
        <f>SUMIFS('Cópia até 1328'!$H$2:$H$2000,'Cópia até 1328'!$G$2:$G$2000,C$2,'Cópia até 1328'!$C$2:$C$2000,$A75)</f>
        <v>0</v>
      </c>
      <c r="D75" s="46">
        <f>SUMIFS('Cópia até 1328'!$H$2:$H$2000,'Cópia até 1328'!$G$2:$G$2000,D$2,'Cópia até 1328'!$C$2:$C$2000,$A75)</f>
        <v>0</v>
      </c>
      <c r="E75" s="46">
        <f>SUMIFS('Cópia até 1328'!$H$2:$H$2000,'Cópia até 1328'!$G$2:$G$2000,E$2,'Cópia até 1328'!$C$2:$C$2000,$A75)</f>
        <v>0</v>
      </c>
      <c r="F75" s="46">
        <f>SUMIFS('Cópia até 1328'!$H$2:$H$2000,'Cópia até 1328'!$G$2:$G$2000,F$2,'Cópia até 1328'!$C$2:$C$2000,$A75)</f>
        <v>0</v>
      </c>
      <c r="G75" s="46">
        <f>SUMIFS('Cópia até 1328'!$H$2:$H$2000,'Cópia até 1328'!$G$2:$G$2000,G$2,'Cópia até 1328'!$C$2:$C$2000,$A75)</f>
        <v>0</v>
      </c>
      <c r="H75" s="46">
        <f>SUMIFS('Cópia até 1328'!$H$2:$H$2000,'Cópia até 1328'!$G$2:$G$2000,H$2,'Cópia até 1328'!$C$2:$C$2000,$A75)</f>
        <v>0</v>
      </c>
      <c r="I75" s="45"/>
      <c r="J75" s="46">
        <f t="shared" si="2"/>
        <v>0</v>
      </c>
      <c r="K75" s="46">
        <f t="shared" ref="K75:O75" si="76">if(C75&lt;=60,C75,60)</f>
        <v>0</v>
      </c>
      <c r="L75" s="46">
        <f t="shared" si="76"/>
        <v>0</v>
      </c>
      <c r="M75" s="46">
        <f t="shared" si="76"/>
        <v>0</v>
      </c>
      <c r="N75" s="46">
        <f t="shared" si="76"/>
        <v>0</v>
      </c>
      <c r="O75" s="46">
        <f t="shared" si="76"/>
        <v>0</v>
      </c>
      <c r="P75" s="46">
        <f t="shared" si="4"/>
        <v>0</v>
      </c>
      <c r="Q75" s="46">
        <f t="shared" si="5"/>
        <v>0</v>
      </c>
    </row>
    <row r="76" ht="15.75" customHeight="1">
      <c r="A76" s="49"/>
      <c r="B76" s="46">
        <f>SUMIFS('Cópia até 1328'!$H$2:$H$2000,'Cópia até 1328'!$G$2:$G$2000,B$2,'Cópia até 1328'!$C$2:$C$2000,$A76)</f>
        <v>0</v>
      </c>
      <c r="C76" s="46">
        <f>SUMIFS('Cópia até 1328'!$H$2:$H$2000,'Cópia até 1328'!$G$2:$G$2000,C$2,'Cópia até 1328'!$C$2:$C$2000,$A76)</f>
        <v>0</v>
      </c>
      <c r="D76" s="46">
        <f>SUMIFS('Cópia até 1328'!$H$2:$H$2000,'Cópia até 1328'!$G$2:$G$2000,D$2,'Cópia até 1328'!$C$2:$C$2000,$A76)</f>
        <v>0</v>
      </c>
      <c r="E76" s="46">
        <f>SUMIFS('Cópia até 1328'!$H$2:$H$2000,'Cópia até 1328'!$G$2:$G$2000,E$2,'Cópia até 1328'!$C$2:$C$2000,$A76)</f>
        <v>0</v>
      </c>
      <c r="F76" s="46">
        <f>SUMIFS('Cópia até 1328'!$H$2:$H$2000,'Cópia até 1328'!$G$2:$G$2000,F$2,'Cópia até 1328'!$C$2:$C$2000,$A76)</f>
        <v>0</v>
      </c>
      <c r="G76" s="46">
        <f>SUMIFS('Cópia até 1328'!$H$2:$H$2000,'Cópia até 1328'!$G$2:$G$2000,G$2,'Cópia até 1328'!$C$2:$C$2000,$A76)</f>
        <v>0</v>
      </c>
      <c r="H76" s="46">
        <f>SUMIFS('Cópia até 1328'!$H$2:$H$2000,'Cópia até 1328'!$G$2:$G$2000,H$2,'Cópia até 1328'!$C$2:$C$2000,$A76)</f>
        <v>0</v>
      </c>
      <c r="I76" s="45"/>
      <c r="J76" s="46">
        <f t="shared" si="2"/>
        <v>0</v>
      </c>
      <c r="K76" s="46">
        <f t="shared" ref="K76:O76" si="77">if(C76&lt;=60,C76,60)</f>
        <v>0</v>
      </c>
      <c r="L76" s="46">
        <f t="shared" si="77"/>
        <v>0</v>
      </c>
      <c r="M76" s="46">
        <f t="shared" si="77"/>
        <v>0</v>
      </c>
      <c r="N76" s="46">
        <f t="shared" si="77"/>
        <v>0</v>
      </c>
      <c r="O76" s="46">
        <f t="shared" si="77"/>
        <v>0</v>
      </c>
      <c r="P76" s="46">
        <f t="shared" si="4"/>
        <v>0</v>
      </c>
      <c r="Q76" s="46">
        <f t="shared" si="5"/>
        <v>0</v>
      </c>
    </row>
    <row r="77" ht="15.75" customHeight="1">
      <c r="A77" s="49"/>
      <c r="B77" s="46">
        <f>SUMIFS('Cópia até 1328'!$H$2:$H$2000,'Cópia até 1328'!$G$2:$G$2000,B$2,'Cópia até 1328'!$C$2:$C$2000,$A77)</f>
        <v>0</v>
      </c>
      <c r="C77" s="46">
        <f>SUMIFS('Cópia até 1328'!$H$2:$H$2000,'Cópia até 1328'!$G$2:$G$2000,C$2,'Cópia até 1328'!$C$2:$C$2000,$A77)</f>
        <v>0</v>
      </c>
      <c r="D77" s="46">
        <f>SUMIFS('Cópia até 1328'!$H$2:$H$2000,'Cópia até 1328'!$G$2:$G$2000,D$2,'Cópia até 1328'!$C$2:$C$2000,$A77)</f>
        <v>0</v>
      </c>
      <c r="E77" s="46">
        <f>SUMIFS('Cópia até 1328'!$H$2:$H$2000,'Cópia até 1328'!$G$2:$G$2000,E$2,'Cópia até 1328'!$C$2:$C$2000,$A77)</f>
        <v>0</v>
      </c>
      <c r="F77" s="46">
        <f>SUMIFS('Cópia até 1328'!$H$2:$H$2000,'Cópia até 1328'!$G$2:$G$2000,F$2,'Cópia até 1328'!$C$2:$C$2000,$A77)</f>
        <v>0</v>
      </c>
      <c r="G77" s="46">
        <f>SUMIFS('Cópia até 1328'!$H$2:$H$2000,'Cópia até 1328'!$G$2:$G$2000,G$2,'Cópia até 1328'!$C$2:$C$2000,$A77)</f>
        <v>0</v>
      </c>
      <c r="H77" s="46">
        <f>SUMIFS('Cópia até 1328'!$H$2:$H$2000,'Cópia até 1328'!$G$2:$G$2000,H$2,'Cópia até 1328'!$C$2:$C$2000,$A77)</f>
        <v>0</v>
      </c>
      <c r="I77" s="45"/>
      <c r="J77" s="46">
        <f t="shared" si="2"/>
        <v>0</v>
      </c>
      <c r="K77" s="46">
        <f t="shared" ref="K77:O77" si="78">if(C77&lt;=60,C77,60)</f>
        <v>0</v>
      </c>
      <c r="L77" s="46">
        <f t="shared" si="78"/>
        <v>0</v>
      </c>
      <c r="M77" s="46">
        <f t="shared" si="78"/>
        <v>0</v>
      </c>
      <c r="N77" s="46">
        <f t="shared" si="78"/>
        <v>0</v>
      </c>
      <c r="O77" s="46">
        <f t="shared" si="78"/>
        <v>0</v>
      </c>
      <c r="P77" s="46">
        <f t="shared" si="4"/>
        <v>0</v>
      </c>
      <c r="Q77" s="46">
        <f t="shared" si="5"/>
        <v>0</v>
      </c>
    </row>
    <row r="78" ht="15.75" customHeight="1">
      <c r="A78" s="49"/>
      <c r="B78" s="46">
        <f>SUMIFS('Cópia até 1328'!$H$2:$H$2000,'Cópia até 1328'!$G$2:$G$2000,B$2,'Cópia até 1328'!$C$2:$C$2000,$A78)</f>
        <v>0</v>
      </c>
      <c r="C78" s="46">
        <f>SUMIFS('Cópia até 1328'!$H$2:$H$2000,'Cópia até 1328'!$G$2:$G$2000,C$2,'Cópia até 1328'!$C$2:$C$2000,$A78)</f>
        <v>0</v>
      </c>
      <c r="D78" s="46">
        <f>SUMIFS('Cópia até 1328'!$H$2:$H$2000,'Cópia até 1328'!$G$2:$G$2000,D$2,'Cópia até 1328'!$C$2:$C$2000,$A78)</f>
        <v>0</v>
      </c>
      <c r="E78" s="46">
        <f>SUMIFS('Cópia até 1328'!$H$2:$H$2000,'Cópia até 1328'!$G$2:$G$2000,E$2,'Cópia até 1328'!$C$2:$C$2000,$A78)</f>
        <v>0</v>
      </c>
      <c r="F78" s="46">
        <f>SUMIFS('Cópia até 1328'!$H$2:$H$2000,'Cópia até 1328'!$G$2:$G$2000,F$2,'Cópia até 1328'!$C$2:$C$2000,$A78)</f>
        <v>0</v>
      </c>
      <c r="G78" s="46">
        <f>SUMIFS('Cópia até 1328'!$H$2:$H$2000,'Cópia até 1328'!$G$2:$G$2000,G$2,'Cópia até 1328'!$C$2:$C$2000,$A78)</f>
        <v>0</v>
      </c>
      <c r="H78" s="46">
        <f>SUMIFS('Cópia até 1328'!$H$2:$H$2000,'Cópia até 1328'!$G$2:$G$2000,H$2,'Cópia até 1328'!$C$2:$C$2000,$A78)</f>
        <v>0</v>
      </c>
      <c r="I78" s="45"/>
      <c r="J78" s="46">
        <f t="shared" si="2"/>
        <v>0</v>
      </c>
      <c r="K78" s="46">
        <f t="shared" ref="K78:O78" si="79">if(C78&lt;=60,C78,60)</f>
        <v>0</v>
      </c>
      <c r="L78" s="46">
        <f t="shared" si="79"/>
        <v>0</v>
      </c>
      <c r="M78" s="46">
        <f t="shared" si="79"/>
        <v>0</v>
      </c>
      <c r="N78" s="46">
        <f t="shared" si="79"/>
        <v>0</v>
      </c>
      <c r="O78" s="46">
        <f t="shared" si="79"/>
        <v>0</v>
      </c>
      <c r="P78" s="46">
        <f t="shared" si="4"/>
        <v>0</v>
      </c>
      <c r="Q78" s="46">
        <f t="shared" si="5"/>
        <v>0</v>
      </c>
    </row>
    <row r="79" ht="15.75" customHeight="1">
      <c r="A79" s="49"/>
      <c r="B79" s="46">
        <f>SUMIFS('Cópia até 1328'!$H$2:$H$2000,'Cópia até 1328'!$G$2:$G$2000,B$2,'Cópia até 1328'!$C$2:$C$2000,$A79)</f>
        <v>0</v>
      </c>
      <c r="C79" s="46">
        <f>SUMIFS('Cópia até 1328'!$H$2:$H$2000,'Cópia até 1328'!$G$2:$G$2000,C$2,'Cópia até 1328'!$C$2:$C$2000,$A79)</f>
        <v>0</v>
      </c>
      <c r="D79" s="46">
        <f>SUMIFS('Cópia até 1328'!$H$2:$H$2000,'Cópia até 1328'!$G$2:$G$2000,D$2,'Cópia até 1328'!$C$2:$C$2000,$A79)</f>
        <v>0</v>
      </c>
      <c r="E79" s="46">
        <f>SUMIFS('Cópia até 1328'!$H$2:$H$2000,'Cópia até 1328'!$G$2:$G$2000,E$2,'Cópia até 1328'!$C$2:$C$2000,$A79)</f>
        <v>0</v>
      </c>
      <c r="F79" s="46">
        <f>SUMIFS('Cópia até 1328'!$H$2:$H$2000,'Cópia até 1328'!$G$2:$G$2000,F$2,'Cópia até 1328'!$C$2:$C$2000,$A79)</f>
        <v>0</v>
      </c>
      <c r="G79" s="46">
        <f>SUMIFS('Cópia até 1328'!$H$2:$H$2000,'Cópia até 1328'!$G$2:$G$2000,G$2,'Cópia até 1328'!$C$2:$C$2000,$A79)</f>
        <v>0</v>
      </c>
      <c r="H79" s="46">
        <f>SUMIFS('Cópia até 1328'!$H$2:$H$2000,'Cópia até 1328'!$G$2:$G$2000,H$2,'Cópia até 1328'!$C$2:$C$2000,$A79)</f>
        <v>0</v>
      </c>
      <c r="I79" s="45"/>
      <c r="J79" s="46">
        <f t="shared" si="2"/>
        <v>0</v>
      </c>
      <c r="K79" s="46">
        <f t="shared" ref="K79:O79" si="80">if(C79&lt;=60,C79,60)</f>
        <v>0</v>
      </c>
      <c r="L79" s="46">
        <f t="shared" si="80"/>
        <v>0</v>
      </c>
      <c r="M79" s="46">
        <f t="shared" si="80"/>
        <v>0</v>
      </c>
      <c r="N79" s="46">
        <f t="shared" si="80"/>
        <v>0</v>
      </c>
      <c r="O79" s="46">
        <f t="shared" si="80"/>
        <v>0</v>
      </c>
      <c r="P79" s="46">
        <f t="shared" si="4"/>
        <v>0</v>
      </c>
      <c r="Q79" s="46">
        <f t="shared" si="5"/>
        <v>0</v>
      </c>
    </row>
    <row r="80" ht="15.75" customHeight="1">
      <c r="A80" s="49"/>
      <c r="B80" s="46">
        <f>SUMIFS('Cópia até 1328'!$H$2:$H$2000,'Cópia até 1328'!$G$2:$G$2000,B$2,'Cópia até 1328'!$C$2:$C$2000,$A80)</f>
        <v>0</v>
      </c>
      <c r="C80" s="46">
        <f>SUMIFS('Cópia até 1328'!$H$2:$H$2000,'Cópia até 1328'!$G$2:$G$2000,C$2,'Cópia até 1328'!$C$2:$C$2000,$A80)</f>
        <v>0</v>
      </c>
      <c r="D80" s="46">
        <f>SUMIFS('Cópia até 1328'!$H$2:$H$2000,'Cópia até 1328'!$G$2:$G$2000,D$2,'Cópia até 1328'!$C$2:$C$2000,$A80)</f>
        <v>0</v>
      </c>
      <c r="E80" s="46">
        <f>SUMIFS('Cópia até 1328'!$H$2:$H$2000,'Cópia até 1328'!$G$2:$G$2000,E$2,'Cópia até 1328'!$C$2:$C$2000,$A80)</f>
        <v>0</v>
      </c>
      <c r="F80" s="46">
        <f>SUMIFS('Cópia até 1328'!$H$2:$H$2000,'Cópia até 1328'!$G$2:$G$2000,F$2,'Cópia até 1328'!$C$2:$C$2000,$A80)</f>
        <v>0</v>
      </c>
      <c r="G80" s="46">
        <f>SUMIFS('Cópia até 1328'!$H$2:$H$2000,'Cópia até 1328'!$G$2:$G$2000,G$2,'Cópia até 1328'!$C$2:$C$2000,$A80)</f>
        <v>0</v>
      </c>
      <c r="H80" s="46">
        <f>SUMIFS('Cópia até 1328'!$H$2:$H$2000,'Cópia até 1328'!$G$2:$G$2000,H$2,'Cópia até 1328'!$C$2:$C$2000,$A80)</f>
        <v>0</v>
      </c>
      <c r="I80" s="45"/>
      <c r="J80" s="46">
        <f t="shared" si="2"/>
        <v>0</v>
      </c>
      <c r="K80" s="46">
        <f t="shared" ref="K80:O80" si="81">if(C80&lt;=60,C80,60)</f>
        <v>0</v>
      </c>
      <c r="L80" s="46">
        <f t="shared" si="81"/>
        <v>0</v>
      </c>
      <c r="M80" s="46">
        <f t="shared" si="81"/>
        <v>0</v>
      </c>
      <c r="N80" s="46">
        <f t="shared" si="81"/>
        <v>0</v>
      </c>
      <c r="O80" s="46">
        <f t="shared" si="81"/>
        <v>0</v>
      </c>
      <c r="P80" s="46">
        <f t="shared" si="4"/>
        <v>0</v>
      </c>
      <c r="Q80" s="46">
        <f t="shared" si="5"/>
        <v>0</v>
      </c>
    </row>
    <row r="81" ht="15.75" customHeight="1">
      <c r="A81" s="49"/>
      <c r="B81" s="46">
        <f>SUMIFS('Cópia até 1328'!$H$2:$H$2000,'Cópia até 1328'!$G$2:$G$2000,B$2,'Cópia até 1328'!$C$2:$C$2000,$A81)</f>
        <v>0</v>
      </c>
      <c r="C81" s="46">
        <f>SUMIFS('Cópia até 1328'!$H$2:$H$2000,'Cópia até 1328'!$G$2:$G$2000,C$2,'Cópia até 1328'!$C$2:$C$2000,$A81)</f>
        <v>0</v>
      </c>
      <c r="D81" s="46">
        <f>SUMIFS('Cópia até 1328'!$H$2:$H$2000,'Cópia até 1328'!$G$2:$G$2000,D$2,'Cópia até 1328'!$C$2:$C$2000,$A81)</f>
        <v>0</v>
      </c>
      <c r="E81" s="46">
        <f>SUMIFS('Cópia até 1328'!$H$2:$H$2000,'Cópia até 1328'!$G$2:$G$2000,E$2,'Cópia até 1328'!$C$2:$C$2000,$A81)</f>
        <v>0</v>
      </c>
      <c r="F81" s="46">
        <f>SUMIFS('Cópia até 1328'!$H$2:$H$2000,'Cópia até 1328'!$G$2:$G$2000,F$2,'Cópia até 1328'!$C$2:$C$2000,$A81)</f>
        <v>0</v>
      </c>
      <c r="G81" s="46">
        <f>SUMIFS('Cópia até 1328'!$H$2:$H$2000,'Cópia até 1328'!$G$2:$G$2000,G$2,'Cópia até 1328'!$C$2:$C$2000,$A81)</f>
        <v>0</v>
      </c>
      <c r="H81" s="46">
        <f>SUMIFS('Cópia até 1328'!$H$2:$H$2000,'Cópia até 1328'!$G$2:$G$2000,H$2,'Cópia até 1328'!$C$2:$C$2000,$A81)</f>
        <v>0</v>
      </c>
      <c r="I81" s="45"/>
      <c r="J81" s="46">
        <f t="shared" si="2"/>
        <v>0</v>
      </c>
      <c r="K81" s="46">
        <f t="shared" ref="K81:O81" si="82">if(C81&lt;=60,C81,60)</f>
        <v>0</v>
      </c>
      <c r="L81" s="46">
        <f t="shared" si="82"/>
        <v>0</v>
      </c>
      <c r="M81" s="46">
        <f t="shared" si="82"/>
        <v>0</v>
      </c>
      <c r="N81" s="46">
        <f t="shared" si="82"/>
        <v>0</v>
      </c>
      <c r="O81" s="46">
        <f t="shared" si="82"/>
        <v>0</v>
      </c>
      <c r="P81" s="46">
        <f t="shared" si="4"/>
        <v>0</v>
      </c>
      <c r="Q81" s="46">
        <f t="shared" si="5"/>
        <v>0</v>
      </c>
    </row>
    <row r="82" ht="15.75" customHeight="1">
      <c r="A82" s="49"/>
      <c r="B82" s="46">
        <f>SUMIFS('Cópia até 1328'!$H$2:$H$2000,'Cópia até 1328'!$G$2:$G$2000,B$2,'Cópia até 1328'!$C$2:$C$2000,$A82)</f>
        <v>0</v>
      </c>
      <c r="C82" s="46">
        <f>SUMIFS('Cópia até 1328'!$H$2:$H$2000,'Cópia até 1328'!$G$2:$G$2000,C$2,'Cópia até 1328'!$C$2:$C$2000,$A82)</f>
        <v>0</v>
      </c>
      <c r="D82" s="46">
        <f>SUMIFS('Cópia até 1328'!$H$2:$H$2000,'Cópia até 1328'!$G$2:$G$2000,D$2,'Cópia até 1328'!$C$2:$C$2000,$A82)</f>
        <v>0</v>
      </c>
      <c r="E82" s="46">
        <f>SUMIFS('Cópia até 1328'!$H$2:$H$2000,'Cópia até 1328'!$G$2:$G$2000,E$2,'Cópia até 1328'!$C$2:$C$2000,$A82)</f>
        <v>0</v>
      </c>
      <c r="F82" s="46">
        <f>SUMIFS('Cópia até 1328'!$H$2:$H$2000,'Cópia até 1328'!$G$2:$G$2000,F$2,'Cópia até 1328'!$C$2:$C$2000,$A82)</f>
        <v>0</v>
      </c>
      <c r="G82" s="46">
        <f>SUMIFS('Cópia até 1328'!$H$2:$H$2000,'Cópia até 1328'!$G$2:$G$2000,G$2,'Cópia até 1328'!$C$2:$C$2000,$A82)</f>
        <v>0</v>
      </c>
      <c r="H82" s="46">
        <f>SUMIFS('Cópia até 1328'!$H$2:$H$2000,'Cópia até 1328'!$G$2:$G$2000,H$2,'Cópia até 1328'!$C$2:$C$2000,$A82)</f>
        <v>0</v>
      </c>
      <c r="I82" s="45"/>
      <c r="J82" s="46">
        <f t="shared" si="2"/>
        <v>0</v>
      </c>
      <c r="K82" s="46">
        <f t="shared" ref="K82:O82" si="83">if(C82&lt;=60,C82,60)</f>
        <v>0</v>
      </c>
      <c r="L82" s="46">
        <f t="shared" si="83"/>
        <v>0</v>
      </c>
      <c r="M82" s="46">
        <f t="shared" si="83"/>
        <v>0</v>
      </c>
      <c r="N82" s="46">
        <f t="shared" si="83"/>
        <v>0</v>
      </c>
      <c r="O82" s="46">
        <f t="shared" si="83"/>
        <v>0</v>
      </c>
      <c r="P82" s="46">
        <f t="shared" si="4"/>
        <v>0</v>
      </c>
      <c r="Q82" s="46">
        <f t="shared" si="5"/>
        <v>0</v>
      </c>
    </row>
    <row r="83" ht="15.75" customHeight="1">
      <c r="A83" s="49"/>
      <c r="B83" s="46">
        <f>SUMIFS('Cópia até 1328'!$H$2:$H$2000,'Cópia até 1328'!$G$2:$G$2000,B$2,'Cópia até 1328'!$C$2:$C$2000,$A83)</f>
        <v>0</v>
      </c>
      <c r="C83" s="46">
        <f>SUMIFS('Cópia até 1328'!$H$2:$H$2000,'Cópia até 1328'!$G$2:$G$2000,C$2,'Cópia até 1328'!$C$2:$C$2000,$A83)</f>
        <v>0</v>
      </c>
      <c r="D83" s="46">
        <f>SUMIFS('Cópia até 1328'!$H$2:$H$2000,'Cópia até 1328'!$G$2:$G$2000,D$2,'Cópia até 1328'!$C$2:$C$2000,$A83)</f>
        <v>0</v>
      </c>
      <c r="E83" s="46">
        <f>SUMIFS('Cópia até 1328'!$H$2:$H$2000,'Cópia até 1328'!$G$2:$G$2000,E$2,'Cópia até 1328'!$C$2:$C$2000,$A83)</f>
        <v>0</v>
      </c>
      <c r="F83" s="46">
        <f>SUMIFS('Cópia até 1328'!$H$2:$H$2000,'Cópia até 1328'!$G$2:$G$2000,F$2,'Cópia até 1328'!$C$2:$C$2000,$A83)</f>
        <v>0</v>
      </c>
      <c r="G83" s="46">
        <f>SUMIFS('Cópia até 1328'!$H$2:$H$2000,'Cópia até 1328'!$G$2:$G$2000,G$2,'Cópia até 1328'!$C$2:$C$2000,$A83)</f>
        <v>0</v>
      </c>
      <c r="H83" s="46">
        <f>SUMIFS('Cópia até 1328'!$H$2:$H$2000,'Cópia até 1328'!$G$2:$G$2000,H$2,'Cópia até 1328'!$C$2:$C$2000,$A83)</f>
        <v>0</v>
      </c>
      <c r="I83" s="45"/>
      <c r="J83" s="46">
        <f t="shared" si="2"/>
        <v>0</v>
      </c>
      <c r="K83" s="46">
        <f t="shared" ref="K83:O83" si="84">if(C83&lt;=60,C83,60)</f>
        <v>0</v>
      </c>
      <c r="L83" s="46">
        <f t="shared" si="84"/>
        <v>0</v>
      </c>
      <c r="M83" s="46">
        <f t="shared" si="84"/>
        <v>0</v>
      </c>
      <c r="N83" s="46">
        <f t="shared" si="84"/>
        <v>0</v>
      </c>
      <c r="O83" s="46">
        <f t="shared" si="84"/>
        <v>0</v>
      </c>
      <c r="P83" s="46">
        <f t="shared" si="4"/>
        <v>0</v>
      </c>
      <c r="Q83" s="46">
        <f t="shared" si="5"/>
        <v>0</v>
      </c>
    </row>
    <row r="84" ht="15.75" customHeight="1">
      <c r="A84" s="49"/>
      <c r="B84" s="46">
        <f>SUMIFS('Cópia até 1328'!$H$2:$H$2000,'Cópia até 1328'!$G$2:$G$2000,B$2,'Cópia até 1328'!$C$2:$C$2000,$A84)</f>
        <v>0</v>
      </c>
      <c r="C84" s="46">
        <f>SUMIFS('Cópia até 1328'!$H$2:$H$2000,'Cópia até 1328'!$G$2:$G$2000,C$2,'Cópia até 1328'!$C$2:$C$2000,$A84)</f>
        <v>0</v>
      </c>
      <c r="D84" s="46">
        <f>SUMIFS('Cópia até 1328'!$H$2:$H$2000,'Cópia até 1328'!$G$2:$G$2000,D$2,'Cópia até 1328'!$C$2:$C$2000,$A84)</f>
        <v>0</v>
      </c>
      <c r="E84" s="46">
        <f>SUMIFS('Cópia até 1328'!$H$2:$H$2000,'Cópia até 1328'!$G$2:$G$2000,E$2,'Cópia até 1328'!$C$2:$C$2000,$A84)</f>
        <v>0</v>
      </c>
      <c r="F84" s="46">
        <f>SUMIFS('Cópia até 1328'!$H$2:$H$2000,'Cópia até 1328'!$G$2:$G$2000,F$2,'Cópia até 1328'!$C$2:$C$2000,$A84)</f>
        <v>0</v>
      </c>
      <c r="G84" s="46">
        <f>SUMIFS('Cópia até 1328'!$H$2:$H$2000,'Cópia até 1328'!$G$2:$G$2000,G$2,'Cópia até 1328'!$C$2:$C$2000,$A84)</f>
        <v>0</v>
      </c>
      <c r="H84" s="46">
        <f>SUMIFS('Cópia até 1328'!$H$2:$H$2000,'Cópia até 1328'!$G$2:$G$2000,H$2,'Cópia até 1328'!$C$2:$C$2000,$A84)</f>
        <v>0</v>
      </c>
      <c r="I84" s="45"/>
      <c r="J84" s="46">
        <f t="shared" si="2"/>
        <v>0</v>
      </c>
      <c r="K84" s="46">
        <f t="shared" ref="K84:O84" si="85">if(C84&lt;=60,C84,60)</f>
        <v>0</v>
      </c>
      <c r="L84" s="46">
        <f t="shared" si="85"/>
        <v>0</v>
      </c>
      <c r="M84" s="46">
        <f t="shared" si="85"/>
        <v>0</v>
      </c>
      <c r="N84" s="46">
        <f t="shared" si="85"/>
        <v>0</v>
      </c>
      <c r="O84" s="46">
        <f t="shared" si="85"/>
        <v>0</v>
      </c>
      <c r="P84" s="46">
        <f t="shared" si="4"/>
        <v>0</v>
      </c>
      <c r="Q84" s="46">
        <f t="shared" si="5"/>
        <v>0</v>
      </c>
    </row>
    <row r="85" ht="15.75" customHeight="1">
      <c r="A85" s="49"/>
      <c r="B85" s="46">
        <f>SUMIFS('Cópia até 1328'!$H$2:$H$2000,'Cópia até 1328'!$G$2:$G$2000,B$2,'Cópia até 1328'!$C$2:$C$2000,$A85)</f>
        <v>0</v>
      </c>
      <c r="C85" s="46">
        <f>SUMIFS('Cópia até 1328'!$H$2:$H$2000,'Cópia até 1328'!$G$2:$G$2000,C$2,'Cópia até 1328'!$C$2:$C$2000,$A85)</f>
        <v>0</v>
      </c>
      <c r="D85" s="46">
        <f>SUMIFS('Cópia até 1328'!$H$2:$H$2000,'Cópia até 1328'!$G$2:$G$2000,D$2,'Cópia até 1328'!$C$2:$C$2000,$A85)</f>
        <v>0</v>
      </c>
      <c r="E85" s="46">
        <f>SUMIFS('Cópia até 1328'!$H$2:$H$2000,'Cópia até 1328'!$G$2:$G$2000,E$2,'Cópia até 1328'!$C$2:$C$2000,$A85)</f>
        <v>0</v>
      </c>
      <c r="F85" s="46">
        <f>SUMIFS('Cópia até 1328'!$H$2:$H$2000,'Cópia até 1328'!$G$2:$G$2000,F$2,'Cópia até 1328'!$C$2:$C$2000,$A85)</f>
        <v>0</v>
      </c>
      <c r="G85" s="46">
        <f>SUMIFS('Cópia até 1328'!$H$2:$H$2000,'Cópia até 1328'!$G$2:$G$2000,G$2,'Cópia até 1328'!$C$2:$C$2000,$A85)</f>
        <v>0</v>
      </c>
      <c r="H85" s="46">
        <f>SUMIFS('Cópia até 1328'!$H$2:$H$2000,'Cópia até 1328'!$G$2:$G$2000,H$2,'Cópia até 1328'!$C$2:$C$2000,$A85)</f>
        <v>0</v>
      </c>
      <c r="I85" s="45"/>
      <c r="J85" s="46">
        <f t="shared" si="2"/>
        <v>0</v>
      </c>
      <c r="K85" s="46">
        <f t="shared" ref="K85:O85" si="86">if(C85&lt;=60,C85,60)</f>
        <v>0</v>
      </c>
      <c r="L85" s="46">
        <f t="shared" si="86"/>
        <v>0</v>
      </c>
      <c r="M85" s="46">
        <f t="shared" si="86"/>
        <v>0</v>
      </c>
      <c r="N85" s="46">
        <f t="shared" si="86"/>
        <v>0</v>
      </c>
      <c r="O85" s="46">
        <f t="shared" si="86"/>
        <v>0</v>
      </c>
      <c r="P85" s="46">
        <f t="shared" si="4"/>
        <v>0</v>
      </c>
      <c r="Q85" s="46">
        <f t="shared" si="5"/>
        <v>0</v>
      </c>
    </row>
    <row r="86" ht="15.75" customHeight="1">
      <c r="A86" s="49"/>
      <c r="B86" s="46">
        <f>SUMIFS('Cópia até 1328'!$H$2:$H$2000,'Cópia até 1328'!$G$2:$G$2000,B$2,'Cópia até 1328'!$C$2:$C$2000,$A86)</f>
        <v>0</v>
      </c>
      <c r="C86" s="46">
        <f>SUMIFS('Cópia até 1328'!$H$2:$H$2000,'Cópia até 1328'!$G$2:$G$2000,C$2,'Cópia até 1328'!$C$2:$C$2000,$A86)</f>
        <v>0</v>
      </c>
      <c r="D86" s="46">
        <f>SUMIFS('Cópia até 1328'!$H$2:$H$2000,'Cópia até 1328'!$G$2:$G$2000,D$2,'Cópia até 1328'!$C$2:$C$2000,$A86)</f>
        <v>0</v>
      </c>
      <c r="E86" s="46">
        <f>SUMIFS('Cópia até 1328'!$H$2:$H$2000,'Cópia até 1328'!$G$2:$G$2000,E$2,'Cópia até 1328'!$C$2:$C$2000,$A86)</f>
        <v>0</v>
      </c>
      <c r="F86" s="46">
        <f>SUMIFS('Cópia até 1328'!$H$2:$H$2000,'Cópia até 1328'!$G$2:$G$2000,F$2,'Cópia até 1328'!$C$2:$C$2000,$A86)</f>
        <v>0</v>
      </c>
      <c r="G86" s="46">
        <f>SUMIFS('Cópia até 1328'!$H$2:$H$2000,'Cópia até 1328'!$G$2:$G$2000,G$2,'Cópia até 1328'!$C$2:$C$2000,$A86)</f>
        <v>0</v>
      </c>
      <c r="H86" s="46">
        <f>SUMIFS('Cópia até 1328'!$H$2:$H$2000,'Cópia até 1328'!$G$2:$G$2000,H$2,'Cópia até 1328'!$C$2:$C$2000,$A86)</f>
        <v>0</v>
      </c>
      <c r="I86" s="45"/>
      <c r="J86" s="46">
        <f t="shared" si="2"/>
        <v>0</v>
      </c>
      <c r="K86" s="46">
        <f t="shared" ref="K86:O86" si="87">if(C86&lt;=60,C86,60)</f>
        <v>0</v>
      </c>
      <c r="L86" s="46">
        <f t="shared" si="87"/>
        <v>0</v>
      </c>
      <c r="M86" s="46">
        <f t="shared" si="87"/>
        <v>0</v>
      </c>
      <c r="N86" s="46">
        <f t="shared" si="87"/>
        <v>0</v>
      </c>
      <c r="O86" s="46">
        <f t="shared" si="87"/>
        <v>0</v>
      </c>
      <c r="P86" s="46">
        <f t="shared" si="4"/>
        <v>0</v>
      </c>
      <c r="Q86" s="46">
        <f t="shared" si="5"/>
        <v>0</v>
      </c>
    </row>
    <row r="87" ht="15.75" customHeight="1">
      <c r="A87" s="49"/>
      <c r="B87" s="46">
        <f>SUMIFS('Cópia até 1328'!$H$2:$H$2000,'Cópia até 1328'!$G$2:$G$2000,B$2,'Cópia até 1328'!$C$2:$C$2000,$A87)</f>
        <v>0</v>
      </c>
      <c r="C87" s="46">
        <f>SUMIFS('Cópia até 1328'!$H$2:$H$2000,'Cópia até 1328'!$G$2:$G$2000,C$2,'Cópia até 1328'!$C$2:$C$2000,$A87)</f>
        <v>0</v>
      </c>
      <c r="D87" s="46">
        <f>SUMIFS('Cópia até 1328'!$H$2:$H$2000,'Cópia até 1328'!$G$2:$G$2000,D$2,'Cópia até 1328'!$C$2:$C$2000,$A87)</f>
        <v>0</v>
      </c>
      <c r="E87" s="46">
        <f>SUMIFS('Cópia até 1328'!$H$2:$H$2000,'Cópia até 1328'!$G$2:$G$2000,E$2,'Cópia até 1328'!$C$2:$C$2000,$A87)</f>
        <v>0</v>
      </c>
      <c r="F87" s="46">
        <f>SUMIFS('Cópia até 1328'!$H$2:$H$2000,'Cópia até 1328'!$G$2:$G$2000,F$2,'Cópia até 1328'!$C$2:$C$2000,$A87)</f>
        <v>0</v>
      </c>
      <c r="G87" s="46">
        <f>SUMIFS('Cópia até 1328'!$H$2:$H$2000,'Cópia até 1328'!$G$2:$G$2000,G$2,'Cópia até 1328'!$C$2:$C$2000,$A87)</f>
        <v>0</v>
      </c>
      <c r="H87" s="46">
        <f>SUMIFS('Cópia até 1328'!$H$2:$H$2000,'Cópia até 1328'!$G$2:$G$2000,H$2,'Cópia até 1328'!$C$2:$C$2000,$A87)</f>
        <v>0</v>
      </c>
      <c r="I87" s="45"/>
      <c r="J87" s="46">
        <f t="shared" si="2"/>
        <v>0</v>
      </c>
      <c r="K87" s="46">
        <f t="shared" ref="K87:O87" si="88">if(C87&lt;=60,C87,60)</f>
        <v>0</v>
      </c>
      <c r="L87" s="46">
        <f t="shared" si="88"/>
        <v>0</v>
      </c>
      <c r="M87" s="46">
        <f t="shared" si="88"/>
        <v>0</v>
      </c>
      <c r="N87" s="46">
        <f t="shared" si="88"/>
        <v>0</v>
      </c>
      <c r="O87" s="46">
        <f t="shared" si="88"/>
        <v>0</v>
      </c>
      <c r="P87" s="46">
        <f t="shared" si="4"/>
        <v>0</v>
      </c>
      <c r="Q87" s="46">
        <f t="shared" si="5"/>
        <v>0</v>
      </c>
    </row>
    <row r="88" ht="15.75" customHeight="1">
      <c r="A88" s="49"/>
      <c r="B88" s="46">
        <f>SUMIFS('Cópia até 1328'!$H$2:$H$2000,'Cópia até 1328'!$G$2:$G$2000,B$2,'Cópia até 1328'!$C$2:$C$2000,$A88)</f>
        <v>0</v>
      </c>
      <c r="C88" s="46">
        <f>SUMIFS('Cópia até 1328'!$H$2:$H$2000,'Cópia até 1328'!$G$2:$G$2000,C$2,'Cópia até 1328'!$C$2:$C$2000,$A88)</f>
        <v>0</v>
      </c>
      <c r="D88" s="46">
        <f>SUMIFS('Cópia até 1328'!$H$2:$H$2000,'Cópia até 1328'!$G$2:$G$2000,D$2,'Cópia até 1328'!$C$2:$C$2000,$A88)</f>
        <v>0</v>
      </c>
      <c r="E88" s="46">
        <f>SUMIFS('Cópia até 1328'!$H$2:$H$2000,'Cópia até 1328'!$G$2:$G$2000,E$2,'Cópia até 1328'!$C$2:$C$2000,$A88)</f>
        <v>0</v>
      </c>
      <c r="F88" s="46">
        <f>SUMIFS('Cópia até 1328'!$H$2:$H$2000,'Cópia até 1328'!$G$2:$G$2000,F$2,'Cópia até 1328'!$C$2:$C$2000,$A88)</f>
        <v>0</v>
      </c>
      <c r="G88" s="46">
        <f>SUMIFS('Cópia até 1328'!$H$2:$H$2000,'Cópia até 1328'!$G$2:$G$2000,G$2,'Cópia até 1328'!$C$2:$C$2000,$A88)</f>
        <v>0</v>
      </c>
      <c r="H88" s="46">
        <f>SUMIFS('Cópia até 1328'!$H$2:$H$2000,'Cópia até 1328'!$G$2:$G$2000,H$2,'Cópia até 1328'!$C$2:$C$2000,$A88)</f>
        <v>0</v>
      </c>
      <c r="I88" s="45"/>
      <c r="J88" s="46">
        <f t="shared" si="2"/>
        <v>0</v>
      </c>
      <c r="K88" s="46">
        <f t="shared" ref="K88:O88" si="89">if(C88&lt;=60,C88,60)</f>
        <v>0</v>
      </c>
      <c r="L88" s="46">
        <f t="shared" si="89"/>
        <v>0</v>
      </c>
      <c r="M88" s="46">
        <f t="shared" si="89"/>
        <v>0</v>
      </c>
      <c r="N88" s="46">
        <f t="shared" si="89"/>
        <v>0</v>
      </c>
      <c r="O88" s="46">
        <f t="shared" si="89"/>
        <v>0</v>
      </c>
      <c r="P88" s="46">
        <f t="shared" si="4"/>
        <v>0</v>
      </c>
      <c r="Q88" s="46">
        <f t="shared" si="5"/>
        <v>0</v>
      </c>
    </row>
    <row r="89" ht="15.75" customHeight="1">
      <c r="A89" s="49"/>
      <c r="B89" s="46">
        <f>SUMIFS('Cópia até 1328'!$H$2:$H$2000,'Cópia até 1328'!$G$2:$G$2000,B$2,'Cópia até 1328'!$C$2:$C$2000,$A89)</f>
        <v>0</v>
      </c>
      <c r="C89" s="46">
        <f>SUMIFS('Cópia até 1328'!$H$2:$H$2000,'Cópia até 1328'!$G$2:$G$2000,C$2,'Cópia até 1328'!$C$2:$C$2000,$A89)</f>
        <v>0</v>
      </c>
      <c r="D89" s="46">
        <f>SUMIFS('Cópia até 1328'!$H$2:$H$2000,'Cópia até 1328'!$G$2:$G$2000,D$2,'Cópia até 1328'!$C$2:$C$2000,$A89)</f>
        <v>0</v>
      </c>
      <c r="E89" s="46">
        <f>SUMIFS('Cópia até 1328'!$H$2:$H$2000,'Cópia até 1328'!$G$2:$G$2000,E$2,'Cópia até 1328'!$C$2:$C$2000,$A89)</f>
        <v>0</v>
      </c>
      <c r="F89" s="46">
        <f>SUMIFS('Cópia até 1328'!$H$2:$H$2000,'Cópia até 1328'!$G$2:$G$2000,F$2,'Cópia até 1328'!$C$2:$C$2000,$A89)</f>
        <v>0</v>
      </c>
      <c r="G89" s="46">
        <f>SUMIFS('Cópia até 1328'!$H$2:$H$2000,'Cópia até 1328'!$G$2:$G$2000,G$2,'Cópia até 1328'!$C$2:$C$2000,$A89)</f>
        <v>0</v>
      </c>
      <c r="H89" s="46">
        <f>SUMIFS('Cópia até 1328'!$H$2:$H$2000,'Cópia até 1328'!$G$2:$G$2000,H$2,'Cópia até 1328'!$C$2:$C$2000,$A89)</f>
        <v>0</v>
      </c>
      <c r="I89" s="45"/>
      <c r="J89" s="46">
        <f t="shared" si="2"/>
        <v>0</v>
      </c>
      <c r="K89" s="46">
        <f t="shared" ref="K89:O89" si="90">if(C89&lt;=60,C89,60)</f>
        <v>0</v>
      </c>
      <c r="L89" s="46">
        <f t="shared" si="90"/>
        <v>0</v>
      </c>
      <c r="M89" s="46">
        <f t="shared" si="90"/>
        <v>0</v>
      </c>
      <c r="N89" s="46">
        <f t="shared" si="90"/>
        <v>0</v>
      </c>
      <c r="O89" s="46">
        <f t="shared" si="90"/>
        <v>0</v>
      </c>
      <c r="P89" s="46">
        <f t="shared" si="4"/>
        <v>0</v>
      </c>
      <c r="Q89" s="46">
        <f t="shared" si="5"/>
        <v>0</v>
      </c>
    </row>
    <row r="90" ht="15.75" customHeight="1">
      <c r="A90" s="49"/>
      <c r="B90" s="46">
        <f>SUMIFS('Cópia até 1328'!$H$2:$H$2000,'Cópia até 1328'!$G$2:$G$2000,B$2,'Cópia até 1328'!$C$2:$C$2000,$A90)</f>
        <v>0</v>
      </c>
      <c r="C90" s="46">
        <f>SUMIFS('Cópia até 1328'!$H$2:$H$2000,'Cópia até 1328'!$G$2:$G$2000,C$2,'Cópia até 1328'!$C$2:$C$2000,$A90)</f>
        <v>0</v>
      </c>
      <c r="D90" s="46">
        <f>SUMIFS('Cópia até 1328'!$H$2:$H$2000,'Cópia até 1328'!$G$2:$G$2000,D$2,'Cópia até 1328'!$C$2:$C$2000,$A90)</f>
        <v>0</v>
      </c>
      <c r="E90" s="46">
        <f>SUMIFS('Cópia até 1328'!$H$2:$H$2000,'Cópia até 1328'!$G$2:$G$2000,E$2,'Cópia até 1328'!$C$2:$C$2000,$A90)</f>
        <v>0</v>
      </c>
      <c r="F90" s="46">
        <f>SUMIFS('Cópia até 1328'!$H$2:$H$2000,'Cópia até 1328'!$G$2:$G$2000,F$2,'Cópia até 1328'!$C$2:$C$2000,$A90)</f>
        <v>0</v>
      </c>
      <c r="G90" s="46">
        <f>SUMIFS('Cópia até 1328'!$H$2:$H$2000,'Cópia até 1328'!$G$2:$G$2000,G$2,'Cópia até 1328'!$C$2:$C$2000,$A90)</f>
        <v>0</v>
      </c>
      <c r="H90" s="46">
        <f>SUMIFS('Cópia até 1328'!$H$2:$H$2000,'Cópia até 1328'!$G$2:$G$2000,H$2,'Cópia até 1328'!$C$2:$C$2000,$A90)</f>
        <v>0</v>
      </c>
      <c r="I90" s="45"/>
      <c r="J90" s="46">
        <f t="shared" si="2"/>
        <v>0</v>
      </c>
      <c r="K90" s="46">
        <f t="shared" ref="K90:O90" si="91">if(C90&lt;=60,C90,60)</f>
        <v>0</v>
      </c>
      <c r="L90" s="46">
        <f t="shared" si="91"/>
        <v>0</v>
      </c>
      <c r="M90" s="46">
        <f t="shared" si="91"/>
        <v>0</v>
      </c>
      <c r="N90" s="46">
        <f t="shared" si="91"/>
        <v>0</v>
      </c>
      <c r="O90" s="46">
        <f t="shared" si="91"/>
        <v>0</v>
      </c>
      <c r="P90" s="46">
        <f t="shared" si="4"/>
        <v>0</v>
      </c>
      <c r="Q90" s="46">
        <f t="shared" si="5"/>
        <v>0</v>
      </c>
    </row>
    <row r="91" ht="15.75" customHeight="1">
      <c r="A91" s="49"/>
      <c r="B91" s="46">
        <f>SUMIFS('Cópia até 1328'!$H$2:$H$2000,'Cópia até 1328'!$G$2:$G$2000,B$2,'Cópia até 1328'!$C$2:$C$2000,$A91)</f>
        <v>0</v>
      </c>
      <c r="C91" s="46">
        <f>SUMIFS('Cópia até 1328'!$H$2:$H$2000,'Cópia até 1328'!$G$2:$G$2000,C$2,'Cópia até 1328'!$C$2:$C$2000,$A91)</f>
        <v>0</v>
      </c>
      <c r="D91" s="46">
        <f>SUMIFS('Cópia até 1328'!$H$2:$H$2000,'Cópia até 1328'!$G$2:$G$2000,D$2,'Cópia até 1328'!$C$2:$C$2000,$A91)</f>
        <v>0</v>
      </c>
      <c r="E91" s="46">
        <f>SUMIFS('Cópia até 1328'!$H$2:$H$2000,'Cópia até 1328'!$G$2:$G$2000,E$2,'Cópia até 1328'!$C$2:$C$2000,$A91)</f>
        <v>0</v>
      </c>
      <c r="F91" s="46">
        <f>SUMIFS('Cópia até 1328'!$H$2:$H$2000,'Cópia até 1328'!$G$2:$G$2000,F$2,'Cópia até 1328'!$C$2:$C$2000,$A91)</f>
        <v>0</v>
      </c>
      <c r="G91" s="46">
        <f>SUMIFS('Cópia até 1328'!$H$2:$H$2000,'Cópia até 1328'!$G$2:$G$2000,G$2,'Cópia até 1328'!$C$2:$C$2000,$A91)</f>
        <v>0</v>
      </c>
      <c r="H91" s="46">
        <f>SUMIFS('Cópia até 1328'!$H$2:$H$2000,'Cópia até 1328'!$G$2:$G$2000,H$2,'Cópia até 1328'!$C$2:$C$2000,$A91)</f>
        <v>0</v>
      </c>
      <c r="I91" s="45"/>
      <c r="J91" s="46">
        <f t="shared" si="2"/>
        <v>0</v>
      </c>
      <c r="K91" s="46">
        <f t="shared" ref="K91:O91" si="92">if(C91&lt;=60,C91,60)</f>
        <v>0</v>
      </c>
      <c r="L91" s="46">
        <f t="shared" si="92"/>
        <v>0</v>
      </c>
      <c r="M91" s="46">
        <f t="shared" si="92"/>
        <v>0</v>
      </c>
      <c r="N91" s="46">
        <f t="shared" si="92"/>
        <v>0</v>
      </c>
      <c r="O91" s="46">
        <f t="shared" si="92"/>
        <v>0</v>
      </c>
      <c r="P91" s="46">
        <f t="shared" si="4"/>
        <v>0</v>
      </c>
      <c r="Q91" s="46">
        <f t="shared" si="5"/>
        <v>0</v>
      </c>
    </row>
    <row r="92" ht="15.75" customHeight="1">
      <c r="A92" s="49"/>
      <c r="B92" s="46">
        <f>SUMIFS('Cópia até 1328'!$H$2:$H$2000,'Cópia até 1328'!$G$2:$G$2000,B$2,'Cópia até 1328'!$C$2:$C$2000,$A92)</f>
        <v>0</v>
      </c>
      <c r="C92" s="46">
        <f>SUMIFS('Cópia até 1328'!$H$2:$H$2000,'Cópia até 1328'!$G$2:$G$2000,C$2,'Cópia até 1328'!$C$2:$C$2000,$A92)</f>
        <v>0</v>
      </c>
      <c r="D92" s="46">
        <f>SUMIFS('Cópia até 1328'!$H$2:$H$2000,'Cópia até 1328'!$G$2:$G$2000,D$2,'Cópia até 1328'!$C$2:$C$2000,$A92)</f>
        <v>0</v>
      </c>
      <c r="E92" s="46">
        <f>SUMIFS('Cópia até 1328'!$H$2:$H$2000,'Cópia até 1328'!$G$2:$G$2000,E$2,'Cópia até 1328'!$C$2:$C$2000,$A92)</f>
        <v>0</v>
      </c>
      <c r="F92" s="46">
        <f>SUMIFS('Cópia até 1328'!$H$2:$H$2000,'Cópia até 1328'!$G$2:$G$2000,F$2,'Cópia até 1328'!$C$2:$C$2000,$A92)</f>
        <v>0</v>
      </c>
      <c r="G92" s="46">
        <f>SUMIFS('Cópia até 1328'!$H$2:$H$2000,'Cópia até 1328'!$G$2:$G$2000,G$2,'Cópia até 1328'!$C$2:$C$2000,$A92)</f>
        <v>0</v>
      </c>
      <c r="H92" s="46">
        <f>SUMIFS('Cópia até 1328'!$H$2:$H$2000,'Cópia até 1328'!$G$2:$G$2000,H$2,'Cópia até 1328'!$C$2:$C$2000,$A92)</f>
        <v>0</v>
      </c>
      <c r="I92" s="45"/>
      <c r="J92" s="46">
        <f t="shared" si="2"/>
        <v>0</v>
      </c>
      <c r="K92" s="46">
        <f t="shared" ref="K92:O92" si="93">if(C92&lt;=60,C92,60)</f>
        <v>0</v>
      </c>
      <c r="L92" s="46">
        <f t="shared" si="93"/>
        <v>0</v>
      </c>
      <c r="M92" s="46">
        <f t="shared" si="93"/>
        <v>0</v>
      </c>
      <c r="N92" s="46">
        <f t="shared" si="93"/>
        <v>0</v>
      </c>
      <c r="O92" s="46">
        <f t="shared" si="93"/>
        <v>0</v>
      </c>
      <c r="P92" s="46">
        <f t="shared" si="4"/>
        <v>0</v>
      </c>
      <c r="Q92" s="46">
        <f t="shared" si="5"/>
        <v>0</v>
      </c>
    </row>
    <row r="93" ht="15.75" customHeight="1">
      <c r="A93" s="49"/>
      <c r="B93" s="46">
        <f>SUMIFS('Cópia até 1328'!$H$2:$H$2000,'Cópia até 1328'!$G$2:$G$2000,B$2,'Cópia até 1328'!$C$2:$C$2000,$A93)</f>
        <v>0</v>
      </c>
      <c r="C93" s="46">
        <f>SUMIFS('Cópia até 1328'!$H$2:$H$2000,'Cópia até 1328'!$G$2:$G$2000,C$2,'Cópia até 1328'!$C$2:$C$2000,$A93)</f>
        <v>0</v>
      </c>
      <c r="D93" s="46">
        <f>SUMIFS('Cópia até 1328'!$H$2:$H$2000,'Cópia até 1328'!$G$2:$G$2000,D$2,'Cópia até 1328'!$C$2:$C$2000,$A93)</f>
        <v>0</v>
      </c>
      <c r="E93" s="46">
        <f>SUMIFS('Cópia até 1328'!$H$2:$H$2000,'Cópia até 1328'!$G$2:$G$2000,E$2,'Cópia até 1328'!$C$2:$C$2000,$A93)</f>
        <v>0</v>
      </c>
      <c r="F93" s="46">
        <f>SUMIFS('Cópia até 1328'!$H$2:$H$2000,'Cópia até 1328'!$G$2:$G$2000,F$2,'Cópia até 1328'!$C$2:$C$2000,$A93)</f>
        <v>0</v>
      </c>
      <c r="G93" s="46">
        <f>SUMIFS('Cópia até 1328'!$H$2:$H$2000,'Cópia até 1328'!$G$2:$G$2000,G$2,'Cópia até 1328'!$C$2:$C$2000,$A93)</f>
        <v>0</v>
      </c>
      <c r="H93" s="46">
        <f>SUMIFS('Cópia até 1328'!$H$2:$H$2000,'Cópia até 1328'!$G$2:$G$2000,H$2,'Cópia até 1328'!$C$2:$C$2000,$A93)</f>
        <v>0</v>
      </c>
      <c r="I93" s="45"/>
      <c r="J93" s="46">
        <f t="shared" si="2"/>
        <v>0</v>
      </c>
      <c r="K93" s="46">
        <f t="shared" ref="K93:O93" si="94">if(C93&lt;=60,C93,60)</f>
        <v>0</v>
      </c>
      <c r="L93" s="46">
        <f t="shared" si="94"/>
        <v>0</v>
      </c>
      <c r="M93" s="46">
        <f t="shared" si="94"/>
        <v>0</v>
      </c>
      <c r="N93" s="46">
        <f t="shared" si="94"/>
        <v>0</v>
      </c>
      <c r="O93" s="46">
        <f t="shared" si="94"/>
        <v>0</v>
      </c>
      <c r="P93" s="46">
        <f t="shared" si="4"/>
        <v>0</v>
      </c>
      <c r="Q93" s="46">
        <f t="shared" si="5"/>
        <v>0</v>
      </c>
    </row>
    <row r="94" ht="15.75" customHeight="1">
      <c r="A94" s="49"/>
      <c r="B94" s="46">
        <f>SUMIFS('Cópia até 1328'!$H$2:$H$2000,'Cópia até 1328'!$G$2:$G$2000,B$2,'Cópia até 1328'!$C$2:$C$2000,$A94)</f>
        <v>0</v>
      </c>
      <c r="C94" s="46">
        <f>SUMIFS('Cópia até 1328'!$H$2:$H$2000,'Cópia até 1328'!$G$2:$G$2000,C$2,'Cópia até 1328'!$C$2:$C$2000,$A94)</f>
        <v>0</v>
      </c>
      <c r="D94" s="46">
        <f>SUMIFS('Cópia até 1328'!$H$2:$H$2000,'Cópia até 1328'!$G$2:$G$2000,D$2,'Cópia até 1328'!$C$2:$C$2000,$A94)</f>
        <v>0</v>
      </c>
      <c r="E94" s="46">
        <f>SUMIFS('Cópia até 1328'!$H$2:$H$2000,'Cópia até 1328'!$G$2:$G$2000,E$2,'Cópia até 1328'!$C$2:$C$2000,$A94)</f>
        <v>0</v>
      </c>
      <c r="F94" s="46">
        <f>SUMIFS('Cópia até 1328'!$H$2:$H$2000,'Cópia até 1328'!$G$2:$G$2000,F$2,'Cópia até 1328'!$C$2:$C$2000,$A94)</f>
        <v>0</v>
      </c>
      <c r="G94" s="46">
        <f>SUMIFS('Cópia até 1328'!$H$2:$H$2000,'Cópia até 1328'!$G$2:$G$2000,G$2,'Cópia até 1328'!$C$2:$C$2000,$A94)</f>
        <v>0</v>
      </c>
      <c r="H94" s="46">
        <f>SUMIFS('Cópia até 1328'!$H$2:$H$2000,'Cópia até 1328'!$G$2:$G$2000,H$2,'Cópia até 1328'!$C$2:$C$2000,$A94)</f>
        <v>0</v>
      </c>
      <c r="I94" s="45"/>
      <c r="J94" s="46">
        <f t="shared" si="2"/>
        <v>0</v>
      </c>
      <c r="K94" s="46">
        <f t="shared" ref="K94:O94" si="95">if(C94&lt;=60,C94,60)</f>
        <v>0</v>
      </c>
      <c r="L94" s="46">
        <f t="shared" si="95"/>
        <v>0</v>
      </c>
      <c r="M94" s="46">
        <f t="shared" si="95"/>
        <v>0</v>
      </c>
      <c r="N94" s="46">
        <f t="shared" si="95"/>
        <v>0</v>
      </c>
      <c r="O94" s="46">
        <f t="shared" si="95"/>
        <v>0</v>
      </c>
      <c r="P94" s="46">
        <f t="shared" si="4"/>
        <v>0</v>
      </c>
      <c r="Q94" s="46">
        <f t="shared" si="5"/>
        <v>0</v>
      </c>
    </row>
    <row r="95" ht="15.75" customHeight="1">
      <c r="A95" s="49"/>
      <c r="B95" s="46">
        <f>SUMIFS('Cópia até 1328'!$H$2:$H$2000,'Cópia até 1328'!$G$2:$G$2000,B$2,'Cópia até 1328'!$C$2:$C$2000,$A95)</f>
        <v>0</v>
      </c>
      <c r="C95" s="46">
        <f>SUMIFS('Cópia até 1328'!$H$2:$H$2000,'Cópia até 1328'!$G$2:$G$2000,C$2,'Cópia até 1328'!$C$2:$C$2000,$A95)</f>
        <v>0</v>
      </c>
      <c r="D95" s="46">
        <f>SUMIFS('Cópia até 1328'!$H$2:$H$2000,'Cópia até 1328'!$G$2:$G$2000,D$2,'Cópia até 1328'!$C$2:$C$2000,$A95)</f>
        <v>0</v>
      </c>
      <c r="E95" s="46">
        <f>SUMIFS('Cópia até 1328'!$H$2:$H$2000,'Cópia até 1328'!$G$2:$G$2000,E$2,'Cópia até 1328'!$C$2:$C$2000,$A95)</f>
        <v>0</v>
      </c>
      <c r="F95" s="46">
        <f>SUMIFS('Cópia até 1328'!$H$2:$H$2000,'Cópia até 1328'!$G$2:$G$2000,F$2,'Cópia até 1328'!$C$2:$C$2000,$A95)</f>
        <v>0</v>
      </c>
      <c r="G95" s="46">
        <f>SUMIFS('Cópia até 1328'!$H$2:$H$2000,'Cópia até 1328'!$G$2:$G$2000,G$2,'Cópia até 1328'!$C$2:$C$2000,$A95)</f>
        <v>0</v>
      </c>
      <c r="H95" s="46">
        <f>SUMIFS('Cópia até 1328'!$H$2:$H$2000,'Cópia até 1328'!$G$2:$G$2000,H$2,'Cópia até 1328'!$C$2:$C$2000,$A95)</f>
        <v>0</v>
      </c>
      <c r="I95" s="45"/>
      <c r="J95" s="46">
        <f t="shared" si="2"/>
        <v>0</v>
      </c>
      <c r="K95" s="46">
        <f t="shared" ref="K95:O95" si="96">if(C95&lt;=60,C95,60)</f>
        <v>0</v>
      </c>
      <c r="L95" s="46">
        <f t="shared" si="96"/>
        <v>0</v>
      </c>
      <c r="M95" s="46">
        <f t="shared" si="96"/>
        <v>0</v>
      </c>
      <c r="N95" s="46">
        <f t="shared" si="96"/>
        <v>0</v>
      </c>
      <c r="O95" s="46">
        <f t="shared" si="96"/>
        <v>0</v>
      </c>
      <c r="P95" s="46">
        <f t="shared" si="4"/>
        <v>0</v>
      </c>
      <c r="Q95" s="46">
        <f t="shared" si="5"/>
        <v>0</v>
      </c>
    </row>
    <row r="96" ht="15.75" customHeight="1">
      <c r="A96" s="49"/>
      <c r="B96" s="46">
        <f>SUMIFS('Cópia até 1328'!$H$2:$H$2000,'Cópia até 1328'!$G$2:$G$2000,B$2,'Cópia até 1328'!$C$2:$C$2000,$A96)</f>
        <v>0</v>
      </c>
      <c r="C96" s="46">
        <f>SUMIFS('Cópia até 1328'!$H$2:$H$2000,'Cópia até 1328'!$G$2:$G$2000,C$2,'Cópia até 1328'!$C$2:$C$2000,$A96)</f>
        <v>0</v>
      </c>
      <c r="D96" s="46">
        <f>SUMIFS('Cópia até 1328'!$H$2:$H$2000,'Cópia até 1328'!$G$2:$G$2000,D$2,'Cópia até 1328'!$C$2:$C$2000,$A96)</f>
        <v>0</v>
      </c>
      <c r="E96" s="46">
        <f>SUMIFS('Cópia até 1328'!$H$2:$H$2000,'Cópia até 1328'!$G$2:$G$2000,E$2,'Cópia até 1328'!$C$2:$C$2000,$A96)</f>
        <v>0</v>
      </c>
      <c r="F96" s="46">
        <f>SUMIFS('Cópia até 1328'!$H$2:$H$2000,'Cópia até 1328'!$G$2:$G$2000,F$2,'Cópia até 1328'!$C$2:$C$2000,$A96)</f>
        <v>0</v>
      </c>
      <c r="G96" s="46">
        <f>SUMIFS('Cópia até 1328'!$H$2:$H$2000,'Cópia até 1328'!$G$2:$G$2000,G$2,'Cópia até 1328'!$C$2:$C$2000,$A96)</f>
        <v>0</v>
      </c>
      <c r="H96" s="46">
        <f>SUMIFS('Cópia até 1328'!$H$2:$H$2000,'Cópia até 1328'!$G$2:$G$2000,H$2,'Cópia até 1328'!$C$2:$C$2000,$A96)</f>
        <v>0</v>
      </c>
      <c r="I96" s="45"/>
      <c r="J96" s="46">
        <f t="shared" si="2"/>
        <v>0</v>
      </c>
      <c r="K96" s="46">
        <f t="shared" ref="K96:O96" si="97">if(C96&lt;=60,C96,60)</f>
        <v>0</v>
      </c>
      <c r="L96" s="46">
        <f t="shared" si="97"/>
        <v>0</v>
      </c>
      <c r="M96" s="46">
        <f t="shared" si="97"/>
        <v>0</v>
      </c>
      <c r="N96" s="46">
        <f t="shared" si="97"/>
        <v>0</v>
      </c>
      <c r="O96" s="46">
        <f t="shared" si="97"/>
        <v>0</v>
      </c>
      <c r="P96" s="46">
        <f t="shared" si="4"/>
        <v>0</v>
      </c>
      <c r="Q96" s="46">
        <f t="shared" si="5"/>
        <v>0</v>
      </c>
    </row>
    <row r="97" ht="15.75" customHeight="1">
      <c r="A97" s="49"/>
      <c r="B97" s="46">
        <f>SUMIFS('Cópia até 1328'!$H$2:$H$2000,'Cópia até 1328'!$G$2:$G$2000,B$2,'Cópia até 1328'!$C$2:$C$2000,$A97)</f>
        <v>0</v>
      </c>
      <c r="C97" s="46">
        <f>SUMIFS('Cópia até 1328'!$H$2:$H$2000,'Cópia até 1328'!$G$2:$G$2000,C$2,'Cópia até 1328'!$C$2:$C$2000,$A97)</f>
        <v>0</v>
      </c>
      <c r="D97" s="46">
        <f>SUMIFS('Cópia até 1328'!$H$2:$H$2000,'Cópia até 1328'!$G$2:$G$2000,D$2,'Cópia até 1328'!$C$2:$C$2000,$A97)</f>
        <v>0</v>
      </c>
      <c r="E97" s="46">
        <f>SUMIFS('Cópia até 1328'!$H$2:$H$2000,'Cópia até 1328'!$G$2:$G$2000,E$2,'Cópia até 1328'!$C$2:$C$2000,$A97)</f>
        <v>0</v>
      </c>
      <c r="F97" s="46">
        <f>SUMIFS('Cópia até 1328'!$H$2:$H$2000,'Cópia até 1328'!$G$2:$G$2000,F$2,'Cópia até 1328'!$C$2:$C$2000,$A97)</f>
        <v>0</v>
      </c>
      <c r="G97" s="46">
        <f>SUMIFS('Cópia até 1328'!$H$2:$H$2000,'Cópia até 1328'!$G$2:$G$2000,G$2,'Cópia até 1328'!$C$2:$C$2000,$A97)</f>
        <v>0</v>
      </c>
      <c r="H97" s="46">
        <f>SUMIFS('Cópia até 1328'!$H$2:$H$2000,'Cópia até 1328'!$G$2:$G$2000,H$2,'Cópia até 1328'!$C$2:$C$2000,$A97)</f>
        <v>0</v>
      </c>
      <c r="I97" s="45"/>
      <c r="J97" s="46">
        <f t="shared" si="2"/>
        <v>0</v>
      </c>
      <c r="K97" s="46">
        <f t="shared" ref="K97:O97" si="98">if(C97&lt;=60,C97,60)</f>
        <v>0</v>
      </c>
      <c r="L97" s="46">
        <f t="shared" si="98"/>
        <v>0</v>
      </c>
      <c r="M97" s="46">
        <f t="shared" si="98"/>
        <v>0</v>
      </c>
      <c r="N97" s="46">
        <f t="shared" si="98"/>
        <v>0</v>
      </c>
      <c r="O97" s="46">
        <f t="shared" si="98"/>
        <v>0</v>
      </c>
      <c r="P97" s="46">
        <f t="shared" si="4"/>
        <v>0</v>
      </c>
      <c r="Q97" s="46">
        <f t="shared" si="5"/>
        <v>0</v>
      </c>
    </row>
    <row r="98" ht="15.75" customHeight="1">
      <c r="A98" s="49"/>
      <c r="B98" s="46">
        <f>SUMIFS('Cópia até 1328'!$H$2:$H$2000,'Cópia até 1328'!$G$2:$G$2000,B$2,'Cópia até 1328'!$C$2:$C$2000,$A98)</f>
        <v>0</v>
      </c>
      <c r="C98" s="46">
        <f>SUMIFS('Cópia até 1328'!$H$2:$H$2000,'Cópia até 1328'!$G$2:$G$2000,C$2,'Cópia até 1328'!$C$2:$C$2000,$A98)</f>
        <v>0</v>
      </c>
      <c r="D98" s="46">
        <f>SUMIFS('Cópia até 1328'!$H$2:$H$2000,'Cópia até 1328'!$G$2:$G$2000,D$2,'Cópia até 1328'!$C$2:$C$2000,$A98)</f>
        <v>0</v>
      </c>
      <c r="E98" s="46">
        <f>SUMIFS('Cópia até 1328'!$H$2:$H$2000,'Cópia até 1328'!$G$2:$G$2000,E$2,'Cópia até 1328'!$C$2:$C$2000,$A98)</f>
        <v>0</v>
      </c>
      <c r="F98" s="46">
        <f>SUMIFS('Cópia até 1328'!$H$2:$H$2000,'Cópia até 1328'!$G$2:$G$2000,F$2,'Cópia até 1328'!$C$2:$C$2000,$A98)</f>
        <v>0</v>
      </c>
      <c r="G98" s="46">
        <f>SUMIFS('Cópia até 1328'!$H$2:$H$2000,'Cópia até 1328'!$G$2:$G$2000,G$2,'Cópia até 1328'!$C$2:$C$2000,$A98)</f>
        <v>0</v>
      </c>
      <c r="H98" s="46">
        <f>SUMIFS('Cópia até 1328'!$H$2:$H$2000,'Cópia até 1328'!$G$2:$G$2000,H$2,'Cópia até 1328'!$C$2:$C$2000,$A98)</f>
        <v>0</v>
      </c>
      <c r="I98" s="45"/>
      <c r="J98" s="46">
        <f t="shared" si="2"/>
        <v>0</v>
      </c>
      <c r="K98" s="46">
        <f t="shared" ref="K98:O98" si="99">if(C98&lt;=60,C98,60)</f>
        <v>0</v>
      </c>
      <c r="L98" s="46">
        <f t="shared" si="99"/>
        <v>0</v>
      </c>
      <c r="M98" s="46">
        <f t="shared" si="99"/>
        <v>0</v>
      </c>
      <c r="N98" s="46">
        <f t="shared" si="99"/>
        <v>0</v>
      </c>
      <c r="O98" s="46">
        <f t="shared" si="99"/>
        <v>0</v>
      </c>
      <c r="P98" s="46">
        <f t="shared" si="4"/>
        <v>0</v>
      </c>
      <c r="Q98" s="46">
        <f t="shared" si="5"/>
        <v>0</v>
      </c>
    </row>
    <row r="99" ht="15.75" customHeight="1">
      <c r="A99" s="49"/>
      <c r="B99" s="46">
        <f>SUMIFS('Cópia até 1328'!$H$2:$H$2000,'Cópia até 1328'!$G$2:$G$2000,B$2,'Cópia até 1328'!$C$2:$C$2000,$A99)</f>
        <v>0</v>
      </c>
      <c r="C99" s="46">
        <f>SUMIFS('Cópia até 1328'!$H$2:$H$2000,'Cópia até 1328'!$G$2:$G$2000,C$2,'Cópia até 1328'!$C$2:$C$2000,$A99)</f>
        <v>0</v>
      </c>
      <c r="D99" s="46">
        <f>SUMIFS('Cópia até 1328'!$H$2:$H$2000,'Cópia até 1328'!$G$2:$G$2000,D$2,'Cópia até 1328'!$C$2:$C$2000,$A99)</f>
        <v>0</v>
      </c>
      <c r="E99" s="46">
        <f>SUMIFS('Cópia até 1328'!$H$2:$H$2000,'Cópia até 1328'!$G$2:$G$2000,E$2,'Cópia até 1328'!$C$2:$C$2000,$A99)</f>
        <v>0</v>
      </c>
      <c r="F99" s="46">
        <f>SUMIFS('Cópia até 1328'!$H$2:$H$2000,'Cópia até 1328'!$G$2:$G$2000,F$2,'Cópia até 1328'!$C$2:$C$2000,$A99)</f>
        <v>0</v>
      </c>
      <c r="G99" s="46">
        <f>SUMIFS('Cópia até 1328'!$H$2:$H$2000,'Cópia até 1328'!$G$2:$G$2000,G$2,'Cópia até 1328'!$C$2:$C$2000,$A99)</f>
        <v>0</v>
      </c>
      <c r="H99" s="46">
        <f>SUMIFS('Cópia até 1328'!$H$2:$H$2000,'Cópia até 1328'!$G$2:$G$2000,H$2,'Cópia até 1328'!$C$2:$C$2000,$A99)</f>
        <v>0</v>
      </c>
      <c r="I99" s="45"/>
      <c r="J99" s="46">
        <f t="shared" si="2"/>
        <v>0</v>
      </c>
      <c r="K99" s="46">
        <f t="shared" ref="K99:O99" si="100">if(C99&lt;=60,C99,60)</f>
        <v>0</v>
      </c>
      <c r="L99" s="46">
        <f t="shared" si="100"/>
        <v>0</v>
      </c>
      <c r="M99" s="46">
        <f t="shared" si="100"/>
        <v>0</v>
      </c>
      <c r="N99" s="46">
        <f t="shared" si="100"/>
        <v>0</v>
      </c>
      <c r="O99" s="46">
        <f t="shared" si="100"/>
        <v>0</v>
      </c>
      <c r="P99" s="46">
        <f t="shared" si="4"/>
        <v>0</v>
      </c>
      <c r="Q99" s="46">
        <f t="shared" si="5"/>
        <v>0</v>
      </c>
    </row>
    <row r="100" ht="15.75" customHeight="1">
      <c r="A100" s="49"/>
      <c r="B100" s="46">
        <f>SUMIFS('Cópia até 1328'!$H$2:$H$2000,'Cópia até 1328'!$G$2:$G$2000,B$2,'Cópia até 1328'!$C$2:$C$2000,$A100)</f>
        <v>0</v>
      </c>
      <c r="C100" s="46">
        <f>SUMIFS('Cópia até 1328'!$H$2:$H$2000,'Cópia até 1328'!$G$2:$G$2000,C$2,'Cópia até 1328'!$C$2:$C$2000,$A100)</f>
        <v>0</v>
      </c>
      <c r="D100" s="46">
        <f>SUMIFS('Cópia até 1328'!$H$2:$H$2000,'Cópia até 1328'!$G$2:$G$2000,D$2,'Cópia até 1328'!$C$2:$C$2000,$A100)</f>
        <v>0</v>
      </c>
      <c r="E100" s="46">
        <f>SUMIFS('Cópia até 1328'!$H$2:$H$2000,'Cópia até 1328'!$G$2:$G$2000,E$2,'Cópia até 1328'!$C$2:$C$2000,$A100)</f>
        <v>0</v>
      </c>
      <c r="F100" s="46">
        <f>SUMIFS('Cópia até 1328'!$H$2:$H$2000,'Cópia até 1328'!$G$2:$G$2000,F$2,'Cópia até 1328'!$C$2:$C$2000,$A100)</f>
        <v>0</v>
      </c>
      <c r="G100" s="46">
        <f>SUMIFS('Cópia até 1328'!$H$2:$H$2000,'Cópia até 1328'!$G$2:$G$2000,G$2,'Cópia até 1328'!$C$2:$C$2000,$A100)</f>
        <v>0</v>
      </c>
      <c r="H100" s="46">
        <f>SUMIFS('Cópia até 1328'!$H$2:$H$2000,'Cópia até 1328'!$G$2:$G$2000,H$2,'Cópia até 1328'!$C$2:$C$2000,$A100)</f>
        <v>0</v>
      </c>
      <c r="I100" s="45"/>
      <c r="J100" s="46">
        <f t="shared" si="2"/>
        <v>0</v>
      </c>
      <c r="K100" s="46">
        <f t="shared" ref="K100:O100" si="101">if(C100&lt;=60,C100,60)</f>
        <v>0</v>
      </c>
      <c r="L100" s="46">
        <f t="shared" si="101"/>
        <v>0</v>
      </c>
      <c r="M100" s="46">
        <f t="shared" si="101"/>
        <v>0</v>
      </c>
      <c r="N100" s="46">
        <f t="shared" si="101"/>
        <v>0</v>
      </c>
      <c r="O100" s="46">
        <f t="shared" si="101"/>
        <v>0</v>
      </c>
      <c r="P100" s="46">
        <f t="shared" si="4"/>
        <v>0</v>
      </c>
      <c r="Q100" s="46">
        <f t="shared" si="5"/>
        <v>0</v>
      </c>
    </row>
    <row r="101" ht="15.75" customHeight="1">
      <c r="A101" s="49"/>
      <c r="B101" s="46">
        <f>SUMIFS('Cópia até 1328'!$H$2:$H$2000,'Cópia até 1328'!$G$2:$G$2000,B$2,'Cópia até 1328'!$C$2:$C$2000,$A101)</f>
        <v>0</v>
      </c>
      <c r="C101" s="46">
        <f>SUMIFS('Cópia até 1328'!$H$2:$H$2000,'Cópia até 1328'!$G$2:$G$2000,C$2,'Cópia até 1328'!$C$2:$C$2000,$A101)</f>
        <v>0</v>
      </c>
      <c r="D101" s="46">
        <f>SUMIFS('Cópia até 1328'!$H$2:$H$2000,'Cópia até 1328'!$G$2:$G$2000,D$2,'Cópia até 1328'!$C$2:$C$2000,$A101)</f>
        <v>0</v>
      </c>
      <c r="E101" s="46">
        <f>SUMIFS('Cópia até 1328'!$H$2:$H$2000,'Cópia até 1328'!$G$2:$G$2000,E$2,'Cópia até 1328'!$C$2:$C$2000,$A101)</f>
        <v>0</v>
      </c>
      <c r="F101" s="46">
        <f>SUMIFS('Cópia até 1328'!$H$2:$H$2000,'Cópia até 1328'!$G$2:$G$2000,F$2,'Cópia até 1328'!$C$2:$C$2000,$A101)</f>
        <v>0</v>
      </c>
      <c r="G101" s="46">
        <f>SUMIFS('Cópia até 1328'!$H$2:$H$2000,'Cópia até 1328'!$G$2:$G$2000,G$2,'Cópia até 1328'!$C$2:$C$2000,$A101)</f>
        <v>0</v>
      </c>
      <c r="H101" s="46">
        <f>SUMIFS('Cópia até 1328'!$H$2:$H$2000,'Cópia até 1328'!$G$2:$G$2000,H$2,'Cópia até 1328'!$C$2:$C$2000,$A101)</f>
        <v>0</v>
      </c>
      <c r="I101" s="45"/>
      <c r="J101" s="46">
        <f t="shared" si="2"/>
        <v>0</v>
      </c>
      <c r="K101" s="46">
        <f t="shared" ref="K101:O101" si="102">if(C101&lt;=60,C101,60)</f>
        <v>0</v>
      </c>
      <c r="L101" s="46">
        <f t="shared" si="102"/>
        <v>0</v>
      </c>
      <c r="M101" s="46">
        <f t="shared" si="102"/>
        <v>0</v>
      </c>
      <c r="N101" s="46">
        <f t="shared" si="102"/>
        <v>0</v>
      </c>
      <c r="O101" s="46">
        <f t="shared" si="102"/>
        <v>0</v>
      </c>
      <c r="P101" s="46">
        <f t="shared" si="4"/>
        <v>0</v>
      </c>
      <c r="Q101" s="46">
        <f t="shared" si="5"/>
        <v>0</v>
      </c>
    </row>
    <row r="102" ht="15.75" customHeight="1">
      <c r="A102" s="49"/>
      <c r="B102" s="46">
        <f>SUMIFS('Cópia até 1328'!$H$2:$H$2000,'Cópia até 1328'!$G$2:$G$2000,B$2,'Cópia até 1328'!$C$2:$C$2000,$A102)</f>
        <v>0</v>
      </c>
      <c r="C102" s="46">
        <f>SUMIFS('Cópia até 1328'!$H$2:$H$2000,'Cópia até 1328'!$G$2:$G$2000,C$2,'Cópia até 1328'!$C$2:$C$2000,$A102)</f>
        <v>0</v>
      </c>
      <c r="D102" s="46">
        <f>SUMIFS('Cópia até 1328'!$H$2:$H$2000,'Cópia até 1328'!$G$2:$G$2000,D$2,'Cópia até 1328'!$C$2:$C$2000,$A102)</f>
        <v>0</v>
      </c>
      <c r="E102" s="46">
        <f>SUMIFS('Cópia até 1328'!$H$2:$H$2000,'Cópia até 1328'!$G$2:$G$2000,E$2,'Cópia até 1328'!$C$2:$C$2000,$A102)</f>
        <v>0</v>
      </c>
      <c r="F102" s="46">
        <f>SUMIFS('Cópia até 1328'!$H$2:$H$2000,'Cópia até 1328'!$G$2:$G$2000,F$2,'Cópia até 1328'!$C$2:$C$2000,$A102)</f>
        <v>0</v>
      </c>
      <c r="G102" s="46">
        <f>SUMIFS('Cópia até 1328'!$H$2:$H$2000,'Cópia até 1328'!$G$2:$G$2000,G$2,'Cópia até 1328'!$C$2:$C$2000,$A102)</f>
        <v>0</v>
      </c>
      <c r="H102" s="46">
        <f>SUMIFS('Cópia até 1328'!$H$2:$H$2000,'Cópia até 1328'!$G$2:$G$2000,H$2,'Cópia até 1328'!$C$2:$C$2000,$A102)</f>
        <v>0</v>
      </c>
      <c r="I102" s="45"/>
      <c r="J102" s="46">
        <f t="shared" si="2"/>
        <v>0</v>
      </c>
      <c r="K102" s="46">
        <f t="shared" ref="K102:O102" si="103">if(C102&lt;=60,C102,60)</f>
        <v>0</v>
      </c>
      <c r="L102" s="46">
        <f t="shared" si="103"/>
        <v>0</v>
      </c>
      <c r="M102" s="46">
        <f t="shared" si="103"/>
        <v>0</v>
      </c>
      <c r="N102" s="46">
        <f t="shared" si="103"/>
        <v>0</v>
      </c>
      <c r="O102" s="46">
        <f t="shared" si="103"/>
        <v>0</v>
      </c>
      <c r="P102" s="46">
        <f t="shared" si="4"/>
        <v>0</v>
      </c>
      <c r="Q102" s="46">
        <f t="shared" si="5"/>
        <v>0</v>
      </c>
    </row>
    <row r="103" ht="15.75" customHeight="1">
      <c r="A103" s="49"/>
      <c r="B103" s="46">
        <f>SUMIFS('Cópia até 1328'!$H$2:$H$2000,'Cópia até 1328'!$G$2:$G$2000,B$2,'Cópia até 1328'!$C$2:$C$2000,$A103)</f>
        <v>0</v>
      </c>
      <c r="C103" s="46">
        <f>SUMIFS('Cópia até 1328'!$H$2:$H$2000,'Cópia até 1328'!$G$2:$G$2000,C$2,'Cópia até 1328'!$C$2:$C$2000,$A103)</f>
        <v>0</v>
      </c>
      <c r="D103" s="46">
        <f>SUMIFS('Cópia até 1328'!$H$2:$H$2000,'Cópia até 1328'!$G$2:$G$2000,D$2,'Cópia até 1328'!$C$2:$C$2000,$A103)</f>
        <v>0</v>
      </c>
      <c r="E103" s="46">
        <f>SUMIFS('Cópia até 1328'!$H$2:$H$2000,'Cópia até 1328'!$G$2:$G$2000,E$2,'Cópia até 1328'!$C$2:$C$2000,$A103)</f>
        <v>0</v>
      </c>
      <c r="F103" s="46">
        <f>SUMIFS('Cópia até 1328'!$H$2:$H$2000,'Cópia até 1328'!$G$2:$G$2000,F$2,'Cópia até 1328'!$C$2:$C$2000,$A103)</f>
        <v>0</v>
      </c>
      <c r="G103" s="46">
        <f>SUMIFS('Cópia até 1328'!$H$2:$H$2000,'Cópia até 1328'!$G$2:$G$2000,G$2,'Cópia até 1328'!$C$2:$C$2000,$A103)</f>
        <v>0</v>
      </c>
      <c r="H103" s="46">
        <f>SUMIFS('Cópia até 1328'!$H$2:$H$2000,'Cópia até 1328'!$G$2:$G$2000,H$2,'Cópia até 1328'!$C$2:$C$2000,$A103)</f>
        <v>0</v>
      </c>
      <c r="I103" s="45"/>
      <c r="J103" s="46">
        <f t="shared" si="2"/>
        <v>0</v>
      </c>
      <c r="K103" s="46">
        <f t="shared" ref="K103:O103" si="104">if(C103&lt;=60,C103,60)</f>
        <v>0</v>
      </c>
      <c r="L103" s="46">
        <f t="shared" si="104"/>
        <v>0</v>
      </c>
      <c r="M103" s="46">
        <f t="shared" si="104"/>
        <v>0</v>
      </c>
      <c r="N103" s="46">
        <f t="shared" si="104"/>
        <v>0</v>
      </c>
      <c r="O103" s="46">
        <f t="shared" si="104"/>
        <v>0</v>
      </c>
      <c r="P103" s="46">
        <f t="shared" si="4"/>
        <v>0</v>
      </c>
      <c r="Q103" s="46">
        <f t="shared" si="5"/>
        <v>0</v>
      </c>
    </row>
    <row r="104" ht="15.75" customHeight="1">
      <c r="A104" s="49"/>
      <c r="B104" s="46">
        <f>SUMIFS('Cópia até 1328'!$H$2:$H$2000,'Cópia até 1328'!$G$2:$G$2000,B$2,'Cópia até 1328'!$C$2:$C$2000,$A104)</f>
        <v>0</v>
      </c>
      <c r="C104" s="46">
        <f>SUMIFS('Cópia até 1328'!$H$2:$H$2000,'Cópia até 1328'!$G$2:$G$2000,C$2,'Cópia até 1328'!$C$2:$C$2000,$A104)</f>
        <v>0</v>
      </c>
      <c r="D104" s="46">
        <f>SUMIFS('Cópia até 1328'!$H$2:$H$2000,'Cópia até 1328'!$G$2:$G$2000,D$2,'Cópia até 1328'!$C$2:$C$2000,$A104)</f>
        <v>0</v>
      </c>
      <c r="E104" s="46">
        <f>SUMIFS('Cópia até 1328'!$H$2:$H$2000,'Cópia até 1328'!$G$2:$G$2000,E$2,'Cópia até 1328'!$C$2:$C$2000,$A104)</f>
        <v>0</v>
      </c>
      <c r="F104" s="46">
        <f>SUMIFS('Cópia até 1328'!$H$2:$H$2000,'Cópia até 1328'!$G$2:$G$2000,F$2,'Cópia até 1328'!$C$2:$C$2000,$A104)</f>
        <v>0</v>
      </c>
      <c r="G104" s="46">
        <f>SUMIFS('Cópia até 1328'!$H$2:$H$2000,'Cópia até 1328'!$G$2:$G$2000,G$2,'Cópia até 1328'!$C$2:$C$2000,$A104)</f>
        <v>0</v>
      </c>
      <c r="H104" s="46">
        <f>SUMIFS('Cópia até 1328'!$H$2:$H$2000,'Cópia até 1328'!$G$2:$G$2000,H$2,'Cópia até 1328'!$C$2:$C$2000,$A104)</f>
        <v>0</v>
      </c>
      <c r="I104" s="45"/>
      <c r="J104" s="46">
        <f t="shared" si="2"/>
        <v>0</v>
      </c>
      <c r="K104" s="46">
        <f t="shared" ref="K104:O104" si="105">if(C104&lt;=60,C104,60)</f>
        <v>0</v>
      </c>
      <c r="L104" s="46">
        <f t="shared" si="105"/>
        <v>0</v>
      </c>
      <c r="M104" s="46">
        <f t="shared" si="105"/>
        <v>0</v>
      </c>
      <c r="N104" s="46">
        <f t="shared" si="105"/>
        <v>0</v>
      </c>
      <c r="O104" s="46">
        <f t="shared" si="105"/>
        <v>0</v>
      </c>
      <c r="P104" s="46">
        <f t="shared" si="4"/>
        <v>0</v>
      </c>
      <c r="Q104" s="46">
        <f t="shared" si="5"/>
        <v>0</v>
      </c>
    </row>
    <row r="105" ht="15.75" customHeight="1">
      <c r="A105" s="49"/>
      <c r="B105" s="46">
        <f>SUMIFS('Cópia até 1328'!$H$2:$H$2000,'Cópia até 1328'!$G$2:$G$2000,B$2,'Cópia até 1328'!$C$2:$C$2000,$A105)</f>
        <v>0</v>
      </c>
      <c r="C105" s="46">
        <f>SUMIFS('Cópia até 1328'!$H$2:$H$2000,'Cópia até 1328'!$G$2:$G$2000,C$2,'Cópia até 1328'!$C$2:$C$2000,$A105)</f>
        <v>0</v>
      </c>
      <c r="D105" s="46">
        <f>SUMIFS('Cópia até 1328'!$H$2:$H$2000,'Cópia até 1328'!$G$2:$G$2000,D$2,'Cópia até 1328'!$C$2:$C$2000,$A105)</f>
        <v>0</v>
      </c>
      <c r="E105" s="46">
        <f>SUMIFS('Cópia até 1328'!$H$2:$H$2000,'Cópia até 1328'!$G$2:$G$2000,E$2,'Cópia até 1328'!$C$2:$C$2000,$A105)</f>
        <v>0</v>
      </c>
      <c r="F105" s="46">
        <f>SUMIFS('Cópia até 1328'!$H$2:$H$2000,'Cópia até 1328'!$G$2:$G$2000,F$2,'Cópia até 1328'!$C$2:$C$2000,$A105)</f>
        <v>0</v>
      </c>
      <c r="G105" s="46">
        <f>SUMIFS('Cópia até 1328'!$H$2:$H$2000,'Cópia até 1328'!$G$2:$G$2000,G$2,'Cópia até 1328'!$C$2:$C$2000,$A105)</f>
        <v>0</v>
      </c>
      <c r="H105" s="46">
        <f>SUMIFS('Cópia até 1328'!$H$2:$H$2000,'Cópia até 1328'!$G$2:$G$2000,H$2,'Cópia até 1328'!$C$2:$C$2000,$A105)</f>
        <v>0</v>
      </c>
      <c r="I105" s="45"/>
      <c r="J105" s="46">
        <f t="shared" si="2"/>
        <v>0</v>
      </c>
      <c r="K105" s="46">
        <f t="shared" ref="K105:O105" si="106">if(C105&lt;=60,C105,60)</f>
        <v>0</v>
      </c>
      <c r="L105" s="46">
        <f t="shared" si="106"/>
        <v>0</v>
      </c>
      <c r="M105" s="46">
        <f t="shared" si="106"/>
        <v>0</v>
      </c>
      <c r="N105" s="46">
        <f t="shared" si="106"/>
        <v>0</v>
      </c>
      <c r="O105" s="46">
        <f t="shared" si="106"/>
        <v>0</v>
      </c>
      <c r="P105" s="46">
        <f t="shared" si="4"/>
        <v>0</v>
      </c>
      <c r="Q105" s="46">
        <f t="shared" si="5"/>
        <v>0</v>
      </c>
    </row>
    <row r="106" ht="15.75" customHeight="1">
      <c r="A106" s="49"/>
      <c r="B106" s="46">
        <f>SUMIFS('Cópia até 1328'!$H$2:$H$2000,'Cópia até 1328'!$G$2:$G$2000,B$2,'Cópia até 1328'!$C$2:$C$2000,$A106)</f>
        <v>0</v>
      </c>
      <c r="C106" s="46">
        <f>SUMIFS('Cópia até 1328'!$H$2:$H$2000,'Cópia até 1328'!$G$2:$G$2000,C$2,'Cópia até 1328'!$C$2:$C$2000,$A106)</f>
        <v>0</v>
      </c>
      <c r="D106" s="46">
        <f>SUMIFS('Cópia até 1328'!$H$2:$H$2000,'Cópia até 1328'!$G$2:$G$2000,D$2,'Cópia até 1328'!$C$2:$C$2000,$A106)</f>
        <v>0</v>
      </c>
      <c r="E106" s="46">
        <f>SUMIFS('Cópia até 1328'!$H$2:$H$2000,'Cópia até 1328'!$G$2:$G$2000,E$2,'Cópia até 1328'!$C$2:$C$2000,$A106)</f>
        <v>0</v>
      </c>
      <c r="F106" s="46">
        <f>SUMIFS('Cópia até 1328'!$H$2:$H$2000,'Cópia até 1328'!$G$2:$G$2000,F$2,'Cópia até 1328'!$C$2:$C$2000,$A106)</f>
        <v>0</v>
      </c>
      <c r="G106" s="46">
        <f>SUMIFS('Cópia até 1328'!$H$2:$H$2000,'Cópia até 1328'!$G$2:$G$2000,G$2,'Cópia até 1328'!$C$2:$C$2000,$A106)</f>
        <v>0</v>
      </c>
      <c r="H106" s="46">
        <f>SUMIFS('Cópia até 1328'!$H$2:$H$2000,'Cópia até 1328'!$G$2:$G$2000,H$2,'Cópia até 1328'!$C$2:$C$2000,$A106)</f>
        <v>0</v>
      </c>
      <c r="I106" s="45"/>
      <c r="J106" s="46">
        <f t="shared" si="2"/>
        <v>0</v>
      </c>
      <c r="K106" s="46">
        <f t="shared" ref="K106:O106" si="107">if(C106&lt;=60,C106,60)</f>
        <v>0</v>
      </c>
      <c r="L106" s="46">
        <f t="shared" si="107"/>
        <v>0</v>
      </c>
      <c r="M106" s="46">
        <f t="shared" si="107"/>
        <v>0</v>
      </c>
      <c r="N106" s="46">
        <f t="shared" si="107"/>
        <v>0</v>
      </c>
      <c r="O106" s="46">
        <f t="shared" si="107"/>
        <v>0</v>
      </c>
      <c r="P106" s="46">
        <f t="shared" si="4"/>
        <v>0</v>
      </c>
      <c r="Q106" s="46">
        <f t="shared" si="5"/>
        <v>0</v>
      </c>
    </row>
    <row r="107" ht="15.75" customHeight="1">
      <c r="A107" s="49"/>
      <c r="B107" s="46">
        <f>SUMIFS('Cópia até 1328'!$H$2:$H$2000,'Cópia até 1328'!$G$2:$G$2000,B$2,'Cópia até 1328'!$C$2:$C$2000,$A107)</f>
        <v>0</v>
      </c>
      <c r="C107" s="46">
        <f>SUMIFS('Cópia até 1328'!$H$2:$H$2000,'Cópia até 1328'!$G$2:$G$2000,C$2,'Cópia até 1328'!$C$2:$C$2000,$A107)</f>
        <v>0</v>
      </c>
      <c r="D107" s="46">
        <f>SUMIFS('Cópia até 1328'!$H$2:$H$2000,'Cópia até 1328'!$G$2:$G$2000,D$2,'Cópia até 1328'!$C$2:$C$2000,$A107)</f>
        <v>0</v>
      </c>
      <c r="E107" s="46">
        <f>SUMIFS('Cópia até 1328'!$H$2:$H$2000,'Cópia até 1328'!$G$2:$G$2000,E$2,'Cópia até 1328'!$C$2:$C$2000,$A107)</f>
        <v>0</v>
      </c>
      <c r="F107" s="46">
        <f>SUMIFS('Cópia até 1328'!$H$2:$H$2000,'Cópia até 1328'!$G$2:$G$2000,F$2,'Cópia até 1328'!$C$2:$C$2000,$A107)</f>
        <v>0</v>
      </c>
      <c r="G107" s="46">
        <f>SUMIFS('Cópia até 1328'!$H$2:$H$2000,'Cópia até 1328'!$G$2:$G$2000,G$2,'Cópia até 1328'!$C$2:$C$2000,$A107)</f>
        <v>0</v>
      </c>
      <c r="H107" s="46">
        <f>SUMIFS('Cópia até 1328'!$H$2:$H$2000,'Cópia até 1328'!$G$2:$G$2000,H$2,'Cópia até 1328'!$C$2:$C$2000,$A107)</f>
        <v>0</v>
      </c>
      <c r="I107" s="45"/>
      <c r="J107" s="46">
        <f t="shared" si="2"/>
        <v>0</v>
      </c>
      <c r="K107" s="46">
        <f t="shared" ref="K107:O107" si="108">if(C107&lt;=60,C107,60)</f>
        <v>0</v>
      </c>
      <c r="L107" s="46">
        <f t="shared" si="108"/>
        <v>0</v>
      </c>
      <c r="M107" s="46">
        <f t="shared" si="108"/>
        <v>0</v>
      </c>
      <c r="N107" s="46">
        <f t="shared" si="108"/>
        <v>0</v>
      </c>
      <c r="O107" s="46">
        <f t="shared" si="108"/>
        <v>0</v>
      </c>
      <c r="P107" s="46">
        <f t="shared" si="4"/>
        <v>0</v>
      </c>
      <c r="Q107" s="46">
        <f t="shared" si="5"/>
        <v>0</v>
      </c>
    </row>
    <row r="108" ht="15.75" customHeight="1">
      <c r="A108" s="49"/>
      <c r="B108" s="46">
        <f>SUMIFS('Cópia até 1328'!$H$2:$H$2000,'Cópia até 1328'!$G$2:$G$2000,B$2,'Cópia até 1328'!$C$2:$C$2000,$A108)</f>
        <v>0</v>
      </c>
      <c r="C108" s="46">
        <f>SUMIFS('Cópia até 1328'!$H$2:$H$2000,'Cópia até 1328'!$G$2:$G$2000,C$2,'Cópia até 1328'!$C$2:$C$2000,$A108)</f>
        <v>0</v>
      </c>
      <c r="D108" s="46">
        <f>SUMIFS('Cópia até 1328'!$H$2:$H$2000,'Cópia até 1328'!$G$2:$G$2000,D$2,'Cópia até 1328'!$C$2:$C$2000,$A108)</f>
        <v>0</v>
      </c>
      <c r="E108" s="46">
        <f>SUMIFS('Cópia até 1328'!$H$2:$H$2000,'Cópia até 1328'!$G$2:$G$2000,E$2,'Cópia até 1328'!$C$2:$C$2000,$A108)</f>
        <v>0</v>
      </c>
      <c r="F108" s="46">
        <f>SUMIFS('Cópia até 1328'!$H$2:$H$2000,'Cópia até 1328'!$G$2:$G$2000,F$2,'Cópia até 1328'!$C$2:$C$2000,$A108)</f>
        <v>0</v>
      </c>
      <c r="G108" s="46">
        <f>SUMIFS('Cópia até 1328'!$H$2:$H$2000,'Cópia até 1328'!$G$2:$G$2000,G$2,'Cópia até 1328'!$C$2:$C$2000,$A108)</f>
        <v>0</v>
      </c>
      <c r="H108" s="46">
        <f>SUMIFS('Cópia até 1328'!$H$2:$H$2000,'Cópia até 1328'!$G$2:$G$2000,H$2,'Cópia até 1328'!$C$2:$C$2000,$A108)</f>
        <v>0</v>
      </c>
      <c r="I108" s="45"/>
      <c r="J108" s="46">
        <f t="shared" si="2"/>
        <v>0</v>
      </c>
      <c r="K108" s="46">
        <f t="shared" ref="K108:O108" si="109">if(C108&lt;=60,C108,60)</f>
        <v>0</v>
      </c>
      <c r="L108" s="46">
        <f t="shared" si="109"/>
        <v>0</v>
      </c>
      <c r="M108" s="46">
        <f t="shared" si="109"/>
        <v>0</v>
      </c>
      <c r="N108" s="46">
        <f t="shared" si="109"/>
        <v>0</v>
      </c>
      <c r="O108" s="46">
        <f t="shared" si="109"/>
        <v>0</v>
      </c>
      <c r="P108" s="46">
        <f t="shared" si="4"/>
        <v>0</v>
      </c>
      <c r="Q108" s="46">
        <f t="shared" si="5"/>
        <v>0</v>
      </c>
    </row>
    <row r="109" ht="15.75" customHeight="1">
      <c r="A109" s="49"/>
      <c r="B109" s="46">
        <f>SUMIFS('Cópia até 1328'!$H$2:$H$2000,'Cópia até 1328'!$G$2:$G$2000,B$2,'Cópia até 1328'!$C$2:$C$2000,$A109)</f>
        <v>0</v>
      </c>
      <c r="C109" s="46">
        <f>SUMIFS('Cópia até 1328'!$H$2:$H$2000,'Cópia até 1328'!$G$2:$G$2000,C$2,'Cópia até 1328'!$C$2:$C$2000,$A109)</f>
        <v>0</v>
      </c>
      <c r="D109" s="46">
        <f>SUMIFS('Cópia até 1328'!$H$2:$H$2000,'Cópia até 1328'!$G$2:$G$2000,D$2,'Cópia até 1328'!$C$2:$C$2000,$A109)</f>
        <v>0</v>
      </c>
      <c r="E109" s="46">
        <f>SUMIFS('Cópia até 1328'!$H$2:$H$2000,'Cópia até 1328'!$G$2:$G$2000,E$2,'Cópia até 1328'!$C$2:$C$2000,$A109)</f>
        <v>0</v>
      </c>
      <c r="F109" s="46">
        <f>SUMIFS('Cópia até 1328'!$H$2:$H$2000,'Cópia até 1328'!$G$2:$G$2000,F$2,'Cópia até 1328'!$C$2:$C$2000,$A109)</f>
        <v>0</v>
      </c>
      <c r="G109" s="46">
        <f>SUMIFS('Cópia até 1328'!$H$2:$H$2000,'Cópia até 1328'!$G$2:$G$2000,G$2,'Cópia até 1328'!$C$2:$C$2000,$A109)</f>
        <v>0</v>
      </c>
      <c r="H109" s="46">
        <f>SUMIFS('Cópia até 1328'!$H$2:$H$2000,'Cópia até 1328'!$G$2:$G$2000,H$2,'Cópia até 1328'!$C$2:$C$2000,$A109)</f>
        <v>0</v>
      </c>
      <c r="I109" s="45"/>
      <c r="J109" s="46">
        <f t="shared" si="2"/>
        <v>0</v>
      </c>
      <c r="K109" s="46">
        <f t="shared" ref="K109:O109" si="110">if(C109&lt;=60,C109,60)</f>
        <v>0</v>
      </c>
      <c r="L109" s="46">
        <f t="shared" si="110"/>
        <v>0</v>
      </c>
      <c r="M109" s="46">
        <f t="shared" si="110"/>
        <v>0</v>
      </c>
      <c r="N109" s="46">
        <f t="shared" si="110"/>
        <v>0</v>
      </c>
      <c r="O109" s="46">
        <f t="shared" si="110"/>
        <v>0</v>
      </c>
      <c r="P109" s="46">
        <f t="shared" si="4"/>
        <v>0</v>
      </c>
      <c r="Q109" s="46">
        <f t="shared" si="5"/>
        <v>0</v>
      </c>
    </row>
    <row r="110" ht="15.75" customHeight="1">
      <c r="A110" s="49"/>
      <c r="B110" s="46">
        <f>SUMIFS('Cópia até 1328'!$H$2:$H$2000,'Cópia até 1328'!$G$2:$G$2000,B$2,'Cópia até 1328'!$C$2:$C$2000,$A110)</f>
        <v>0</v>
      </c>
      <c r="C110" s="46">
        <f>SUMIFS('Cópia até 1328'!$H$2:$H$2000,'Cópia até 1328'!$G$2:$G$2000,C$2,'Cópia até 1328'!$C$2:$C$2000,$A110)</f>
        <v>0</v>
      </c>
      <c r="D110" s="46">
        <f>SUMIFS('Cópia até 1328'!$H$2:$H$2000,'Cópia até 1328'!$G$2:$G$2000,D$2,'Cópia até 1328'!$C$2:$C$2000,$A110)</f>
        <v>0</v>
      </c>
      <c r="E110" s="46">
        <f>SUMIFS('Cópia até 1328'!$H$2:$H$2000,'Cópia até 1328'!$G$2:$G$2000,E$2,'Cópia até 1328'!$C$2:$C$2000,$A110)</f>
        <v>0</v>
      </c>
      <c r="F110" s="46">
        <f>SUMIFS('Cópia até 1328'!$H$2:$H$2000,'Cópia até 1328'!$G$2:$G$2000,F$2,'Cópia até 1328'!$C$2:$C$2000,$A110)</f>
        <v>0</v>
      </c>
      <c r="G110" s="46">
        <f>SUMIFS('Cópia até 1328'!$H$2:$H$2000,'Cópia até 1328'!$G$2:$G$2000,G$2,'Cópia até 1328'!$C$2:$C$2000,$A110)</f>
        <v>0</v>
      </c>
      <c r="H110" s="46">
        <f>SUMIFS('Cópia até 1328'!$H$2:$H$2000,'Cópia até 1328'!$G$2:$G$2000,H$2,'Cópia até 1328'!$C$2:$C$2000,$A110)</f>
        <v>0</v>
      </c>
      <c r="I110" s="45"/>
      <c r="J110" s="46">
        <f t="shared" si="2"/>
        <v>0</v>
      </c>
      <c r="K110" s="46">
        <f t="shared" ref="K110:O110" si="111">if(C110&lt;=60,C110,60)</f>
        <v>0</v>
      </c>
      <c r="L110" s="46">
        <f t="shared" si="111"/>
        <v>0</v>
      </c>
      <c r="M110" s="46">
        <f t="shared" si="111"/>
        <v>0</v>
      </c>
      <c r="N110" s="46">
        <f t="shared" si="111"/>
        <v>0</v>
      </c>
      <c r="O110" s="46">
        <f t="shared" si="111"/>
        <v>0</v>
      </c>
      <c r="P110" s="46">
        <f t="shared" si="4"/>
        <v>0</v>
      </c>
      <c r="Q110" s="46">
        <f t="shared" si="5"/>
        <v>0</v>
      </c>
    </row>
    <row r="111" ht="15.75" customHeight="1">
      <c r="A111" s="49"/>
      <c r="B111" s="46">
        <f>SUMIFS('Cópia até 1328'!$H$2:$H$2000,'Cópia até 1328'!$G$2:$G$2000,B$2,'Cópia até 1328'!$C$2:$C$2000,$A111)</f>
        <v>0</v>
      </c>
      <c r="C111" s="46">
        <f>SUMIFS('Cópia até 1328'!$H$2:$H$2000,'Cópia até 1328'!$G$2:$G$2000,C$2,'Cópia até 1328'!$C$2:$C$2000,$A111)</f>
        <v>0</v>
      </c>
      <c r="D111" s="46">
        <f>SUMIFS('Cópia até 1328'!$H$2:$H$2000,'Cópia até 1328'!$G$2:$G$2000,D$2,'Cópia até 1328'!$C$2:$C$2000,$A111)</f>
        <v>0</v>
      </c>
      <c r="E111" s="46">
        <f>SUMIFS('Cópia até 1328'!$H$2:$H$2000,'Cópia até 1328'!$G$2:$G$2000,E$2,'Cópia até 1328'!$C$2:$C$2000,$A111)</f>
        <v>0</v>
      </c>
      <c r="F111" s="46">
        <f>SUMIFS('Cópia até 1328'!$H$2:$H$2000,'Cópia até 1328'!$G$2:$G$2000,F$2,'Cópia até 1328'!$C$2:$C$2000,$A111)</f>
        <v>0</v>
      </c>
      <c r="G111" s="46">
        <f>SUMIFS('Cópia até 1328'!$H$2:$H$2000,'Cópia até 1328'!$G$2:$G$2000,G$2,'Cópia até 1328'!$C$2:$C$2000,$A111)</f>
        <v>0</v>
      </c>
      <c r="H111" s="46">
        <f>SUMIFS('Cópia até 1328'!$H$2:$H$2000,'Cópia até 1328'!$G$2:$G$2000,H$2,'Cópia até 1328'!$C$2:$C$2000,$A111)</f>
        <v>0</v>
      </c>
      <c r="I111" s="45"/>
      <c r="J111" s="46">
        <f t="shared" si="2"/>
        <v>0</v>
      </c>
      <c r="K111" s="46">
        <f t="shared" ref="K111:O111" si="112">if(C111&lt;=60,C111,60)</f>
        <v>0</v>
      </c>
      <c r="L111" s="46">
        <f t="shared" si="112"/>
        <v>0</v>
      </c>
      <c r="M111" s="46">
        <f t="shared" si="112"/>
        <v>0</v>
      </c>
      <c r="N111" s="46">
        <f t="shared" si="112"/>
        <v>0</v>
      </c>
      <c r="O111" s="46">
        <f t="shared" si="112"/>
        <v>0</v>
      </c>
      <c r="P111" s="46">
        <f t="shared" si="4"/>
        <v>0</v>
      </c>
      <c r="Q111" s="46">
        <f t="shared" si="5"/>
        <v>0</v>
      </c>
    </row>
    <row r="112" ht="15.75" customHeight="1">
      <c r="A112" s="49"/>
      <c r="B112" s="46">
        <f>SUMIFS('Cópia até 1328'!$H$2:$H$2000,'Cópia até 1328'!$G$2:$G$2000,B$2,'Cópia até 1328'!$C$2:$C$2000,$A112)</f>
        <v>0</v>
      </c>
      <c r="C112" s="46">
        <f>SUMIFS('Cópia até 1328'!$H$2:$H$2000,'Cópia até 1328'!$G$2:$G$2000,C$2,'Cópia até 1328'!$C$2:$C$2000,$A112)</f>
        <v>0</v>
      </c>
      <c r="D112" s="46">
        <f>SUMIFS('Cópia até 1328'!$H$2:$H$2000,'Cópia até 1328'!$G$2:$G$2000,D$2,'Cópia até 1328'!$C$2:$C$2000,$A112)</f>
        <v>0</v>
      </c>
      <c r="E112" s="46">
        <f>SUMIFS('Cópia até 1328'!$H$2:$H$2000,'Cópia até 1328'!$G$2:$G$2000,E$2,'Cópia até 1328'!$C$2:$C$2000,$A112)</f>
        <v>0</v>
      </c>
      <c r="F112" s="46">
        <f>SUMIFS('Cópia até 1328'!$H$2:$H$2000,'Cópia até 1328'!$G$2:$G$2000,F$2,'Cópia até 1328'!$C$2:$C$2000,$A112)</f>
        <v>0</v>
      </c>
      <c r="G112" s="46">
        <f>SUMIFS('Cópia até 1328'!$H$2:$H$2000,'Cópia até 1328'!$G$2:$G$2000,G$2,'Cópia até 1328'!$C$2:$C$2000,$A112)</f>
        <v>0</v>
      </c>
      <c r="H112" s="46">
        <f>SUMIFS('Cópia até 1328'!$H$2:$H$2000,'Cópia até 1328'!$G$2:$G$2000,H$2,'Cópia até 1328'!$C$2:$C$2000,$A112)</f>
        <v>0</v>
      </c>
      <c r="I112" s="45"/>
      <c r="J112" s="46">
        <f t="shared" si="2"/>
        <v>0</v>
      </c>
      <c r="K112" s="46">
        <f t="shared" ref="K112:O112" si="113">if(C112&lt;=60,C112,60)</f>
        <v>0</v>
      </c>
      <c r="L112" s="46">
        <f t="shared" si="113"/>
        <v>0</v>
      </c>
      <c r="M112" s="46">
        <f t="shared" si="113"/>
        <v>0</v>
      </c>
      <c r="N112" s="46">
        <f t="shared" si="113"/>
        <v>0</v>
      </c>
      <c r="O112" s="46">
        <f t="shared" si="113"/>
        <v>0</v>
      </c>
      <c r="P112" s="46">
        <f t="shared" si="4"/>
        <v>0</v>
      </c>
      <c r="Q112" s="46">
        <f t="shared" si="5"/>
        <v>0</v>
      </c>
    </row>
    <row r="113" ht="15.75" customHeight="1">
      <c r="A113" s="49"/>
      <c r="B113" s="46">
        <f>SUMIFS('Cópia até 1328'!$H$2:$H$2000,'Cópia até 1328'!$G$2:$G$2000,B$2,'Cópia até 1328'!$C$2:$C$2000,$A113)</f>
        <v>0</v>
      </c>
      <c r="C113" s="46">
        <f>SUMIFS('Cópia até 1328'!$H$2:$H$2000,'Cópia até 1328'!$G$2:$G$2000,C$2,'Cópia até 1328'!$C$2:$C$2000,$A113)</f>
        <v>0</v>
      </c>
      <c r="D113" s="46">
        <f>SUMIFS('Cópia até 1328'!$H$2:$H$2000,'Cópia até 1328'!$G$2:$G$2000,D$2,'Cópia até 1328'!$C$2:$C$2000,$A113)</f>
        <v>0</v>
      </c>
      <c r="E113" s="46">
        <f>SUMIFS('Cópia até 1328'!$H$2:$H$2000,'Cópia até 1328'!$G$2:$G$2000,E$2,'Cópia até 1328'!$C$2:$C$2000,$A113)</f>
        <v>0</v>
      </c>
      <c r="F113" s="46">
        <f>SUMIFS('Cópia até 1328'!$H$2:$H$2000,'Cópia até 1328'!$G$2:$G$2000,F$2,'Cópia até 1328'!$C$2:$C$2000,$A113)</f>
        <v>0</v>
      </c>
      <c r="G113" s="46">
        <f>SUMIFS('Cópia até 1328'!$H$2:$H$2000,'Cópia até 1328'!$G$2:$G$2000,G$2,'Cópia até 1328'!$C$2:$C$2000,$A113)</f>
        <v>0</v>
      </c>
      <c r="H113" s="46">
        <f>SUMIFS('Cópia até 1328'!$H$2:$H$2000,'Cópia até 1328'!$G$2:$G$2000,H$2,'Cópia até 1328'!$C$2:$C$2000,$A113)</f>
        <v>0</v>
      </c>
      <c r="I113" s="45"/>
      <c r="J113" s="46">
        <f t="shared" si="2"/>
        <v>0</v>
      </c>
      <c r="K113" s="46">
        <f t="shared" ref="K113:O113" si="114">if(C113&lt;=60,C113,60)</f>
        <v>0</v>
      </c>
      <c r="L113" s="46">
        <f t="shared" si="114"/>
        <v>0</v>
      </c>
      <c r="M113" s="46">
        <f t="shared" si="114"/>
        <v>0</v>
      </c>
      <c r="N113" s="46">
        <f t="shared" si="114"/>
        <v>0</v>
      </c>
      <c r="O113" s="46">
        <f t="shared" si="114"/>
        <v>0</v>
      </c>
      <c r="P113" s="46">
        <f t="shared" si="4"/>
        <v>0</v>
      </c>
      <c r="Q113" s="46">
        <f t="shared" si="5"/>
        <v>0</v>
      </c>
    </row>
    <row r="114" ht="15.75" customHeight="1">
      <c r="A114" s="49"/>
      <c r="B114" s="46">
        <f>SUMIFS('Cópia até 1328'!$H$2:$H$2000,'Cópia até 1328'!$G$2:$G$2000,B$2,'Cópia até 1328'!$C$2:$C$2000,$A114)</f>
        <v>0</v>
      </c>
      <c r="C114" s="46">
        <f>SUMIFS('Cópia até 1328'!$H$2:$H$2000,'Cópia até 1328'!$G$2:$G$2000,C$2,'Cópia até 1328'!$C$2:$C$2000,$A114)</f>
        <v>0</v>
      </c>
      <c r="D114" s="46">
        <f>SUMIFS('Cópia até 1328'!$H$2:$H$2000,'Cópia até 1328'!$G$2:$G$2000,D$2,'Cópia até 1328'!$C$2:$C$2000,$A114)</f>
        <v>0</v>
      </c>
      <c r="E114" s="46">
        <f>SUMIFS('Cópia até 1328'!$H$2:$H$2000,'Cópia até 1328'!$G$2:$G$2000,E$2,'Cópia até 1328'!$C$2:$C$2000,$A114)</f>
        <v>0</v>
      </c>
      <c r="F114" s="46">
        <f>SUMIFS('Cópia até 1328'!$H$2:$H$2000,'Cópia até 1328'!$G$2:$G$2000,F$2,'Cópia até 1328'!$C$2:$C$2000,$A114)</f>
        <v>0</v>
      </c>
      <c r="G114" s="46">
        <f>SUMIFS('Cópia até 1328'!$H$2:$H$2000,'Cópia até 1328'!$G$2:$G$2000,G$2,'Cópia até 1328'!$C$2:$C$2000,$A114)</f>
        <v>0</v>
      </c>
      <c r="H114" s="46">
        <f>SUMIFS('Cópia até 1328'!$H$2:$H$2000,'Cópia até 1328'!$G$2:$G$2000,H$2,'Cópia até 1328'!$C$2:$C$2000,$A114)</f>
        <v>0</v>
      </c>
      <c r="I114" s="45"/>
      <c r="J114" s="46">
        <f t="shared" si="2"/>
        <v>0</v>
      </c>
      <c r="K114" s="46">
        <f t="shared" ref="K114:O114" si="115">if(C114&lt;=60,C114,60)</f>
        <v>0</v>
      </c>
      <c r="L114" s="46">
        <f t="shared" si="115"/>
        <v>0</v>
      </c>
      <c r="M114" s="46">
        <f t="shared" si="115"/>
        <v>0</v>
      </c>
      <c r="N114" s="46">
        <f t="shared" si="115"/>
        <v>0</v>
      </c>
      <c r="O114" s="46">
        <f t="shared" si="115"/>
        <v>0</v>
      </c>
      <c r="P114" s="46">
        <f t="shared" si="4"/>
        <v>0</v>
      </c>
      <c r="Q114" s="46">
        <f t="shared" si="5"/>
        <v>0</v>
      </c>
    </row>
    <row r="115" ht="15.75" customHeight="1">
      <c r="A115" s="49"/>
      <c r="B115" s="46">
        <f>SUMIFS('Cópia até 1328'!$H$2:$H$2000,'Cópia até 1328'!$G$2:$G$2000,B$2,'Cópia até 1328'!$C$2:$C$2000,$A115)</f>
        <v>0</v>
      </c>
      <c r="C115" s="46">
        <f>SUMIFS('Cópia até 1328'!$H$2:$H$2000,'Cópia até 1328'!$G$2:$G$2000,C$2,'Cópia até 1328'!$C$2:$C$2000,$A115)</f>
        <v>0</v>
      </c>
      <c r="D115" s="46">
        <f>SUMIFS('Cópia até 1328'!$H$2:$H$2000,'Cópia até 1328'!$G$2:$G$2000,D$2,'Cópia até 1328'!$C$2:$C$2000,$A115)</f>
        <v>0</v>
      </c>
      <c r="E115" s="46">
        <f>SUMIFS('Cópia até 1328'!$H$2:$H$2000,'Cópia até 1328'!$G$2:$G$2000,E$2,'Cópia até 1328'!$C$2:$C$2000,$A115)</f>
        <v>0</v>
      </c>
      <c r="F115" s="46">
        <f>SUMIFS('Cópia até 1328'!$H$2:$H$2000,'Cópia até 1328'!$G$2:$G$2000,F$2,'Cópia até 1328'!$C$2:$C$2000,$A115)</f>
        <v>0</v>
      </c>
      <c r="G115" s="46">
        <f>SUMIFS('Cópia até 1328'!$H$2:$H$2000,'Cópia até 1328'!$G$2:$G$2000,G$2,'Cópia até 1328'!$C$2:$C$2000,$A115)</f>
        <v>0</v>
      </c>
      <c r="H115" s="46">
        <f>SUMIFS('Cópia até 1328'!$H$2:$H$2000,'Cópia até 1328'!$G$2:$G$2000,H$2,'Cópia até 1328'!$C$2:$C$2000,$A115)</f>
        <v>0</v>
      </c>
      <c r="I115" s="45"/>
      <c r="J115" s="46">
        <f t="shared" si="2"/>
        <v>0</v>
      </c>
      <c r="K115" s="46">
        <f t="shared" ref="K115:O115" si="116">if(C115&lt;=60,C115,60)</f>
        <v>0</v>
      </c>
      <c r="L115" s="46">
        <f t="shared" si="116"/>
        <v>0</v>
      </c>
      <c r="M115" s="46">
        <f t="shared" si="116"/>
        <v>0</v>
      </c>
      <c r="N115" s="46">
        <f t="shared" si="116"/>
        <v>0</v>
      </c>
      <c r="O115" s="46">
        <f t="shared" si="116"/>
        <v>0</v>
      </c>
      <c r="P115" s="46">
        <f t="shared" si="4"/>
        <v>0</v>
      </c>
      <c r="Q115" s="46">
        <f t="shared" si="5"/>
        <v>0</v>
      </c>
    </row>
    <row r="116" ht="15.75" customHeight="1">
      <c r="A116" s="49"/>
      <c r="B116" s="46">
        <f>SUMIFS('Cópia até 1328'!$H$2:$H$2000,'Cópia até 1328'!$G$2:$G$2000,B$2,'Cópia até 1328'!$C$2:$C$2000,$A116)</f>
        <v>0</v>
      </c>
      <c r="C116" s="46">
        <f>SUMIFS('Cópia até 1328'!$H$2:$H$2000,'Cópia até 1328'!$G$2:$G$2000,C$2,'Cópia até 1328'!$C$2:$C$2000,$A116)</f>
        <v>0</v>
      </c>
      <c r="D116" s="46">
        <f>SUMIFS('Cópia até 1328'!$H$2:$H$2000,'Cópia até 1328'!$G$2:$G$2000,D$2,'Cópia até 1328'!$C$2:$C$2000,$A116)</f>
        <v>0</v>
      </c>
      <c r="E116" s="46">
        <f>SUMIFS('Cópia até 1328'!$H$2:$H$2000,'Cópia até 1328'!$G$2:$G$2000,E$2,'Cópia até 1328'!$C$2:$C$2000,$A116)</f>
        <v>0</v>
      </c>
      <c r="F116" s="46">
        <f>SUMIFS('Cópia até 1328'!$H$2:$H$2000,'Cópia até 1328'!$G$2:$G$2000,F$2,'Cópia até 1328'!$C$2:$C$2000,$A116)</f>
        <v>0</v>
      </c>
      <c r="G116" s="46">
        <f>SUMIFS('Cópia até 1328'!$H$2:$H$2000,'Cópia até 1328'!$G$2:$G$2000,G$2,'Cópia até 1328'!$C$2:$C$2000,$A116)</f>
        <v>0</v>
      </c>
      <c r="H116" s="46">
        <f>SUMIFS('Cópia até 1328'!$H$2:$H$2000,'Cópia até 1328'!$G$2:$G$2000,H$2,'Cópia até 1328'!$C$2:$C$2000,$A116)</f>
        <v>0</v>
      </c>
      <c r="I116" s="45"/>
      <c r="J116" s="46">
        <f t="shared" si="2"/>
        <v>0</v>
      </c>
      <c r="K116" s="46">
        <f t="shared" ref="K116:O116" si="117">if(C116&lt;=60,C116,60)</f>
        <v>0</v>
      </c>
      <c r="L116" s="46">
        <f t="shared" si="117"/>
        <v>0</v>
      </c>
      <c r="M116" s="46">
        <f t="shared" si="117"/>
        <v>0</v>
      </c>
      <c r="N116" s="46">
        <f t="shared" si="117"/>
        <v>0</v>
      </c>
      <c r="O116" s="46">
        <f t="shared" si="117"/>
        <v>0</v>
      </c>
      <c r="P116" s="46">
        <f t="shared" si="4"/>
        <v>0</v>
      </c>
      <c r="Q116" s="46">
        <f t="shared" si="5"/>
        <v>0</v>
      </c>
    </row>
    <row r="117" ht="15.75" customHeight="1">
      <c r="A117" s="49"/>
      <c r="B117" s="46">
        <f>SUMIFS('Cópia até 1328'!$H$2:$H$2000,'Cópia até 1328'!$G$2:$G$2000,B$2,'Cópia até 1328'!$C$2:$C$2000,$A117)</f>
        <v>0</v>
      </c>
      <c r="C117" s="46">
        <f>SUMIFS('Cópia até 1328'!$H$2:$H$2000,'Cópia até 1328'!$G$2:$G$2000,C$2,'Cópia até 1328'!$C$2:$C$2000,$A117)</f>
        <v>0</v>
      </c>
      <c r="D117" s="46">
        <f>SUMIFS('Cópia até 1328'!$H$2:$H$2000,'Cópia até 1328'!$G$2:$G$2000,D$2,'Cópia até 1328'!$C$2:$C$2000,$A117)</f>
        <v>0</v>
      </c>
      <c r="E117" s="46">
        <f>SUMIFS('Cópia até 1328'!$H$2:$H$2000,'Cópia até 1328'!$G$2:$G$2000,E$2,'Cópia até 1328'!$C$2:$C$2000,$A117)</f>
        <v>0</v>
      </c>
      <c r="F117" s="46">
        <f>SUMIFS('Cópia até 1328'!$H$2:$H$2000,'Cópia até 1328'!$G$2:$G$2000,F$2,'Cópia até 1328'!$C$2:$C$2000,$A117)</f>
        <v>0</v>
      </c>
      <c r="G117" s="46">
        <f>SUMIFS('Cópia até 1328'!$H$2:$H$2000,'Cópia até 1328'!$G$2:$G$2000,G$2,'Cópia até 1328'!$C$2:$C$2000,$A117)</f>
        <v>0</v>
      </c>
      <c r="H117" s="46">
        <f>SUMIFS('Cópia até 1328'!$H$2:$H$2000,'Cópia até 1328'!$G$2:$G$2000,H$2,'Cópia até 1328'!$C$2:$C$2000,$A117)</f>
        <v>0</v>
      </c>
      <c r="I117" s="45"/>
      <c r="J117" s="46">
        <f t="shared" si="2"/>
        <v>0</v>
      </c>
      <c r="K117" s="46">
        <f t="shared" ref="K117:O117" si="118">if(C117&lt;=60,C117,60)</f>
        <v>0</v>
      </c>
      <c r="L117" s="46">
        <f t="shared" si="118"/>
        <v>0</v>
      </c>
      <c r="M117" s="46">
        <f t="shared" si="118"/>
        <v>0</v>
      </c>
      <c r="N117" s="46">
        <f t="shared" si="118"/>
        <v>0</v>
      </c>
      <c r="O117" s="46">
        <f t="shared" si="118"/>
        <v>0</v>
      </c>
      <c r="P117" s="46">
        <f t="shared" si="4"/>
        <v>0</v>
      </c>
      <c r="Q117" s="46">
        <f t="shared" si="5"/>
        <v>0</v>
      </c>
    </row>
    <row r="118" ht="15.75" customHeight="1">
      <c r="A118" s="49"/>
      <c r="B118" s="46">
        <f>SUMIFS('Cópia até 1328'!$H$2:$H$2000,'Cópia até 1328'!$G$2:$G$2000,B$2,'Cópia até 1328'!$C$2:$C$2000,$A118)</f>
        <v>0</v>
      </c>
      <c r="C118" s="46">
        <f>SUMIFS('Cópia até 1328'!$H$2:$H$2000,'Cópia até 1328'!$G$2:$G$2000,C$2,'Cópia até 1328'!$C$2:$C$2000,$A118)</f>
        <v>0</v>
      </c>
      <c r="D118" s="46">
        <f>SUMIFS('Cópia até 1328'!$H$2:$H$2000,'Cópia até 1328'!$G$2:$G$2000,D$2,'Cópia até 1328'!$C$2:$C$2000,$A118)</f>
        <v>0</v>
      </c>
      <c r="E118" s="46">
        <f>SUMIFS('Cópia até 1328'!$H$2:$H$2000,'Cópia até 1328'!$G$2:$G$2000,E$2,'Cópia até 1328'!$C$2:$C$2000,$A118)</f>
        <v>0</v>
      </c>
      <c r="F118" s="46">
        <f>SUMIFS('Cópia até 1328'!$H$2:$H$2000,'Cópia até 1328'!$G$2:$G$2000,F$2,'Cópia até 1328'!$C$2:$C$2000,$A118)</f>
        <v>0</v>
      </c>
      <c r="G118" s="46">
        <f>SUMIFS('Cópia até 1328'!$H$2:$H$2000,'Cópia até 1328'!$G$2:$G$2000,G$2,'Cópia até 1328'!$C$2:$C$2000,$A118)</f>
        <v>0</v>
      </c>
      <c r="H118" s="46">
        <f>SUMIFS('Cópia até 1328'!$H$2:$H$2000,'Cópia até 1328'!$G$2:$G$2000,H$2,'Cópia até 1328'!$C$2:$C$2000,$A118)</f>
        <v>0</v>
      </c>
      <c r="I118" s="45"/>
      <c r="J118" s="46">
        <f t="shared" si="2"/>
        <v>0</v>
      </c>
      <c r="K118" s="46">
        <f t="shared" ref="K118:O118" si="119">if(C118&lt;=60,C118,60)</f>
        <v>0</v>
      </c>
      <c r="L118" s="46">
        <f t="shared" si="119"/>
        <v>0</v>
      </c>
      <c r="M118" s="46">
        <f t="shared" si="119"/>
        <v>0</v>
      </c>
      <c r="N118" s="46">
        <f t="shared" si="119"/>
        <v>0</v>
      </c>
      <c r="O118" s="46">
        <f t="shared" si="119"/>
        <v>0</v>
      </c>
      <c r="P118" s="46">
        <f t="shared" si="4"/>
        <v>0</v>
      </c>
      <c r="Q118" s="46">
        <f t="shared" si="5"/>
        <v>0</v>
      </c>
    </row>
    <row r="119" ht="15.75" customHeight="1">
      <c r="A119" s="49"/>
      <c r="B119" s="46">
        <f>SUMIFS('Cópia até 1328'!$H$2:$H$2000,'Cópia até 1328'!$G$2:$G$2000,B$2,'Cópia até 1328'!$C$2:$C$2000,$A119)</f>
        <v>0</v>
      </c>
      <c r="C119" s="46">
        <f>SUMIFS('Cópia até 1328'!$H$2:$H$2000,'Cópia até 1328'!$G$2:$G$2000,C$2,'Cópia até 1328'!$C$2:$C$2000,$A119)</f>
        <v>0</v>
      </c>
      <c r="D119" s="46">
        <f>SUMIFS('Cópia até 1328'!$H$2:$H$2000,'Cópia até 1328'!$G$2:$G$2000,D$2,'Cópia até 1328'!$C$2:$C$2000,$A119)</f>
        <v>0</v>
      </c>
      <c r="E119" s="46">
        <f>SUMIFS('Cópia até 1328'!$H$2:$H$2000,'Cópia até 1328'!$G$2:$G$2000,E$2,'Cópia até 1328'!$C$2:$C$2000,$A119)</f>
        <v>0</v>
      </c>
      <c r="F119" s="46">
        <f>SUMIFS('Cópia até 1328'!$H$2:$H$2000,'Cópia até 1328'!$G$2:$G$2000,F$2,'Cópia até 1328'!$C$2:$C$2000,$A119)</f>
        <v>0</v>
      </c>
      <c r="G119" s="46">
        <f>SUMIFS('Cópia até 1328'!$H$2:$H$2000,'Cópia até 1328'!$G$2:$G$2000,G$2,'Cópia até 1328'!$C$2:$C$2000,$A119)</f>
        <v>0</v>
      </c>
      <c r="H119" s="46">
        <f>SUMIFS('Cópia até 1328'!$H$2:$H$2000,'Cópia até 1328'!$G$2:$G$2000,H$2,'Cópia até 1328'!$C$2:$C$2000,$A119)</f>
        <v>0</v>
      </c>
      <c r="I119" s="45"/>
      <c r="J119" s="46">
        <f t="shared" si="2"/>
        <v>0</v>
      </c>
      <c r="K119" s="46">
        <f t="shared" ref="K119:O119" si="120">if(C119&lt;=60,C119,60)</f>
        <v>0</v>
      </c>
      <c r="L119" s="46">
        <f t="shared" si="120"/>
        <v>0</v>
      </c>
      <c r="M119" s="46">
        <f t="shared" si="120"/>
        <v>0</v>
      </c>
      <c r="N119" s="46">
        <f t="shared" si="120"/>
        <v>0</v>
      </c>
      <c r="O119" s="46">
        <f t="shared" si="120"/>
        <v>0</v>
      </c>
      <c r="P119" s="46">
        <f t="shared" si="4"/>
        <v>0</v>
      </c>
      <c r="Q119" s="46">
        <f t="shared" si="5"/>
        <v>0</v>
      </c>
    </row>
    <row r="120" ht="15.75" customHeight="1">
      <c r="A120" s="49"/>
      <c r="B120" s="46">
        <f>SUMIFS('Cópia até 1328'!$H$2:$H$2000,'Cópia até 1328'!$G$2:$G$2000,B$2,'Cópia até 1328'!$C$2:$C$2000,$A120)</f>
        <v>0</v>
      </c>
      <c r="C120" s="46">
        <f>SUMIFS('Cópia até 1328'!$H$2:$H$2000,'Cópia até 1328'!$G$2:$G$2000,C$2,'Cópia até 1328'!$C$2:$C$2000,$A120)</f>
        <v>0</v>
      </c>
      <c r="D120" s="46">
        <f>SUMIFS('Cópia até 1328'!$H$2:$H$2000,'Cópia até 1328'!$G$2:$G$2000,D$2,'Cópia até 1328'!$C$2:$C$2000,$A120)</f>
        <v>0</v>
      </c>
      <c r="E120" s="46">
        <f>SUMIFS('Cópia até 1328'!$H$2:$H$2000,'Cópia até 1328'!$G$2:$G$2000,E$2,'Cópia até 1328'!$C$2:$C$2000,$A120)</f>
        <v>0</v>
      </c>
      <c r="F120" s="46">
        <f>SUMIFS('Cópia até 1328'!$H$2:$H$2000,'Cópia até 1328'!$G$2:$G$2000,F$2,'Cópia até 1328'!$C$2:$C$2000,$A120)</f>
        <v>0</v>
      </c>
      <c r="G120" s="46">
        <f>SUMIFS('Cópia até 1328'!$H$2:$H$2000,'Cópia até 1328'!$G$2:$G$2000,G$2,'Cópia até 1328'!$C$2:$C$2000,$A120)</f>
        <v>0</v>
      </c>
      <c r="H120" s="46">
        <f>SUMIFS('Cópia até 1328'!$H$2:$H$2000,'Cópia até 1328'!$G$2:$G$2000,H$2,'Cópia até 1328'!$C$2:$C$2000,$A120)</f>
        <v>0</v>
      </c>
      <c r="I120" s="45"/>
      <c r="J120" s="46">
        <f t="shared" si="2"/>
        <v>0</v>
      </c>
      <c r="K120" s="46">
        <f t="shared" ref="K120:O120" si="121">if(C120&lt;=60,C120,60)</f>
        <v>0</v>
      </c>
      <c r="L120" s="46">
        <f t="shared" si="121"/>
        <v>0</v>
      </c>
      <c r="M120" s="46">
        <f t="shared" si="121"/>
        <v>0</v>
      </c>
      <c r="N120" s="46">
        <f t="shared" si="121"/>
        <v>0</v>
      </c>
      <c r="O120" s="46">
        <f t="shared" si="121"/>
        <v>0</v>
      </c>
      <c r="P120" s="46">
        <f t="shared" si="4"/>
        <v>0</v>
      </c>
      <c r="Q120" s="46">
        <f t="shared" si="5"/>
        <v>0</v>
      </c>
    </row>
    <row r="121" ht="15.75" customHeight="1">
      <c r="A121" s="49"/>
      <c r="B121" s="46">
        <f>SUMIFS('Cópia até 1328'!$H$2:$H$2000,'Cópia até 1328'!$G$2:$G$2000,B$2,'Cópia até 1328'!$C$2:$C$2000,$A121)</f>
        <v>0</v>
      </c>
      <c r="C121" s="46">
        <f>SUMIFS('Cópia até 1328'!$H$2:$H$2000,'Cópia até 1328'!$G$2:$G$2000,C$2,'Cópia até 1328'!$C$2:$C$2000,$A121)</f>
        <v>0</v>
      </c>
      <c r="D121" s="46">
        <f>SUMIFS('Cópia até 1328'!$H$2:$H$2000,'Cópia até 1328'!$G$2:$G$2000,D$2,'Cópia até 1328'!$C$2:$C$2000,$A121)</f>
        <v>0</v>
      </c>
      <c r="E121" s="46">
        <f>SUMIFS('Cópia até 1328'!$H$2:$H$2000,'Cópia até 1328'!$G$2:$G$2000,E$2,'Cópia até 1328'!$C$2:$C$2000,$A121)</f>
        <v>0</v>
      </c>
      <c r="F121" s="46">
        <f>SUMIFS('Cópia até 1328'!$H$2:$H$2000,'Cópia até 1328'!$G$2:$G$2000,F$2,'Cópia até 1328'!$C$2:$C$2000,$A121)</f>
        <v>0</v>
      </c>
      <c r="G121" s="46">
        <f>SUMIFS('Cópia até 1328'!$H$2:$H$2000,'Cópia até 1328'!$G$2:$G$2000,G$2,'Cópia até 1328'!$C$2:$C$2000,$A121)</f>
        <v>0</v>
      </c>
      <c r="H121" s="46">
        <f>SUMIFS('Cópia até 1328'!$H$2:$H$2000,'Cópia até 1328'!$G$2:$G$2000,H$2,'Cópia até 1328'!$C$2:$C$2000,$A121)</f>
        <v>0</v>
      </c>
      <c r="I121" s="45"/>
      <c r="J121" s="46">
        <f t="shared" si="2"/>
        <v>0</v>
      </c>
      <c r="K121" s="46">
        <f t="shared" ref="K121:O121" si="122">if(C121&lt;=60,C121,60)</f>
        <v>0</v>
      </c>
      <c r="L121" s="46">
        <f t="shared" si="122"/>
        <v>0</v>
      </c>
      <c r="M121" s="46">
        <f t="shared" si="122"/>
        <v>0</v>
      </c>
      <c r="N121" s="46">
        <f t="shared" si="122"/>
        <v>0</v>
      </c>
      <c r="O121" s="46">
        <f t="shared" si="122"/>
        <v>0</v>
      </c>
      <c r="P121" s="46">
        <f t="shared" si="4"/>
        <v>0</v>
      </c>
      <c r="Q121" s="46">
        <f t="shared" si="5"/>
        <v>0</v>
      </c>
    </row>
    <row r="122" ht="15.75" customHeight="1">
      <c r="A122" s="49"/>
      <c r="B122" s="46">
        <f>SUMIFS('Cópia até 1328'!$H$2:$H$2000,'Cópia até 1328'!$G$2:$G$2000,B$2,'Cópia até 1328'!$C$2:$C$2000,$A122)</f>
        <v>0</v>
      </c>
      <c r="C122" s="46">
        <f>SUMIFS('Cópia até 1328'!$H$2:$H$2000,'Cópia até 1328'!$G$2:$G$2000,C$2,'Cópia até 1328'!$C$2:$C$2000,$A122)</f>
        <v>0</v>
      </c>
      <c r="D122" s="46">
        <f>SUMIFS('Cópia até 1328'!$H$2:$H$2000,'Cópia até 1328'!$G$2:$G$2000,D$2,'Cópia até 1328'!$C$2:$C$2000,$A122)</f>
        <v>0</v>
      </c>
      <c r="E122" s="46">
        <f>SUMIFS('Cópia até 1328'!$H$2:$H$2000,'Cópia até 1328'!$G$2:$G$2000,E$2,'Cópia até 1328'!$C$2:$C$2000,$A122)</f>
        <v>0</v>
      </c>
      <c r="F122" s="46">
        <f>SUMIFS('Cópia até 1328'!$H$2:$H$2000,'Cópia até 1328'!$G$2:$G$2000,F$2,'Cópia até 1328'!$C$2:$C$2000,$A122)</f>
        <v>0</v>
      </c>
      <c r="G122" s="46">
        <f>SUMIFS('Cópia até 1328'!$H$2:$H$2000,'Cópia até 1328'!$G$2:$G$2000,G$2,'Cópia até 1328'!$C$2:$C$2000,$A122)</f>
        <v>0</v>
      </c>
      <c r="H122" s="46">
        <f>SUMIFS('Cópia até 1328'!$H$2:$H$2000,'Cópia até 1328'!$G$2:$G$2000,H$2,'Cópia até 1328'!$C$2:$C$2000,$A122)</f>
        <v>0</v>
      </c>
      <c r="I122" s="45"/>
      <c r="J122" s="46">
        <f t="shared" si="2"/>
        <v>0</v>
      </c>
      <c r="K122" s="46">
        <f t="shared" ref="K122:O122" si="123">if(C122&lt;=60,C122,60)</f>
        <v>0</v>
      </c>
      <c r="L122" s="46">
        <f t="shared" si="123"/>
        <v>0</v>
      </c>
      <c r="M122" s="46">
        <f t="shared" si="123"/>
        <v>0</v>
      </c>
      <c r="N122" s="46">
        <f t="shared" si="123"/>
        <v>0</v>
      </c>
      <c r="O122" s="46">
        <f t="shared" si="123"/>
        <v>0</v>
      </c>
      <c r="P122" s="46">
        <f t="shared" si="4"/>
        <v>0</v>
      </c>
      <c r="Q122" s="46">
        <f t="shared" si="5"/>
        <v>0</v>
      </c>
    </row>
    <row r="123" ht="15.75" customHeight="1">
      <c r="A123" s="49"/>
      <c r="B123" s="46">
        <f>SUMIFS('Cópia até 1328'!$H$2:$H$2000,'Cópia até 1328'!$G$2:$G$2000,B$2,'Cópia até 1328'!$C$2:$C$2000,$A123)</f>
        <v>0</v>
      </c>
      <c r="C123" s="46">
        <f>SUMIFS('Cópia até 1328'!$H$2:$H$2000,'Cópia até 1328'!$G$2:$G$2000,C$2,'Cópia até 1328'!$C$2:$C$2000,$A123)</f>
        <v>0</v>
      </c>
      <c r="D123" s="46">
        <f>SUMIFS('Cópia até 1328'!$H$2:$H$2000,'Cópia até 1328'!$G$2:$G$2000,D$2,'Cópia até 1328'!$C$2:$C$2000,$A123)</f>
        <v>0</v>
      </c>
      <c r="E123" s="46">
        <f>SUMIFS('Cópia até 1328'!$H$2:$H$2000,'Cópia até 1328'!$G$2:$G$2000,E$2,'Cópia até 1328'!$C$2:$C$2000,$A123)</f>
        <v>0</v>
      </c>
      <c r="F123" s="46">
        <f>SUMIFS('Cópia até 1328'!$H$2:$H$2000,'Cópia até 1328'!$G$2:$G$2000,F$2,'Cópia até 1328'!$C$2:$C$2000,$A123)</f>
        <v>0</v>
      </c>
      <c r="G123" s="46">
        <f>SUMIFS('Cópia até 1328'!$H$2:$H$2000,'Cópia até 1328'!$G$2:$G$2000,G$2,'Cópia até 1328'!$C$2:$C$2000,$A123)</f>
        <v>0</v>
      </c>
      <c r="H123" s="46">
        <f>SUMIFS('Cópia até 1328'!$H$2:$H$2000,'Cópia até 1328'!$G$2:$G$2000,H$2,'Cópia até 1328'!$C$2:$C$2000,$A123)</f>
        <v>0</v>
      </c>
      <c r="I123" s="45"/>
      <c r="J123" s="46">
        <f t="shared" si="2"/>
        <v>0</v>
      </c>
      <c r="K123" s="46">
        <f t="shared" ref="K123:O123" si="124">if(C123&lt;=60,C123,60)</f>
        <v>0</v>
      </c>
      <c r="L123" s="46">
        <f t="shared" si="124"/>
        <v>0</v>
      </c>
      <c r="M123" s="46">
        <f t="shared" si="124"/>
        <v>0</v>
      </c>
      <c r="N123" s="46">
        <f t="shared" si="124"/>
        <v>0</v>
      </c>
      <c r="O123" s="46">
        <f t="shared" si="124"/>
        <v>0</v>
      </c>
      <c r="P123" s="46">
        <f t="shared" si="4"/>
        <v>0</v>
      </c>
      <c r="Q123" s="46">
        <f t="shared" si="5"/>
        <v>0</v>
      </c>
    </row>
    <row r="124" ht="15.75" customHeight="1">
      <c r="A124" s="49"/>
      <c r="B124" s="46">
        <f>SUMIFS('Cópia até 1328'!$H$2:$H$2000,'Cópia até 1328'!$G$2:$G$2000,B$2,'Cópia até 1328'!$C$2:$C$2000,$A124)</f>
        <v>0</v>
      </c>
      <c r="C124" s="46">
        <f>SUMIFS('Cópia até 1328'!$H$2:$H$2000,'Cópia até 1328'!$G$2:$G$2000,C$2,'Cópia até 1328'!$C$2:$C$2000,$A124)</f>
        <v>0</v>
      </c>
      <c r="D124" s="46">
        <f>SUMIFS('Cópia até 1328'!$H$2:$H$2000,'Cópia até 1328'!$G$2:$G$2000,D$2,'Cópia até 1328'!$C$2:$C$2000,$A124)</f>
        <v>0</v>
      </c>
      <c r="E124" s="46">
        <f>SUMIFS('Cópia até 1328'!$H$2:$H$2000,'Cópia até 1328'!$G$2:$G$2000,E$2,'Cópia até 1328'!$C$2:$C$2000,$A124)</f>
        <v>0</v>
      </c>
      <c r="F124" s="46">
        <f>SUMIFS('Cópia até 1328'!$H$2:$H$2000,'Cópia até 1328'!$G$2:$G$2000,F$2,'Cópia até 1328'!$C$2:$C$2000,$A124)</f>
        <v>0</v>
      </c>
      <c r="G124" s="46">
        <f>SUMIFS('Cópia até 1328'!$H$2:$H$2000,'Cópia até 1328'!$G$2:$G$2000,G$2,'Cópia até 1328'!$C$2:$C$2000,$A124)</f>
        <v>0</v>
      </c>
      <c r="H124" s="46">
        <f>SUMIFS('Cópia até 1328'!$H$2:$H$2000,'Cópia até 1328'!$G$2:$G$2000,H$2,'Cópia até 1328'!$C$2:$C$2000,$A124)</f>
        <v>0</v>
      </c>
      <c r="I124" s="45"/>
      <c r="J124" s="46">
        <f t="shared" si="2"/>
        <v>0</v>
      </c>
      <c r="K124" s="46">
        <f t="shared" ref="K124:O124" si="125">if(C124&lt;=60,C124,60)</f>
        <v>0</v>
      </c>
      <c r="L124" s="46">
        <f t="shared" si="125"/>
        <v>0</v>
      </c>
      <c r="M124" s="46">
        <f t="shared" si="125"/>
        <v>0</v>
      </c>
      <c r="N124" s="46">
        <f t="shared" si="125"/>
        <v>0</v>
      </c>
      <c r="O124" s="46">
        <f t="shared" si="125"/>
        <v>0</v>
      </c>
      <c r="P124" s="46">
        <f t="shared" si="4"/>
        <v>0</v>
      </c>
      <c r="Q124" s="46">
        <f t="shared" si="5"/>
        <v>0</v>
      </c>
    </row>
    <row r="125" ht="15.75" customHeight="1">
      <c r="A125" s="49"/>
      <c r="B125" s="46">
        <f>SUMIFS('Cópia até 1328'!$H$2:$H$2000,'Cópia até 1328'!$G$2:$G$2000,B$2,'Cópia até 1328'!$C$2:$C$2000,$A125)</f>
        <v>0</v>
      </c>
      <c r="C125" s="46">
        <f>SUMIFS('Cópia até 1328'!$H$2:$H$2000,'Cópia até 1328'!$G$2:$G$2000,C$2,'Cópia até 1328'!$C$2:$C$2000,$A125)</f>
        <v>0</v>
      </c>
      <c r="D125" s="46">
        <f>SUMIFS('Cópia até 1328'!$H$2:$H$2000,'Cópia até 1328'!$G$2:$G$2000,D$2,'Cópia até 1328'!$C$2:$C$2000,$A125)</f>
        <v>0</v>
      </c>
      <c r="E125" s="46">
        <f>SUMIFS('Cópia até 1328'!$H$2:$H$2000,'Cópia até 1328'!$G$2:$G$2000,E$2,'Cópia até 1328'!$C$2:$C$2000,$A125)</f>
        <v>0</v>
      </c>
      <c r="F125" s="46">
        <f>SUMIFS('Cópia até 1328'!$H$2:$H$2000,'Cópia até 1328'!$G$2:$G$2000,F$2,'Cópia até 1328'!$C$2:$C$2000,$A125)</f>
        <v>0</v>
      </c>
      <c r="G125" s="46">
        <f>SUMIFS('Cópia até 1328'!$H$2:$H$2000,'Cópia até 1328'!$G$2:$G$2000,G$2,'Cópia até 1328'!$C$2:$C$2000,$A125)</f>
        <v>0</v>
      </c>
      <c r="H125" s="46">
        <f>SUMIFS('Cópia até 1328'!$H$2:$H$2000,'Cópia até 1328'!$G$2:$G$2000,H$2,'Cópia até 1328'!$C$2:$C$2000,$A125)</f>
        <v>0</v>
      </c>
      <c r="I125" s="45"/>
      <c r="J125" s="46">
        <f t="shared" si="2"/>
        <v>0</v>
      </c>
      <c r="K125" s="46">
        <f t="shared" ref="K125:O125" si="126">if(C125&lt;=60,C125,60)</f>
        <v>0</v>
      </c>
      <c r="L125" s="46">
        <f t="shared" si="126"/>
        <v>0</v>
      </c>
      <c r="M125" s="46">
        <f t="shared" si="126"/>
        <v>0</v>
      </c>
      <c r="N125" s="46">
        <f t="shared" si="126"/>
        <v>0</v>
      </c>
      <c r="O125" s="46">
        <f t="shared" si="126"/>
        <v>0</v>
      </c>
      <c r="P125" s="46">
        <f t="shared" si="4"/>
        <v>0</v>
      </c>
      <c r="Q125" s="46">
        <f t="shared" si="5"/>
        <v>0</v>
      </c>
    </row>
    <row r="126" ht="15.75" customHeight="1">
      <c r="A126" s="49"/>
      <c r="B126" s="46">
        <f>SUMIFS('Cópia até 1328'!$H$2:$H$2000,'Cópia até 1328'!$G$2:$G$2000,B$2,'Cópia até 1328'!$C$2:$C$2000,$A126)</f>
        <v>0</v>
      </c>
      <c r="C126" s="46">
        <f>SUMIFS('Cópia até 1328'!$H$2:$H$2000,'Cópia até 1328'!$G$2:$G$2000,C$2,'Cópia até 1328'!$C$2:$C$2000,$A126)</f>
        <v>0</v>
      </c>
      <c r="D126" s="46">
        <f>SUMIFS('Cópia até 1328'!$H$2:$H$2000,'Cópia até 1328'!$G$2:$G$2000,D$2,'Cópia até 1328'!$C$2:$C$2000,$A126)</f>
        <v>0</v>
      </c>
      <c r="E126" s="46">
        <f>SUMIFS('Cópia até 1328'!$H$2:$H$2000,'Cópia até 1328'!$G$2:$G$2000,E$2,'Cópia até 1328'!$C$2:$C$2000,$A126)</f>
        <v>0</v>
      </c>
      <c r="F126" s="46">
        <f>SUMIFS('Cópia até 1328'!$H$2:$H$2000,'Cópia até 1328'!$G$2:$G$2000,F$2,'Cópia até 1328'!$C$2:$C$2000,$A126)</f>
        <v>0</v>
      </c>
      <c r="G126" s="46">
        <f>SUMIFS('Cópia até 1328'!$H$2:$H$2000,'Cópia até 1328'!$G$2:$G$2000,G$2,'Cópia até 1328'!$C$2:$C$2000,$A126)</f>
        <v>0</v>
      </c>
      <c r="H126" s="46">
        <f>SUMIFS('Cópia até 1328'!$H$2:$H$2000,'Cópia até 1328'!$G$2:$G$2000,H$2,'Cópia até 1328'!$C$2:$C$2000,$A126)</f>
        <v>0</v>
      </c>
      <c r="I126" s="45"/>
      <c r="J126" s="46">
        <f t="shared" si="2"/>
        <v>0</v>
      </c>
      <c r="K126" s="46">
        <f t="shared" ref="K126:O126" si="127">if(C126&lt;=60,C126,60)</f>
        <v>0</v>
      </c>
      <c r="L126" s="46">
        <f t="shared" si="127"/>
        <v>0</v>
      </c>
      <c r="M126" s="46">
        <f t="shared" si="127"/>
        <v>0</v>
      </c>
      <c r="N126" s="46">
        <f t="shared" si="127"/>
        <v>0</v>
      </c>
      <c r="O126" s="46">
        <f t="shared" si="127"/>
        <v>0</v>
      </c>
      <c r="P126" s="46">
        <f t="shared" si="4"/>
        <v>0</v>
      </c>
      <c r="Q126" s="46">
        <f t="shared" si="5"/>
        <v>0</v>
      </c>
    </row>
    <row r="127" ht="15.75" customHeight="1">
      <c r="A127" s="49"/>
      <c r="B127" s="46">
        <f>SUMIFS('Cópia até 1328'!$H$2:$H$2000,'Cópia até 1328'!$G$2:$G$2000,B$2,'Cópia até 1328'!$C$2:$C$2000,$A127)</f>
        <v>0</v>
      </c>
      <c r="C127" s="46">
        <f>SUMIFS('Cópia até 1328'!$H$2:$H$2000,'Cópia até 1328'!$G$2:$G$2000,C$2,'Cópia até 1328'!$C$2:$C$2000,$A127)</f>
        <v>0</v>
      </c>
      <c r="D127" s="46">
        <f>SUMIFS('Cópia até 1328'!$H$2:$H$2000,'Cópia até 1328'!$G$2:$G$2000,D$2,'Cópia até 1328'!$C$2:$C$2000,$A127)</f>
        <v>0</v>
      </c>
      <c r="E127" s="46">
        <f>SUMIFS('Cópia até 1328'!$H$2:$H$2000,'Cópia até 1328'!$G$2:$G$2000,E$2,'Cópia até 1328'!$C$2:$C$2000,$A127)</f>
        <v>0</v>
      </c>
      <c r="F127" s="46">
        <f>SUMIFS('Cópia até 1328'!$H$2:$H$2000,'Cópia até 1328'!$G$2:$G$2000,F$2,'Cópia até 1328'!$C$2:$C$2000,$A127)</f>
        <v>0</v>
      </c>
      <c r="G127" s="46">
        <f>SUMIFS('Cópia até 1328'!$H$2:$H$2000,'Cópia até 1328'!$G$2:$G$2000,G$2,'Cópia até 1328'!$C$2:$C$2000,$A127)</f>
        <v>0</v>
      </c>
      <c r="H127" s="46">
        <f>SUMIFS('Cópia até 1328'!$H$2:$H$2000,'Cópia até 1328'!$G$2:$G$2000,H$2,'Cópia até 1328'!$C$2:$C$2000,$A127)</f>
        <v>0</v>
      </c>
      <c r="I127" s="45"/>
      <c r="J127" s="46">
        <f t="shared" si="2"/>
        <v>0</v>
      </c>
      <c r="K127" s="46">
        <f t="shared" ref="K127:O127" si="128">if(C127&lt;=60,C127,60)</f>
        <v>0</v>
      </c>
      <c r="L127" s="46">
        <f t="shared" si="128"/>
        <v>0</v>
      </c>
      <c r="M127" s="46">
        <f t="shared" si="128"/>
        <v>0</v>
      </c>
      <c r="N127" s="46">
        <f t="shared" si="128"/>
        <v>0</v>
      </c>
      <c r="O127" s="46">
        <f t="shared" si="128"/>
        <v>0</v>
      </c>
      <c r="P127" s="46">
        <f t="shared" si="4"/>
        <v>0</v>
      </c>
      <c r="Q127" s="46">
        <f t="shared" si="5"/>
        <v>0</v>
      </c>
    </row>
    <row r="128" ht="15.75" customHeight="1">
      <c r="A128" s="50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</row>
    <row r="129" ht="15.75" customHeight="1">
      <c r="A129" s="50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</row>
    <row r="130" ht="15.75" customHeight="1">
      <c r="A130" s="50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</row>
    <row r="131" ht="15.75" customHeight="1">
      <c r="A131" s="50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</row>
    <row r="132" ht="15.75" customHeight="1">
      <c r="A132" s="50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</row>
    <row r="133" ht="15.75" customHeight="1">
      <c r="A133" s="50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</row>
    <row r="134" ht="15.75" customHeight="1">
      <c r="A134" s="50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</row>
    <row r="135" ht="15.75" customHeight="1">
      <c r="A135" s="50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</row>
    <row r="136" ht="15.75" customHeight="1">
      <c r="A136" s="50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</row>
    <row r="137" ht="15.75" customHeight="1">
      <c r="A137" s="50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</row>
    <row r="138" ht="15.75" customHeight="1">
      <c r="A138" s="50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</row>
    <row r="139" ht="15.75" customHeight="1">
      <c r="A139" s="50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</row>
    <row r="140" ht="15.75" customHeight="1">
      <c r="A140" s="50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</row>
    <row r="141" ht="15.75" customHeight="1">
      <c r="A141" s="50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</row>
    <row r="142" ht="15.75" customHeight="1">
      <c r="A142" s="50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</row>
    <row r="143" ht="15.75" customHeight="1">
      <c r="A143" s="50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</row>
    <row r="144" ht="15.75" customHeight="1">
      <c r="A144" s="50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</row>
    <row r="145" ht="15.75" customHeight="1">
      <c r="A145" s="50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</row>
    <row r="146" ht="15.75" customHeight="1">
      <c r="A146" s="50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</row>
    <row r="147" ht="15.75" customHeight="1">
      <c r="A147" s="50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</row>
    <row r="148" ht="15.75" customHeight="1">
      <c r="A148" s="50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</row>
    <row r="149" ht="15.75" customHeight="1">
      <c r="A149" s="50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</row>
    <row r="150" ht="15.75" customHeight="1">
      <c r="A150" s="50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</row>
    <row r="151" ht="15.75" customHeight="1">
      <c r="A151" s="50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</row>
    <row r="152" ht="15.75" customHeight="1">
      <c r="A152" s="50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</row>
    <row r="153" ht="15.75" customHeight="1">
      <c r="A153" s="50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</row>
    <row r="154" ht="15.75" customHeight="1">
      <c r="A154" s="50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</row>
    <row r="155" ht="15.75" customHeight="1">
      <c r="A155" s="50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</row>
    <row r="156" ht="15.75" customHeight="1">
      <c r="A156" s="50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</row>
    <row r="157" ht="15.75" customHeight="1">
      <c r="A157" s="50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</row>
    <row r="158" ht="15.75" customHeight="1">
      <c r="A158" s="50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</row>
    <row r="159" ht="15.75" customHeight="1">
      <c r="A159" s="50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</row>
    <row r="160" ht="15.75" customHeight="1">
      <c r="A160" s="50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</row>
    <row r="161" ht="15.75" customHeight="1">
      <c r="A161" s="50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</row>
    <row r="162" ht="15.75" customHeight="1">
      <c r="A162" s="50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</row>
    <row r="163" ht="15.75" customHeight="1">
      <c r="A163" s="50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</row>
    <row r="164" ht="15.75" customHeight="1">
      <c r="A164" s="50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</row>
    <row r="165" ht="15.75" customHeight="1">
      <c r="A165" s="50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</row>
    <row r="166" ht="15.75" customHeight="1">
      <c r="A166" s="50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</row>
    <row r="167" ht="15.75" customHeight="1">
      <c r="A167" s="50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</row>
    <row r="168" ht="15.75" customHeight="1">
      <c r="A168" s="50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</row>
    <row r="169" ht="15.75" customHeight="1">
      <c r="A169" s="50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</row>
    <row r="170" ht="15.75" customHeight="1">
      <c r="A170" s="50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</row>
    <row r="171" ht="15.75" customHeight="1">
      <c r="A171" s="50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</row>
    <row r="172" ht="15.75" customHeight="1">
      <c r="A172" s="50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</row>
    <row r="173" ht="15.75" customHeight="1">
      <c r="A173" s="50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</row>
    <row r="174" ht="15.75" customHeight="1">
      <c r="A174" s="50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</row>
    <row r="175" ht="15.75" customHeight="1">
      <c r="A175" s="50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</row>
    <row r="176" ht="15.75" customHeight="1">
      <c r="A176" s="50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</row>
    <row r="177" ht="15.75" customHeight="1">
      <c r="A177" s="50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</row>
    <row r="178" ht="15.75" customHeight="1">
      <c r="A178" s="50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</row>
    <row r="179" ht="15.75" customHeight="1">
      <c r="A179" s="50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</row>
    <row r="180" ht="15.75" customHeight="1">
      <c r="A180" s="50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</row>
    <row r="181" ht="15.75" customHeight="1">
      <c r="A181" s="50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</row>
    <row r="182" ht="15.75" customHeight="1">
      <c r="A182" s="50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</row>
    <row r="183" ht="15.75" customHeight="1">
      <c r="A183" s="50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</row>
    <row r="184" ht="15.75" customHeight="1">
      <c r="A184" s="50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</row>
    <row r="185" ht="15.75" customHeight="1">
      <c r="A185" s="50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</row>
    <row r="186" ht="15.75" customHeight="1">
      <c r="A186" s="50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</row>
    <row r="187" ht="15.75" customHeight="1">
      <c r="A187" s="50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</row>
    <row r="188" ht="15.75" customHeight="1">
      <c r="A188" s="50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</row>
    <row r="189" ht="15.75" customHeight="1">
      <c r="A189" s="50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</row>
    <row r="190" ht="15.75" customHeight="1">
      <c r="A190" s="50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</row>
    <row r="191" ht="15.75" customHeight="1">
      <c r="A191" s="50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</row>
    <row r="192" ht="15.75" customHeight="1">
      <c r="A192" s="50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</row>
    <row r="193" ht="15.75" customHeight="1">
      <c r="A193" s="50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</row>
    <row r="194" ht="15.75" customHeight="1">
      <c r="A194" s="50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</row>
    <row r="195" ht="15.75" customHeight="1">
      <c r="A195" s="50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</row>
    <row r="196" ht="15.75" customHeight="1">
      <c r="A196" s="50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</row>
    <row r="197" ht="15.75" customHeight="1">
      <c r="A197" s="50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</row>
    <row r="198" ht="15.75" customHeight="1">
      <c r="A198" s="50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</row>
    <row r="199" ht="15.75" customHeight="1">
      <c r="A199" s="50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</row>
    <row r="200" ht="15.75" customHeight="1">
      <c r="A200" s="50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</row>
    <row r="201" ht="15.75" customHeight="1">
      <c r="A201" s="50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</row>
    <row r="202" ht="15.75" customHeight="1">
      <c r="A202" s="50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</row>
    <row r="203" ht="15.75" customHeight="1">
      <c r="A203" s="50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</row>
    <row r="204" ht="15.75" customHeight="1">
      <c r="A204" s="50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</row>
    <row r="205" ht="15.75" customHeight="1">
      <c r="A205" s="50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</row>
    <row r="206" ht="15.75" customHeight="1">
      <c r="A206" s="50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</row>
    <row r="207" ht="15.75" customHeight="1">
      <c r="A207" s="50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</row>
    <row r="208" ht="15.75" customHeight="1">
      <c r="A208" s="50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</row>
    <row r="209" ht="15.75" customHeight="1">
      <c r="A209" s="50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</row>
    <row r="210" ht="15.75" customHeight="1">
      <c r="A210" s="50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</row>
    <row r="211" ht="15.75" customHeight="1">
      <c r="A211" s="50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</row>
    <row r="212" ht="15.75" customHeight="1">
      <c r="A212" s="50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</row>
    <row r="213" ht="15.75" customHeight="1">
      <c r="A213" s="50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</row>
    <row r="214" ht="15.75" customHeight="1">
      <c r="A214" s="50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</row>
    <row r="215" ht="15.75" customHeight="1">
      <c r="A215" s="50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</row>
    <row r="216" ht="15.75" customHeight="1">
      <c r="A216" s="50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</row>
    <row r="217" ht="15.75" customHeight="1">
      <c r="A217" s="50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</row>
    <row r="218" ht="15.75" customHeight="1">
      <c r="A218" s="50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</row>
    <row r="219" ht="15.75" customHeight="1"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</row>
    <row r="220" ht="15.75" customHeight="1"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</row>
    <row r="221" ht="15.75" customHeight="1"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</row>
    <row r="222" ht="15.75" customHeight="1"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</row>
    <row r="223" ht="15.75" customHeight="1"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</row>
    <row r="224" ht="15.75" customHeight="1"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</row>
    <row r="225" ht="15.75" customHeight="1"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</row>
    <row r="226" ht="15.75" customHeight="1"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</row>
    <row r="227" ht="15.75" customHeight="1"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</row>
    <row r="228" ht="15.75" customHeight="1"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</row>
    <row r="229" ht="15.75" customHeight="1"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</row>
    <row r="230" ht="15.75" customHeight="1"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</row>
    <row r="231" ht="15.75" customHeight="1"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</row>
    <row r="232" ht="15.75" customHeight="1"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</row>
    <row r="233" ht="15.75" customHeight="1"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</row>
    <row r="234" ht="15.75" customHeight="1"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</row>
    <row r="235" ht="15.75" customHeight="1"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</row>
    <row r="236" ht="15.75" customHeight="1"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</row>
    <row r="237" ht="15.75" customHeight="1"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</row>
    <row r="238" ht="15.75" customHeight="1"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</row>
    <row r="239" ht="15.75" customHeight="1"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</row>
    <row r="240" ht="15.75" customHeight="1"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</row>
    <row r="241" ht="15.75" customHeight="1"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</row>
    <row r="242" ht="15.75" customHeight="1"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</row>
    <row r="243" ht="15.75" customHeight="1"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</row>
    <row r="244" ht="15.75" customHeight="1"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</row>
    <row r="245" ht="15.75" customHeight="1"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</row>
    <row r="246" ht="15.75" customHeight="1"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</row>
    <row r="247" ht="15.75" customHeight="1"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</row>
    <row r="248" ht="15.75" customHeight="1"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</row>
    <row r="249" ht="15.75" customHeight="1"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</row>
    <row r="250" ht="15.75" customHeight="1"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</row>
    <row r="251" ht="15.75" customHeight="1"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</row>
    <row r="252" ht="15.75" customHeight="1"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</row>
    <row r="253" ht="15.75" customHeight="1"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</row>
    <row r="254" ht="15.75" customHeight="1"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</row>
    <row r="255" ht="15.75" customHeight="1"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</row>
    <row r="256" ht="15.75" customHeight="1"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</row>
    <row r="257" ht="15.75" customHeight="1"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</row>
    <row r="258" ht="15.75" customHeight="1"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</row>
    <row r="259" ht="15.75" customHeight="1"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</row>
    <row r="260" ht="15.75" customHeight="1"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</row>
    <row r="261" ht="15.75" customHeight="1"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</row>
    <row r="262" ht="15.75" customHeight="1"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</row>
    <row r="263" ht="15.75" customHeight="1"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</row>
    <row r="264" ht="15.75" customHeight="1"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</row>
    <row r="265" ht="15.75" customHeight="1"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</row>
    <row r="266" ht="15.75" customHeight="1"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</row>
    <row r="267" ht="15.75" customHeight="1"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</row>
    <row r="268" ht="15.75" customHeight="1"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</row>
    <row r="269" ht="15.75" customHeight="1"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</row>
    <row r="270" ht="15.75" customHeight="1"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</row>
    <row r="271" ht="15.75" customHeight="1"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</row>
    <row r="272" ht="15.75" customHeight="1"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</row>
    <row r="273" ht="15.75" customHeight="1"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</row>
    <row r="274" ht="15.75" customHeight="1"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</row>
    <row r="275" ht="15.75" customHeight="1"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</row>
    <row r="276" ht="15.75" customHeight="1"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</row>
    <row r="277" ht="15.75" customHeight="1"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</row>
    <row r="278" ht="15.75" customHeight="1"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</row>
    <row r="279" ht="15.75" customHeight="1"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</row>
    <row r="280" ht="15.75" customHeight="1"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</row>
    <row r="281" ht="15.75" customHeight="1"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</row>
    <row r="282" ht="15.75" customHeight="1"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</row>
    <row r="283" ht="15.75" customHeight="1"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</row>
    <row r="284" ht="15.75" customHeight="1"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</row>
    <row r="285" ht="15.75" customHeight="1"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</row>
    <row r="286" ht="15.75" customHeight="1"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</row>
    <row r="287" ht="15.75" customHeight="1"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</row>
    <row r="288" ht="15.75" customHeight="1"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</row>
    <row r="289" ht="15.75" customHeight="1"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</row>
    <row r="290" ht="15.75" customHeight="1"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</row>
    <row r="291" ht="15.75" customHeight="1"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</row>
    <row r="292" ht="15.75" customHeight="1"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</row>
    <row r="293" ht="15.75" customHeight="1"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</row>
    <row r="294" ht="15.75" customHeight="1"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</row>
    <row r="295" ht="15.75" customHeight="1"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</row>
    <row r="296" ht="15.75" customHeight="1"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</row>
    <row r="297" ht="15.75" customHeight="1"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</row>
    <row r="298" ht="15.75" customHeight="1"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</row>
    <row r="299" ht="15.75" customHeight="1"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</row>
    <row r="300" ht="15.75" customHeight="1"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</row>
    <row r="301" ht="15.75" customHeight="1"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</row>
    <row r="302" ht="15.75" customHeight="1"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</row>
    <row r="303" ht="15.75" customHeight="1"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</row>
    <row r="304" ht="15.75" customHeight="1"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</row>
    <row r="305" ht="15.75" customHeight="1"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</row>
    <row r="306" ht="15.75" customHeight="1"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</row>
    <row r="307" ht="15.75" customHeight="1"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</row>
    <row r="308" ht="15.75" customHeight="1"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</row>
    <row r="309" ht="15.75" customHeight="1"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</row>
    <row r="310" ht="15.75" customHeight="1"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</row>
    <row r="311" ht="15.75" customHeight="1"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</row>
    <row r="312" ht="15.75" customHeight="1"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</row>
    <row r="313" ht="15.75" customHeight="1"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</row>
    <row r="314" ht="15.75" customHeight="1"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</row>
    <row r="315" ht="15.75" customHeight="1"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</row>
    <row r="316" ht="15.75" customHeight="1"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</row>
    <row r="317" ht="15.75" customHeight="1"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</row>
    <row r="318" ht="15.75" customHeight="1"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</row>
    <row r="319" ht="15.75" customHeight="1"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</row>
    <row r="320" ht="15.75" customHeight="1"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</row>
    <row r="321" ht="15.75" customHeight="1"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</row>
    <row r="322" ht="15.75" customHeight="1"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</row>
    <row r="323" ht="15.75" customHeight="1"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</row>
    <row r="324" ht="15.75" customHeight="1"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</row>
    <row r="325" ht="15.75" customHeight="1"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</row>
    <row r="326" ht="15.75" customHeight="1"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</row>
    <row r="327" ht="15.75" customHeight="1"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</row>
    <row r="328" ht="15.75" customHeight="1"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</row>
    <row r="329" ht="15.75" customHeight="1"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</row>
    <row r="330" ht="15.75" customHeight="1"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</row>
    <row r="331" ht="15.75" customHeight="1"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</row>
    <row r="332" ht="15.75" customHeight="1"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</row>
    <row r="333" ht="15.75" customHeight="1"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</row>
    <row r="334" ht="15.75" customHeight="1"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</row>
    <row r="335" ht="15.75" customHeight="1"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</row>
    <row r="336" ht="15.75" customHeight="1"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</row>
    <row r="337" ht="15.75" customHeight="1"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</row>
    <row r="338" ht="15.75" customHeight="1"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</row>
    <row r="339" ht="15.75" customHeight="1"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</row>
    <row r="340" ht="15.75" customHeight="1"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</row>
    <row r="341" ht="15.75" customHeight="1"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</row>
    <row r="342" ht="15.75" customHeight="1"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</row>
    <row r="343" ht="15.75" customHeight="1"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</row>
    <row r="344" ht="15.75" customHeight="1"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</row>
    <row r="345" ht="15.75" customHeight="1"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</row>
    <row r="346" ht="15.75" customHeight="1"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</row>
    <row r="347" ht="15.75" customHeight="1"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</row>
    <row r="348" ht="15.75" customHeight="1"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</row>
    <row r="349" ht="15.75" customHeight="1"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</row>
    <row r="350" ht="15.75" customHeight="1"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</row>
    <row r="351" ht="15.75" customHeight="1"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</row>
    <row r="352" ht="15.75" customHeight="1"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</row>
    <row r="353" ht="15.75" customHeight="1"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</row>
    <row r="354" ht="15.75" customHeight="1"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</row>
    <row r="355" ht="15.75" customHeight="1"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</row>
    <row r="356" ht="15.75" customHeight="1"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</row>
    <row r="357" ht="15.75" customHeight="1"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</row>
    <row r="358" ht="15.75" customHeight="1"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</row>
    <row r="359" ht="15.75" customHeight="1"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</row>
    <row r="360" ht="15.75" customHeight="1"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</row>
    <row r="361" ht="15.75" customHeight="1"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</row>
    <row r="362" ht="15.75" customHeight="1"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</row>
    <row r="363" ht="15.75" customHeight="1"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</row>
    <row r="364" ht="15.75" customHeight="1"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</row>
    <row r="365" ht="15.75" customHeight="1"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</row>
    <row r="366" ht="15.75" customHeight="1"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</row>
    <row r="367" ht="15.75" customHeight="1"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</row>
    <row r="368" ht="15.75" customHeight="1"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</row>
    <row r="369" ht="15.75" customHeight="1"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</row>
    <row r="370" ht="15.75" customHeight="1"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</row>
    <row r="371" ht="15.75" customHeight="1"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</row>
    <row r="372" ht="15.75" customHeight="1"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</row>
    <row r="373" ht="15.75" customHeight="1"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</row>
    <row r="374" ht="15.75" customHeight="1"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</row>
    <row r="375" ht="15.75" customHeight="1"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</row>
    <row r="376" ht="15.75" customHeight="1"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</row>
    <row r="377" ht="15.75" customHeight="1"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</row>
    <row r="378" ht="15.75" customHeight="1"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</row>
    <row r="379" ht="15.75" customHeight="1"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</row>
    <row r="380" ht="15.75" customHeight="1"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</row>
    <row r="381" ht="15.75" customHeight="1"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</row>
    <row r="382" ht="15.75" customHeight="1"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</row>
    <row r="383" ht="15.75" customHeight="1"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</row>
    <row r="384" ht="15.75" customHeight="1"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</row>
    <row r="385" ht="15.75" customHeight="1"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</row>
    <row r="386" ht="15.75" customHeight="1"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</row>
    <row r="387" ht="15.75" customHeight="1"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</row>
    <row r="388" ht="15.75" customHeight="1"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</row>
    <row r="389" ht="15.75" customHeight="1"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</row>
    <row r="390" ht="15.75" customHeight="1"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</row>
    <row r="391" ht="15.75" customHeight="1"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</row>
    <row r="392" ht="15.75" customHeight="1"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</row>
    <row r="393" ht="15.75" customHeight="1"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</row>
    <row r="394" ht="15.75" customHeight="1"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</row>
    <row r="395" ht="15.75" customHeight="1"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</row>
    <row r="396" ht="15.75" customHeight="1"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</row>
    <row r="397" ht="15.75" customHeight="1"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</row>
    <row r="398" ht="15.75" customHeight="1"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</row>
    <row r="399" ht="15.75" customHeight="1"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</row>
    <row r="400" ht="15.75" customHeight="1"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</row>
    <row r="401" ht="15.75" customHeight="1"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</row>
    <row r="402" ht="15.75" customHeight="1"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</row>
    <row r="403" ht="15.75" customHeight="1"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</row>
    <row r="404" ht="15.75" customHeight="1"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</row>
    <row r="405" ht="15.75" customHeight="1"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</row>
    <row r="406" ht="15.75" customHeight="1"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</row>
    <row r="407" ht="15.75" customHeight="1"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</row>
    <row r="408" ht="15.75" customHeight="1"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</row>
    <row r="409" ht="15.75" customHeight="1"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</row>
    <row r="410" ht="15.75" customHeight="1"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</row>
    <row r="411" ht="15.75" customHeight="1"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</row>
    <row r="412" ht="15.75" customHeight="1"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</row>
    <row r="413" ht="15.75" customHeight="1"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</row>
    <row r="414" ht="15.75" customHeight="1"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</row>
    <row r="415" ht="15.75" customHeight="1"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</row>
    <row r="416" ht="15.75" customHeight="1"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</row>
    <row r="417" ht="15.75" customHeight="1"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</row>
    <row r="418" ht="15.75" customHeight="1"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</row>
    <row r="419" ht="15.75" customHeight="1"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</row>
    <row r="420" ht="15.75" customHeight="1"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</row>
    <row r="421" ht="15.75" customHeight="1"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</row>
    <row r="422" ht="15.75" customHeight="1"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</row>
    <row r="423" ht="15.75" customHeight="1"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</row>
    <row r="424" ht="15.75" customHeight="1"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</row>
    <row r="425" ht="15.75" customHeight="1"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</row>
    <row r="426" ht="15.75" customHeight="1"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</row>
    <row r="427" ht="15.75" customHeight="1"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</row>
    <row r="428" ht="15.75" customHeight="1"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</row>
    <row r="429" ht="15.75" customHeight="1"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</row>
    <row r="430" ht="15.75" customHeight="1"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</row>
    <row r="431" ht="15.75" customHeight="1"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</row>
    <row r="432" ht="15.75" customHeight="1"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</row>
    <row r="433" ht="15.75" customHeight="1"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</row>
    <row r="434" ht="15.75" customHeight="1"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</row>
    <row r="435" ht="15.75" customHeight="1"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</row>
    <row r="436" ht="15.75" customHeight="1"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</row>
    <row r="437" ht="15.75" customHeight="1"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</row>
    <row r="438" ht="15.75" customHeight="1"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</row>
    <row r="439" ht="15.75" customHeight="1"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</row>
    <row r="440" ht="15.75" customHeight="1"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</row>
    <row r="441" ht="15.75" customHeight="1"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</row>
    <row r="442" ht="15.75" customHeight="1"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</row>
    <row r="443" ht="15.75" customHeight="1"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</row>
    <row r="444" ht="15.75" customHeight="1"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</row>
    <row r="445" ht="15.75" customHeight="1"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</row>
    <row r="446" ht="15.75" customHeight="1"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</row>
    <row r="447" ht="15.75" customHeight="1"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</row>
    <row r="448" ht="15.75" customHeight="1"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</row>
    <row r="449" ht="15.75" customHeight="1"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</row>
    <row r="450" ht="15.75" customHeight="1"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</row>
    <row r="451" ht="15.75" customHeight="1"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</row>
    <row r="452" ht="15.75" customHeight="1"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</row>
    <row r="453" ht="15.75" customHeight="1"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</row>
    <row r="454" ht="15.75" customHeight="1"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</row>
    <row r="455" ht="15.75" customHeight="1"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</row>
    <row r="456" ht="15.75" customHeight="1"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</row>
    <row r="457" ht="15.75" customHeight="1"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</row>
    <row r="458" ht="15.75" customHeight="1"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</row>
    <row r="459" ht="15.75" customHeight="1"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</row>
    <row r="460" ht="15.75" customHeight="1"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</row>
    <row r="461" ht="15.75" customHeight="1"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</row>
    <row r="462" ht="15.75" customHeight="1"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</row>
    <row r="463" ht="15.75" customHeight="1"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</row>
    <row r="464" ht="15.75" customHeight="1"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</row>
    <row r="465" ht="15.75" customHeight="1"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</row>
    <row r="466" ht="15.75" customHeight="1"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</row>
    <row r="467" ht="15.75" customHeight="1"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</row>
    <row r="468" ht="15.75" customHeight="1"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</row>
    <row r="469" ht="15.75" customHeight="1"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</row>
    <row r="470" ht="15.75" customHeight="1"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</row>
    <row r="471" ht="15.75" customHeight="1"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</row>
    <row r="472" ht="15.75" customHeight="1"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</row>
    <row r="473" ht="15.75" customHeight="1"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</row>
    <row r="474" ht="15.75" customHeight="1"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</row>
    <row r="475" ht="15.75" customHeight="1"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</row>
    <row r="476" ht="15.75" customHeight="1"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</row>
    <row r="477" ht="15.75" customHeight="1"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</row>
    <row r="478" ht="15.75" customHeight="1"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</row>
    <row r="479" ht="15.75" customHeight="1"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</row>
    <row r="480" ht="15.75" customHeight="1"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</row>
    <row r="481" ht="15.75" customHeight="1"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</row>
    <row r="482" ht="15.75" customHeight="1"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</row>
    <row r="483" ht="15.75" customHeight="1"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</row>
    <row r="484" ht="15.75" customHeight="1"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</row>
    <row r="485" ht="15.75" customHeight="1"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</row>
    <row r="486" ht="15.75" customHeight="1"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</row>
    <row r="487" ht="15.75" customHeight="1"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</row>
    <row r="488" ht="15.75" customHeight="1"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</row>
    <row r="489" ht="15.75" customHeight="1"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</row>
    <row r="490" ht="15.75" customHeight="1"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</row>
    <row r="491" ht="15.75" customHeight="1"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</row>
    <row r="492" ht="15.75" customHeight="1"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</row>
    <row r="493" ht="15.75" customHeight="1"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</row>
    <row r="494" ht="15.75" customHeight="1"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</row>
    <row r="495" ht="15.75" customHeight="1"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</row>
    <row r="496" ht="15.75" customHeight="1"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</row>
    <row r="497" ht="15.75" customHeight="1"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</row>
    <row r="498" ht="15.75" customHeight="1"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</row>
    <row r="499" ht="15.75" customHeight="1"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</row>
    <row r="500" ht="15.75" customHeight="1"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</row>
    <row r="501" ht="15.75" customHeight="1"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</row>
    <row r="502" ht="15.75" customHeight="1"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</row>
    <row r="503" ht="15.75" customHeight="1"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</row>
    <row r="504" ht="15.75" customHeight="1"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</row>
    <row r="505" ht="15.75" customHeight="1"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</row>
    <row r="506" ht="15.75" customHeight="1"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</row>
    <row r="507" ht="15.75" customHeight="1"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</row>
    <row r="508" ht="15.75" customHeight="1"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</row>
    <row r="509" ht="15.75" customHeight="1"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</row>
    <row r="510" ht="15.75" customHeight="1"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</row>
    <row r="511" ht="15.75" customHeight="1"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</row>
    <row r="512" ht="15.75" customHeight="1"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</row>
    <row r="513" ht="15.75" customHeight="1"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</row>
    <row r="514" ht="15.75" customHeight="1"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</row>
    <row r="515" ht="15.75" customHeight="1"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</row>
    <row r="516" ht="15.75" customHeight="1"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</row>
    <row r="517" ht="15.75" customHeight="1"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</row>
    <row r="518" ht="15.75" customHeight="1"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</row>
    <row r="519" ht="15.75" customHeight="1"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</row>
    <row r="520" ht="15.75" customHeight="1"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</row>
    <row r="521" ht="15.75" customHeight="1"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</row>
    <row r="522" ht="15.75" customHeight="1"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</row>
    <row r="523" ht="15.75" customHeight="1"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</row>
    <row r="524" ht="15.75" customHeight="1"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</row>
    <row r="525" ht="15.75" customHeight="1"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</row>
    <row r="526" ht="15.75" customHeight="1"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</row>
    <row r="527" ht="15.75" customHeight="1"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</row>
    <row r="528" ht="15.75" customHeight="1"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</row>
    <row r="529" ht="15.75" customHeight="1"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</row>
    <row r="530" ht="15.75" customHeight="1"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</row>
    <row r="531" ht="15.75" customHeight="1"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</row>
    <row r="532" ht="15.75" customHeight="1"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</row>
    <row r="533" ht="15.75" customHeight="1"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</row>
    <row r="534" ht="15.75" customHeight="1"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</row>
    <row r="535" ht="15.75" customHeight="1"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</row>
    <row r="536" ht="15.75" customHeight="1"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</row>
    <row r="537" ht="15.75" customHeight="1"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</row>
    <row r="538" ht="15.75" customHeight="1"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</row>
    <row r="539" ht="15.75" customHeight="1"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</row>
    <row r="540" ht="15.75" customHeight="1"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</row>
    <row r="541" ht="15.75" customHeight="1"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</row>
    <row r="542" ht="15.75" customHeight="1"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</row>
    <row r="543" ht="15.75" customHeight="1"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</row>
    <row r="544" ht="15.75" customHeight="1"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</row>
    <row r="545" ht="15.75" customHeight="1"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</row>
    <row r="546" ht="15.75" customHeight="1"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</row>
    <row r="547" ht="15.75" customHeight="1"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</row>
    <row r="548" ht="15.75" customHeight="1"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</row>
    <row r="549" ht="15.75" customHeight="1"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</row>
    <row r="550" ht="15.75" customHeight="1"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</row>
    <row r="551" ht="15.75" customHeight="1"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</row>
    <row r="552" ht="15.75" customHeight="1"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</row>
    <row r="553" ht="15.75" customHeight="1"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</row>
    <row r="554" ht="15.75" customHeight="1"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</row>
    <row r="555" ht="15.75" customHeight="1"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</row>
    <row r="556" ht="15.75" customHeight="1"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</row>
    <row r="557" ht="15.75" customHeight="1"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</row>
    <row r="558" ht="15.75" customHeight="1"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</row>
    <row r="559" ht="15.75" customHeight="1"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</row>
    <row r="560" ht="15.75" customHeight="1"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</row>
    <row r="561" ht="15.75" customHeight="1"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</row>
    <row r="562" ht="15.75" customHeight="1"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</row>
    <row r="563" ht="15.75" customHeight="1"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</row>
    <row r="564" ht="15.75" customHeight="1"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</row>
    <row r="565" ht="15.75" customHeight="1"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</row>
    <row r="566" ht="15.75" customHeight="1"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</row>
    <row r="567" ht="15.75" customHeight="1"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</row>
    <row r="568" ht="15.75" customHeight="1"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</row>
    <row r="569" ht="15.75" customHeight="1"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</row>
    <row r="570" ht="15.75" customHeight="1"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</row>
    <row r="571" ht="15.75" customHeight="1"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</row>
    <row r="572" ht="15.75" customHeight="1"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</row>
    <row r="573" ht="15.75" customHeight="1"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</row>
    <row r="574" ht="15.75" customHeight="1"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</row>
    <row r="575" ht="15.75" customHeight="1"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</row>
    <row r="576" ht="15.75" customHeight="1"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</row>
    <row r="577" ht="15.75" customHeight="1"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</row>
    <row r="578" ht="15.75" customHeight="1"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</row>
    <row r="579" ht="15.75" customHeight="1"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</row>
    <row r="580" ht="15.75" customHeight="1"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</row>
    <row r="581" ht="15.75" customHeight="1"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</row>
    <row r="582" ht="15.75" customHeight="1"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</row>
    <row r="583" ht="15.75" customHeight="1"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</row>
    <row r="584" ht="15.75" customHeight="1"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</row>
    <row r="585" ht="15.75" customHeight="1"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</row>
    <row r="586" ht="15.75" customHeight="1"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</row>
    <row r="587" ht="15.75" customHeight="1"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</row>
    <row r="588" ht="15.75" customHeight="1"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</row>
    <row r="589" ht="15.75" customHeight="1"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</row>
    <row r="590" ht="15.75" customHeight="1"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</row>
    <row r="591" ht="15.75" customHeight="1"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</row>
    <row r="592" ht="15.75" customHeight="1"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</row>
    <row r="593" ht="15.75" customHeight="1"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</row>
    <row r="594" ht="15.75" customHeight="1"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</row>
    <row r="595" ht="15.75" customHeight="1"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</row>
    <row r="596" ht="15.75" customHeight="1"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</row>
    <row r="597" ht="15.75" customHeight="1"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</row>
    <row r="598" ht="15.75" customHeight="1"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</row>
    <row r="599" ht="15.75" customHeight="1"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</row>
    <row r="600" ht="15.75" customHeight="1"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</row>
    <row r="601" ht="15.75" customHeight="1"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</row>
    <row r="602" ht="15.75" customHeight="1"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</row>
    <row r="603" ht="15.75" customHeight="1"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</row>
    <row r="604" ht="15.75" customHeight="1"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</row>
    <row r="605" ht="15.75" customHeight="1"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</row>
    <row r="606" ht="15.75" customHeight="1"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</row>
    <row r="607" ht="15.75" customHeight="1"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</row>
    <row r="608" ht="15.75" customHeight="1"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</row>
    <row r="609" ht="15.75" customHeight="1"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</row>
    <row r="610" ht="15.75" customHeight="1"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</row>
    <row r="611" ht="15.75" customHeight="1"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</row>
    <row r="612" ht="15.75" customHeight="1"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</row>
    <row r="613" ht="15.75" customHeight="1"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</row>
    <row r="614" ht="15.75" customHeight="1"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</row>
    <row r="615" ht="15.75" customHeight="1"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</row>
    <row r="616" ht="15.75" customHeight="1"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</row>
    <row r="617" ht="15.75" customHeight="1"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</row>
    <row r="618" ht="15.75" customHeight="1"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</row>
    <row r="619" ht="15.75" customHeight="1"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</row>
    <row r="620" ht="15.75" customHeight="1"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</row>
    <row r="621" ht="15.75" customHeight="1"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</row>
    <row r="622" ht="15.75" customHeight="1"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</row>
    <row r="623" ht="15.75" customHeight="1"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</row>
    <row r="624" ht="15.75" customHeight="1"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</row>
    <row r="625" ht="15.75" customHeight="1"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</row>
    <row r="626" ht="15.75" customHeight="1"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</row>
    <row r="627" ht="15.75" customHeight="1"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</row>
    <row r="628" ht="15.75" customHeight="1"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</row>
    <row r="629" ht="15.75" customHeight="1"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</row>
    <row r="630" ht="15.75" customHeight="1"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</row>
    <row r="631" ht="15.75" customHeight="1"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</row>
    <row r="632" ht="15.75" customHeight="1"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</row>
    <row r="633" ht="15.75" customHeight="1"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</row>
    <row r="634" ht="15.75" customHeight="1"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</row>
    <row r="635" ht="15.75" customHeight="1"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</row>
    <row r="636" ht="15.75" customHeight="1"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</row>
    <row r="637" ht="15.75" customHeight="1"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</row>
    <row r="638" ht="15.75" customHeight="1"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</row>
    <row r="639" ht="15.75" customHeight="1"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</row>
    <row r="640" ht="15.75" customHeight="1"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</row>
    <row r="641" ht="15.75" customHeight="1"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</row>
    <row r="642" ht="15.75" customHeight="1"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</row>
    <row r="643" ht="15.75" customHeight="1"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</row>
    <row r="644" ht="15.75" customHeight="1"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</row>
    <row r="645" ht="15.75" customHeight="1"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</row>
    <row r="646" ht="15.75" customHeight="1"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</row>
    <row r="647" ht="15.75" customHeight="1"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</row>
    <row r="648" ht="15.75" customHeight="1"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</row>
    <row r="649" ht="15.75" customHeight="1"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</row>
    <row r="650" ht="15.75" customHeight="1"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</row>
    <row r="651" ht="15.75" customHeight="1"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</row>
    <row r="652" ht="15.75" customHeight="1"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</row>
    <row r="653" ht="15.75" customHeight="1"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</row>
    <row r="654" ht="15.75" customHeight="1"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</row>
    <row r="655" ht="15.75" customHeight="1"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</row>
    <row r="656" ht="15.75" customHeight="1"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</row>
    <row r="657" ht="15.75" customHeight="1"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</row>
    <row r="658" ht="15.75" customHeight="1"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</row>
    <row r="659" ht="15.75" customHeight="1"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</row>
    <row r="660" ht="15.75" customHeight="1"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</row>
    <row r="661" ht="15.75" customHeight="1"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</row>
    <row r="662" ht="15.75" customHeight="1"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</row>
    <row r="663" ht="15.75" customHeight="1"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</row>
    <row r="664" ht="15.75" customHeight="1"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</row>
    <row r="665" ht="15.75" customHeight="1"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</row>
    <row r="666" ht="15.75" customHeight="1"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</row>
    <row r="667" ht="15.75" customHeight="1"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</row>
    <row r="668" ht="15.75" customHeight="1"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</row>
    <row r="669" ht="15.75" customHeight="1"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</row>
    <row r="670" ht="15.75" customHeight="1"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</row>
    <row r="671" ht="15.75" customHeight="1"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</row>
    <row r="672" ht="15.75" customHeight="1"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</row>
    <row r="673" ht="15.75" customHeight="1"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</row>
    <row r="674" ht="15.75" customHeight="1"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</row>
    <row r="675" ht="15.75" customHeight="1"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</row>
    <row r="676" ht="15.75" customHeight="1"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</row>
    <row r="677" ht="15.75" customHeight="1"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</row>
    <row r="678" ht="15.75" customHeight="1"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</row>
    <row r="679" ht="15.75" customHeight="1"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</row>
    <row r="680" ht="15.75" customHeight="1"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</row>
    <row r="681" ht="15.75" customHeight="1"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</row>
    <row r="682" ht="15.75" customHeight="1"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</row>
    <row r="683" ht="15.75" customHeight="1"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</row>
    <row r="684" ht="15.75" customHeight="1"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</row>
    <row r="685" ht="15.75" customHeight="1"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</row>
    <row r="686" ht="15.75" customHeight="1"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</row>
    <row r="687" ht="15.75" customHeight="1"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</row>
    <row r="688" ht="15.75" customHeight="1"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</row>
    <row r="689" ht="15.75" customHeight="1"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</row>
    <row r="690" ht="15.75" customHeight="1"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</row>
    <row r="691" ht="15.75" customHeight="1"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</row>
    <row r="692" ht="15.75" customHeight="1"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</row>
    <row r="693" ht="15.75" customHeight="1"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</row>
    <row r="694" ht="15.75" customHeight="1"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</row>
    <row r="695" ht="15.75" customHeight="1"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</row>
    <row r="696" ht="15.75" customHeight="1"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</row>
    <row r="697" ht="15.75" customHeight="1"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</row>
    <row r="698" ht="15.75" customHeight="1"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</row>
    <row r="699" ht="15.75" customHeight="1"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</row>
    <row r="700" ht="15.75" customHeight="1"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</row>
    <row r="701" ht="15.75" customHeight="1"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</row>
    <row r="702" ht="15.75" customHeight="1"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</row>
    <row r="703" ht="15.75" customHeight="1"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</row>
    <row r="704" ht="15.75" customHeight="1"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</row>
    <row r="705" ht="15.75" customHeight="1"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</row>
    <row r="706" ht="15.75" customHeight="1"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</row>
    <row r="707" ht="15.75" customHeight="1"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</row>
    <row r="708" ht="15.75" customHeight="1"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</row>
    <row r="709" ht="15.75" customHeight="1"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</row>
    <row r="710" ht="15.75" customHeight="1"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</row>
    <row r="711" ht="15.75" customHeight="1"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</row>
    <row r="712" ht="15.75" customHeight="1"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</row>
    <row r="713" ht="15.75" customHeight="1"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</row>
    <row r="714" ht="15.75" customHeight="1"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</row>
    <row r="715" ht="15.75" customHeight="1"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</row>
    <row r="716" ht="15.75" customHeight="1"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</row>
    <row r="717" ht="15.75" customHeight="1"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</row>
    <row r="718" ht="15.75" customHeight="1"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</row>
    <row r="719" ht="15.75" customHeight="1"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</row>
    <row r="720" ht="15.75" customHeight="1"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</row>
    <row r="721" ht="15.75" customHeight="1"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</row>
    <row r="722" ht="15.75" customHeight="1"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</row>
    <row r="723" ht="15.75" customHeight="1"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</row>
    <row r="724" ht="15.75" customHeight="1"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</row>
    <row r="725" ht="15.75" customHeight="1"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</row>
    <row r="726" ht="15.75" customHeight="1"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</row>
    <row r="727" ht="15.75" customHeight="1"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</row>
    <row r="728" ht="15.75" customHeight="1"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</row>
    <row r="729" ht="15.75" customHeight="1"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</row>
    <row r="730" ht="15.75" customHeight="1"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</row>
    <row r="731" ht="15.75" customHeight="1"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</row>
    <row r="732" ht="15.75" customHeight="1"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</row>
    <row r="733" ht="15.75" customHeight="1"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</row>
    <row r="734" ht="15.75" customHeight="1"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</row>
    <row r="735" ht="15.75" customHeight="1"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</row>
    <row r="736" ht="15.75" customHeight="1"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</row>
    <row r="737" ht="15.75" customHeight="1"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</row>
    <row r="738" ht="15.75" customHeight="1"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</row>
    <row r="739" ht="15.75" customHeight="1"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</row>
    <row r="740" ht="15.75" customHeight="1"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</row>
    <row r="741" ht="15.75" customHeight="1"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</row>
    <row r="742" ht="15.75" customHeight="1"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</row>
    <row r="743" ht="15.75" customHeight="1"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</row>
    <row r="744" ht="15.75" customHeight="1"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</row>
    <row r="745" ht="15.75" customHeight="1"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</row>
    <row r="746" ht="15.75" customHeight="1"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</row>
    <row r="747" ht="15.75" customHeight="1"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</row>
    <row r="748" ht="15.75" customHeight="1"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</row>
    <row r="749" ht="15.75" customHeight="1"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</row>
    <row r="750" ht="15.75" customHeight="1"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</row>
    <row r="751" ht="15.75" customHeight="1"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</row>
    <row r="752" ht="15.75" customHeight="1"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</row>
    <row r="753" ht="15.75" customHeight="1"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</row>
    <row r="754" ht="15.75" customHeight="1"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</row>
    <row r="755" ht="15.75" customHeight="1"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</row>
    <row r="756" ht="15.75" customHeight="1"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</row>
    <row r="757" ht="15.75" customHeight="1"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</row>
    <row r="758" ht="15.75" customHeight="1"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</row>
    <row r="759" ht="15.75" customHeight="1"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</row>
    <row r="760" ht="15.75" customHeight="1"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</row>
    <row r="761" ht="15.75" customHeight="1"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</row>
    <row r="762" ht="15.75" customHeight="1"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</row>
    <row r="763" ht="15.75" customHeight="1"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</row>
    <row r="764" ht="15.75" customHeight="1"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</row>
    <row r="765" ht="15.75" customHeight="1"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</row>
    <row r="766" ht="15.75" customHeight="1"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</row>
    <row r="767" ht="15.75" customHeight="1"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</row>
    <row r="768" ht="15.75" customHeight="1"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</row>
    <row r="769" ht="15.75" customHeight="1"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</row>
    <row r="770" ht="15.75" customHeight="1"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</row>
    <row r="771" ht="15.75" customHeight="1"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</row>
    <row r="772" ht="15.75" customHeight="1"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</row>
    <row r="773" ht="15.75" customHeight="1"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</row>
    <row r="774" ht="15.75" customHeight="1"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</row>
    <row r="775" ht="15.75" customHeight="1"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</row>
    <row r="776" ht="15.75" customHeight="1"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</row>
    <row r="777" ht="15.75" customHeight="1"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</row>
    <row r="778" ht="15.75" customHeight="1"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</row>
    <row r="779" ht="15.75" customHeight="1"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</row>
    <row r="780" ht="15.75" customHeight="1"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</row>
    <row r="781" ht="15.75" customHeight="1"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</row>
    <row r="782" ht="15.75" customHeight="1"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</row>
    <row r="783" ht="15.75" customHeight="1"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</row>
    <row r="784" ht="15.75" customHeight="1"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</row>
    <row r="785" ht="15.75" customHeight="1"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</row>
    <row r="786" ht="15.75" customHeight="1"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</row>
    <row r="787" ht="15.75" customHeight="1"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</row>
    <row r="788" ht="15.75" customHeight="1"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</row>
    <row r="789" ht="15.75" customHeight="1"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</row>
    <row r="790" ht="15.75" customHeight="1"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</row>
    <row r="791" ht="15.75" customHeight="1"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</row>
    <row r="792" ht="15.75" customHeight="1"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</row>
    <row r="793" ht="15.75" customHeight="1"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</row>
    <row r="794" ht="15.75" customHeight="1"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</row>
    <row r="795" ht="15.75" customHeight="1"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</row>
    <row r="796" ht="15.75" customHeight="1"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</row>
    <row r="797" ht="15.75" customHeight="1"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</row>
    <row r="798" ht="15.75" customHeight="1"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</row>
    <row r="799" ht="15.75" customHeight="1"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</row>
    <row r="800" ht="15.75" customHeight="1"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</row>
    <row r="801" ht="15.75" customHeight="1"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</row>
    <row r="802" ht="15.75" customHeight="1"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</row>
    <row r="803" ht="15.75" customHeight="1"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</row>
    <row r="804" ht="15.75" customHeight="1"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</row>
    <row r="805" ht="15.75" customHeight="1"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</row>
    <row r="806" ht="15.75" customHeight="1"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</row>
    <row r="807" ht="15.75" customHeight="1"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</row>
    <row r="808" ht="15.75" customHeight="1"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</row>
    <row r="809" ht="15.75" customHeight="1"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</row>
    <row r="810" ht="15.75" customHeight="1"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</row>
    <row r="811" ht="15.75" customHeight="1"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</row>
    <row r="812" ht="15.75" customHeight="1"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</row>
    <row r="813" ht="15.75" customHeight="1"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</row>
    <row r="814" ht="15.75" customHeight="1"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</row>
    <row r="815" ht="15.75" customHeight="1"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</row>
    <row r="816" ht="15.75" customHeight="1"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</row>
    <row r="817" ht="15.75" customHeight="1"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</row>
    <row r="818" ht="15.75" customHeight="1"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</row>
    <row r="819" ht="15.75" customHeight="1"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</row>
    <row r="820" ht="15.75" customHeight="1"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</row>
    <row r="821" ht="15.75" customHeight="1"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</row>
    <row r="822" ht="15.75" customHeight="1"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</row>
    <row r="823" ht="15.75" customHeight="1"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</row>
    <row r="824" ht="15.75" customHeight="1"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</row>
    <row r="825" ht="15.75" customHeight="1"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</row>
    <row r="826" ht="15.75" customHeight="1"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</row>
    <row r="827" ht="15.75" customHeight="1"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</row>
    <row r="828" ht="15.75" customHeight="1"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</row>
    <row r="829" ht="15.75" customHeight="1"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</row>
    <row r="830" ht="15.75" customHeight="1"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</row>
    <row r="831" ht="15.75" customHeight="1"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</row>
    <row r="832" ht="15.75" customHeight="1"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</row>
    <row r="833" ht="15.75" customHeight="1"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</row>
    <row r="834" ht="15.75" customHeight="1"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</row>
    <row r="835" ht="15.75" customHeight="1"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</row>
    <row r="836" ht="15.75" customHeight="1"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</row>
    <row r="837" ht="15.75" customHeight="1"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</row>
    <row r="838" ht="15.75" customHeight="1"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</row>
    <row r="839" ht="15.75" customHeight="1"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</row>
    <row r="840" ht="15.75" customHeight="1"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</row>
    <row r="841" ht="15.75" customHeight="1"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</row>
    <row r="842" ht="15.75" customHeight="1"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</row>
    <row r="843" ht="15.75" customHeight="1"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</row>
    <row r="844" ht="15.75" customHeight="1"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</row>
    <row r="845" ht="15.75" customHeight="1"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</row>
    <row r="846" ht="15.75" customHeight="1"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</row>
    <row r="847" ht="15.75" customHeight="1"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</row>
    <row r="848" ht="15.75" customHeight="1"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</row>
    <row r="849" ht="15.75" customHeight="1"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</row>
    <row r="850" ht="15.75" customHeight="1"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</row>
    <row r="851" ht="15.75" customHeight="1"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</row>
    <row r="852" ht="15.75" customHeight="1"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</row>
    <row r="853" ht="15.75" customHeight="1"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</row>
    <row r="854" ht="15.75" customHeight="1"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</row>
    <row r="855" ht="15.75" customHeight="1"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</row>
    <row r="856" ht="15.75" customHeight="1"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</row>
    <row r="857" ht="15.75" customHeight="1"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</row>
    <row r="858" ht="15.75" customHeight="1"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</row>
    <row r="859" ht="15.75" customHeight="1"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</row>
    <row r="860" ht="15.75" customHeight="1"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</row>
    <row r="861" ht="15.75" customHeight="1"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</row>
    <row r="862" ht="15.75" customHeight="1"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</row>
    <row r="863" ht="15.75" customHeight="1"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</row>
    <row r="864" ht="15.75" customHeight="1"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</row>
    <row r="865" ht="15.75" customHeight="1"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</row>
    <row r="866" ht="15.75" customHeight="1"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</row>
    <row r="867" ht="15.75" customHeight="1"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</row>
    <row r="868" ht="15.75" customHeight="1"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</row>
    <row r="869" ht="15.75" customHeight="1"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</row>
    <row r="870" ht="15.75" customHeight="1"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</row>
    <row r="871" ht="15.75" customHeight="1"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</row>
    <row r="872" ht="15.75" customHeight="1"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</row>
    <row r="873" ht="15.75" customHeight="1"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</row>
    <row r="874" ht="15.75" customHeight="1"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</row>
    <row r="875" ht="15.75" customHeight="1"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</row>
    <row r="876" ht="15.75" customHeight="1"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</row>
    <row r="877" ht="15.75" customHeight="1"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</row>
    <row r="878" ht="15.75" customHeight="1"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</row>
    <row r="879" ht="15.75" customHeight="1"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</row>
    <row r="880" ht="15.75" customHeight="1"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</row>
    <row r="881" ht="15.75" customHeight="1"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</row>
    <row r="882" ht="15.75" customHeight="1"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</row>
    <row r="883" ht="15.75" customHeight="1"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</row>
    <row r="884" ht="15.75" customHeight="1"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</row>
    <row r="885" ht="15.75" customHeight="1"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</row>
    <row r="886" ht="15.75" customHeight="1"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</row>
    <row r="887" ht="15.75" customHeight="1"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</row>
    <row r="888" ht="15.75" customHeight="1"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</row>
    <row r="889" ht="15.75" customHeight="1"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</row>
    <row r="890" ht="15.75" customHeight="1"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</row>
    <row r="891" ht="15.75" customHeight="1"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</row>
    <row r="892" ht="15.75" customHeight="1"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</row>
    <row r="893" ht="15.75" customHeight="1"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</row>
    <row r="894" ht="15.75" customHeight="1"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</row>
    <row r="895" ht="15.75" customHeight="1"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</row>
    <row r="896" ht="15.75" customHeight="1"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</row>
    <row r="897" ht="15.75" customHeight="1"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</row>
    <row r="898" ht="15.75" customHeight="1"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</row>
    <row r="899" ht="15.75" customHeight="1"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</row>
    <row r="900" ht="15.75" customHeight="1"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</row>
    <row r="901" ht="15.75" customHeight="1"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</row>
    <row r="902" ht="15.75" customHeight="1"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</row>
    <row r="903" ht="15.75" customHeight="1"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</row>
    <row r="904" ht="15.75" customHeight="1"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</row>
    <row r="905" ht="15.75" customHeight="1"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</row>
    <row r="906" ht="15.75" customHeight="1"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</row>
    <row r="907" ht="15.75" customHeight="1"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</row>
    <row r="908" ht="15.75" customHeight="1"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</row>
    <row r="909" ht="15.75" customHeight="1"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</row>
    <row r="910" ht="15.75" customHeight="1"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</row>
    <row r="911" ht="15.75" customHeight="1"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</row>
    <row r="912" ht="15.75" customHeight="1"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</row>
    <row r="913" ht="15.75" customHeight="1"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</row>
    <row r="914" ht="15.75" customHeight="1"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</row>
    <row r="915" ht="15.75" customHeight="1"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</row>
    <row r="916" ht="15.75" customHeight="1"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</row>
    <row r="917" ht="15.75" customHeight="1"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</row>
    <row r="918" ht="15.75" customHeight="1"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</row>
    <row r="919" ht="15.75" customHeight="1"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</row>
    <row r="920" ht="15.75" customHeight="1"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</row>
    <row r="921" ht="15.75" customHeight="1"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</row>
    <row r="922" ht="15.75" customHeight="1"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</row>
    <row r="923" ht="15.75" customHeight="1"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</row>
    <row r="924" ht="15.75" customHeight="1"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</row>
    <row r="925" ht="15.75" customHeight="1"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</row>
    <row r="926" ht="15.75" customHeight="1"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</row>
    <row r="927" ht="15.75" customHeight="1"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</row>
    <row r="928" ht="15.75" customHeight="1"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</row>
    <row r="929" ht="15.75" customHeight="1"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</row>
    <row r="930" ht="15.75" customHeight="1"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</row>
    <row r="931" ht="15.75" customHeight="1"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</row>
    <row r="932" ht="15.75" customHeight="1"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</row>
    <row r="933" ht="15.75" customHeight="1"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</row>
    <row r="934" ht="15.75" customHeight="1"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</row>
    <row r="935" ht="15.75" customHeight="1"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</row>
    <row r="936" ht="15.75" customHeight="1"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</row>
    <row r="937" ht="15.75" customHeight="1"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</row>
    <row r="938" ht="15.75" customHeight="1"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</row>
    <row r="939" ht="15.75" customHeight="1"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</row>
    <row r="940" ht="15.75" customHeight="1"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</row>
    <row r="941" ht="15.75" customHeight="1"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</row>
    <row r="942" ht="15.75" customHeight="1"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</row>
    <row r="943" ht="15.75" customHeight="1"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</row>
    <row r="944" ht="15.75" customHeight="1"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</row>
    <row r="945" ht="15.75" customHeight="1"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</row>
    <row r="946" ht="15.75" customHeight="1"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</row>
    <row r="947" ht="15.75" customHeight="1"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</row>
    <row r="948" ht="15.75" customHeight="1"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</row>
    <row r="949" ht="15.75" customHeight="1"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</row>
    <row r="950" ht="15.75" customHeight="1"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</row>
    <row r="951" ht="15.75" customHeight="1"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</row>
    <row r="952" ht="15.75" customHeight="1"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</row>
    <row r="953" ht="15.75" customHeight="1"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</row>
    <row r="954" ht="15.75" customHeight="1"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</row>
    <row r="955" ht="15.75" customHeight="1"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</row>
    <row r="956" ht="15.75" customHeight="1"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</row>
    <row r="957" ht="15.75" customHeight="1"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</row>
    <row r="958" ht="15.75" customHeight="1"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</row>
    <row r="959" ht="15.75" customHeight="1"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</row>
    <row r="960" ht="15.75" customHeight="1"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</row>
    <row r="961" ht="15.75" customHeight="1"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</row>
    <row r="962" ht="15.75" customHeight="1"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</row>
    <row r="963" ht="15.75" customHeight="1"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</row>
    <row r="964" ht="15.75" customHeight="1"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</row>
    <row r="965" ht="15.75" customHeight="1"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</row>
    <row r="966" ht="15.75" customHeight="1"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</row>
    <row r="967" ht="15.75" customHeight="1"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</row>
    <row r="968" ht="15.75" customHeight="1"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</row>
    <row r="969" ht="15.75" customHeight="1"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</row>
    <row r="970" ht="15.75" customHeight="1"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</row>
    <row r="971" ht="15.75" customHeight="1"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</row>
    <row r="972" ht="15.75" customHeight="1"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</row>
    <row r="973" ht="15.75" customHeight="1"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</row>
    <row r="974" ht="15.75" customHeight="1"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</row>
    <row r="975" ht="15.75" customHeight="1"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</row>
    <row r="976" ht="15.75" customHeight="1"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</row>
    <row r="977" ht="15.75" customHeight="1"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</row>
    <row r="978" ht="15.75" customHeight="1"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</row>
    <row r="979" ht="15.75" customHeight="1"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</row>
    <row r="980" ht="15.75" customHeight="1"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</row>
    <row r="981" ht="15.75" customHeight="1"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</row>
    <row r="982" ht="15.75" customHeight="1"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</row>
    <row r="983" ht="15.75" customHeight="1"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</row>
    <row r="984" ht="15.75" customHeight="1"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</row>
    <row r="985" ht="15.75" customHeight="1"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</row>
    <row r="986" ht="15.75" customHeight="1"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</row>
    <row r="987" ht="15.75" customHeight="1"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</row>
    <row r="988" ht="15.75" customHeight="1"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</row>
    <row r="989" ht="15.75" customHeight="1"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</row>
    <row r="990" ht="15.75" customHeight="1"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</row>
    <row r="991" ht="15.75" customHeight="1"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</row>
    <row r="992" ht="15.75" customHeight="1"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</row>
    <row r="993" ht="15.75" customHeight="1"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</row>
    <row r="994" ht="15.75" customHeight="1"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</row>
    <row r="995" ht="15.75" customHeight="1"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</row>
    <row r="996" ht="15.75" customHeight="1"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</row>
    <row r="997" ht="15.75" customHeight="1"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</row>
    <row r="998" ht="15.75" customHeight="1"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</row>
    <row r="999" ht="15.75" customHeight="1"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</row>
    <row r="1000" ht="15.75" customHeight="1"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</row>
    <row r="1001" ht="15.75" customHeight="1">
      <c r="B1001" s="45"/>
      <c r="C1001" s="45"/>
      <c r="D1001" s="45"/>
      <c r="E1001" s="45"/>
      <c r="F1001" s="45"/>
      <c r="G1001" s="45"/>
      <c r="H1001" s="45"/>
      <c r="I1001" s="45"/>
      <c r="J1001" s="45"/>
      <c r="K1001" s="45"/>
      <c r="L1001" s="45"/>
      <c r="M1001" s="45"/>
      <c r="N1001" s="45"/>
      <c r="O1001" s="45"/>
      <c r="P1001" s="45"/>
      <c r="Q1001" s="45"/>
    </row>
    <row r="1002" ht="15.75" customHeight="1">
      <c r="B1002" s="45"/>
      <c r="C1002" s="45"/>
      <c r="D1002" s="45"/>
      <c r="E1002" s="45"/>
      <c r="F1002" s="45"/>
      <c r="G1002" s="45"/>
      <c r="H1002" s="45"/>
      <c r="I1002" s="45"/>
      <c r="J1002" s="45"/>
      <c r="K1002" s="45"/>
      <c r="L1002" s="45"/>
      <c r="M1002" s="45"/>
      <c r="N1002" s="45"/>
      <c r="O1002" s="45"/>
      <c r="P1002" s="45"/>
      <c r="Q1002" s="45"/>
    </row>
    <row r="1003" ht="15.75" customHeight="1">
      <c r="B1003" s="45"/>
      <c r="C1003" s="45"/>
      <c r="D1003" s="45"/>
      <c r="E1003" s="45"/>
      <c r="F1003" s="45"/>
      <c r="G1003" s="45"/>
      <c r="H1003" s="45"/>
      <c r="I1003" s="45"/>
      <c r="J1003" s="45"/>
      <c r="K1003" s="45"/>
      <c r="L1003" s="45"/>
      <c r="M1003" s="45"/>
      <c r="N1003" s="45"/>
      <c r="O1003" s="45"/>
      <c r="P1003" s="45"/>
      <c r="Q1003" s="45"/>
    </row>
    <row r="1004" ht="15.75" customHeight="1">
      <c r="B1004" s="45"/>
      <c r="C1004" s="45"/>
      <c r="D1004" s="45"/>
      <c r="E1004" s="45"/>
      <c r="F1004" s="45"/>
      <c r="G1004" s="45"/>
      <c r="H1004" s="45"/>
      <c r="I1004" s="45"/>
      <c r="J1004" s="45"/>
      <c r="K1004" s="45"/>
      <c r="L1004" s="45"/>
      <c r="M1004" s="45"/>
      <c r="N1004" s="45"/>
      <c r="O1004" s="45"/>
      <c r="P1004" s="45"/>
      <c r="Q1004" s="45"/>
    </row>
    <row r="1005" ht="15.75" customHeight="1">
      <c r="B1005" s="45"/>
      <c r="C1005" s="45"/>
      <c r="D1005" s="45"/>
      <c r="E1005" s="45"/>
      <c r="F1005" s="45"/>
      <c r="G1005" s="45"/>
      <c r="H1005" s="45"/>
      <c r="I1005" s="45"/>
      <c r="J1005" s="45"/>
      <c r="K1005" s="45"/>
      <c r="L1005" s="45"/>
      <c r="M1005" s="45"/>
      <c r="N1005" s="45"/>
      <c r="O1005" s="45"/>
      <c r="P1005" s="45"/>
      <c r="Q1005" s="45"/>
    </row>
    <row r="1006" ht="15.75" customHeight="1">
      <c r="B1006" s="45"/>
      <c r="C1006" s="45"/>
      <c r="D1006" s="45"/>
      <c r="E1006" s="45"/>
      <c r="F1006" s="45"/>
      <c r="G1006" s="45"/>
      <c r="H1006" s="45"/>
      <c r="I1006" s="45"/>
      <c r="J1006" s="45"/>
      <c r="K1006" s="45"/>
      <c r="L1006" s="45"/>
      <c r="M1006" s="45"/>
      <c r="N1006" s="45"/>
      <c r="O1006" s="45"/>
      <c r="P1006" s="45"/>
      <c r="Q1006" s="45"/>
    </row>
    <row r="1007" ht="15.75" customHeight="1">
      <c r="B1007" s="45"/>
      <c r="C1007" s="45"/>
      <c r="D1007" s="45"/>
      <c r="E1007" s="45"/>
      <c r="F1007" s="45"/>
      <c r="G1007" s="45"/>
      <c r="H1007" s="45"/>
      <c r="I1007" s="45"/>
      <c r="J1007" s="45"/>
      <c r="K1007" s="45"/>
      <c r="L1007" s="45"/>
      <c r="M1007" s="45"/>
      <c r="N1007" s="45"/>
      <c r="O1007" s="45"/>
      <c r="P1007" s="45"/>
      <c r="Q1007" s="45"/>
    </row>
    <row r="1008" ht="15.75" customHeight="1">
      <c r="B1008" s="45"/>
      <c r="C1008" s="45"/>
      <c r="D1008" s="45"/>
      <c r="E1008" s="45"/>
      <c r="F1008" s="45"/>
      <c r="G1008" s="45"/>
      <c r="H1008" s="45"/>
      <c r="I1008" s="45"/>
      <c r="J1008" s="45"/>
      <c r="K1008" s="45"/>
      <c r="L1008" s="45"/>
      <c r="M1008" s="45"/>
      <c r="N1008" s="45"/>
      <c r="O1008" s="45"/>
      <c r="P1008" s="45"/>
      <c r="Q1008" s="45"/>
    </row>
    <row r="1009" ht="15.75" customHeight="1">
      <c r="B1009" s="45"/>
      <c r="C1009" s="45"/>
      <c r="D1009" s="45"/>
      <c r="E1009" s="45"/>
      <c r="F1009" s="45"/>
      <c r="G1009" s="45"/>
      <c r="H1009" s="45"/>
      <c r="I1009" s="45"/>
      <c r="J1009" s="45"/>
      <c r="K1009" s="45"/>
      <c r="L1009" s="45"/>
      <c r="M1009" s="45"/>
      <c r="N1009" s="45"/>
      <c r="O1009" s="45"/>
      <c r="P1009" s="45"/>
      <c r="Q1009" s="45"/>
    </row>
    <row r="1010" ht="15.75" customHeight="1">
      <c r="B1010" s="45"/>
      <c r="C1010" s="45"/>
      <c r="D1010" s="45"/>
      <c r="E1010" s="45"/>
      <c r="F1010" s="45"/>
      <c r="G1010" s="45"/>
      <c r="H1010" s="45"/>
      <c r="I1010" s="45"/>
      <c r="J1010" s="45"/>
      <c r="K1010" s="45"/>
      <c r="L1010" s="45"/>
      <c r="M1010" s="45"/>
      <c r="N1010" s="45"/>
      <c r="O1010" s="45"/>
      <c r="P1010" s="45"/>
      <c r="Q1010" s="45"/>
    </row>
    <row r="1011" ht="15.75" customHeight="1">
      <c r="B1011" s="45"/>
      <c r="C1011" s="45"/>
      <c r="D1011" s="45"/>
      <c r="E1011" s="45"/>
      <c r="F1011" s="45"/>
      <c r="G1011" s="45"/>
      <c r="H1011" s="45"/>
      <c r="I1011" s="45"/>
      <c r="J1011" s="45"/>
      <c r="K1011" s="45"/>
      <c r="L1011" s="45"/>
      <c r="M1011" s="45"/>
      <c r="N1011" s="45"/>
      <c r="O1011" s="45"/>
      <c r="P1011" s="45"/>
      <c r="Q1011" s="45"/>
    </row>
    <row r="1012" ht="15.75" customHeight="1">
      <c r="B1012" s="45"/>
      <c r="C1012" s="45"/>
      <c r="D1012" s="45"/>
      <c r="E1012" s="45"/>
      <c r="F1012" s="45"/>
      <c r="G1012" s="45"/>
      <c r="H1012" s="45"/>
      <c r="I1012" s="45"/>
      <c r="J1012" s="45"/>
      <c r="K1012" s="45"/>
      <c r="L1012" s="45"/>
      <c r="M1012" s="45"/>
      <c r="N1012" s="45"/>
      <c r="O1012" s="45"/>
      <c r="P1012" s="45"/>
      <c r="Q1012" s="45"/>
    </row>
    <row r="1013" ht="15.75" customHeight="1">
      <c r="B1013" s="45"/>
      <c r="C1013" s="45"/>
      <c r="D1013" s="45"/>
      <c r="E1013" s="45"/>
      <c r="F1013" s="45"/>
      <c r="G1013" s="45"/>
      <c r="H1013" s="45"/>
      <c r="I1013" s="45"/>
      <c r="J1013" s="45"/>
      <c r="K1013" s="45"/>
      <c r="L1013" s="45"/>
      <c r="M1013" s="45"/>
      <c r="N1013" s="45"/>
      <c r="O1013" s="45"/>
      <c r="P1013" s="45"/>
      <c r="Q1013" s="45"/>
    </row>
    <row r="1014" ht="15.75" customHeight="1">
      <c r="B1014" s="45"/>
      <c r="C1014" s="45"/>
      <c r="D1014" s="45"/>
      <c r="E1014" s="45"/>
      <c r="F1014" s="45"/>
      <c r="G1014" s="45"/>
      <c r="H1014" s="45"/>
      <c r="I1014" s="45"/>
      <c r="J1014" s="45"/>
      <c r="K1014" s="45"/>
      <c r="L1014" s="45"/>
      <c r="M1014" s="45"/>
      <c r="N1014" s="45"/>
      <c r="O1014" s="45"/>
      <c r="P1014" s="45"/>
      <c r="Q1014" s="45"/>
    </row>
    <row r="1015" ht="15.75" customHeight="1">
      <c r="B1015" s="45"/>
      <c r="C1015" s="45"/>
      <c r="D1015" s="45"/>
      <c r="E1015" s="45"/>
      <c r="F1015" s="45"/>
      <c r="G1015" s="45"/>
      <c r="H1015" s="45"/>
      <c r="I1015" s="45"/>
      <c r="J1015" s="45"/>
      <c r="K1015" s="45"/>
      <c r="L1015" s="45"/>
      <c r="M1015" s="45"/>
      <c r="N1015" s="45"/>
      <c r="O1015" s="45"/>
      <c r="P1015" s="45"/>
      <c r="Q1015" s="45"/>
    </row>
    <row r="1016" ht="15.75" customHeight="1">
      <c r="B1016" s="45"/>
      <c r="C1016" s="45"/>
      <c r="D1016" s="45"/>
      <c r="E1016" s="45"/>
      <c r="F1016" s="45"/>
      <c r="G1016" s="45"/>
      <c r="H1016" s="45"/>
      <c r="I1016" s="45"/>
      <c r="J1016" s="45"/>
      <c r="K1016" s="45"/>
      <c r="L1016" s="45"/>
      <c r="M1016" s="45"/>
      <c r="N1016" s="45"/>
      <c r="O1016" s="45"/>
      <c r="P1016" s="45"/>
      <c r="Q1016" s="45"/>
    </row>
    <row r="1017" ht="15.75" customHeight="1">
      <c r="B1017" s="45"/>
      <c r="C1017" s="45"/>
      <c r="D1017" s="45"/>
      <c r="E1017" s="45"/>
      <c r="F1017" s="45"/>
      <c r="G1017" s="45"/>
      <c r="H1017" s="45"/>
      <c r="I1017" s="45"/>
      <c r="J1017" s="45"/>
      <c r="K1017" s="45"/>
      <c r="L1017" s="45"/>
      <c r="M1017" s="45"/>
      <c r="N1017" s="45"/>
      <c r="O1017" s="45"/>
      <c r="P1017" s="45"/>
      <c r="Q1017" s="45"/>
    </row>
    <row r="1018" ht="15.75" customHeight="1">
      <c r="B1018" s="45"/>
      <c r="C1018" s="45"/>
      <c r="D1018" s="45"/>
      <c r="E1018" s="45"/>
      <c r="F1018" s="45"/>
      <c r="G1018" s="45"/>
      <c r="H1018" s="45"/>
      <c r="I1018" s="45"/>
      <c r="J1018" s="45"/>
      <c r="K1018" s="45"/>
      <c r="L1018" s="45"/>
      <c r="M1018" s="45"/>
      <c r="N1018" s="45"/>
      <c r="O1018" s="45"/>
      <c r="P1018" s="45"/>
      <c r="Q1018" s="45"/>
    </row>
    <row r="1019" ht="15.75" customHeight="1">
      <c r="B1019" s="45"/>
      <c r="C1019" s="45"/>
      <c r="D1019" s="45"/>
      <c r="E1019" s="45"/>
      <c r="F1019" s="45"/>
      <c r="G1019" s="45"/>
      <c r="H1019" s="45"/>
      <c r="I1019" s="45"/>
      <c r="J1019" s="45"/>
      <c r="K1019" s="45"/>
      <c r="L1019" s="45"/>
      <c r="M1019" s="45"/>
      <c r="N1019" s="45"/>
      <c r="O1019" s="45"/>
      <c r="P1019" s="45"/>
      <c r="Q1019" s="45"/>
    </row>
    <row r="1020" ht="15.75" customHeight="1">
      <c r="B1020" s="45"/>
      <c r="C1020" s="45"/>
      <c r="D1020" s="45"/>
      <c r="E1020" s="45"/>
      <c r="F1020" s="45"/>
      <c r="G1020" s="45"/>
      <c r="H1020" s="45"/>
      <c r="I1020" s="45"/>
      <c r="J1020" s="45"/>
      <c r="K1020" s="45"/>
      <c r="L1020" s="45"/>
      <c r="M1020" s="45"/>
      <c r="N1020" s="45"/>
      <c r="O1020" s="45"/>
      <c r="P1020" s="45"/>
      <c r="Q1020" s="45"/>
    </row>
    <row r="1021" ht="15.75" customHeight="1">
      <c r="B1021" s="45"/>
      <c r="C1021" s="45"/>
      <c r="D1021" s="45"/>
      <c r="E1021" s="45"/>
      <c r="F1021" s="45"/>
      <c r="G1021" s="45"/>
      <c r="H1021" s="45"/>
      <c r="I1021" s="45"/>
      <c r="J1021" s="45"/>
      <c r="K1021" s="45"/>
      <c r="L1021" s="45"/>
      <c r="M1021" s="45"/>
      <c r="N1021" s="45"/>
      <c r="O1021" s="45"/>
      <c r="P1021" s="45"/>
      <c r="Q1021" s="45"/>
    </row>
    <row r="1022" ht="15.75" customHeight="1">
      <c r="B1022" s="45"/>
      <c r="C1022" s="45"/>
      <c r="D1022" s="45"/>
      <c r="E1022" s="45"/>
      <c r="F1022" s="45"/>
      <c r="G1022" s="45"/>
      <c r="H1022" s="45"/>
      <c r="I1022" s="45"/>
      <c r="J1022" s="45"/>
      <c r="K1022" s="45"/>
      <c r="L1022" s="45"/>
      <c r="M1022" s="45"/>
      <c r="N1022" s="45"/>
      <c r="O1022" s="45"/>
      <c r="P1022" s="45"/>
      <c r="Q1022" s="45"/>
    </row>
    <row r="1023" ht="15.75" customHeight="1">
      <c r="B1023" s="45"/>
      <c r="C1023" s="45"/>
      <c r="D1023" s="45"/>
      <c r="E1023" s="45"/>
      <c r="F1023" s="45"/>
      <c r="G1023" s="45"/>
      <c r="H1023" s="45"/>
      <c r="I1023" s="45"/>
      <c r="J1023" s="45"/>
      <c r="K1023" s="45"/>
      <c r="L1023" s="45"/>
      <c r="M1023" s="45"/>
      <c r="N1023" s="45"/>
      <c r="O1023" s="45"/>
      <c r="P1023" s="45"/>
      <c r="Q1023" s="45"/>
    </row>
    <row r="1024" ht="15.75" customHeight="1">
      <c r="B1024" s="45"/>
      <c r="C1024" s="45"/>
      <c r="D1024" s="45"/>
      <c r="E1024" s="45"/>
      <c r="F1024" s="45"/>
      <c r="G1024" s="45"/>
      <c r="H1024" s="45"/>
      <c r="I1024" s="45"/>
      <c r="J1024" s="45"/>
      <c r="K1024" s="45"/>
      <c r="L1024" s="45"/>
      <c r="M1024" s="45"/>
      <c r="N1024" s="45"/>
      <c r="O1024" s="45"/>
      <c r="P1024" s="45"/>
      <c r="Q1024" s="45"/>
    </row>
    <row r="1025" ht="15.75" customHeight="1">
      <c r="B1025" s="45"/>
      <c r="C1025" s="45"/>
      <c r="D1025" s="45"/>
      <c r="E1025" s="45"/>
      <c r="F1025" s="45"/>
      <c r="G1025" s="45"/>
      <c r="H1025" s="45"/>
      <c r="I1025" s="45"/>
      <c r="J1025" s="45"/>
      <c r="K1025" s="45"/>
      <c r="L1025" s="45"/>
      <c r="M1025" s="45"/>
      <c r="N1025" s="45"/>
      <c r="O1025" s="45"/>
      <c r="P1025" s="45"/>
      <c r="Q1025" s="45"/>
    </row>
    <row r="1026" ht="15.75" customHeight="1">
      <c r="B1026" s="45"/>
      <c r="C1026" s="45"/>
      <c r="D1026" s="45"/>
      <c r="E1026" s="45"/>
      <c r="F1026" s="45"/>
      <c r="G1026" s="45"/>
      <c r="H1026" s="45"/>
      <c r="I1026" s="45"/>
      <c r="J1026" s="45"/>
      <c r="K1026" s="45"/>
      <c r="L1026" s="45"/>
      <c r="M1026" s="45"/>
      <c r="N1026" s="45"/>
      <c r="O1026" s="45"/>
      <c r="P1026" s="45"/>
      <c r="Q1026" s="45"/>
    </row>
    <row r="1027" ht="15.75" customHeight="1">
      <c r="B1027" s="45"/>
      <c r="C1027" s="45"/>
      <c r="D1027" s="45"/>
      <c r="E1027" s="45"/>
      <c r="F1027" s="45"/>
      <c r="G1027" s="45"/>
      <c r="H1027" s="45"/>
      <c r="I1027" s="45"/>
      <c r="J1027" s="45"/>
      <c r="K1027" s="45"/>
      <c r="L1027" s="45"/>
      <c r="M1027" s="45"/>
      <c r="N1027" s="45"/>
      <c r="O1027" s="45"/>
      <c r="P1027" s="45"/>
      <c r="Q1027" s="45"/>
    </row>
    <row r="1028" ht="15.75" customHeight="1">
      <c r="B1028" s="45"/>
      <c r="C1028" s="45"/>
      <c r="D1028" s="45"/>
      <c r="E1028" s="45"/>
      <c r="F1028" s="45"/>
      <c r="G1028" s="45"/>
      <c r="H1028" s="45"/>
      <c r="I1028" s="45"/>
      <c r="J1028" s="45"/>
      <c r="K1028" s="45"/>
      <c r="L1028" s="45"/>
      <c r="M1028" s="45"/>
      <c r="N1028" s="45"/>
      <c r="O1028" s="45"/>
      <c r="P1028" s="45"/>
      <c r="Q1028" s="45"/>
    </row>
    <row r="1029" ht="15.75" customHeight="1">
      <c r="B1029" s="45"/>
      <c r="C1029" s="45"/>
      <c r="D1029" s="45"/>
      <c r="E1029" s="45"/>
      <c r="F1029" s="45"/>
      <c r="G1029" s="45"/>
      <c r="H1029" s="45"/>
      <c r="I1029" s="45"/>
      <c r="J1029" s="45"/>
      <c r="K1029" s="45"/>
      <c r="L1029" s="45"/>
      <c r="M1029" s="45"/>
      <c r="N1029" s="45"/>
      <c r="O1029" s="45"/>
      <c r="P1029" s="45"/>
      <c r="Q1029" s="45"/>
    </row>
    <row r="1030" ht="15.75" customHeight="1">
      <c r="B1030" s="45"/>
      <c r="C1030" s="45"/>
      <c r="D1030" s="45"/>
      <c r="E1030" s="45"/>
      <c r="F1030" s="45"/>
      <c r="G1030" s="45"/>
      <c r="H1030" s="45"/>
      <c r="I1030" s="45"/>
      <c r="J1030" s="45"/>
      <c r="K1030" s="45"/>
      <c r="L1030" s="45"/>
      <c r="M1030" s="45"/>
      <c r="N1030" s="45"/>
      <c r="O1030" s="45"/>
      <c r="P1030" s="45"/>
      <c r="Q1030" s="45"/>
    </row>
    <row r="1031" ht="15.75" customHeight="1">
      <c r="B1031" s="45"/>
      <c r="C1031" s="45"/>
      <c r="D1031" s="45"/>
      <c r="E1031" s="45"/>
      <c r="F1031" s="45"/>
      <c r="G1031" s="45"/>
      <c r="H1031" s="45"/>
      <c r="I1031" s="45"/>
      <c r="J1031" s="45"/>
      <c r="K1031" s="45"/>
      <c r="L1031" s="45"/>
      <c r="M1031" s="45"/>
      <c r="N1031" s="45"/>
      <c r="O1031" s="45"/>
      <c r="P1031" s="45"/>
      <c r="Q1031" s="45"/>
    </row>
    <row r="1032" ht="15.75" customHeight="1">
      <c r="B1032" s="45"/>
      <c r="C1032" s="45"/>
      <c r="D1032" s="45"/>
      <c r="E1032" s="45"/>
      <c r="F1032" s="45"/>
      <c r="G1032" s="45"/>
      <c r="H1032" s="45"/>
      <c r="I1032" s="45"/>
      <c r="J1032" s="45"/>
      <c r="K1032" s="45"/>
      <c r="L1032" s="45"/>
      <c r="M1032" s="45"/>
      <c r="N1032" s="45"/>
      <c r="O1032" s="45"/>
      <c r="P1032" s="45"/>
      <c r="Q1032" s="45"/>
    </row>
    <row r="1033" ht="15.75" customHeight="1">
      <c r="B1033" s="45"/>
      <c r="C1033" s="45"/>
      <c r="D1033" s="45"/>
      <c r="E1033" s="45"/>
      <c r="F1033" s="45"/>
      <c r="G1033" s="45"/>
      <c r="H1033" s="45"/>
      <c r="I1033" s="45"/>
      <c r="J1033" s="45"/>
      <c r="K1033" s="45"/>
      <c r="L1033" s="45"/>
      <c r="M1033" s="45"/>
      <c r="N1033" s="45"/>
      <c r="O1033" s="45"/>
      <c r="P1033" s="45"/>
      <c r="Q1033" s="45"/>
    </row>
    <row r="1034" ht="15.75" customHeight="1">
      <c r="B1034" s="45"/>
      <c r="C1034" s="45"/>
      <c r="D1034" s="45"/>
      <c r="E1034" s="45"/>
      <c r="F1034" s="45"/>
      <c r="G1034" s="45"/>
      <c r="H1034" s="45"/>
      <c r="I1034" s="45"/>
      <c r="J1034" s="45"/>
      <c r="K1034" s="45"/>
      <c r="L1034" s="45"/>
      <c r="M1034" s="45"/>
      <c r="N1034" s="45"/>
      <c r="O1034" s="45"/>
      <c r="P1034" s="45"/>
      <c r="Q1034" s="45"/>
    </row>
    <row r="1035" ht="15.75" customHeight="1">
      <c r="B1035" s="45"/>
      <c r="C1035" s="45"/>
      <c r="D1035" s="45"/>
      <c r="E1035" s="45"/>
      <c r="F1035" s="45"/>
      <c r="G1035" s="45"/>
      <c r="H1035" s="45"/>
      <c r="I1035" s="45"/>
      <c r="J1035" s="45"/>
      <c r="K1035" s="45"/>
      <c r="L1035" s="45"/>
      <c r="M1035" s="45"/>
      <c r="N1035" s="45"/>
      <c r="O1035" s="45"/>
      <c r="P1035" s="45"/>
      <c r="Q1035" s="45"/>
    </row>
    <row r="1036" ht="15.75" customHeight="1">
      <c r="B1036" s="45"/>
      <c r="C1036" s="45"/>
      <c r="D1036" s="45"/>
      <c r="E1036" s="45"/>
      <c r="F1036" s="45"/>
      <c r="G1036" s="45"/>
      <c r="H1036" s="45"/>
      <c r="I1036" s="45"/>
      <c r="J1036" s="45"/>
      <c r="K1036" s="45"/>
      <c r="L1036" s="45"/>
      <c r="M1036" s="45"/>
      <c r="N1036" s="45"/>
      <c r="O1036" s="45"/>
      <c r="P1036" s="45"/>
      <c r="Q1036" s="45"/>
    </row>
    <row r="1037" ht="15.75" customHeight="1">
      <c r="B1037" s="45"/>
      <c r="C1037" s="45"/>
      <c r="D1037" s="45"/>
      <c r="E1037" s="45"/>
      <c r="F1037" s="45"/>
      <c r="G1037" s="45"/>
      <c r="H1037" s="45"/>
      <c r="I1037" s="45"/>
      <c r="J1037" s="45"/>
      <c r="K1037" s="45"/>
      <c r="L1037" s="45"/>
      <c r="M1037" s="45"/>
      <c r="N1037" s="45"/>
      <c r="O1037" s="45"/>
      <c r="P1037" s="45"/>
      <c r="Q1037" s="45"/>
    </row>
    <row r="1038" ht="15.75" customHeight="1">
      <c r="B1038" s="45"/>
      <c r="C1038" s="45"/>
      <c r="D1038" s="45"/>
      <c r="E1038" s="45"/>
      <c r="F1038" s="45"/>
      <c r="G1038" s="45"/>
      <c r="H1038" s="45"/>
      <c r="I1038" s="45"/>
      <c r="J1038" s="45"/>
      <c r="K1038" s="45"/>
      <c r="L1038" s="45"/>
      <c r="M1038" s="45"/>
      <c r="N1038" s="45"/>
      <c r="O1038" s="45"/>
      <c r="P1038" s="45"/>
      <c r="Q1038" s="45"/>
    </row>
    <row r="1039" ht="15.75" customHeight="1">
      <c r="B1039" s="45"/>
      <c r="C1039" s="45"/>
      <c r="D1039" s="45"/>
      <c r="E1039" s="45"/>
      <c r="F1039" s="45"/>
      <c r="G1039" s="45"/>
      <c r="H1039" s="45"/>
      <c r="I1039" s="45"/>
      <c r="J1039" s="45"/>
      <c r="K1039" s="45"/>
      <c r="L1039" s="45"/>
      <c r="M1039" s="45"/>
      <c r="N1039" s="45"/>
      <c r="O1039" s="45"/>
      <c r="P1039" s="45"/>
      <c r="Q1039" s="45"/>
    </row>
    <row r="1040" ht="15.75" customHeight="1">
      <c r="B1040" s="45"/>
      <c r="C1040" s="45"/>
      <c r="D1040" s="45"/>
      <c r="E1040" s="45"/>
      <c r="F1040" s="45"/>
      <c r="G1040" s="45"/>
      <c r="H1040" s="45"/>
      <c r="I1040" s="45"/>
      <c r="J1040" s="45"/>
      <c r="K1040" s="45"/>
      <c r="L1040" s="45"/>
      <c r="M1040" s="45"/>
      <c r="N1040" s="45"/>
      <c r="O1040" s="45"/>
      <c r="P1040" s="45"/>
      <c r="Q1040" s="45"/>
    </row>
    <row r="1041" ht="15.75" customHeight="1">
      <c r="B1041" s="45"/>
      <c r="C1041" s="45"/>
      <c r="D1041" s="45"/>
      <c r="E1041" s="45"/>
      <c r="F1041" s="45"/>
      <c r="G1041" s="45"/>
      <c r="H1041" s="45"/>
      <c r="I1041" s="45"/>
      <c r="J1041" s="45"/>
      <c r="K1041" s="45"/>
      <c r="L1041" s="45"/>
      <c r="M1041" s="45"/>
      <c r="N1041" s="45"/>
      <c r="O1041" s="45"/>
      <c r="P1041" s="45"/>
      <c r="Q1041" s="45"/>
    </row>
    <row r="1042" ht="15.75" customHeight="1">
      <c r="B1042" s="45"/>
      <c r="C1042" s="45"/>
      <c r="D1042" s="45"/>
      <c r="E1042" s="45"/>
      <c r="F1042" s="45"/>
      <c r="G1042" s="45"/>
      <c r="H1042" s="45"/>
      <c r="I1042" s="45"/>
      <c r="J1042" s="45"/>
      <c r="K1042" s="45"/>
      <c r="L1042" s="45"/>
      <c r="M1042" s="45"/>
      <c r="N1042" s="45"/>
      <c r="O1042" s="45"/>
      <c r="P1042" s="45"/>
      <c r="Q1042" s="45"/>
    </row>
    <row r="1043" ht="15.75" customHeight="1">
      <c r="B1043" s="45"/>
      <c r="C1043" s="45"/>
      <c r="D1043" s="45"/>
      <c r="E1043" s="45"/>
      <c r="F1043" s="45"/>
      <c r="G1043" s="45"/>
      <c r="H1043" s="45"/>
      <c r="I1043" s="45"/>
      <c r="J1043" s="45"/>
      <c r="K1043" s="45"/>
      <c r="L1043" s="45"/>
      <c r="M1043" s="45"/>
      <c r="N1043" s="45"/>
      <c r="O1043" s="45"/>
      <c r="P1043" s="45"/>
      <c r="Q1043" s="45"/>
    </row>
    <row r="1044" ht="15.75" customHeight="1">
      <c r="B1044" s="45"/>
      <c r="C1044" s="45"/>
      <c r="D1044" s="45"/>
      <c r="E1044" s="45"/>
      <c r="F1044" s="45"/>
      <c r="G1044" s="45"/>
      <c r="H1044" s="45"/>
      <c r="I1044" s="45"/>
      <c r="J1044" s="45"/>
      <c r="K1044" s="45"/>
      <c r="L1044" s="45"/>
      <c r="M1044" s="45"/>
      <c r="N1044" s="45"/>
      <c r="O1044" s="45"/>
      <c r="P1044" s="45"/>
      <c r="Q1044" s="45"/>
    </row>
    <row r="1045" ht="15.75" customHeight="1">
      <c r="B1045" s="45"/>
      <c r="C1045" s="45"/>
      <c r="D1045" s="45"/>
      <c r="E1045" s="45"/>
      <c r="F1045" s="45"/>
      <c r="G1045" s="45"/>
      <c r="H1045" s="45"/>
      <c r="I1045" s="45"/>
      <c r="J1045" s="45"/>
      <c r="K1045" s="45"/>
      <c r="L1045" s="45"/>
      <c r="M1045" s="45"/>
      <c r="N1045" s="45"/>
      <c r="O1045" s="45"/>
      <c r="P1045" s="45"/>
      <c r="Q1045" s="45"/>
    </row>
    <row r="1046" ht="15.75" customHeight="1">
      <c r="B1046" s="45"/>
      <c r="C1046" s="45"/>
      <c r="D1046" s="45"/>
      <c r="E1046" s="45"/>
      <c r="F1046" s="45"/>
      <c r="G1046" s="45"/>
      <c r="H1046" s="45"/>
      <c r="I1046" s="45"/>
      <c r="J1046" s="45"/>
      <c r="K1046" s="45"/>
      <c r="L1046" s="45"/>
      <c r="M1046" s="45"/>
      <c r="N1046" s="45"/>
      <c r="O1046" s="45"/>
      <c r="P1046" s="45"/>
      <c r="Q1046" s="45"/>
    </row>
    <row r="1047" ht="15.75" customHeight="1">
      <c r="B1047" s="45"/>
      <c r="C1047" s="45"/>
      <c r="D1047" s="45"/>
      <c r="E1047" s="45"/>
      <c r="F1047" s="45"/>
      <c r="G1047" s="45"/>
      <c r="H1047" s="45"/>
      <c r="I1047" s="45"/>
      <c r="J1047" s="45"/>
      <c r="K1047" s="45"/>
      <c r="L1047" s="45"/>
      <c r="M1047" s="45"/>
      <c r="N1047" s="45"/>
      <c r="O1047" s="45"/>
      <c r="P1047" s="45"/>
      <c r="Q1047" s="45"/>
    </row>
    <row r="1048" ht="15.75" customHeight="1">
      <c r="B1048" s="45"/>
      <c r="C1048" s="45"/>
      <c r="D1048" s="45"/>
      <c r="E1048" s="45"/>
      <c r="F1048" s="45"/>
      <c r="G1048" s="45"/>
      <c r="H1048" s="45"/>
      <c r="I1048" s="45"/>
      <c r="J1048" s="45"/>
      <c r="K1048" s="45"/>
      <c r="L1048" s="45"/>
      <c r="M1048" s="45"/>
      <c r="N1048" s="45"/>
      <c r="O1048" s="45"/>
      <c r="P1048" s="45"/>
      <c r="Q1048" s="45"/>
    </row>
    <row r="1049" ht="15.75" customHeight="1">
      <c r="B1049" s="45"/>
      <c r="C1049" s="45"/>
      <c r="D1049" s="45"/>
      <c r="E1049" s="45"/>
      <c r="F1049" s="45"/>
      <c r="G1049" s="45"/>
      <c r="H1049" s="45"/>
      <c r="I1049" s="45"/>
      <c r="J1049" s="45"/>
      <c r="K1049" s="45"/>
      <c r="L1049" s="45"/>
      <c r="M1049" s="45"/>
      <c r="N1049" s="45"/>
      <c r="O1049" s="45"/>
      <c r="P1049" s="45"/>
      <c r="Q1049" s="45"/>
    </row>
    <row r="1050" ht="15.75" customHeight="1">
      <c r="B1050" s="45"/>
      <c r="C1050" s="45"/>
      <c r="D1050" s="45"/>
      <c r="E1050" s="45"/>
      <c r="F1050" s="45"/>
      <c r="G1050" s="45"/>
      <c r="H1050" s="45"/>
      <c r="I1050" s="45"/>
      <c r="J1050" s="45"/>
      <c r="K1050" s="45"/>
      <c r="L1050" s="45"/>
      <c r="M1050" s="45"/>
      <c r="N1050" s="45"/>
      <c r="O1050" s="45"/>
      <c r="P1050" s="45"/>
      <c r="Q1050" s="45"/>
    </row>
    <row r="1051" ht="15.75" customHeight="1">
      <c r="B1051" s="45"/>
      <c r="C1051" s="45"/>
      <c r="D1051" s="45"/>
      <c r="E1051" s="45"/>
      <c r="F1051" s="45"/>
      <c r="G1051" s="45"/>
      <c r="H1051" s="45"/>
      <c r="I1051" s="45"/>
      <c r="J1051" s="45"/>
      <c r="K1051" s="45"/>
      <c r="L1051" s="45"/>
      <c r="M1051" s="45"/>
      <c r="N1051" s="45"/>
      <c r="O1051" s="45"/>
      <c r="P1051" s="45"/>
      <c r="Q1051" s="45"/>
    </row>
    <row r="1052" ht="15.75" customHeight="1">
      <c r="B1052" s="45"/>
      <c r="C1052" s="45"/>
      <c r="D1052" s="45"/>
      <c r="E1052" s="45"/>
      <c r="F1052" s="45"/>
      <c r="G1052" s="45"/>
      <c r="H1052" s="45"/>
      <c r="I1052" s="45"/>
      <c r="J1052" s="45"/>
      <c r="K1052" s="45"/>
      <c r="L1052" s="45"/>
      <c r="M1052" s="45"/>
      <c r="N1052" s="45"/>
      <c r="O1052" s="45"/>
      <c r="P1052" s="45"/>
      <c r="Q1052" s="45"/>
    </row>
    <row r="1053" ht="15.75" customHeight="1">
      <c r="B1053" s="45"/>
      <c r="C1053" s="45"/>
      <c r="D1053" s="45"/>
      <c r="E1053" s="45"/>
      <c r="F1053" s="45"/>
      <c r="G1053" s="45"/>
      <c r="H1053" s="45"/>
      <c r="I1053" s="45"/>
      <c r="J1053" s="45"/>
      <c r="K1053" s="45"/>
      <c r="L1053" s="45"/>
      <c r="M1053" s="45"/>
      <c r="N1053" s="45"/>
      <c r="O1053" s="45"/>
      <c r="P1053" s="45"/>
      <c r="Q1053" s="45"/>
    </row>
    <row r="1054" ht="15.75" customHeight="1">
      <c r="B1054" s="45"/>
      <c r="C1054" s="45"/>
      <c r="D1054" s="45"/>
      <c r="E1054" s="45"/>
      <c r="F1054" s="45"/>
      <c r="G1054" s="45"/>
      <c r="H1054" s="45"/>
      <c r="I1054" s="45"/>
      <c r="J1054" s="45"/>
      <c r="K1054" s="45"/>
      <c r="L1054" s="45"/>
      <c r="M1054" s="45"/>
      <c r="N1054" s="45"/>
      <c r="O1054" s="45"/>
      <c r="P1054" s="45"/>
      <c r="Q1054" s="45"/>
    </row>
    <row r="1055" ht="15.75" customHeight="1">
      <c r="B1055" s="45"/>
      <c r="C1055" s="45"/>
      <c r="D1055" s="45"/>
      <c r="E1055" s="45"/>
      <c r="F1055" s="45"/>
      <c r="G1055" s="45"/>
      <c r="H1055" s="45"/>
      <c r="I1055" s="45"/>
      <c r="J1055" s="45"/>
      <c r="K1055" s="45"/>
      <c r="L1055" s="45"/>
      <c r="M1055" s="45"/>
      <c r="N1055" s="45"/>
      <c r="O1055" s="45"/>
      <c r="P1055" s="45"/>
      <c r="Q1055" s="45"/>
    </row>
    <row r="1056" ht="15.75" customHeight="1">
      <c r="B1056" s="45"/>
      <c r="C1056" s="45"/>
      <c r="D1056" s="45"/>
      <c r="E1056" s="45"/>
      <c r="F1056" s="45"/>
      <c r="G1056" s="45"/>
      <c r="H1056" s="45"/>
      <c r="I1056" s="45"/>
      <c r="J1056" s="45"/>
      <c r="K1056" s="45"/>
      <c r="L1056" s="45"/>
      <c r="M1056" s="45"/>
      <c r="N1056" s="45"/>
      <c r="O1056" s="45"/>
      <c r="P1056" s="45"/>
      <c r="Q1056" s="45"/>
    </row>
    <row r="1057" ht="15.75" customHeight="1">
      <c r="B1057" s="45"/>
      <c r="C1057" s="45"/>
      <c r="D1057" s="45"/>
      <c r="E1057" s="45"/>
      <c r="F1057" s="45"/>
      <c r="G1057" s="45"/>
      <c r="H1057" s="45"/>
      <c r="I1057" s="45"/>
      <c r="J1057" s="45"/>
      <c r="K1057" s="45"/>
      <c r="L1057" s="45"/>
      <c r="M1057" s="45"/>
      <c r="N1057" s="45"/>
      <c r="O1057" s="45"/>
      <c r="P1057" s="45"/>
      <c r="Q1057" s="45"/>
    </row>
    <row r="1058" ht="15.75" customHeight="1">
      <c r="B1058" s="45"/>
      <c r="C1058" s="45"/>
      <c r="D1058" s="45"/>
      <c r="E1058" s="45"/>
      <c r="F1058" s="45"/>
      <c r="G1058" s="45"/>
      <c r="H1058" s="45"/>
      <c r="I1058" s="45"/>
      <c r="J1058" s="45"/>
      <c r="K1058" s="45"/>
      <c r="L1058" s="45"/>
      <c r="M1058" s="45"/>
      <c r="N1058" s="45"/>
      <c r="O1058" s="45"/>
      <c r="P1058" s="45"/>
      <c r="Q1058" s="45"/>
    </row>
    <row r="1059" ht="15.75" customHeight="1">
      <c r="B1059" s="45"/>
      <c r="C1059" s="45"/>
      <c r="D1059" s="45"/>
      <c r="E1059" s="45"/>
      <c r="F1059" s="45"/>
      <c r="G1059" s="45"/>
      <c r="H1059" s="45"/>
      <c r="I1059" s="45"/>
      <c r="J1059" s="45"/>
      <c r="K1059" s="45"/>
      <c r="L1059" s="45"/>
      <c r="M1059" s="45"/>
      <c r="N1059" s="45"/>
      <c r="O1059" s="45"/>
      <c r="P1059" s="45"/>
      <c r="Q1059" s="45"/>
    </row>
    <row r="1060" ht="15.75" customHeight="1">
      <c r="B1060" s="45"/>
      <c r="C1060" s="45"/>
      <c r="D1060" s="45"/>
      <c r="E1060" s="45"/>
      <c r="F1060" s="45"/>
      <c r="G1060" s="45"/>
      <c r="H1060" s="45"/>
      <c r="I1060" s="45"/>
      <c r="J1060" s="45"/>
      <c r="K1060" s="45"/>
      <c r="L1060" s="45"/>
      <c r="M1060" s="45"/>
      <c r="N1060" s="45"/>
      <c r="O1060" s="45"/>
      <c r="P1060" s="45"/>
      <c r="Q1060" s="45"/>
    </row>
    <row r="1061" ht="15.75" customHeight="1">
      <c r="B1061" s="45"/>
      <c r="C1061" s="45"/>
      <c r="D1061" s="45"/>
      <c r="E1061" s="45"/>
      <c r="F1061" s="45"/>
      <c r="G1061" s="45"/>
      <c r="H1061" s="45"/>
      <c r="I1061" s="45"/>
      <c r="J1061" s="45"/>
      <c r="K1061" s="45"/>
      <c r="L1061" s="45"/>
      <c r="M1061" s="45"/>
      <c r="N1061" s="45"/>
      <c r="O1061" s="45"/>
      <c r="P1061" s="45"/>
      <c r="Q1061" s="45"/>
    </row>
    <row r="1062" ht="15.75" customHeight="1">
      <c r="B1062" s="45"/>
      <c r="C1062" s="45"/>
      <c r="D1062" s="45"/>
      <c r="E1062" s="45"/>
      <c r="F1062" s="45"/>
      <c r="G1062" s="45"/>
      <c r="H1062" s="45"/>
      <c r="I1062" s="45"/>
      <c r="J1062" s="45"/>
      <c r="K1062" s="45"/>
      <c r="L1062" s="45"/>
      <c r="M1062" s="45"/>
      <c r="N1062" s="45"/>
      <c r="O1062" s="45"/>
      <c r="P1062" s="45"/>
      <c r="Q1062" s="45"/>
    </row>
    <row r="1063" ht="15.75" customHeight="1">
      <c r="B1063" s="45"/>
      <c r="C1063" s="45"/>
      <c r="D1063" s="45"/>
      <c r="E1063" s="45"/>
      <c r="F1063" s="45"/>
      <c r="G1063" s="45"/>
      <c r="H1063" s="45"/>
      <c r="I1063" s="45"/>
      <c r="J1063" s="45"/>
      <c r="K1063" s="45"/>
      <c r="L1063" s="45"/>
      <c r="M1063" s="45"/>
      <c r="N1063" s="45"/>
      <c r="O1063" s="45"/>
      <c r="P1063" s="45"/>
      <c r="Q1063" s="45"/>
    </row>
    <row r="1064" ht="15.75" customHeight="1">
      <c r="B1064" s="45"/>
      <c r="C1064" s="45"/>
      <c r="D1064" s="45"/>
      <c r="E1064" s="45"/>
      <c r="F1064" s="45"/>
      <c r="G1064" s="45"/>
      <c r="H1064" s="45"/>
      <c r="I1064" s="45"/>
      <c r="J1064" s="45"/>
      <c r="K1064" s="45"/>
      <c r="L1064" s="45"/>
      <c r="M1064" s="45"/>
      <c r="N1064" s="45"/>
      <c r="O1064" s="45"/>
      <c r="P1064" s="45"/>
      <c r="Q1064" s="45"/>
    </row>
    <row r="1065" ht="15.75" customHeight="1">
      <c r="B1065" s="45"/>
      <c r="C1065" s="45"/>
      <c r="D1065" s="45"/>
      <c r="E1065" s="45"/>
      <c r="F1065" s="45"/>
      <c r="G1065" s="45"/>
      <c r="H1065" s="45"/>
      <c r="I1065" s="45"/>
      <c r="J1065" s="45"/>
      <c r="K1065" s="45"/>
      <c r="L1065" s="45"/>
      <c r="M1065" s="45"/>
      <c r="N1065" s="45"/>
      <c r="O1065" s="45"/>
      <c r="P1065" s="45"/>
      <c r="Q1065" s="45"/>
    </row>
    <row r="1066" ht="15.75" customHeight="1">
      <c r="B1066" s="45"/>
      <c r="C1066" s="45"/>
      <c r="D1066" s="45"/>
      <c r="E1066" s="45"/>
      <c r="F1066" s="45"/>
      <c r="G1066" s="45"/>
      <c r="H1066" s="45"/>
      <c r="I1066" s="45"/>
      <c r="J1066" s="45"/>
      <c r="K1066" s="45"/>
      <c r="L1066" s="45"/>
      <c r="M1066" s="45"/>
      <c r="N1066" s="45"/>
      <c r="O1066" s="45"/>
      <c r="P1066" s="45"/>
      <c r="Q1066" s="45"/>
    </row>
    <row r="1067" ht="15.75" customHeight="1">
      <c r="B1067" s="45"/>
      <c r="C1067" s="45"/>
      <c r="D1067" s="45"/>
      <c r="E1067" s="45"/>
      <c r="F1067" s="45"/>
      <c r="G1067" s="45"/>
      <c r="H1067" s="45"/>
      <c r="I1067" s="45"/>
      <c r="J1067" s="45"/>
      <c r="K1067" s="45"/>
      <c r="L1067" s="45"/>
      <c r="M1067" s="45"/>
      <c r="N1067" s="45"/>
      <c r="O1067" s="45"/>
      <c r="P1067" s="45"/>
      <c r="Q1067" s="45"/>
    </row>
    <row r="1068" ht="15.75" customHeight="1">
      <c r="B1068" s="45"/>
      <c r="C1068" s="45"/>
      <c r="D1068" s="45"/>
      <c r="E1068" s="45"/>
      <c r="F1068" s="45"/>
      <c r="G1068" s="45"/>
      <c r="H1068" s="45"/>
      <c r="I1068" s="45"/>
      <c r="J1068" s="45"/>
      <c r="K1068" s="45"/>
      <c r="L1068" s="45"/>
      <c r="M1068" s="45"/>
      <c r="N1068" s="45"/>
      <c r="O1068" s="45"/>
      <c r="P1068" s="45"/>
      <c r="Q1068" s="45"/>
    </row>
    <row r="1069" ht="15.75" customHeight="1">
      <c r="B1069" s="45"/>
      <c r="C1069" s="45"/>
      <c r="D1069" s="45"/>
      <c r="E1069" s="45"/>
      <c r="F1069" s="45"/>
      <c r="G1069" s="45"/>
      <c r="H1069" s="45"/>
      <c r="I1069" s="45"/>
      <c r="J1069" s="45"/>
      <c r="K1069" s="45"/>
      <c r="L1069" s="45"/>
      <c r="M1069" s="45"/>
      <c r="N1069" s="45"/>
      <c r="O1069" s="45"/>
      <c r="P1069" s="45"/>
      <c r="Q1069" s="45"/>
    </row>
    <row r="1070" ht="15.75" customHeight="1">
      <c r="B1070" s="45"/>
      <c r="C1070" s="45"/>
      <c r="D1070" s="45"/>
      <c r="E1070" s="45"/>
      <c r="F1070" s="45"/>
      <c r="G1070" s="45"/>
      <c r="H1070" s="45"/>
      <c r="I1070" s="45"/>
      <c r="J1070" s="45"/>
      <c r="K1070" s="45"/>
      <c r="L1070" s="45"/>
      <c r="M1070" s="45"/>
      <c r="N1070" s="45"/>
      <c r="O1070" s="45"/>
      <c r="P1070" s="45"/>
      <c r="Q1070" s="45"/>
    </row>
    <row r="1071" ht="15.75" customHeight="1">
      <c r="B1071" s="45"/>
      <c r="C1071" s="45"/>
      <c r="D1071" s="45"/>
      <c r="E1071" s="45"/>
      <c r="F1071" s="45"/>
      <c r="G1071" s="45"/>
      <c r="H1071" s="45"/>
      <c r="I1071" s="45"/>
      <c r="J1071" s="45"/>
      <c r="K1071" s="45"/>
      <c r="L1071" s="45"/>
      <c r="M1071" s="45"/>
      <c r="N1071" s="45"/>
      <c r="O1071" s="45"/>
      <c r="P1071" s="45"/>
      <c r="Q1071" s="45"/>
    </row>
    <row r="1072" ht="15.75" customHeight="1">
      <c r="B1072" s="45"/>
      <c r="C1072" s="45"/>
      <c r="D1072" s="45"/>
      <c r="E1072" s="45"/>
      <c r="F1072" s="45"/>
      <c r="G1072" s="45"/>
      <c r="H1072" s="45"/>
      <c r="I1072" s="45"/>
      <c r="J1072" s="45"/>
      <c r="K1072" s="45"/>
      <c r="L1072" s="45"/>
      <c r="M1072" s="45"/>
      <c r="N1072" s="45"/>
      <c r="O1072" s="45"/>
      <c r="P1072" s="45"/>
      <c r="Q1072" s="45"/>
    </row>
    <row r="1073" ht="15.75" customHeight="1">
      <c r="B1073" s="45"/>
      <c r="C1073" s="45"/>
      <c r="D1073" s="45"/>
      <c r="E1073" s="45"/>
      <c r="F1073" s="45"/>
      <c r="G1073" s="45"/>
      <c r="H1073" s="45"/>
      <c r="I1073" s="45"/>
      <c r="J1073" s="45"/>
      <c r="K1073" s="45"/>
      <c r="L1073" s="45"/>
      <c r="M1073" s="45"/>
      <c r="N1073" s="45"/>
      <c r="O1073" s="45"/>
      <c r="P1073" s="45"/>
      <c r="Q1073" s="45"/>
    </row>
    <row r="1074" ht="15.75" customHeight="1">
      <c r="B1074" s="45"/>
      <c r="C1074" s="45"/>
      <c r="D1074" s="45"/>
      <c r="E1074" s="45"/>
      <c r="F1074" s="45"/>
      <c r="G1074" s="45"/>
      <c r="H1074" s="45"/>
      <c r="I1074" s="45"/>
      <c r="J1074" s="45"/>
      <c r="K1074" s="45"/>
      <c r="L1074" s="45"/>
      <c r="M1074" s="45"/>
      <c r="N1074" s="45"/>
      <c r="O1074" s="45"/>
      <c r="P1074" s="45"/>
      <c r="Q1074" s="45"/>
    </row>
    <row r="1075" ht="15.75" customHeight="1">
      <c r="B1075" s="45"/>
      <c r="C1075" s="45"/>
      <c r="D1075" s="45"/>
      <c r="E1075" s="45"/>
      <c r="F1075" s="45"/>
      <c r="G1075" s="45"/>
      <c r="H1075" s="45"/>
      <c r="I1075" s="45"/>
      <c r="J1075" s="45"/>
      <c r="K1075" s="45"/>
      <c r="L1075" s="45"/>
      <c r="M1075" s="45"/>
      <c r="N1075" s="45"/>
      <c r="O1075" s="45"/>
      <c r="P1075" s="45"/>
      <c r="Q1075" s="45"/>
    </row>
    <row r="1076" ht="15.75" customHeight="1">
      <c r="B1076" s="45"/>
      <c r="C1076" s="45"/>
      <c r="D1076" s="45"/>
      <c r="E1076" s="45"/>
      <c r="F1076" s="45"/>
      <c r="G1076" s="45"/>
      <c r="H1076" s="45"/>
      <c r="I1076" s="45"/>
      <c r="J1076" s="45"/>
      <c r="K1076" s="45"/>
      <c r="L1076" s="45"/>
      <c r="M1076" s="45"/>
      <c r="N1076" s="45"/>
      <c r="O1076" s="45"/>
      <c r="P1076" s="45"/>
      <c r="Q1076" s="45"/>
    </row>
    <row r="1077" ht="15.75" customHeight="1">
      <c r="B1077" s="45"/>
      <c r="C1077" s="45"/>
      <c r="D1077" s="45"/>
      <c r="E1077" s="45"/>
      <c r="F1077" s="45"/>
      <c r="G1077" s="45"/>
      <c r="H1077" s="45"/>
      <c r="I1077" s="45"/>
      <c r="J1077" s="45"/>
      <c r="K1077" s="45"/>
      <c r="L1077" s="45"/>
      <c r="M1077" s="45"/>
      <c r="N1077" s="45"/>
      <c r="O1077" s="45"/>
      <c r="P1077" s="45"/>
      <c r="Q1077" s="45"/>
    </row>
    <row r="1078" ht="15.75" customHeight="1">
      <c r="B1078" s="45"/>
      <c r="C1078" s="45"/>
      <c r="D1078" s="45"/>
      <c r="E1078" s="45"/>
      <c r="F1078" s="45"/>
      <c r="G1078" s="45"/>
      <c r="H1078" s="45"/>
      <c r="I1078" s="45"/>
      <c r="J1078" s="45"/>
      <c r="K1078" s="45"/>
      <c r="L1078" s="45"/>
      <c r="M1078" s="45"/>
      <c r="N1078" s="45"/>
      <c r="O1078" s="45"/>
      <c r="P1078" s="45"/>
      <c r="Q1078" s="45"/>
    </row>
    <row r="1079" ht="15.75" customHeight="1">
      <c r="B1079" s="45"/>
      <c r="C1079" s="45"/>
      <c r="D1079" s="45"/>
      <c r="E1079" s="45"/>
      <c r="F1079" s="45"/>
      <c r="G1079" s="45"/>
      <c r="H1079" s="45"/>
      <c r="I1079" s="45"/>
      <c r="J1079" s="45"/>
      <c r="K1079" s="45"/>
      <c r="L1079" s="45"/>
      <c r="M1079" s="45"/>
      <c r="N1079" s="45"/>
      <c r="O1079" s="45"/>
      <c r="P1079" s="45"/>
      <c r="Q1079" s="45"/>
    </row>
    <row r="1080" ht="15.75" customHeight="1">
      <c r="B1080" s="45"/>
      <c r="C1080" s="45"/>
      <c r="D1080" s="45"/>
      <c r="E1080" s="45"/>
      <c r="F1080" s="45"/>
      <c r="G1080" s="45"/>
      <c r="H1080" s="45"/>
      <c r="I1080" s="45"/>
      <c r="J1080" s="45"/>
      <c r="K1080" s="45"/>
      <c r="L1080" s="45"/>
      <c r="M1080" s="45"/>
      <c r="N1080" s="45"/>
      <c r="O1080" s="45"/>
      <c r="P1080" s="45"/>
      <c r="Q1080" s="45"/>
    </row>
    <row r="1081" ht="15.75" customHeight="1">
      <c r="B1081" s="45"/>
      <c r="C1081" s="45"/>
      <c r="D1081" s="45"/>
      <c r="E1081" s="45"/>
      <c r="F1081" s="45"/>
      <c r="G1081" s="45"/>
      <c r="H1081" s="45"/>
      <c r="I1081" s="45"/>
      <c r="J1081" s="45"/>
      <c r="K1081" s="45"/>
      <c r="L1081" s="45"/>
      <c r="M1081" s="45"/>
      <c r="N1081" s="45"/>
      <c r="O1081" s="45"/>
      <c r="P1081" s="45"/>
      <c r="Q1081" s="45"/>
    </row>
    <row r="1082" ht="15.75" customHeight="1">
      <c r="B1082" s="45"/>
      <c r="C1082" s="45"/>
      <c r="D1082" s="45"/>
      <c r="E1082" s="45"/>
      <c r="F1082" s="45"/>
      <c r="G1082" s="45"/>
      <c r="H1082" s="45"/>
      <c r="I1082" s="45"/>
      <c r="J1082" s="45"/>
      <c r="K1082" s="45"/>
      <c r="L1082" s="45"/>
      <c r="M1082" s="45"/>
      <c r="N1082" s="45"/>
      <c r="O1082" s="45"/>
      <c r="P1082" s="45"/>
      <c r="Q1082" s="45"/>
    </row>
    <row r="1083" ht="15.75" customHeight="1">
      <c r="B1083" s="45"/>
      <c r="C1083" s="45"/>
      <c r="D1083" s="45"/>
      <c r="E1083" s="45"/>
      <c r="F1083" s="45"/>
      <c r="G1083" s="45"/>
      <c r="H1083" s="45"/>
      <c r="I1083" s="45"/>
      <c r="J1083" s="45"/>
      <c r="K1083" s="45"/>
      <c r="L1083" s="45"/>
      <c r="M1083" s="45"/>
      <c r="N1083" s="45"/>
      <c r="O1083" s="45"/>
      <c r="P1083" s="45"/>
      <c r="Q1083" s="45"/>
    </row>
    <row r="1084" ht="15.75" customHeight="1">
      <c r="B1084" s="45"/>
      <c r="C1084" s="45"/>
      <c r="D1084" s="45"/>
      <c r="E1084" s="45"/>
      <c r="F1084" s="45"/>
      <c r="G1084" s="45"/>
      <c r="H1084" s="45"/>
      <c r="I1084" s="45"/>
      <c r="J1084" s="45"/>
      <c r="K1084" s="45"/>
      <c r="L1084" s="45"/>
      <c r="M1084" s="45"/>
      <c r="N1084" s="45"/>
      <c r="O1084" s="45"/>
      <c r="P1084" s="45"/>
      <c r="Q1084" s="45"/>
    </row>
    <row r="1085" ht="15.75" customHeight="1">
      <c r="B1085" s="45"/>
      <c r="C1085" s="45"/>
      <c r="D1085" s="45"/>
      <c r="E1085" s="45"/>
      <c r="F1085" s="45"/>
      <c r="G1085" s="45"/>
      <c r="H1085" s="45"/>
      <c r="I1085" s="45"/>
      <c r="J1085" s="45"/>
      <c r="K1085" s="45"/>
      <c r="L1085" s="45"/>
      <c r="M1085" s="45"/>
      <c r="N1085" s="45"/>
      <c r="O1085" s="45"/>
      <c r="P1085" s="45"/>
      <c r="Q1085" s="45"/>
    </row>
    <row r="1086" ht="15.75" customHeight="1">
      <c r="B1086" s="45"/>
      <c r="C1086" s="45"/>
      <c r="D1086" s="45"/>
      <c r="E1086" s="45"/>
      <c r="F1086" s="45"/>
      <c r="G1086" s="45"/>
      <c r="H1086" s="45"/>
      <c r="I1086" s="45"/>
      <c r="J1086" s="45"/>
      <c r="K1086" s="45"/>
      <c r="L1086" s="45"/>
      <c r="M1086" s="45"/>
      <c r="N1086" s="45"/>
      <c r="O1086" s="45"/>
      <c r="P1086" s="45"/>
      <c r="Q1086" s="45"/>
    </row>
    <row r="1087" ht="15.75" customHeight="1">
      <c r="B1087" s="45"/>
      <c r="C1087" s="45"/>
      <c r="D1087" s="45"/>
      <c r="E1087" s="45"/>
      <c r="F1087" s="45"/>
      <c r="G1087" s="45"/>
      <c r="H1087" s="45"/>
      <c r="I1087" s="45"/>
      <c r="J1087" s="45"/>
      <c r="K1087" s="45"/>
      <c r="L1087" s="45"/>
      <c r="M1087" s="45"/>
      <c r="N1087" s="45"/>
      <c r="O1087" s="45"/>
      <c r="P1087" s="45"/>
      <c r="Q1087" s="45"/>
    </row>
    <row r="1088" ht="15.75" customHeight="1">
      <c r="B1088" s="45"/>
      <c r="C1088" s="45"/>
      <c r="D1088" s="45"/>
      <c r="E1088" s="45"/>
      <c r="F1088" s="45"/>
      <c r="G1088" s="45"/>
      <c r="H1088" s="45"/>
      <c r="I1088" s="45"/>
      <c r="J1088" s="45"/>
      <c r="K1088" s="45"/>
      <c r="L1088" s="45"/>
      <c r="M1088" s="45"/>
      <c r="N1088" s="45"/>
      <c r="O1088" s="45"/>
      <c r="P1088" s="45"/>
      <c r="Q1088" s="45"/>
    </row>
    <row r="1089" ht="15.75" customHeight="1">
      <c r="B1089" s="45"/>
      <c r="C1089" s="45"/>
      <c r="D1089" s="45"/>
      <c r="E1089" s="45"/>
      <c r="F1089" s="45"/>
      <c r="G1089" s="45"/>
      <c r="H1089" s="45"/>
      <c r="I1089" s="45"/>
      <c r="J1089" s="45"/>
      <c r="K1089" s="45"/>
      <c r="L1089" s="45"/>
      <c r="M1089" s="45"/>
      <c r="N1089" s="45"/>
      <c r="O1089" s="45"/>
      <c r="P1089" s="45"/>
      <c r="Q1089" s="45"/>
    </row>
    <row r="1090" ht="15.75" customHeight="1">
      <c r="B1090" s="45"/>
      <c r="C1090" s="45"/>
      <c r="D1090" s="45"/>
      <c r="E1090" s="45"/>
      <c r="F1090" s="45"/>
      <c r="G1090" s="45"/>
      <c r="H1090" s="45"/>
      <c r="I1090" s="45"/>
      <c r="J1090" s="45"/>
      <c r="K1090" s="45"/>
      <c r="L1090" s="45"/>
      <c r="M1090" s="45"/>
      <c r="N1090" s="45"/>
      <c r="O1090" s="45"/>
      <c r="P1090" s="45"/>
      <c r="Q1090" s="45"/>
    </row>
    <row r="1091" ht="15.75" customHeight="1">
      <c r="B1091" s="45"/>
      <c r="C1091" s="45"/>
      <c r="D1091" s="45"/>
      <c r="E1091" s="45"/>
      <c r="F1091" s="45"/>
      <c r="G1091" s="45"/>
      <c r="H1091" s="45"/>
      <c r="I1091" s="45"/>
      <c r="J1091" s="45"/>
      <c r="K1091" s="45"/>
      <c r="L1091" s="45"/>
      <c r="M1091" s="45"/>
      <c r="N1091" s="45"/>
      <c r="O1091" s="45"/>
      <c r="P1091" s="45"/>
      <c r="Q1091" s="45"/>
    </row>
    <row r="1092" ht="15.75" customHeight="1">
      <c r="B1092" s="45"/>
      <c r="C1092" s="45"/>
      <c r="D1092" s="45"/>
      <c r="E1092" s="45"/>
      <c r="F1092" s="45"/>
      <c r="G1092" s="45"/>
      <c r="H1092" s="45"/>
      <c r="I1092" s="45"/>
      <c r="J1092" s="45"/>
      <c r="K1092" s="45"/>
      <c r="L1092" s="45"/>
      <c r="M1092" s="45"/>
      <c r="N1092" s="45"/>
      <c r="O1092" s="45"/>
      <c r="P1092" s="45"/>
      <c r="Q1092" s="45"/>
    </row>
    <row r="1093" ht="15.75" customHeight="1">
      <c r="B1093" s="45"/>
      <c r="C1093" s="45"/>
      <c r="D1093" s="45"/>
      <c r="E1093" s="45"/>
      <c r="F1093" s="45"/>
      <c r="G1093" s="45"/>
      <c r="H1093" s="45"/>
      <c r="I1093" s="45"/>
      <c r="J1093" s="45"/>
      <c r="K1093" s="45"/>
      <c r="L1093" s="45"/>
      <c r="M1093" s="45"/>
      <c r="N1093" s="45"/>
      <c r="O1093" s="45"/>
      <c r="P1093" s="45"/>
      <c r="Q1093" s="45"/>
    </row>
    <row r="1094" ht="15.75" customHeight="1">
      <c r="B1094" s="45"/>
      <c r="C1094" s="45"/>
      <c r="D1094" s="45"/>
      <c r="E1094" s="45"/>
      <c r="F1094" s="45"/>
      <c r="G1094" s="45"/>
      <c r="H1094" s="45"/>
      <c r="I1094" s="45"/>
      <c r="J1094" s="45"/>
      <c r="K1094" s="45"/>
      <c r="L1094" s="45"/>
      <c r="M1094" s="45"/>
      <c r="N1094" s="45"/>
      <c r="O1094" s="45"/>
      <c r="P1094" s="45"/>
      <c r="Q1094" s="45"/>
    </row>
    <row r="1095" ht="15.75" customHeight="1">
      <c r="B1095" s="45"/>
      <c r="C1095" s="45"/>
      <c r="D1095" s="45"/>
      <c r="E1095" s="45"/>
      <c r="F1095" s="45"/>
      <c r="G1095" s="45"/>
      <c r="H1095" s="45"/>
      <c r="I1095" s="45"/>
      <c r="J1095" s="45"/>
      <c r="K1095" s="45"/>
      <c r="L1095" s="45"/>
      <c r="M1095" s="45"/>
      <c r="N1095" s="45"/>
      <c r="O1095" s="45"/>
      <c r="P1095" s="45"/>
      <c r="Q1095" s="45"/>
    </row>
    <row r="1096" ht="15.75" customHeight="1">
      <c r="B1096" s="45"/>
      <c r="C1096" s="45"/>
      <c r="D1096" s="45"/>
      <c r="E1096" s="45"/>
      <c r="F1096" s="45"/>
      <c r="G1096" s="45"/>
      <c r="H1096" s="45"/>
      <c r="I1096" s="45"/>
      <c r="J1096" s="45"/>
      <c r="K1096" s="45"/>
      <c r="L1096" s="45"/>
      <c r="M1096" s="45"/>
      <c r="N1096" s="45"/>
      <c r="O1096" s="45"/>
      <c r="P1096" s="45"/>
      <c r="Q1096" s="45"/>
    </row>
    <row r="1097" ht="15.75" customHeight="1">
      <c r="B1097" s="45"/>
      <c r="C1097" s="45"/>
      <c r="D1097" s="45"/>
      <c r="E1097" s="45"/>
      <c r="F1097" s="45"/>
      <c r="G1097" s="45"/>
      <c r="H1097" s="45"/>
      <c r="I1097" s="45"/>
      <c r="J1097" s="45"/>
      <c r="K1097" s="45"/>
      <c r="L1097" s="45"/>
      <c r="M1097" s="45"/>
      <c r="N1097" s="45"/>
      <c r="O1097" s="45"/>
      <c r="P1097" s="45"/>
      <c r="Q1097" s="45"/>
    </row>
    <row r="1098" ht="15.75" customHeight="1">
      <c r="B1098" s="45"/>
      <c r="C1098" s="45"/>
      <c r="D1098" s="45"/>
      <c r="E1098" s="45"/>
      <c r="F1098" s="45"/>
      <c r="G1098" s="45"/>
      <c r="H1098" s="45"/>
      <c r="I1098" s="45"/>
      <c r="J1098" s="45"/>
      <c r="K1098" s="45"/>
      <c r="L1098" s="45"/>
      <c r="M1098" s="45"/>
      <c r="N1098" s="45"/>
      <c r="O1098" s="45"/>
      <c r="P1098" s="45"/>
      <c r="Q1098" s="45"/>
    </row>
    <row r="1099" ht="15.75" customHeight="1">
      <c r="B1099" s="45"/>
      <c r="C1099" s="45"/>
      <c r="D1099" s="45"/>
      <c r="E1099" s="45"/>
      <c r="F1099" s="45"/>
      <c r="G1099" s="45"/>
      <c r="H1099" s="45"/>
      <c r="I1099" s="45"/>
      <c r="J1099" s="45"/>
      <c r="K1099" s="45"/>
      <c r="L1099" s="45"/>
      <c r="M1099" s="45"/>
      <c r="N1099" s="45"/>
      <c r="O1099" s="45"/>
      <c r="P1099" s="45"/>
      <c r="Q1099" s="45"/>
    </row>
    <row r="1100" ht="15.75" customHeight="1">
      <c r="B1100" s="45"/>
      <c r="C1100" s="45"/>
      <c r="D1100" s="45"/>
      <c r="E1100" s="45"/>
      <c r="F1100" s="45"/>
      <c r="G1100" s="45"/>
      <c r="H1100" s="45"/>
      <c r="I1100" s="45"/>
      <c r="J1100" s="45"/>
      <c r="K1100" s="45"/>
      <c r="L1100" s="45"/>
      <c r="M1100" s="45"/>
      <c r="N1100" s="45"/>
      <c r="O1100" s="45"/>
      <c r="P1100" s="45"/>
      <c r="Q1100" s="45"/>
    </row>
    <row r="1101" ht="15.75" customHeight="1">
      <c r="B1101" s="45"/>
      <c r="C1101" s="45"/>
      <c r="D1101" s="45"/>
      <c r="E1101" s="45"/>
      <c r="F1101" s="45"/>
      <c r="G1101" s="45"/>
      <c r="H1101" s="45"/>
      <c r="I1101" s="45"/>
      <c r="J1101" s="45"/>
      <c r="K1101" s="45"/>
      <c r="L1101" s="45"/>
      <c r="M1101" s="45"/>
      <c r="N1101" s="45"/>
      <c r="O1101" s="45"/>
      <c r="P1101" s="45"/>
      <c r="Q1101" s="45"/>
    </row>
    <row r="1102" ht="15.75" customHeight="1">
      <c r="B1102" s="45"/>
      <c r="C1102" s="45"/>
      <c r="D1102" s="45"/>
      <c r="E1102" s="45"/>
      <c r="F1102" s="45"/>
      <c r="G1102" s="45"/>
      <c r="H1102" s="45"/>
      <c r="I1102" s="45"/>
      <c r="J1102" s="45"/>
      <c r="K1102" s="45"/>
      <c r="L1102" s="45"/>
      <c r="M1102" s="45"/>
      <c r="N1102" s="45"/>
      <c r="O1102" s="45"/>
      <c r="P1102" s="45"/>
      <c r="Q1102" s="45"/>
    </row>
    <row r="1103" ht="15.75" customHeight="1">
      <c r="B1103" s="45"/>
      <c r="C1103" s="45"/>
      <c r="D1103" s="45"/>
      <c r="E1103" s="45"/>
      <c r="F1103" s="45"/>
      <c r="G1103" s="45"/>
      <c r="H1103" s="45"/>
      <c r="I1103" s="45"/>
      <c r="J1103" s="45"/>
      <c r="K1103" s="45"/>
      <c r="L1103" s="45"/>
      <c r="M1103" s="45"/>
      <c r="N1103" s="45"/>
      <c r="O1103" s="45"/>
      <c r="P1103" s="45"/>
      <c r="Q1103" s="45"/>
    </row>
    <row r="1104" ht="15.75" customHeight="1">
      <c r="B1104" s="45"/>
      <c r="C1104" s="45"/>
      <c r="D1104" s="45"/>
      <c r="E1104" s="45"/>
      <c r="F1104" s="45"/>
      <c r="G1104" s="45"/>
      <c r="H1104" s="45"/>
      <c r="I1104" s="45"/>
      <c r="J1104" s="45"/>
      <c r="K1104" s="45"/>
      <c r="L1104" s="45"/>
      <c r="M1104" s="45"/>
      <c r="N1104" s="45"/>
      <c r="O1104" s="45"/>
      <c r="P1104" s="45"/>
      <c r="Q1104" s="45"/>
    </row>
    <row r="1105" ht="15.75" customHeight="1">
      <c r="B1105" s="45"/>
      <c r="C1105" s="45"/>
      <c r="D1105" s="45"/>
      <c r="E1105" s="45"/>
      <c r="F1105" s="45"/>
      <c r="G1105" s="45"/>
      <c r="H1105" s="45"/>
      <c r="I1105" s="45"/>
      <c r="J1105" s="45"/>
      <c r="K1105" s="45"/>
      <c r="L1105" s="45"/>
      <c r="M1105" s="45"/>
      <c r="N1105" s="45"/>
      <c r="O1105" s="45"/>
      <c r="P1105" s="45"/>
      <c r="Q1105" s="45"/>
    </row>
    <row r="1106" ht="15.75" customHeight="1">
      <c r="B1106" s="45"/>
      <c r="C1106" s="45"/>
      <c r="D1106" s="45"/>
      <c r="E1106" s="45"/>
      <c r="F1106" s="45"/>
      <c r="G1106" s="45"/>
      <c r="H1106" s="45"/>
      <c r="I1106" s="45"/>
      <c r="J1106" s="45"/>
      <c r="K1106" s="45"/>
      <c r="L1106" s="45"/>
      <c r="M1106" s="45"/>
      <c r="N1106" s="45"/>
      <c r="O1106" s="45"/>
      <c r="P1106" s="45"/>
      <c r="Q1106" s="45"/>
    </row>
    <row r="1107" ht="15.75" customHeight="1">
      <c r="B1107" s="45"/>
      <c r="C1107" s="45"/>
      <c r="D1107" s="45"/>
      <c r="E1107" s="45"/>
      <c r="F1107" s="45"/>
      <c r="G1107" s="45"/>
      <c r="H1107" s="45"/>
      <c r="I1107" s="45"/>
      <c r="J1107" s="45"/>
      <c r="K1107" s="45"/>
      <c r="L1107" s="45"/>
      <c r="M1107" s="45"/>
      <c r="N1107" s="45"/>
      <c r="O1107" s="45"/>
      <c r="P1107" s="45"/>
      <c r="Q1107" s="45"/>
    </row>
    <row r="1108" ht="15.75" customHeight="1">
      <c r="B1108" s="45"/>
      <c r="C1108" s="45"/>
      <c r="D1108" s="45"/>
      <c r="E1108" s="45"/>
      <c r="F1108" s="45"/>
      <c r="G1108" s="45"/>
      <c r="H1108" s="45"/>
      <c r="I1108" s="45"/>
      <c r="J1108" s="45"/>
      <c r="K1108" s="45"/>
      <c r="L1108" s="45"/>
      <c r="M1108" s="45"/>
      <c r="N1108" s="45"/>
      <c r="O1108" s="45"/>
      <c r="P1108" s="45"/>
      <c r="Q1108" s="45"/>
    </row>
    <row r="1109" ht="15.75" customHeight="1">
      <c r="B1109" s="45"/>
      <c r="C1109" s="45"/>
      <c r="D1109" s="45"/>
      <c r="E1109" s="45"/>
      <c r="F1109" s="45"/>
      <c r="G1109" s="45"/>
      <c r="H1109" s="45"/>
      <c r="I1109" s="45"/>
      <c r="J1109" s="45"/>
      <c r="K1109" s="45"/>
      <c r="L1109" s="45"/>
      <c r="M1109" s="45"/>
      <c r="N1109" s="45"/>
      <c r="O1109" s="45"/>
      <c r="P1109" s="45"/>
      <c r="Q1109" s="45"/>
    </row>
    <row r="1110" ht="15.75" customHeight="1">
      <c r="B1110" s="45"/>
      <c r="C1110" s="45"/>
      <c r="D1110" s="45"/>
      <c r="E1110" s="45"/>
      <c r="F1110" s="45"/>
      <c r="G1110" s="45"/>
      <c r="H1110" s="45"/>
      <c r="I1110" s="45"/>
      <c r="J1110" s="45"/>
      <c r="K1110" s="45"/>
      <c r="L1110" s="45"/>
      <c r="M1110" s="45"/>
      <c r="N1110" s="45"/>
      <c r="O1110" s="45"/>
      <c r="P1110" s="45"/>
      <c r="Q1110" s="45"/>
    </row>
    <row r="1111" ht="15.75" customHeight="1">
      <c r="B1111" s="45"/>
      <c r="C1111" s="45"/>
      <c r="D1111" s="45"/>
      <c r="E1111" s="45"/>
      <c r="F1111" s="45"/>
      <c r="G1111" s="45"/>
      <c r="H1111" s="45"/>
      <c r="I1111" s="45"/>
      <c r="J1111" s="45"/>
      <c r="K1111" s="45"/>
      <c r="L1111" s="45"/>
      <c r="M1111" s="45"/>
      <c r="N1111" s="45"/>
      <c r="O1111" s="45"/>
      <c r="P1111" s="45"/>
      <c r="Q1111" s="45"/>
    </row>
    <row r="1112" ht="15.75" customHeight="1">
      <c r="B1112" s="45"/>
      <c r="C1112" s="45"/>
      <c r="D1112" s="45"/>
      <c r="E1112" s="45"/>
      <c r="F1112" s="45"/>
      <c r="G1112" s="45"/>
      <c r="H1112" s="45"/>
      <c r="I1112" s="45"/>
      <c r="J1112" s="45"/>
      <c r="K1112" s="45"/>
      <c r="L1112" s="45"/>
      <c r="M1112" s="45"/>
      <c r="N1112" s="45"/>
      <c r="O1112" s="45"/>
      <c r="P1112" s="45"/>
      <c r="Q1112" s="45"/>
    </row>
    <row r="1113" ht="15.75" customHeight="1">
      <c r="B1113" s="45"/>
      <c r="C1113" s="45"/>
      <c r="D1113" s="45"/>
      <c r="E1113" s="45"/>
      <c r="F1113" s="45"/>
      <c r="G1113" s="45"/>
      <c r="H1113" s="45"/>
      <c r="I1113" s="45"/>
      <c r="J1113" s="45"/>
      <c r="K1113" s="45"/>
      <c r="L1113" s="45"/>
      <c r="M1113" s="45"/>
      <c r="N1113" s="45"/>
      <c r="O1113" s="45"/>
      <c r="P1113" s="45"/>
      <c r="Q1113" s="45"/>
    </row>
    <row r="1114" ht="15.75" customHeight="1">
      <c r="B1114" s="45"/>
      <c r="C1114" s="45"/>
      <c r="D1114" s="45"/>
      <c r="E1114" s="45"/>
      <c r="F1114" s="45"/>
      <c r="G1114" s="45"/>
      <c r="H1114" s="45"/>
      <c r="I1114" s="45"/>
      <c r="J1114" s="45"/>
      <c r="K1114" s="45"/>
      <c r="L1114" s="45"/>
      <c r="M1114" s="45"/>
      <c r="N1114" s="45"/>
      <c r="O1114" s="45"/>
      <c r="P1114" s="45"/>
      <c r="Q1114" s="45"/>
    </row>
    <row r="1115" ht="15.75" customHeight="1">
      <c r="B1115" s="45"/>
      <c r="C1115" s="45"/>
      <c r="D1115" s="45"/>
      <c r="E1115" s="45"/>
      <c r="F1115" s="45"/>
      <c r="G1115" s="45"/>
      <c r="H1115" s="45"/>
      <c r="I1115" s="45"/>
      <c r="J1115" s="45"/>
      <c r="K1115" s="45"/>
      <c r="L1115" s="45"/>
      <c r="M1115" s="45"/>
      <c r="N1115" s="45"/>
      <c r="O1115" s="45"/>
      <c r="P1115" s="45"/>
      <c r="Q1115" s="45"/>
    </row>
    <row r="1116" ht="15.75" customHeight="1">
      <c r="B1116" s="45"/>
      <c r="C1116" s="45"/>
      <c r="D1116" s="45"/>
      <c r="E1116" s="45"/>
      <c r="F1116" s="45"/>
      <c r="G1116" s="45"/>
      <c r="H1116" s="45"/>
      <c r="I1116" s="45"/>
      <c r="J1116" s="45"/>
      <c r="K1116" s="45"/>
      <c r="L1116" s="45"/>
      <c r="M1116" s="45"/>
      <c r="N1116" s="45"/>
      <c r="O1116" s="45"/>
      <c r="P1116" s="45"/>
      <c r="Q1116" s="45"/>
    </row>
    <row r="1117" ht="15.75" customHeight="1">
      <c r="B1117" s="45"/>
      <c r="C1117" s="45"/>
      <c r="D1117" s="45"/>
      <c r="E1117" s="45"/>
      <c r="F1117" s="45"/>
      <c r="G1117" s="45"/>
      <c r="H1117" s="45"/>
      <c r="I1117" s="45"/>
      <c r="J1117" s="45"/>
      <c r="K1117" s="45"/>
      <c r="L1117" s="45"/>
      <c r="M1117" s="45"/>
      <c r="N1117" s="45"/>
      <c r="O1117" s="45"/>
      <c r="P1117" s="45"/>
      <c r="Q1117" s="45"/>
    </row>
    <row r="1118" ht="15.75" customHeight="1">
      <c r="B1118" s="45"/>
      <c r="C1118" s="45"/>
      <c r="D1118" s="45"/>
      <c r="E1118" s="45"/>
      <c r="F1118" s="45"/>
      <c r="G1118" s="45"/>
      <c r="H1118" s="45"/>
      <c r="I1118" s="45"/>
      <c r="J1118" s="45"/>
      <c r="K1118" s="45"/>
      <c r="L1118" s="45"/>
      <c r="M1118" s="45"/>
      <c r="N1118" s="45"/>
      <c r="O1118" s="45"/>
      <c r="P1118" s="45"/>
      <c r="Q1118" s="45"/>
    </row>
    <row r="1119" ht="15.75" customHeight="1">
      <c r="B1119" s="45"/>
      <c r="C1119" s="45"/>
      <c r="D1119" s="45"/>
      <c r="E1119" s="45"/>
      <c r="F1119" s="45"/>
      <c r="G1119" s="45"/>
      <c r="H1119" s="45"/>
      <c r="I1119" s="45"/>
      <c r="J1119" s="45"/>
      <c r="K1119" s="45"/>
      <c r="L1119" s="45"/>
      <c r="M1119" s="45"/>
      <c r="N1119" s="45"/>
      <c r="O1119" s="45"/>
      <c r="P1119" s="45"/>
      <c r="Q1119" s="45"/>
    </row>
    <row r="1120" ht="15.75" customHeight="1">
      <c r="B1120" s="45"/>
      <c r="C1120" s="45"/>
      <c r="D1120" s="45"/>
      <c r="E1120" s="45"/>
      <c r="F1120" s="45"/>
      <c r="G1120" s="45"/>
      <c r="H1120" s="45"/>
      <c r="I1120" s="45"/>
      <c r="J1120" s="45"/>
      <c r="K1120" s="45"/>
      <c r="L1120" s="45"/>
      <c r="M1120" s="45"/>
      <c r="N1120" s="45"/>
      <c r="O1120" s="45"/>
      <c r="P1120" s="45"/>
      <c r="Q1120" s="45"/>
    </row>
    <row r="1121" ht="15.75" customHeight="1">
      <c r="B1121" s="45"/>
      <c r="C1121" s="45"/>
      <c r="D1121" s="45"/>
      <c r="E1121" s="45"/>
      <c r="F1121" s="45"/>
      <c r="G1121" s="45"/>
      <c r="H1121" s="45"/>
      <c r="I1121" s="45"/>
      <c r="J1121" s="45"/>
      <c r="K1121" s="45"/>
      <c r="L1121" s="45"/>
      <c r="M1121" s="45"/>
      <c r="N1121" s="45"/>
      <c r="O1121" s="45"/>
      <c r="P1121" s="45"/>
      <c r="Q1121" s="45"/>
    </row>
    <row r="1122" ht="15.75" customHeight="1">
      <c r="B1122" s="45"/>
      <c r="C1122" s="45"/>
      <c r="D1122" s="45"/>
      <c r="E1122" s="45"/>
      <c r="F1122" s="45"/>
      <c r="G1122" s="45"/>
      <c r="H1122" s="45"/>
      <c r="I1122" s="45"/>
      <c r="J1122" s="45"/>
      <c r="K1122" s="45"/>
      <c r="L1122" s="45"/>
      <c r="M1122" s="45"/>
      <c r="N1122" s="45"/>
      <c r="O1122" s="45"/>
      <c r="P1122" s="45"/>
      <c r="Q1122" s="45"/>
    </row>
    <row r="1123" ht="15.75" customHeight="1">
      <c r="B1123" s="45"/>
      <c r="C1123" s="45"/>
      <c r="D1123" s="45"/>
      <c r="E1123" s="45"/>
      <c r="F1123" s="45"/>
      <c r="G1123" s="45"/>
      <c r="H1123" s="45"/>
      <c r="I1123" s="45"/>
      <c r="J1123" s="45"/>
      <c r="K1123" s="45"/>
      <c r="L1123" s="45"/>
      <c r="M1123" s="45"/>
      <c r="N1123" s="45"/>
      <c r="O1123" s="45"/>
      <c r="P1123" s="45"/>
      <c r="Q1123" s="45"/>
    </row>
    <row r="1124" ht="15.75" customHeight="1">
      <c r="B1124" s="45"/>
      <c r="C1124" s="45"/>
      <c r="D1124" s="45"/>
      <c r="E1124" s="45"/>
      <c r="F1124" s="45"/>
      <c r="G1124" s="45"/>
      <c r="H1124" s="45"/>
      <c r="I1124" s="45"/>
      <c r="J1124" s="45"/>
      <c r="K1124" s="45"/>
      <c r="L1124" s="45"/>
      <c r="M1124" s="45"/>
      <c r="N1124" s="45"/>
      <c r="O1124" s="45"/>
      <c r="P1124" s="45"/>
      <c r="Q1124" s="45"/>
    </row>
    <row r="1125" ht="15.75" customHeight="1">
      <c r="B1125" s="45"/>
      <c r="C1125" s="45"/>
      <c r="D1125" s="45"/>
      <c r="E1125" s="45"/>
      <c r="F1125" s="45"/>
      <c r="G1125" s="45"/>
      <c r="H1125" s="45"/>
      <c r="I1125" s="45"/>
      <c r="J1125" s="45"/>
      <c r="K1125" s="45"/>
      <c r="L1125" s="45"/>
      <c r="M1125" s="45"/>
      <c r="N1125" s="45"/>
      <c r="O1125" s="45"/>
      <c r="P1125" s="45"/>
      <c r="Q1125" s="45"/>
    </row>
    <row r="1126" ht="15.75" customHeight="1">
      <c r="B1126" s="45"/>
      <c r="C1126" s="45"/>
      <c r="D1126" s="45"/>
      <c r="E1126" s="45"/>
      <c r="F1126" s="45"/>
      <c r="G1126" s="45"/>
      <c r="H1126" s="45"/>
      <c r="I1126" s="45"/>
      <c r="J1126" s="45"/>
      <c r="K1126" s="45"/>
      <c r="L1126" s="45"/>
      <c r="M1126" s="45"/>
      <c r="N1126" s="45"/>
      <c r="O1126" s="45"/>
      <c r="P1126" s="45"/>
      <c r="Q1126" s="45"/>
    </row>
    <row r="1127" ht="15.75" customHeight="1">
      <c r="B1127" s="45"/>
      <c r="C1127" s="45"/>
      <c r="D1127" s="45"/>
      <c r="E1127" s="45"/>
      <c r="F1127" s="45"/>
      <c r="G1127" s="45"/>
      <c r="H1127" s="45"/>
      <c r="I1127" s="45"/>
      <c r="J1127" s="45"/>
      <c r="K1127" s="45"/>
      <c r="L1127" s="45"/>
      <c r="M1127" s="45"/>
      <c r="N1127" s="45"/>
      <c r="O1127" s="45"/>
      <c r="P1127" s="45"/>
      <c r="Q1127" s="45"/>
    </row>
    <row r="1128" ht="15.75" customHeight="1">
      <c r="B1128" s="45"/>
      <c r="C1128" s="45"/>
      <c r="D1128" s="45"/>
      <c r="E1128" s="45"/>
      <c r="F1128" s="45"/>
      <c r="G1128" s="45"/>
      <c r="H1128" s="45"/>
      <c r="I1128" s="45"/>
      <c r="J1128" s="45"/>
      <c r="K1128" s="45"/>
      <c r="L1128" s="45"/>
      <c r="M1128" s="45"/>
      <c r="N1128" s="45"/>
      <c r="O1128" s="45"/>
      <c r="P1128" s="45"/>
      <c r="Q1128" s="45"/>
    </row>
    <row r="1129" ht="15.75" customHeight="1">
      <c r="B1129" s="45"/>
      <c r="C1129" s="45"/>
      <c r="D1129" s="45"/>
      <c r="E1129" s="45"/>
      <c r="F1129" s="45"/>
      <c r="G1129" s="45"/>
      <c r="H1129" s="45"/>
      <c r="I1129" s="45"/>
      <c r="J1129" s="45"/>
      <c r="K1129" s="45"/>
      <c r="L1129" s="45"/>
      <c r="M1129" s="45"/>
      <c r="N1129" s="45"/>
      <c r="O1129" s="45"/>
      <c r="P1129" s="45"/>
      <c r="Q1129" s="45"/>
    </row>
    <row r="1130" ht="15.75" customHeight="1">
      <c r="B1130" s="45"/>
      <c r="C1130" s="45"/>
      <c r="D1130" s="45"/>
      <c r="E1130" s="45"/>
      <c r="F1130" s="45"/>
      <c r="G1130" s="45"/>
      <c r="H1130" s="45"/>
      <c r="I1130" s="45"/>
      <c r="J1130" s="45"/>
      <c r="K1130" s="45"/>
      <c r="L1130" s="45"/>
      <c r="M1130" s="45"/>
      <c r="N1130" s="45"/>
      <c r="O1130" s="45"/>
      <c r="P1130" s="45"/>
      <c r="Q1130" s="45"/>
    </row>
    <row r="1131" ht="15.75" customHeight="1">
      <c r="B1131" s="45"/>
      <c r="C1131" s="45"/>
      <c r="D1131" s="45"/>
      <c r="E1131" s="45"/>
      <c r="F1131" s="45"/>
      <c r="G1131" s="45"/>
      <c r="H1131" s="45"/>
      <c r="I1131" s="45"/>
      <c r="J1131" s="45"/>
      <c r="K1131" s="45"/>
      <c r="L1131" s="45"/>
      <c r="M1131" s="45"/>
      <c r="N1131" s="45"/>
      <c r="O1131" s="45"/>
      <c r="P1131" s="45"/>
      <c r="Q1131" s="45"/>
    </row>
    <row r="1132" ht="15.75" customHeight="1">
      <c r="B1132" s="45"/>
      <c r="C1132" s="45"/>
      <c r="D1132" s="45"/>
      <c r="E1132" s="45"/>
      <c r="F1132" s="45"/>
      <c r="G1132" s="45"/>
      <c r="H1132" s="45"/>
      <c r="I1132" s="45"/>
      <c r="J1132" s="45"/>
      <c r="K1132" s="45"/>
      <c r="L1132" s="45"/>
      <c r="M1132" s="45"/>
      <c r="N1132" s="45"/>
      <c r="O1132" s="45"/>
      <c r="P1132" s="45"/>
      <c r="Q1132" s="45"/>
    </row>
    <row r="1133" ht="15.75" customHeight="1">
      <c r="B1133" s="45"/>
      <c r="C1133" s="45"/>
      <c r="D1133" s="45"/>
      <c r="E1133" s="45"/>
      <c r="F1133" s="45"/>
      <c r="G1133" s="45"/>
      <c r="H1133" s="45"/>
      <c r="I1133" s="45"/>
      <c r="J1133" s="45"/>
      <c r="K1133" s="45"/>
      <c r="L1133" s="45"/>
      <c r="M1133" s="45"/>
      <c r="N1133" s="45"/>
      <c r="O1133" s="45"/>
      <c r="P1133" s="45"/>
      <c r="Q1133" s="45"/>
    </row>
    <row r="1134" ht="15.75" customHeight="1">
      <c r="B1134" s="45"/>
      <c r="C1134" s="45"/>
      <c r="D1134" s="45"/>
      <c r="E1134" s="45"/>
      <c r="F1134" s="45"/>
      <c r="G1134" s="45"/>
      <c r="H1134" s="45"/>
      <c r="I1134" s="45"/>
      <c r="J1134" s="45"/>
      <c r="K1134" s="45"/>
      <c r="L1134" s="45"/>
      <c r="M1134" s="45"/>
      <c r="N1134" s="45"/>
      <c r="O1134" s="45"/>
      <c r="P1134" s="45"/>
      <c r="Q1134" s="45"/>
    </row>
    <row r="1135" ht="15.75" customHeight="1">
      <c r="B1135" s="45"/>
      <c r="C1135" s="45"/>
      <c r="D1135" s="45"/>
      <c r="E1135" s="45"/>
      <c r="F1135" s="45"/>
      <c r="G1135" s="45"/>
      <c r="H1135" s="45"/>
      <c r="I1135" s="45"/>
      <c r="J1135" s="45"/>
      <c r="K1135" s="45"/>
      <c r="L1135" s="45"/>
      <c r="M1135" s="45"/>
      <c r="N1135" s="45"/>
      <c r="O1135" s="45"/>
      <c r="P1135" s="45"/>
      <c r="Q1135" s="45"/>
    </row>
    <row r="1136" ht="15.75" customHeight="1">
      <c r="B1136" s="45"/>
      <c r="C1136" s="45"/>
      <c r="D1136" s="45"/>
      <c r="E1136" s="45"/>
      <c r="F1136" s="45"/>
      <c r="G1136" s="45"/>
      <c r="H1136" s="45"/>
      <c r="I1136" s="45"/>
      <c r="J1136" s="45"/>
      <c r="K1136" s="45"/>
      <c r="L1136" s="45"/>
      <c r="M1136" s="45"/>
      <c r="N1136" s="45"/>
      <c r="O1136" s="45"/>
      <c r="P1136" s="45"/>
      <c r="Q1136" s="45"/>
    </row>
    <row r="1137" ht="15.75" customHeight="1">
      <c r="B1137" s="45"/>
      <c r="C1137" s="45"/>
      <c r="D1137" s="45"/>
      <c r="E1137" s="45"/>
      <c r="F1137" s="45"/>
      <c r="G1137" s="45"/>
      <c r="H1137" s="45"/>
      <c r="I1137" s="45"/>
      <c r="J1137" s="45"/>
      <c r="K1137" s="45"/>
      <c r="L1137" s="45"/>
      <c r="M1137" s="45"/>
      <c r="N1137" s="45"/>
      <c r="O1137" s="45"/>
      <c r="P1137" s="45"/>
      <c r="Q1137" s="45"/>
    </row>
    <row r="1138" ht="15.75" customHeight="1">
      <c r="B1138" s="45"/>
      <c r="C1138" s="45"/>
      <c r="D1138" s="45"/>
      <c r="E1138" s="45"/>
      <c r="F1138" s="45"/>
      <c r="G1138" s="45"/>
      <c r="H1138" s="45"/>
      <c r="I1138" s="45"/>
      <c r="J1138" s="45"/>
      <c r="K1138" s="45"/>
      <c r="L1138" s="45"/>
      <c r="M1138" s="45"/>
      <c r="N1138" s="45"/>
      <c r="O1138" s="45"/>
      <c r="P1138" s="45"/>
      <c r="Q1138" s="45"/>
    </row>
    <row r="1139" ht="15.75" customHeight="1">
      <c r="B1139" s="45"/>
      <c r="C1139" s="45"/>
      <c r="D1139" s="45"/>
      <c r="E1139" s="45"/>
      <c r="F1139" s="45"/>
      <c r="G1139" s="45"/>
      <c r="H1139" s="45"/>
      <c r="I1139" s="45"/>
      <c r="J1139" s="45"/>
      <c r="K1139" s="45"/>
      <c r="L1139" s="45"/>
      <c r="M1139" s="45"/>
      <c r="N1139" s="45"/>
      <c r="O1139" s="45"/>
      <c r="P1139" s="45"/>
      <c r="Q1139" s="45"/>
    </row>
    <row r="1140" ht="15.75" customHeight="1">
      <c r="B1140" s="45"/>
      <c r="C1140" s="45"/>
      <c r="D1140" s="45"/>
      <c r="E1140" s="45"/>
      <c r="F1140" s="45"/>
      <c r="G1140" s="45"/>
      <c r="H1140" s="45"/>
      <c r="I1140" s="45"/>
      <c r="J1140" s="45"/>
      <c r="K1140" s="45"/>
      <c r="L1140" s="45"/>
      <c r="M1140" s="45"/>
      <c r="N1140" s="45"/>
      <c r="O1140" s="45"/>
      <c r="P1140" s="45"/>
      <c r="Q1140" s="45"/>
    </row>
    <row r="1141" ht="15.75" customHeight="1">
      <c r="B1141" s="45"/>
      <c r="C1141" s="45"/>
      <c r="D1141" s="45"/>
      <c r="E1141" s="45"/>
      <c r="F1141" s="45"/>
      <c r="G1141" s="45"/>
      <c r="H1141" s="45"/>
      <c r="I1141" s="45"/>
      <c r="J1141" s="45"/>
      <c r="K1141" s="45"/>
      <c r="L1141" s="45"/>
      <c r="M1141" s="45"/>
      <c r="N1141" s="45"/>
      <c r="O1141" s="45"/>
      <c r="P1141" s="45"/>
      <c r="Q1141" s="45"/>
    </row>
    <row r="1142" ht="15.75" customHeight="1">
      <c r="B1142" s="45"/>
      <c r="C1142" s="45"/>
      <c r="D1142" s="45"/>
      <c r="E1142" s="45"/>
      <c r="F1142" s="45"/>
      <c r="G1142" s="45"/>
      <c r="H1142" s="45"/>
      <c r="I1142" s="45"/>
      <c r="J1142" s="45"/>
      <c r="K1142" s="45"/>
      <c r="L1142" s="45"/>
      <c r="M1142" s="45"/>
      <c r="N1142" s="45"/>
      <c r="O1142" s="45"/>
      <c r="P1142" s="45"/>
      <c r="Q1142" s="45"/>
    </row>
    <row r="1143" ht="15.75" customHeight="1">
      <c r="B1143" s="45"/>
      <c r="C1143" s="45"/>
      <c r="D1143" s="45"/>
      <c r="E1143" s="45"/>
      <c r="F1143" s="45"/>
      <c r="G1143" s="45"/>
      <c r="H1143" s="45"/>
      <c r="I1143" s="45"/>
      <c r="J1143" s="45"/>
      <c r="K1143" s="45"/>
      <c r="L1143" s="45"/>
      <c r="M1143" s="45"/>
      <c r="N1143" s="45"/>
      <c r="O1143" s="45"/>
      <c r="P1143" s="45"/>
      <c r="Q1143" s="45"/>
    </row>
    <row r="1144" ht="15.75" customHeight="1">
      <c r="B1144" s="45"/>
      <c r="C1144" s="45"/>
      <c r="D1144" s="45"/>
      <c r="E1144" s="45"/>
      <c r="F1144" s="45"/>
      <c r="G1144" s="45"/>
      <c r="H1144" s="45"/>
      <c r="I1144" s="45"/>
      <c r="J1144" s="45"/>
      <c r="K1144" s="45"/>
      <c r="L1144" s="45"/>
      <c r="M1144" s="45"/>
      <c r="N1144" s="45"/>
      <c r="O1144" s="45"/>
      <c r="P1144" s="45"/>
      <c r="Q1144" s="45"/>
    </row>
    <row r="1145" ht="15.75" customHeight="1">
      <c r="B1145" s="45"/>
      <c r="C1145" s="45"/>
      <c r="D1145" s="45"/>
      <c r="E1145" s="45"/>
      <c r="F1145" s="45"/>
      <c r="G1145" s="45"/>
      <c r="H1145" s="45"/>
      <c r="I1145" s="45"/>
      <c r="J1145" s="45"/>
      <c r="K1145" s="45"/>
      <c r="L1145" s="45"/>
      <c r="M1145" s="45"/>
      <c r="N1145" s="45"/>
      <c r="O1145" s="45"/>
      <c r="P1145" s="45"/>
      <c r="Q1145" s="45"/>
    </row>
    <row r="1146" ht="15.75" customHeight="1">
      <c r="B1146" s="45"/>
      <c r="C1146" s="45"/>
      <c r="D1146" s="45"/>
      <c r="E1146" s="45"/>
      <c r="F1146" s="45"/>
      <c r="G1146" s="45"/>
      <c r="H1146" s="45"/>
      <c r="I1146" s="45"/>
      <c r="J1146" s="45"/>
      <c r="K1146" s="45"/>
      <c r="L1146" s="45"/>
      <c r="M1146" s="45"/>
      <c r="N1146" s="45"/>
      <c r="O1146" s="45"/>
      <c r="P1146" s="45"/>
      <c r="Q1146" s="45"/>
    </row>
    <row r="1147" ht="15.75" customHeight="1">
      <c r="B1147" s="45"/>
      <c r="C1147" s="45"/>
      <c r="D1147" s="45"/>
      <c r="E1147" s="45"/>
      <c r="F1147" s="45"/>
      <c r="G1147" s="45"/>
      <c r="H1147" s="45"/>
      <c r="I1147" s="45"/>
      <c r="J1147" s="45"/>
      <c r="K1147" s="45"/>
      <c r="L1147" s="45"/>
      <c r="M1147" s="45"/>
      <c r="N1147" s="45"/>
      <c r="O1147" s="45"/>
      <c r="P1147" s="45"/>
      <c r="Q1147" s="45"/>
    </row>
    <row r="1148" ht="15.75" customHeight="1">
      <c r="B1148" s="45"/>
      <c r="C1148" s="45"/>
      <c r="D1148" s="45"/>
      <c r="E1148" s="45"/>
      <c r="F1148" s="45"/>
      <c r="G1148" s="45"/>
      <c r="H1148" s="45"/>
      <c r="I1148" s="45"/>
      <c r="J1148" s="45"/>
      <c r="K1148" s="45"/>
      <c r="L1148" s="45"/>
      <c r="M1148" s="45"/>
      <c r="N1148" s="45"/>
      <c r="O1148" s="45"/>
      <c r="P1148" s="45"/>
      <c r="Q1148" s="45"/>
    </row>
    <row r="1149" ht="15.75" customHeight="1">
      <c r="B1149" s="45"/>
      <c r="C1149" s="45"/>
      <c r="D1149" s="45"/>
      <c r="E1149" s="45"/>
      <c r="F1149" s="45"/>
      <c r="G1149" s="45"/>
      <c r="H1149" s="45"/>
      <c r="I1149" s="45"/>
      <c r="J1149" s="45"/>
      <c r="K1149" s="45"/>
      <c r="L1149" s="45"/>
      <c r="M1149" s="45"/>
      <c r="N1149" s="45"/>
      <c r="O1149" s="45"/>
      <c r="P1149" s="45"/>
      <c r="Q1149" s="45"/>
    </row>
    <row r="1150" ht="15.75" customHeight="1">
      <c r="B1150" s="45"/>
      <c r="C1150" s="45"/>
      <c r="D1150" s="45"/>
      <c r="E1150" s="45"/>
      <c r="F1150" s="45"/>
      <c r="G1150" s="45"/>
      <c r="H1150" s="45"/>
      <c r="I1150" s="45"/>
      <c r="J1150" s="45"/>
      <c r="K1150" s="45"/>
      <c r="L1150" s="45"/>
      <c r="M1150" s="45"/>
      <c r="N1150" s="45"/>
      <c r="O1150" s="45"/>
      <c r="P1150" s="45"/>
      <c r="Q1150" s="45"/>
    </row>
    <row r="1151" ht="15.75" customHeight="1">
      <c r="B1151" s="45"/>
      <c r="C1151" s="45"/>
      <c r="D1151" s="45"/>
      <c r="E1151" s="45"/>
      <c r="F1151" s="45"/>
      <c r="G1151" s="45"/>
      <c r="H1151" s="45"/>
      <c r="I1151" s="45"/>
      <c r="J1151" s="45"/>
      <c r="K1151" s="45"/>
      <c r="L1151" s="45"/>
      <c r="M1151" s="45"/>
      <c r="N1151" s="45"/>
      <c r="O1151" s="45"/>
      <c r="P1151" s="45"/>
      <c r="Q1151" s="45"/>
    </row>
    <row r="1152" ht="15.75" customHeight="1">
      <c r="B1152" s="45"/>
      <c r="C1152" s="45"/>
      <c r="D1152" s="45"/>
      <c r="E1152" s="45"/>
      <c r="F1152" s="45"/>
      <c r="G1152" s="45"/>
      <c r="H1152" s="45"/>
      <c r="I1152" s="45"/>
      <c r="J1152" s="45"/>
      <c r="K1152" s="45"/>
      <c r="L1152" s="45"/>
      <c r="M1152" s="45"/>
      <c r="N1152" s="45"/>
      <c r="O1152" s="45"/>
      <c r="P1152" s="45"/>
      <c r="Q1152" s="45"/>
    </row>
    <row r="1153" ht="15.75" customHeight="1">
      <c r="B1153" s="45"/>
      <c r="C1153" s="45"/>
      <c r="D1153" s="45"/>
      <c r="E1153" s="45"/>
      <c r="F1153" s="45"/>
      <c r="G1153" s="45"/>
      <c r="H1153" s="45"/>
      <c r="I1153" s="45"/>
      <c r="J1153" s="45"/>
      <c r="K1153" s="45"/>
      <c r="L1153" s="45"/>
      <c r="M1153" s="45"/>
      <c r="N1153" s="45"/>
      <c r="O1153" s="45"/>
      <c r="P1153" s="45"/>
      <c r="Q1153" s="45"/>
    </row>
    <row r="1154" ht="15.75" customHeight="1">
      <c r="B1154" s="45"/>
      <c r="C1154" s="45"/>
      <c r="D1154" s="45"/>
      <c r="E1154" s="45"/>
      <c r="F1154" s="45"/>
      <c r="G1154" s="45"/>
      <c r="H1154" s="45"/>
      <c r="I1154" s="45"/>
      <c r="J1154" s="45"/>
      <c r="K1154" s="45"/>
      <c r="L1154" s="45"/>
      <c r="M1154" s="45"/>
      <c r="N1154" s="45"/>
      <c r="O1154" s="45"/>
      <c r="P1154" s="45"/>
      <c r="Q1154" s="45"/>
    </row>
    <row r="1155" ht="15.75" customHeight="1">
      <c r="B1155" s="45"/>
      <c r="C1155" s="45"/>
      <c r="D1155" s="45"/>
      <c r="E1155" s="45"/>
      <c r="F1155" s="45"/>
      <c r="G1155" s="45"/>
      <c r="H1155" s="45"/>
      <c r="I1155" s="45"/>
      <c r="J1155" s="45"/>
      <c r="K1155" s="45"/>
      <c r="L1155" s="45"/>
      <c r="M1155" s="45"/>
      <c r="N1155" s="45"/>
      <c r="O1155" s="45"/>
      <c r="P1155" s="45"/>
      <c r="Q1155" s="45"/>
    </row>
    <row r="1156" ht="15.75" customHeight="1">
      <c r="B1156" s="45"/>
      <c r="C1156" s="45"/>
      <c r="D1156" s="45"/>
      <c r="E1156" s="45"/>
      <c r="F1156" s="45"/>
      <c r="G1156" s="45"/>
      <c r="H1156" s="45"/>
      <c r="I1156" s="45"/>
      <c r="J1156" s="45"/>
      <c r="K1156" s="45"/>
      <c r="L1156" s="45"/>
      <c r="M1156" s="45"/>
      <c r="N1156" s="45"/>
      <c r="O1156" s="45"/>
      <c r="P1156" s="45"/>
      <c r="Q1156" s="45"/>
    </row>
    <row r="1157" ht="15.75" customHeight="1">
      <c r="B1157" s="45"/>
      <c r="C1157" s="45"/>
      <c r="D1157" s="45"/>
      <c r="E1157" s="45"/>
      <c r="F1157" s="45"/>
      <c r="G1157" s="45"/>
      <c r="H1157" s="45"/>
      <c r="I1157" s="45"/>
      <c r="J1157" s="45"/>
      <c r="K1157" s="45"/>
      <c r="L1157" s="45"/>
      <c r="M1157" s="45"/>
      <c r="N1157" s="45"/>
      <c r="O1157" s="45"/>
      <c r="P1157" s="45"/>
      <c r="Q1157" s="45"/>
    </row>
    <row r="1158" ht="15.75" customHeight="1">
      <c r="B1158" s="45"/>
      <c r="C1158" s="45"/>
      <c r="D1158" s="45"/>
      <c r="E1158" s="45"/>
      <c r="F1158" s="45"/>
      <c r="G1158" s="45"/>
      <c r="H1158" s="45"/>
      <c r="I1158" s="45"/>
      <c r="J1158" s="45"/>
      <c r="K1158" s="45"/>
      <c r="L1158" s="45"/>
      <c r="M1158" s="45"/>
      <c r="N1158" s="45"/>
      <c r="O1158" s="45"/>
      <c r="P1158" s="45"/>
      <c r="Q1158" s="45"/>
    </row>
    <row r="1159" ht="15.75" customHeight="1">
      <c r="B1159" s="45"/>
      <c r="C1159" s="45"/>
      <c r="D1159" s="45"/>
      <c r="E1159" s="45"/>
      <c r="F1159" s="45"/>
      <c r="G1159" s="45"/>
      <c r="H1159" s="45"/>
      <c r="I1159" s="45"/>
      <c r="J1159" s="45"/>
      <c r="K1159" s="45"/>
      <c r="L1159" s="45"/>
      <c r="M1159" s="45"/>
      <c r="N1159" s="45"/>
      <c r="O1159" s="45"/>
      <c r="P1159" s="45"/>
      <c r="Q1159" s="45"/>
    </row>
    <row r="1160" ht="15.75" customHeight="1">
      <c r="B1160" s="45"/>
      <c r="C1160" s="45"/>
      <c r="D1160" s="45"/>
      <c r="E1160" s="45"/>
      <c r="F1160" s="45"/>
      <c r="G1160" s="45"/>
      <c r="H1160" s="45"/>
      <c r="I1160" s="45"/>
      <c r="J1160" s="45"/>
      <c r="K1160" s="45"/>
      <c r="L1160" s="45"/>
      <c r="M1160" s="45"/>
      <c r="N1160" s="45"/>
      <c r="O1160" s="45"/>
      <c r="P1160" s="45"/>
      <c r="Q1160" s="45"/>
    </row>
    <row r="1161" ht="15.75" customHeight="1">
      <c r="B1161" s="45"/>
      <c r="C1161" s="45"/>
      <c r="D1161" s="45"/>
      <c r="E1161" s="45"/>
      <c r="F1161" s="45"/>
      <c r="G1161" s="45"/>
      <c r="H1161" s="45"/>
      <c r="I1161" s="45"/>
      <c r="J1161" s="45"/>
      <c r="K1161" s="45"/>
      <c r="L1161" s="45"/>
      <c r="M1161" s="45"/>
      <c r="N1161" s="45"/>
      <c r="O1161" s="45"/>
      <c r="P1161" s="45"/>
      <c r="Q1161" s="45"/>
    </row>
    <row r="1162" ht="15.75" customHeight="1">
      <c r="B1162" s="45"/>
      <c r="C1162" s="45"/>
      <c r="D1162" s="45"/>
      <c r="E1162" s="45"/>
      <c r="F1162" s="45"/>
      <c r="G1162" s="45"/>
      <c r="H1162" s="45"/>
      <c r="I1162" s="45"/>
      <c r="J1162" s="45"/>
      <c r="K1162" s="45"/>
      <c r="L1162" s="45"/>
      <c r="M1162" s="45"/>
      <c r="N1162" s="45"/>
      <c r="O1162" s="45"/>
      <c r="P1162" s="45"/>
      <c r="Q1162" s="45"/>
    </row>
    <row r="1163" ht="15.75" customHeight="1">
      <c r="B1163" s="45"/>
      <c r="C1163" s="45"/>
      <c r="D1163" s="45"/>
      <c r="E1163" s="45"/>
      <c r="F1163" s="45"/>
      <c r="G1163" s="45"/>
      <c r="H1163" s="45"/>
      <c r="I1163" s="45"/>
      <c r="J1163" s="45"/>
      <c r="K1163" s="45"/>
      <c r="L1163" s="45"/>
      <c r="M1163" s="45"/>
      <c r="N1163" s="45"/>
      <c r="O1163" s="45"/>
      <c r="P1163" s="45"/>
      <c r="Q1163" s="45"/>
    </row>
    <row r="1164" ht="15.75" customHeight="1">
      <c r="B1164" s="45"/>
      <c r="C1164" s="45"/>
      <c r="D1164" s="45"/>
      <c r="E1164" s="45"/>
      <c r="F1164" s="45"/>
      <c r="G1164" s="45"/>
      <c r="H1164" s="45"/>
      <c r="I1164" s="45"/>
      <c r="J1164" s="45"/>
      <c r="K1164" s="45"/>
      <c r="L1164" s="45"/>
      <c r="M1164" s="45"/>
      <c r="N1164" s="45"/>
      <c r="O1164" s="45"/>
      <c r="P1164" s="45"/>
      <c r="Q1164" s="45"/>
    </row>
    <row r="1165" ht="15.75" customHeight="1">
      <c r="B1165" s="45"/>
      <c r="C1165" s="45"/>
      <c r="D1165" s="45"/>
      <c r="E1165" s="45"/>
      <c r="F1165" s="45"/>
      <c r="G1165" s="45"/>
      <c r="H1165" s="45"/>
      <c r="I1165" s="45"/>
      <c r="J1165" s="45"/>
      <c r="K1165" s="45"/>
      <c r="L1165" s="45"/>
      <c r="M1165" s="45"/>
      <c r="N1165" s="45"/>
      <c r="O1165" s="45"/>
      <c r="P1165" s="45"/>
      <c r="Q1165" s="45"/>
    </row>
    <row r="1166" ht="15.75" customHeight="1">
      <c r="B1166" s="45"/>
      <c r="C1166" s="45"/>
      <c r="D1166" s="45"/>
      <c r="E1166" s="45"/>
      <c r="F1166" s="45"/>
      <c r="G1166" s="45"/>
      <c r="H1166" s="45"/>
      <c r="I1166" s="45"/>
      <c r="J1166" s="45"/>
      <c r="K1166" s="45"/>
      <c r="L1166" s="45"/>
      <c r="M1166" s="45"/>
      <c r="N1166" s="45"/>
      <c r="O1166" s="45"/>
      <c r="P1166" s="45"/>
      <c r="Q1166" s="45"/>
    </row>
    <row r="1167" ht="15.75" customHeight="1">
      <c r="B1167" s="45"/>
      <c r="C1167" s="45"/>
      <c r="D1167" s="45"/>
      <c r="E1167" s="45"/>
      <c r="F1167" s="45"/>
      <c r="G1167" s="45"/>
      <c r="H1167" s="45"/>
      <c r="I1167" s="45"/>
      <c r="J1167" s="45"/>
      <c r="K1167" s="45"/>
      <c r="L1167" s="45"/>
      <c r="M1167" s="45"/>
      <c r="N1167" s="45"/>
      <c r="O1167" s="45"/>
      <c r="P1167" s="45"/>
      <c r="Q1167" s="45"/>
    </row>
    <row r="1168" ht="15.75" customHeight="1">
      <c r="B1168" s="45"/>
      <c r="C1168" s="45"/>
      <c r="D1168" s="45"/>
      <c r="E1168" s="45"/>
      <c r="F1168" s="45"/>
      <c r="G1168" s="45"/>
      <c r="H1168" s="45"/>
      <c r="I1168" s="45"/>
      <c r="J1168" s="45"/>
      <c r="K1168" s="45"/>
      <c r="L1168" s="45"/>
      <c r="M1168" s="45"/>
      <c r="N1168" s="45"/>
      <c r="O1168" s="45"/>
      <c r="P1168" s="45"/>
      <c r="Q1168" s="45"/>
    </row>
    <row r="1169" ht="15.75" customHeight="1">
      <c r="B1169" s="45"/>
      <c r="C1169" s="45"/>
      <c r="D1169" s="45"/>
      <c r="E1169" s="45"/>
      <c r="F1169" s="45"/>
      <c r="G1169" s="45"/>
      <c r="H1169" s="45"/>
      <c r="I1169" s="45"/>
      <c r="J1169" s="45"/>
      <c r="K1169" s="45"/>
      <c r="L1169" s="45"/>
      <c r="M1169" s="45"/>
      <c r="N1169" s="45"/>
      <c r="O1169" s="45"/>
      <c r="P1169" s="45"/>
      <c r="Q1169" s="45"/>
    </row>
    <row r="1170" ht="15.75" customHeight="1">
      <c r="B1170" s="45"/>
      <c r="C1170" s="45"/>
      <c r="D1170" s="45"/>
      <c r="E1170" s="45"/>
      <c r="F1170" s="45"/>
      <c r="G1170" s="45"/>
      <c r="H1170" s="45"/>
      <c r="I1170" s="45"/>
      <c r="J1170" s="45"/>
      <c r="K1170" s="45"/>
      <c r="L1170" s="45"/>
      <c r="M1170" s="45"/>
      <c r="N1170" s="45"/>
      <c r="O1170" s="45"/>
      <c r="P1170" s="45"/>
      <c r="Q1170" s="45"/>
    </row>
    <row r="1171" ht="15.75" customHeight="1">
      <c r="B1171" s="45"/>
      <c r="C1171" s="45"/>
      <c r="D1171" s="45"/>
      <c r="E1171" s="45"/>
      <c r="F1171" s="45"/>
      <c r="G1171" s="45"/>
      <c r="H1171" s="45"/>
      <c r="I1171" s="45"/>
      <c r="J1171" s="45"/>
      <c r="K1171" s="45"/>
      <c r="L1171" s="45"/>
      <c r="M1171" s="45"/>
      <c r="N1171" s="45"/>
      <c r="O1171" s="45"/>
      <c r="P1171" s="45"/>
      <c r="Q1171" s="45"/>
    </row>
    <row r="1172" ht="15.75" customHeight="1">
      <c r="B1172" s="45"/>
      <c r="C1172" s="45"/>
      <c r="D1172" s="45"/>
      <c r="E1172" s="45"/>
      <c r="F1172" s="45"/>
      <c r="G1172" s="45"/>
      <c r="H1172" s="45"/>
      <c r="I1172" s="45"/>
      <c r="J1172" s="45"/>
      <c r="K1172" s="45"/>
      <c r="L1172" s="45"/>
      <c r="M1172" s="45"/>
      <c r="N1172" s="45"/>
      <c r="O1172" s="45"/>
      <c r="P1172" s="45"/>
      <c r="Q1172" s="45"/>
    </row>
    <row r="1173" ht="15.75" customHeight="1">
      <c r="B1173" s="45"/>
      <c r="C1173" s="45"/>
      <c r="D1173" s="45"/>
      <c r="E1173" s="45"/>
      <c r="F1173" s="45"/>
      <c r="G1173" s="45"/>
      <c r="H1173" s="45"/>
      <c r="I1173" s="45"/>
      <c r="J1173" s="45"/>
      <c r="K1173" s="45"/>
      <c r="L1173" s="45"/>
      <c r="M1173" s="45"/>
      <c r="N1173" s="45"/>
      <c r="O1173" s="45"/>
      <c r="P1173" s="45"/>
      <c r="Q1173" s="45"/>
    </row>
    <row r="1174" ht="15.75" customHeight="1">
      <c r="B1174" s="45"/>
      <c r="C1174" s="45"/>
      <c r="D1174" s="45"/>
      <c r="E1174" s="45"/>
      <c r="F1174" s="45"/>
      <c r="G1174" s="45"/>
      <c r="H1174" s="45"/>
      <c r="I1174" s="45"/>
      <c r="J1174" s="45"/>
      <c r="K1174" s="45"/>
      <c r="L1174" s="45"/>
      <c r="M1174" s="45"/>
      <c r="N1174" s="45"/>
      <c r="O1174" s="45"/>
      <c r="P1174" s="45"/>
      <c r="Q1174" s="45"/>
    </row>
    <row r="1175" ht="15.75" customHeight="1">
      <c r="B1175" s="45"/>
      <c r="C1175" s="45"/>
      <c r="D1175" s="45"/>
      <c r="E1175" s="45"/>
      <c r="F1175" s="45"/>
      <c r="G1175" s="45"/>
      <c r="H1175" s="45"/>
      <c r="I1175" s="45"/>
      <c r="J1175" s="45"/>
      <c r="K1175" s="45"/>
      <c r="L1175" s="45"/>
      <c r="M1175" s="45"/>
      <c r="N1175" s="45"/>
      <c r="O1175" s="45"/>
      <c r="P1175" s="45"/>
      <c r="Q1175" s="45"/>
    </row>
    <row r="1176" ht="15.75" customHeight="1">
      <c r="B1176" s="45"/>
      <c r="C1176" s="45"/>
      <c r="D1176" s="45"/>
      <c r="E1176" s="45"/>
      <c r="F1176" s="45"/>
      <c r="G1176" s="45"/>
      <c r="H1176" s="45"/>
      <c r="I1176" s="45"/>
      <c r="J1176" s="45"/>
      <c r="K1176" s="45"/>
      <c r="L1176" s="45"/>
      <c r="M1176" s="45"/>
      <c r="N1176" s="45"/>
      <c r="O1176" s="45"/>
      <c r="P1176" s="45"/>
      <c r="Q1176" s="45"/>
    </row>
    <row r="1177" ht="15.75" customHeight="1">
      <c r="B1177" s="45"/>
      <c r="C1177" s="45"/>
      <c r="D1177" s="45"/>
      <c r="E1177" s="45"/>
      <c r="F1177" s="45"/>
      <c r="G1177" s="45"/>
      <c r="H1177" s="45"/>
      <c r="I1177" s="45"/>
      <c r="J1177" s="45"/>
      <c r="K1177" s="45"/>
      <c r="L1177" s="45"/>
      <c r="M1177" s="45"/>
      <c r="N1177" s="45"/>
      <c r="O1177" s="45"/>
      <c r="P1177" s="45"/>
      <c r="Q1177" s="45"/>
    </row>
    <row r="1178" ht="15.75" customHeight="1">
      <c r="B1178" s="45"/>
      <c r="C1178" s="45"/>
      <c r="D1178" s="45"/>
      <c r="E1178" s="45"/>
      <c r="F1178" s="45"/>
      <c r="G1178" s="45"/>
      <c r="H1178" s="45"/>
      <c r="I1178" s="45"/>
      <c r="J1178" s="45"/>
      <c r="K1178" s="45"/>
      <c r="L1178" s="45"/>
      <c r="M1178" s="45"/>
      <c r="N1178" s="45"/>
      <c r="O1178" s="45"/>
      <c r="P1178" s="45"/>
      <c r="Q1178" s="45"/>
    </row>
    <row r="1179" ht="15.75" customHeight="1">
      <c r="B1179" s="45"/>
      <c r="C1179" s="45"/>
      <c r="D1179" s="45"/>
      <c r="E1179" s="45"/>
      <c r="F1179" s="45"/>
      <c r="G1179" s="45"/>
      <c r="H1179" s="45"/>
      <c r="I1179" s="45"/>
      <c r="J1179" s="45"/>
      <c r="K1179" s="45"/>
      <c r="L1179" s="45"/>
      <c r="M1179" s="45"/>
      <c r="N1179" s="45"/>
      <c r="O1179" s="45"/>
      <c r="P1179" s="45"/>
      <c r="Q1179" s="45"/>
    </row>
    <row r="1180" ht="15.75" customHeight="1">
      <c r="B1180" s="45"/>
      <c r="C1180" s="45"/>
      <c r="D1180" s="45"/>
      <c r="E1180" s="45"/>
      <c r="F1180" s="45"/>
      <c r="G1180" s="45"/>
      <c r="H1180" s="45"/>
      <c r="I1180" s="45"/>
      <c r="J1180" s="45"/>
      <c r="K1180" s="45"/>
      <c r="L1180" s="45"/>
      <c r="M1180" s="45"/>
      <c r="N1180" s="45"/>
      <c r="O1180" s="45"/>
      <c r="P1180" s="45"/>
      <c r="Q1180" s="45"/>
    </row>
    <row r="1181" ht="15.75" customHeight="1">
      <c r="B1181" s="45"/>
      <c r="C1181" s="45"/>
      <c r="D1181" s="45"/>
      <c r="E1181" s="45"/>
      <c r="F1181" s="45"/>
      <c r="G1181" s="45"/>
      <c r="H1181" s="45"/>
      <c r="I1181" s="45"/>
      <c r="J1181" s="45"/>
      <c r="K1181" s="45"/>
      <c r="L1181" s="45"/>
      <c r="M1181" s="45"/>
      <c r="N1181" s="45"/>
      <c r="O1181" s="45"/>
      <c r="P1181" s="45"/>
      <c r="Q1181" s="45"/>
    </row>
    <row r="1182" ht="15.75" customHeight="1">
      <c r="B1182" s="45"/>
      <c r="C1182" s="45"/>
      <c r="D1182" s="45"/>
      <c r="E1182" s="45"/>
      <c r="F1182" s="45"/>
      <c r="G1182" s="45"/>
      <c r="H1182" s="45"/>
      <c r="I1182" s="45"/>
      <c r="J1182" s="45"/>
      <c r="K1182" s="45"/>
      <c r="L1182" s="45"/>
      <c r="M1182" s="45"/>
      <c r="N1182" s="45"/>
      <c r="O1182" s="45"/>
      <c r="P1182" s="45"/>
      <c r="Q1182" s="45"/>
    </row>
    <row r="1183" ht="15.75" customHeight="1">
      <c r="B1183" s="45"/>
      <c r="C1183" s="45"/>
      <c r="D1183" s="45"/>
      <c r="E1183" s="45"/>
      <c r="F1183" s="45"/>
      <c r="G1183" s="45"/>
      <c r="H1183" s="45"/>
      <c r="I1183" s="45"/>
      <c r="J1183" s="45"/>
      <c r="K1183" s="45"/>
      <c r="L1183" s="45"/>
      <c r="M1183" s="45"/>
      <c r="N1183" s="45"/>
      <c r="O1183" s="45"/>
      <c r="P1183" s="45"/>
      <c r="Q1183" s="45"/>
    </row>
    <row r="1184" ht="15.75" customHeight="1">
      <c r="B1184" s="45"/>
      <c r="C1184" s="45"/>
      <c r="D1184" s="45"/>
      <c r="E1184" s="45"/>
      <c r="F1184" s="45"/>
      <c r="G1184" s="45"/>
      <c r="H1184" s="45"/>
      <c r="I1184" s="45"/>
      <c r="J1184" s="45"/>
      <c r="K1184" s="45"/>
      <c r="L1184" s="45"/>
      <c r="M1184" s="45"/>
      <c r="N1184" s="45"/>
      <c r="O1184" s="45"/>
      <c r="P1184" s="45"/>
      <c r="Q1184" s="45"/>
    </row>
    <row r="1185" ht="15.75" customHeight="1">
      <c r="B1185" s="45"/>
      <c r="C1185" s="45"/>
      <c r="D1185" s="45"/>
      <c r="E1185" s="45"/>
      <c r="F1185" s="45"/>
      <c r="G1185" s="45"/>
      <c r="H1185" s="45"/>
      <c r="I1185" s="45"/>
      <c r="J1185" s="45"/>
      <c r="K1185" s="45"/>
      <c r="L1185" s="45"/>
      <c r="M1185" s="45"/>
      <c r="N1185" s="45"/>
      <c r="O1185" s="45"/>
      <c r="P1185" s="45"/>
      <c r="Q1185" s="45"/>
    </row>
    <row r="1186" ht="15.75" customHeight="1">
      <c r="B1186" s="45"/>
      <c r="C1186" s="45"/>
      <c r="D1186" s="45"/>
      <c r="E1186" s="45"/>
      <c r="F1186" s="45"/>
      <c r="G1186" s="45"/>
      <c r="H1186" s="45"/>
      <c r="I1186" s="45"/>
      <c r="J1186" s="45"/>
      <c r="K1186" s="45"/>
      <c r="L1186" s="45"/>
      <c r="M1186" s="45"/>
      <c r="N1186" s="45"/>
      <c r="O1186" s="45"/>
      <c r="P1186" s="45"/>
      <c r="Q1186" s="45"/>
    </row>
    <row r="1187" ht="15.75" customHeight="1">
      <c r="B1187" s="45"/>
      <c r="C1187" s="45"/>
      <c r="D1187" s="45"/>
      <c r="E1187" s="45"/>
      <c r="F1187" s="45"/>
      <c r="G1187" s="45"/>
      <c r="H1187" s="45"/>
      <c r="I1187" s="45"/>
      <c r="J1187" s="45"/>
      <c r="K1187" s="45"/>
      <c r="L1187" s="45"/>
      <c r="M1187" s="45"/>
      <c r="N1187" s="45"/>
      <c r="O1187" s="45"/>
      <c r="P1187" s="45"/>
      <c r="Q1187" s="45"/>
    </row>
    <row r="1188" ht="15.75" customHeight="1">
      <c r="B1188" s="45"/>
      <c r="C1188" s="45"/>
      <c r="D1188" s="45"/>
      <c r="E1188" s="45"/>
      <c r="F1188" s="45"/>
      <c r="G1188" s="45"/>
      <c r="H1188" s="45"/>
      <c r="I1188" s="45"/>
      <c r="J1188" s="45"/>
      <c r="K1188" s="45"/>
      <c r="L1188" s="45"/>
      <c r="M1188" s="45"/>
      <c r="N1188" s="45"/>
      <c r="O1188" s="45"/>
      <c r="P1188" s="45"/>
      <c r="Q1188" s="45"/>
    </row>
    <row r="1189" ht="15.75" customHeight="1">
      <c r="B1189" s="45"/>
      <c r="C1189" s="45"/>
      <c r="D1189" s="45"/>
      <c r="E1189" s="45"/>
      <c r="F1189" s="45"/>
      <c r="G1189" s="45"/>
      <c r="H1189" s="45"/>
      <c r="I1189" s="45"/>
      <c r="J1189" s="45"/>
      <c r="K1189" s="45"/>
      <c r="L1189" s="45"/>
      <c r="M1189" s="45"/>
      <c r="N1189" s="45"/>
      <c r="O1189" s="45"/>
      <c r="P1189" s="45"/>
      <c r="Q1189" s="45"/>
    </row>
    <row r="1190" ht="15.75" customHeight="1">
      <c r="B1190" s="45"/>
      <c r="C1190" s="45"/>
      <c r="D1190" s="45"/>
      <c r="E1190" s="45"/>
      <c r="F1190" s="45"/>
      <c r="G1190" s="45"/>
      <c r="H1190" s="45"/>
      <c r="I1190" s="45"/>
      <c r="J1190" s="45"/>
      <c r="K1190" s="45"/>
      <c r="L1190" s="45"/>
      <c r="M1190" s="45"/>
      <c r="N1190" s="45"/>
      <c r="O1190" s="45"/>
      <c r="P1190" s="45"/>
      <c r="Q1190" s="45"/>
    </row>
    <row r="1191" ht="15.75" customHeight="1">
      <c r="B1191" s="45"/>
      <c r="C1191" s="45"/>
      <c r="D1191" s="45"/>
      <c r="E1191" s="45"/>
      <c r="F1191" s="45"/>
      <c r="G1191" s="45"/>
      <c r="H1191" s="45"/>
      <c r="I1191" s="45"/>
      <c r="J1191" s="45"/>
      <c r="K1191" s="45"/>
      <c r="L1191" s="45"/>
      <c r="M1191" s="45"/>
      <c r="N1191" s="45"/>
      <c r="O1191" s="45"/>
      <c r="P1191" s="45"/>
      <c r="Q1191" s="45"/>
    </row>
    <row r="1192" ht="15.75" customHeight="1">
      <c r="B1192" s="45"/>
      <c r="C1192" s="45"/>
      <c r="D1192" s="45"/>
      <c r="E1192" s="45"/>
      <c r="F1192" s="45"/>
      <c r="G1192" s="45"/>
      <c r="H1192" s="45"/>
      <c r="I1192" s="45"/>
      <c r="J1192" s="45"/>
      <c r="K1192" s="45"/>
      <c r="L1192" s="45"/>
      <c r="M1192" s="45"/>
      <c r="N1192" s="45"/>
      <c r="O1192" s="45"/>
      <c r="P1192" s="45"/>
      <c r="Q1192" s="45"/>
    </row>
    <row r="1193" ht="15.75" customHeight="1">
      <c r="B1193" s="45"/>
      <c r="C1193" s="45"/>
      <c r="D1193" s="45"/>
      <c r="E1193" s="45"/>
      <c r="F1193" s="45"/>
      <c r="G1193" s="45"/>
      <c r="H1193" s="45"/>
      <c r="I1193" s="45"/>
      <c r="J1193" s="45"/>
      <c r="K1193" s="45"/>
      <c r="L1193" s="45"/>
      <c r="M1193" s="45"/>
      <c r="N1193" s="45"/>
      <c r="O1193" s="45"/>
      <c r="P1193" s="45"/>
      <c r="Q1193" s="45"/>
    </row>
    <row r="1194" ht="15.75" customHeight="1">
      <c r="B1194" s="45"/>
      <c r="C1194" s="45"/>
      <c r="D1194" s="45"/>
      <c r="E1194" s="45"/>
      <c r="F1194" s="45"/>
      <c r="G1194" s="45"/>
      <c r="H1194" s="45"/>
      <c r="I1194" s="45"/>
      <c r="J1194" s="45"/>
      <c r="K1194" s="45"/>
      <c r="L1194" s="45"/>
      <c r="M1194" s="45"/>
      <c r="N1194" s="45"/>
      <c r="O1194" s="45"/>
      <c r="P1194" s="45"/>
      <c r="Q1194" s="45"/>
    </row>
    <row r="1195" ht="15.75" customHeight="1">
      <c r="B1195" s="45"/>
      <c r="C1195" s="45"/>
      <c r="D1195" s="45"/>
      <c r="E1195" s="45"/>
      <c r="F1195" s="45"/>
      <c r="G1195" s="45"/>
      <c r="H1195" s="45"/>
      <c r="I1195" s="45"/>
      <c r="J1195" s="45"/>
      <c r="K1195" s="45"/>
      <c r="L1195" s="45"/>
      <c r="M1195" s="45"/>
      <c r="N1195" s="45"/>
      <c r="O1195" s="45"/>
      <c r="P1195" s="45"/>
      <c r="Q1195" s="45"/>
    </row>
    <row r="1196" ht="15.75" customHeight="1">
      <c r="B1196" s="45"/>
      <c r="C1196" s="45"/>
      <c r="D1196" s="45"/>
      <c r="E1196" s="45"/>
      <c r="F1196" s="45"/>
      <c r="G1196" s="45"/>
      <c r="H1196" s="45"/>
      <c r="I1196" s="45"/>
      <c r="J1196" s="45"/>
      <c r="K1196" s="45"/>
      <c r="L1196" s="45"/>
      <c r="M1196" s="45"/>
      <c r="N1196" s="45"/>
      <c r="O1196" s="45"/>
      <c r="P1196" s="45"/>
      <c r="Q1196" s="45"/>
    </row>
    <row r="1197" ht="15.75" customHeight="1">
      <c r="B1197" s="45"/>
      <c r="C1197" s="45"/>
      <c r="D1197" s="45"/>
      <c r="E1197" s="45"/>
      <c r="F1197" s="45"/>
      <c r="G1197" s="45"/>
      <c r="H1197" s="45"/>
      <c r="I1197" s="45"/>
      <c r="J1197" s="45"/>
      <c r="K1197" s="45"/>
      <c r="L1197" s="45"/>
      <c r="M1197" s="45"/>
      <c r="N1197" s="45"/>
      <c r="O1197" s="45"/>
      <c r="P1197" s="45"/>
      <c r="Q1197" s="45"/>
    </row>
    <row r="1198" ht="15.75" customHeight="1">
      <c r="B1198" s="45"/>
      <c r="C1198" s="45"/>
      <c r="D1198" s="45"/>
      <c r="E1198" s="45"/>
      <c r="F1198" s="45"/>
      <c r="G1198" s="45"/>
      <c r="H1198" s="45"/>
      <c r="I1198" s="45"/>
      <c r="J1198" s="45"/>
      <c r="K1198" s="45"/>
      <c r="L1198" s="45"/>
      <c r="M1198" s="45"/>
      <c r="N1198" s="45"/>
      <c r="O1198" s="45"/>
      <c r="P1198" s="45"/>
      <c r="Q1198" s="45"/>
    </row>
    <row r="1199" ht="15.75" customHeight="1">
      <c r="B1199" s="45"/>
      <c r="C1199" s="45"/>
      <c r="D1199" s="45"/>
      <c r="E1199" s="45"/>
      <c r="F1199" s="45"/>
      <c r="G1199" s="45"/>
      <c r="H1199" s="45"/>
      <c r="I1199" s="45"/>
      <c r="J1199" s="45"/>
      <c r="K1199" s="45"/>
      <c r="L1199" s="45"/>
      <c r="M1199" s="45"/>
      <c r="N1199" s="45"/>
      <c r="O1199" s="45"/>
      <c r="P1199" s="45"/>
      <c r="Q1199" s="45"/>
    </row>
    <row r="1200" ht="15.75" customHeight="1">
      <c r="B1200" s="45"/>
      <c r="C1200" s="45"/>
      <c r="D1200" s="45"/>
      <c r="E1200" s="45"/>
      <c r="F1200" s="45"/>
      <c r="G1200" s="45"/>
      <c r="H1200" s="45"/>
      <c r="I1200" s="45"/>
      <c r="J1200" s="45"/>
      <c r="K1200" s="45"/>
      <c r="L1200" s="45"/>
      <c r="M1200" s="45"/>
      <c r="N1200" s="45"/>
      <c r="O1200" s="45"/>
      <c r="P1200" s="45"/>
      <c r="Q1200" s="45"/>
    </row>
    <row r="1201" ht="15.75" customHeight="1">
      <c r="B1201" s="45"/>
      <c r="C1201" s="45"/>
      <c r="D1201" s="45"/>
      <c r="E1201" s="45"/>
      <c r="F1201" s="45"/>
      <c r="G1201" s="45"/>
      <c r="H1201" s="45"/>
      <c r="I1201" s="45"/>
      <c r="J1201" s="45"/>
      <c r="K1201" s="45"/>
      <c r="L1201" s="45"/>
      <c r="M1201" s="45"/>
      <c r="N1201" s="45"/>
      <c r="O1201" s="45"/>
      <c r="P1201" s="45"/>
      <c r="Q1201" s="45"/>
    </row>
    <row r="1202" ht="15.75" customHeight="1">
      <c r="B1202" s="45"/>
      <c r="C1202" s="45"/>
      <c r="D1202" s="45"/>
      <c r="E1202" s="45"/>
      <c r="F1202" s="45"/>
      <c r="G1202" s="45"/>
      <c r="H1202" s="45"/>
      <c r="I1202" s="45"/>
      <c r="J1202" s="45"/>
      <c r="K1202" s="45"/>
      <c r="L1202" s="45"/>
      <c r="M1202" s="45"/>
      <c r="N1202" s="45"/>
      <c r="O1202" s="45"/>
      <c r="P1202" s="45"/>
      <c r="Q1202" s="45"/>
    </row>
    <row r="1203" ht="15.75" customHeight="1">
      <c r="B1203" s="45"/>
      <c r="C1203" s="45"/>
      <c r="D1203" s="45"/>
      <c r="E1203" s="45"/>
      <c r="F1203" s="45"/>
      <c r="G1203" s="45"/>
      <c r="H1203" s="45"/>
      <c r="I1203" s="45"/>
      <c r="J1203" s="45"/>
      <c r="K1203" s="45"/>
      <c r="L1203" s="45"/>
      <c r="M1203" s="45"/>
      <c r="N1203" s="45"/>
      <c r="O1203" s="45"/>
      <c r="P1203" s="45"/>
      <c r="Q1203" s="45"/>
    </row>
    <row r="1204" ht="15.75" customHeight="1">
      <c r="B1204" s="45"/>
      <c r="C1204" s="45"/>
      <c r="D1204" s="45"/>
      <c r="E1204" s="45"/>
      <c r="F1204" s="45"/>
      <c r="G1204" s="45"/>
      <c r="H1204" s="45"/>
      <c r="I1204" s="45"/>
      <c r="J1204" s="45"/>
      <c r="K1204" s="45"/>
      <c r="L1204" s="45"/>
      <c r="M1204" s="45"/>
      <c r="N1204" s="45"/>
      <c r="O1204" s="45"/>
      <c r="P1204" s="45"/>
      <c r="Q1204" s="45"/>
    </row>
    <row r="1205" ht="15.75" customHeight="1">
      <c r="B1205" s="45"/>
      <c r="C1205" s="45"/>
      <c r="D1205" s="45"/>
      <c r="E1205" s="45"/>
      <c r="F1205" s="45"/>
      <c r="G1205" s="45"/>
      <c r="H1205" s="45"/>
      <c r="I1205" s="45"/>
      <c r="J1205" s="45"/>
      <c r="K1205" s="45"/>
      <c r="L1205" s="45"/>
      <c r="M1205" s="45"/>
      <c r="N1205" s="45"/>
      <c r="O1205" s="45"/>
      <c r="P1205" s="45"/>
      <c r="Q1205" s="45"/>
    </row>
    <row r="1206" ht="15.75" customHeight="1">
      <c r="B1206" s="45"/>
      <c r="C1206" s="45"/>
      <c r="D1206" s="45"/>
      <c r="E1206" s="45"/>
      <c r="F1206" s="45"/>
      <c r="G1206" s="45"/>
      <c r="H1206" s="45"/>
      <c r="I1206" s="45"/>
      <c r="J1206" s="45"/>
      <c r="K1206" s="45"/>
      <c r="L1206" s="45"/>
      <c r="M1206" s="45"/>
      <c r="N1206" s="45"/>
      <c r="O1206" s="45"/>
      <c r="P1206" s="45"/>
      <c r="Q1206" s="45"/>
    </row>
    <row r="1207" ht="15.75" customHeight="1">
      <c r="B1207" s="45"/>
      <c r="C1207" s="45"/>
      <c r="D1207" s="45"/>
      <c r="E1207" s="45"/>
      <c r="F1207" s="45"/>
      <c r="G1207" s="45"/>
      <c r="H1207" s="45"/>
      <c r="I1207" s="45"/>
      <c r="J1207" s="45"/>
      <c r="K1207" s="45"/>
      <c r="L1207" s="45"/>
      <c r="M1207" s="45"/>
      <c r="N1207" s="45"/>
      <c r="O1207" s="45"/>
      <c r="P1207" s="45"/>
      <c r="Q1207" s="45"/>
    </row>
    <row r="1208" ht="15.75" customHeight="1">
      <c r="B1208" s="45"/>
      <c r="C1208" s="45"/>
      <c r="D1208" s="45"/>
      <c r="E1208" s="45"/>
      <c r="F1208" s="45"/>
      <c r="G1208" s="45"/>
      <c r="H1208" s="45"/>
      <c r="I1208" s="45"/>
      <c r="J1208" s="45"/>
      <c r="K1208" s="45"/>
      <c r="L1208" s="45"/>
      <c r="M1208" s="45"/>
      <c r="N1208" s="45"/>
      <c r="O1208" s="45"/>
      <c r="P1208" s="45"/>
      <c r="Q1208" s="45"/>
    </row>
    <row r="1209" ht="15.75" customHeight="1">
      <c r="B1209" s="45"/>
      <c r="C1209" s="45"/>
      <c r="D1209" s="45"/>
      <c r="E1209" s="45"/>
      <c r="F1209" s="45"/>
      <c r="G1209" s="45"/>
      <c r="H1209" s="45"/>
      <c r="I1209" s="45"/>
      <c r="J1209" s="45"/>
      <c r="K1209" s="45"/>
      <c r="L1209" s="45"/>
      <c r="M1209" s="45"/>
      <c r="N1209" s="45"/>
      <c r="O1209" s="45"/>
      <c r="P1209" s="45"/>
      <c r="Q1209" s="45"/>
    </row>
    <row r="1210" ht="15.75" customHeight="1">
      <c r="B1210" s="45"/>
      <c r="C1210" s="45"/>
      <c r="D1210" s="45"/>
      <c r="E1210" s="45"/>
      <c r="F1210" s="45"/>
      <c r="G1210" s="45"/>
      <c r="H1210" s="45"/>
      <c r="I1210" s="45"/>
      <c r="J1210" s="45"/>
      <c r="K1210" s="45"/>
      <c r="L1210" s="45"/>
      <c r="M1210" s="45"/>
      <c r="N1210" s="45"/>
      <c r="O1210" s="45"/>
      <c r="P1210" s="45"/>
      <c r="Q1210" s="45"/>
    </row>
    <row r="1211" ht="15.75" customHeight="1">
      <c r="B1211" s="45"/>
      <c r="C1211" s="45"/>
      <c r="D1211" s="45"/>
      <c r="E1211" s="45"/>
      <c r="F1211" s="45"/>
      <c r="G1211" s="45"/>
      <c r="H1211" s="45"/>
      <c r="I1211" s="45"/>
      <c r="J1211" s="45"/>
      <c r="K1211" s="45"/>
      <c r="L1211" s="45"/>
      <c r="M1211" s="45"/>
      <c r="N1211" s="45"/>
      <c r="O1211" s="45"/>
      <c r="P1211" s="45"/>
      <c r="Q1211" s="45"/>
    </row>
    <row r="1212" ht="15.75" customHeight="1">
      <c r="B1212" s="45"/>
      <c r="C1212" s="45"/>
      <c r="D1212" s="45"/>
      <c r="E1212" s="45"/>
      <c r="F1212" s="45"/>
      <c r="G1212" s="45"/>
      <c r="H1212" s="45"/>
      <c r="I1212" s="45"/>
      <c r="J1212" s="45"/>
      <c r="K1212" s="45"/>
      <c r="L1212" s="45"/>
      <c r="M1212" s="45"/>
      <c r="N1212" s="45"/>
      <c r="O1212" s="45"/>
      <c r="P1212" s="45"/>
      <c r="Q1212" s="45"/>
    </row>
    <row r="1213" ht="15.75" customHeight="1">
      <c r="B1213" s="45"/>
      <c r="C1213" s="45"/>
      <c r="D1213" s="45"/>
      <c r="E1213" s="45"/>
      <c r="F1213" s="45"/>
      <c r="G1213" s="45"/>
      <c r="H1213" s="45"/>
      <c r="I1213" s="45"/>
      <c r="J1213" s="45"/>
      <c r="K1213" s="45"/>
      <c r="L1213" s="45"/>
      <c r="M1213" s="45"/>
      <c r="N1213" s="45"/>
      <c r="O1213" s="45"/>
      <c r="P1213" s="45"/>
      <c r="Q1213" s="45"/>
    </row>
    <row r="1214" ht="15.75" customHeight="1">
      <c r="B1214" s="45"/>
      <c r="C1214" s="45"/>
      <c r="D1214" s="45"/>
      <c r="E1214" s="45"/>
      <c r="F1214" s="45"/>
      <c r="G1214" s="45"/>
      <c r="H1214" s="45"/>
      <c r="I1214" s="45"/>
      <c r="J1214" s="45"/>
      <c r="K1214" s="45"/>
      <c r="L1214" s="45"/>
      <c r="M1214" s="45"/>
      <c r="N1214" s="45"/>
      <c r="O1214" s="45"/>
      <c r="P1214" s="45"/>
      <c r="Q1214" s="45"/>
    </row>
    <row r="1215" ht="15.75" customHeight="1">
      <c r="B1215" s="45"/>
      <c r="C1215" s="45"/>
      <c r="D1215" s="45"/>
      <c r="E1215" s="45"/>
      <c r="F1215" s="45"/>
      <c r="G1215" s="45"/>
      <c r="H1215" s="45"/>
      <c r="I1215" s="45"/>
      <c r="J1215" s="45"/>
      <c r="K1215" s="45"/>
      <c r="L1215" s="45"/>
      <c r="M1215" s="45"/>
      <c r="N1215" s="45"/>
      <c r="O1215" s="45"/>
      <c r="P1215" s="45"/>
      <c r="Q1215" s="45"/>
    </row>
    <row r="1216" ht="15.75" customHeight="1">
      <c r="B1216" s="45"/>
      <c r="C1216" s="45"/>
      <c r="D1216" s="45"/>
      <c r="E1216" s="45"/>
      <c r="F1216" s="45"/>
      <c r="G1216" s="45"/>
      <c r="H1216" s="45"/>
      <c r="I1216" s="45"/>
      <c r="J1216" s="45"/>
      <c r="K1216" s="45"/>
      <c r="L1216" s="45"/>
      <c r="M1216" s="45"/>
      <c r="N1216" s="45"/>
      <c r="O1216" s="45"/>
      <c r="P1216" s="45"/>
      <c r="Q1216" s="45"/>
    </row>
    <row r="1217" ht="15.75" customHeight="1">
      <c r="B1217" s="45"/>
      <c r="C1217" s="45"/>
      <c r="D1217" s="45"/>
      <c r="E1217" s="45"/>
      <c r="F1217" s="45"/>
      <c r="G1217" s="45"/>
      <c r="H1217" s="45"/>
      <c r="I1217" s="45"/>
      <c r="J1217" s="45"/>
      <c r="K1217" s="45"/>
      <c r="L1217" s="45"/>
      <c r="M1217" s="45"/>
      <c r="N1217" s="45"/>
      <c r="O1217" s="45"/>
      <c r="P1217" s="45"/>
      <c r="Q1217" s="45"/>
    </row>
    <row r="1218" ht="15.75" customHeight="1">
      <c r="B1218" s="45"/>
      <c r="C1218" s="45"/>
      <c r="D1218" s="45"/>
      <c r="E1218" s="45"/>
      <c r="F1218" s="45"/>
      <c r="G1218" s="45"/>
      <c r="H1218" s="45"/>
      <c r="I1218" s="45"/>
      <c r="J1218" s="45"/>
      <c r="K1218" s="45"/>
      <c r="L1218" s="45"/>
      <c r="M1218" s="45"/>
      <c r="N1218" s="45"/>
      <c r="O1218" s="45"/>
      <c r="P1218" s="45"/>
      <c r="Q1218" s="45"/>
    </row>
    <row r="1219" ht="15.75" customHeight="1">
      <c r="B1219" s="45"/>
      <c r="C1219" s="45"/>
      <c r="D1219" s="45"/>
      <c r="E1219" s="45"/>
      <c r="F1219" s="45"/>
      <c r="G1219" s="45"/>
      <c r="H1219" s="45"/>
      <c r="I1219" s="45"/>
      <c r="J1219" s="45"/>
      <c r="K1219" s="45"/>
      <c r="L1219" s="45"/>
      <c r="M1219" s="45"/>
      <c r="N1219" s="45"/>
      <c r="O1219" s="45"/>
      <c r="P1219" s="45"/>
      <c r="Q1219" s="45"/>
    </row>
    <row r="1220" ht="15.75" customHeight="1">
      <c r="B1220" s="45"/>
      <c r="C1220" s="45"/>
      <c r="D1220" s="45"/>
      <c r="E1220" s="45"/>
      <c r="F1220" s="45"/>
      <c r="G1220" s="45"/>
      <c r="H1220" s="45"/>
      <c r="I1220" s="45"/>
      <c r="J1220" s="45"/>
      <c r="K1220" s="45"/>
      <c r="L1220" s="45"/>
      <c r="M1220" s="45"/>
      <c r="N1220" s="45"/>
      <c r="O1220" s="45"/>
      <c r="P1220" s="45"/>
      <c r="Q1220" s="45"/>
    </row>
    <row r="1221" ht="15.75" customHeight="1">
      <c r="B1221" s="45"/>
      <c r="C1221" s="45"/>
      <c r="D1221" s="45"/>
      <c r="E1221" s="45"/>
      <c r="F1221" s="45"/>
      <c r="G1221" s="45"/>
      <c r="H1221" s="45"/>
      <c r="I1221" s="45"/>
      <c r="J1221" s="45"/>
      <c r="K1221" s="45"/>
      <c r="L1221" s="45"/>
      <c r="M1221" s="45"/>
      <c r="N1221" s="45"/>
      <c r="O1221" s="45"/>
      <c r="P1221" s="45"/>
      <c r="Q1221" s="45"/>
    </row>
    <row r="1222" ht="15.75" customHeight="1">
      <c r="B1222" s="45"/>
      <c r="C1222" s="45"/>
      <c r="D1222" s="45"/>
      <c r="E1222" s="45"/>
      <c r="F1222" s="45"/>
      <c r="G1222" s="45"/>
      <c r="H1222" s="45"/>
      <c r="I1222" s="45"/>
      <c r="J1222" s="45"/>
      <c r="K1222" s="45"/>
      <c r="L1222" s="45"/>
      <c r="M1222" s="45"/>
      <c r="N1222" s="45"/>
      <c r="O1222" s="45"/>
      <c r="P1222" s="45"/>
      <c r="Q1222" s="45"/>
    </row>
    <row r="1223" ht="15.75" customHeight="1">
      <c r="B1223" s="45"/>
      <c r="C1223" s="45"/>
      <c r="D1223" s="45"/>
      <c r="E1223" s="45"/>
      <c r="F1223" s="45"/>
      <c r="G1223" s="45"/>
      <c r="H1223" s="45"/>
      <c r="I1223" s="45"/>
      <c r="J1223" s="45"/>
      <c r="K1223" s="45"/>
      <c r="L1223" s="45"/>
      <c r="M1223" s="45"/>
      <c r="N1223" s="45"/>
      <c r="O1223" s="45"/>
      <c r="P1223" s="45"/>
      <c r="Q1223" s="45"/>
    </row>
    <row r="1224" ht="15.75" customHeight="1">
      <c r="B1224" s="45"/>
      <c r="C1224" s="45"/>
      <c r="D1224" s="45"/>
      <c r="E1224" s="45"/>
      <c r="F1224" s="45"/>
      <c r="G1224" s="45"/>
      <c r="H1224" s="45"/>
      <c r="I1224" s="45"/>
      <c r="J1224" s="45"/>
      <c r="K1224" s="45"/>
      <c r="L1224" s="45"/>
      <c r="M1224" s="45"/>
      <c r="N1224" s="45"/>
      <c r="O1224" s="45"/>
      <c r="P1224" s="45"/>
      <c r="Q1224" s="45"/>
    </row>
    <row r="1225" ht="15.75" customHeight="1">
      <c r="B1225" s="45"/>
      <c r="C1225" s="45"/>
      <c r="D1225" s="45"/>
      <c r="E1225" s="45"/>
      <c r="F1225" s="45"/>
      <c r="G1225" s="45"/>
      <c r="H1225" s="45"/>
      <c r="I1225" s="45"/>
      <c r="J1225" s="45"/>
      <c r="K1225" s="45"/>
      <c r="L1225" s="45"/>
      <c r="M1225" s="45"/>
      <c r="N1225" s="45"/>
      <c r="O1225" s="45"/>
      <c r="P1225" s="45"/>
      <c r="Q1225" s="45"/>
    </row>
    <row r="1226" ht="15.75" customHeight="1">
      <c r="B1226" s="45"/>
      <c r="C1226" s="45"/>
      <c r="D1226" s="45"/>
      <c r="E1226" s="45"/>
      <c r="F1226" s="45"/>
      <c r="G1226" s="45"/>
      <c r="H1226" s="45"/>
      <c r="I1226" s="45"/>
      <c r="J1226" s="45"/>
      <c r="K1226" s="45"/>
      <c r="L1226" s="45"/>
      <c r="M1226" s="45"/>
      <c r="N1226" s="45"/>
      <c r="O1226" s="45"/>
      <c r="P1226" s="45"/>
      <c r="Q1226" s="45"/>
    </row>
    <row r="1227" ht="15.75" customHeight="1">
      <c r="B1227" s="45"/>
      <c r="C1227" s="45"/>
      <c r="D1227" s="45"/>
      <c r="E1227" s="45"/>
      <c r="F1227" s="45"/>
      <c r="G1227" s="45"/>
      <c r="H1227" s="45"/>
      <c r="I1227" s="45"/>
      <c r="J1227" s="45"/>
      <c r="K1227" s="45"/>
      <c r="L1227" s="45"/>
      <c r="M1227" s="45"/>
      <c r="N1227" s="45"/>
      <c r="O1227" s="45"/>
      <c r="P1227" s="45"/>
      <c r="Q1227" s="45"/>
    </row>
    <row r="1228" ht="15.75" customHeight="1">
      <c r="B1228" s="45"/>
      <c r="C1228" s="45"/>
      <c r="D1228" s="45"/>
      <c r="E1228" s="45"/>
      <c r="F1228" s="45"/>
      <c r="G1228" s="45"/>
      <c r="H1228" s="45"/>
      <c r="I1228" s="45"/>
      <c r="J1228" s="45"/>
      <c r="K1228" s="45"/>
      <c r="L1228" s="45"/>
      <c r="M1228" s="45"/>
      <c r="N1228" s="45"/>
      <c r="O1228" s="45"/>
      <c r="P1228" s="45"/>
      <c r="Q1228" s="45"/>
    </row>
    <row r="1229" ht="15.75" customHeight="1">
      <c r="B1229" s="45"/>
      <c r="C1229" s="45"/>
      <c r="D1229" s="45"/>
      <c r="E1229" s="45"/>
      <c r="F1229" s="45"/>
      <c r="G1229" s="45"/>
      <c r="H1229" s="45"/>
      <c r="I1229" s="45"/>
      <c r="J1229" s="45"/>
      <c r="K1229" s="45"/>
      <c r="L1229" s="45"/>
      <c r="M1229" s="45"/>
      <c r="N1229" s="45"/>
      <c r="O1229" s="45"/>
      <c r="P1229" s="45"/>
      <c r="Q1229" s="45"/>
    </row>
    <row r="1230" ht="15.75" customHeight="1">
      <c r="B1230" s="45"/>
      <c r="C1230" s="45"/>
      <c r="D1230" s="45"/>
      <c r="E1230" s="45"/>
      <c r="F1230" s="45"/>
      <c r="G1230" s="45"/>
      <c r="H1230" s="45"/>
      <c r="I1230" s="45"/>
      <c r="J1230" s="45"/>
      <c r="K1230" s="45"/>
      <c r="L1230" s="45"/>
      <c r="M1230" s="45"/>
      <c r="N1230" s="45"/>
      <c r="O1230" s="45"/>
      <c r="P1230" s="45"/>
      <c r="Q1230" s="45"/>
    </row>
    <row r="1231" ht="15.75" customHeight="1">
      <c r="B1231" s="45"/>
      <c r="C1231" s="45"/>
      <c r="D1231" s="45"/>
      <c r="E1231" s="45"/>
      <c r="F1231" s="45"/>
      <c r="G1231" s="45"/>
      <c r="H1231" s="45"/>
      <c r="I1231" s="45"/>
      <c r="J1231" s="45"/>
      <c r="K1231" s="45"/>
      <c r="L1231" s="45"/>
      <c r="M1231" s="45"/>
      <c r="N1231" s="45"/>
      <c r="O1231" s="45"/>
      <c r="P1231" s="45"/>
      <c r="Q1231" s="45"/>
    </row>
    <row r="1232" ht="15.75" customHeight="1">
      <c r="B1232" s="45"/>
      <c r="C1232" s="45"/>
      <c r="D1232" s="45"/>
      <c r="E1232" s="45"/>
      <c r="F1232" s="45"/>
      <c r="G1232" s="45"/>
      <c r="H1232" s="45"/>
      <c r="I1232" s="45"/>
      <c r="J1232" s="45"/>
      <c r="K1232" s="45"/>
      <c r="L1232" s="45"/>
      <c r="M1232" s="45"/>
      <c r="N1232" s="45"/>
      <c r="O1232" s="45"/>
      <c r="P1232" s="45"/>
      <c r="Q1232" s="45"/>
    </row>
    <row r="1233" ht="15.75" customHeight="1">
      <c r="B1233" s="45"/>
      <c r="C1233" s="45"/>
      <c r="D1233" s="45"/>
      <c r="E1233" s="45"/>
      <c r="F1233" s="45"/>
      <c r="G1233" s="45"/>
      <c r="H1233" s="45"/>
      <c r="I1233" s="45"/>
      <c r="J1233" s="45"/>
      <c r="K1233" s="45"/>
      <c r="L1233" s="45"/>
      <c r="M1233" s="45"/>
      <c r="N1233" s="45"/>
      <c r="O1233" s="45"/>
      <c r="P1233" s="45"/>
      <c r="Q1233" s="45"/>
    </row>
    <row r="1234" ht="15.75" customHeight="1">
      <c r="B1234" s="45"/>
      <c r="C1234" s="45"/>
      <c r="D1234" s="45"/>
      <c r="E1234" s="45"/>
      <c r="F1234" s="45"/>
      <c r="G1234" s="45"/>
      <c r="H1234" s="45"/>
      <c r="I1234" s="45"/>
      <c r="J1234" s="45"/>
      <c r="K1234" s="45"/>
      <c r="L1234" s="45"/>
      <c r="M1234" s="45"/>
      <c r="N1234" s="45"/>
      <c r="O1234" s="45"/>
      <c r="P1234" s="45"/>
      <c r="Q1234" s="45"/>
    </row>
    <row r="1235" ht="15.75" customHeight="1">
      <c r="B1235" s="45"/>
      <c r="C1235" s="45"/>
      <c r="D1235" s="45"/>
      <c r="E1235" s="45"/>
      <c r="F1235" s="45"/>
      <c r="G1235" s="45"/>
      <c r="H1235" s="45"/>
      <c r="I1235" s="45"/>
      <c r="J1235" s="45"/>
      <c r="K1235" s="45"/>
      <c r="L1235" s="45"/>
      <c r="M1235" s="45"/>
      <c r="N1235" s="45"/>
      <c r="O1235" s="45"/>
      <c r="P1235" s="45"/>
      <c r="Q1235" s="45"/>
    </row>
    <row r="1236" ht="15.75" customHeight="1">
      <c r="B1236" s="45"/>
      <c r="C1236" s="45"/>
      <c r="D1236" s="45"/>
      <c r="E1236" s="45"/>
      <c r="F1236" s="45"/>
      <c r="G1236" s="45"/>
      <c r="H1236" s="45"/>
      <c r="I1236" s="45"/>
      <c r="J1236" s="45"/>
      <c r="K1236" s="45"/>
      <c r="L1236" s="45"/>
      <c r="M1236" s="45"/>
      <c r="N1236" s="45"/>
      <c r="O1236" s="45"/>
      <c r="P1236" s="45"/>
      <c r="Q1236" s="45"/>
    </row>
    <row r="1237" ht="15.75" customHeight="1">
      <c r="B1237" s="45"/>
      <c r="C1237" s="45"/>
      <c r="D1237" s="45"/>
      <c r="E1237" s="45"/>
      <c r="F1237" s="45"/>
      <c r="G1237" s="45"/>
      <c r="H1237" s="45"/>
      <c r="I1237" s="45"/>
      <c r="J1237" s="45"/>
      <c r="K1237" s="45"/>
      <c r="L1237" s="45"/>
      <c r="M1237" s="45"/>
      <c r="N1237" s="45"/>
      <c r="O1237" s="45"/>
      <c r="P1237" s="45"/>
      <c r="Q1237" s="45"/>
    </row>
    <row r="1238" ht="15.75" customHeight="1">
      <c r="B1238" s="45"/>
      <c r="C1238" s="45"/>
      <c r="D1238" s="45"/>
      <c r="E1238" s="45"/>
      <c r="F1238" s="45"/>
      <c r="G1238" s="45"/>
      <c r="H1238" s="45"/>
      <c r="I1238" s="45"/>
      <c r="J1238" s="45"/>
      <c r="K1238" s="45"/>
      <c r="L1238" s="45"/>
      <c r="M1238" s="45"/>
      <c r="N1238" s="45"/>
      <c r="O1238" s="45"/>
      <c r="P1238" s="45"/>
      <c r="Q1238" s="45"/>
    </row>
    <row r="1239" ht="15.75" customHeight="1">
      <c r="B1239" s="45"/>
      <c r="C1239" s="45"/>
      <c r="D1239" s="45"/>
      <c r="E1239" s="45"/>
      <c r="F1239" s="45"/>
      <c r="G1239" s="45"/>
      <c r="H1239" s="45"/>
      <c r="I1239" s="45"/>
      <c r="J1239" s="45"/>
      <c r="K1239" s="45"/>
      <c r="L1239" s="45"/>
      <c r="M1239" s="45"/>
      <c r="N1239" s="45"/>
      <c r="O1239" s="45"/>
      <c r="P1239" s="45"/>
      <c r="Q1239" s="45"/>
    </row>
    <row r="1240" ht="15.75" customHeight="1">
      <c r="B1240" s="45"/>
      <c r="C1240" s="45"/>
      <c r="D1240" s="45"/>
      <c r="E1240" s="45"/>
      <c r="F1240" s="45"/>
      <c r="G1240" s="45"/>
      <c r="H1240" s="45"/>
      <c r="I1240" s="45"/>
      <c r="J1240" s="45"/>
      <c r="K1240" s="45"/>
      <c r="L1240" s="45"/>
      <c r="M1240" s="45"/>
      <c r="N1240" s="45"/>
      <c r="O1240" s="45"/>
      <c r="P1240" s="45"/>
      <c r="Q1240" s="45"/>
    </row>
    <row r="1241" ht="15.75" customHeight="1">
      <c r="B1241" s="45"/>
      <c r="C1241" s="45"/>
      <c r="D1241" s="45"/>
      <c r="E1241" s="45"/>
      <c r="F1241" s="45"/>
      <c r="G1241" s="45"/>
      <c r="H1241" s="45"/>
      <c r="I1241" s="45"/>
      <c r="J1241" s="45"/>
      <c r="K1241" s="45"/>
      <c r="L1241" s="45"/>
      <c r="M1241" s="45"/>
      <c r="N1241" s="45"/>
      <c r="O1241" s="45"/>
      <c r="P1241" s="45"/>
      <c r="Q1241" s="45"/>
    </row>
    <row r="1242" ht="15.75" customHeight="1">
      <c r="B1242" s="45"/>
      <c r="C1242" s="45"/>
      <c r="D1242" s="45"/>
      <c r="E1242" s="45"/>
      <c r="F1242" s="45"/>
      <c r="G1242" s="45"/>
      <c r="H1242" s="45"/>
      <c r="I1242" s="45"/>
      <c r="J1242" s="45"/>
      <c r="K1242" s="45"/>
      <c r="L1242" s="45"/>
      <c r="M1242" s="45"/>
      <c r="N1242" s="45"/>
      <c r="O1242" s="45"/>
      <c r="P1242" s="45"/>
      <c r="Q1242" s="45"/>
    </row>
    <row r="1243" ht="15.75" customHeight="1">
      <c r="B1243" s="45"/>
      <c r="C1243" s="45"/>
      <c r="D1243" s="45"/>
      <c r="E1243" s="45"/>
      <c r="F1243" s="45"/>
      <c r="G1243" s="45"/>
      <c r="H1243" s="45"/>
      <c r="I1243" s="45"/>
      <c r="J1243" s="45"/>
      <c r="K1243" s="45"/>
      <c r="L1243" s="45"/>
      <c r="M1243" s="45"/>
      <c r="N1243" s="45"/>
      <c r="O1243" s="45"/>
      <c r="P1243" s="45"/>
      <c r="Q1243" s="45"/>
    </row>
    <row r="1244" ht="15.75" customHeight="1">
      <c r="B1244" s="45"/>
      <c r="C1244" s="45"/>
      <c r="D1244" s="45"/>
      <c r="E1244" s="45"/>
      <c r="F1244" s="45"/>
      <c r="G1244" s="45"/>
      <c r="H1244" s="45"/>
      <c r="I1244" s="45"/>
      <c r="J1244" s="45"/>
      <c r="K1244" s="45"/>
      <c r="L1244" s="45"/>
      <c r="M1244" s="45"/>
      <c r="N1244" s="45"/>
      <c r="O1244" s="45"/>
      <c r="P1244" s="45"/>
      <c r="Q1244" s="45"/>
    </row>
    <row r="1245" ht="15.75" customHeight="1">
      <c r="B1245" s="45"/>
      <c r="C1245" s="45"/>
      <c r="D1245" s="45"/>
      <c r="E1245" s="45"/>
      <c r="F1245" s="45"/>
      <c r="G1245" s="45"/>
      <c r="H1245" s="45"/>
      <c r="I1245" s="45"/>
      <c r="J1245" s="45"/>
      <c r="K1245" s="45"/>
      <c r="L1245" s="45"/>
      <c r="M1245" s="45"/>
      <c r="N1245" s="45"/>
      <c r="O1245" s="45"/>
      <c r="P1245" s="45"/>
      <c r="Q1245" s="45"/>
    </row>
    <row r="1246" ht="15.75" customHeight="1">
      <c r="B1246" s="45"/>
      <c r="C1246" s="45"/>
      <c r="D1246" s="45"/>
      <c r="E1246" s="45"/>
      <c r="F1246" s="45"/>
      <c r="G1246" s="45"/>
      <c r="H1246" s="45"/>
      <c r="I1246" s="45"/>
      <c r="J1246" s="45"/>
      <c r="K1246" s="45"/>
      <c r="L1246" s="45"/>
      <c r="M1246" s="45"/>
      <c r="N1246" s="45"/>
      <c r="O1246" s="45"/>
      <c r="P1246" s="45"/>
      <c r="Q1246" s="45"/>
    </row>
    <row r="1247" ht="15.75" customHeight="1">
      <c r="B1247" s="45"/>
      <c r="C1247" s="45"/>
      <c r="D1247" s="45"/>
      <c r="E1247" s="45"/>
      <c r="F1247" s="45"/>
      <c r="G1247" s="45"/>
      <c r="H1247" s="45"/>
      <c r="I1247" s="45"/>
      <c r="J1247" s="45"/>
      <c r="K1247" s="45"/>
      <c r="L1247" s="45"/>
      <c r="M1247" s="45"/>
      <c r="N1247" s="45"/>
      <c r="O1247" s="45"/>
      <c r="P1247" s="45"/>
      <c r="Q1247" s="45"/>
    </row>
    <row r="1248" ht="15.75" customHeight="1">
      <c r="B1248" s="45"/>
      <c r="C1248" s="45"/>
      <c r="D1248" s="45"/>
      <c r="E1248" s="45"/>
      <c r="F1248" s="45"/>
      <c r="G1248" s="45"/>
      <c r="H1248" s="45"/>
      <c r="I1248" s="45"/>
      <c r="J1248" s="45"/>
      <c r="K1248" s="45"/>
      <c r="L1248" s="45"/>
      <c r="M1248" s="45"/>
      <c r="N1248" s="45"/>
      <c r="O1248" s="45"/>
      <c r="P1248" s="45"/>
      <c r="Q1248" s="45"/>
    </row>
    <row r="1249" ht="15.75" customHeight="1">
      <c r="B1249" s="45"/>
      <c r="C1249" s="45"/>
      <c r="D1249" s="45"/>
      <c r="E1249" s="45"/>
      <c r="F1249" s="45"/>
      <c r="G1249" s="45"/>
      <c r="H1249" s="45"/>
      <c r="I1249" s="45"/>
      <c r="J1249" s="45"/>
      <c r="K1249" s="45"/>
      <c r="L1249" s="45"/>
      <c r="M1249" s="45"/>
      <c r="N1249" s="45"/>
      <c r="O1249" s="45"/>
      <c r="P1249" s="45"/>
      <c r="Q1249" s="45"/>
    </row>
    <row r="1250" ht="15.75" customHeight="1">
      <c r="B1250" s="45"/>
      <c r="C1250" s="45"/>
      <c r="D1250" s="45"/>
      <c r="E1250" s="45"/>
      <c r="F1250" s="45"/>
      <c r="G1250" s="45"/>
      <c r="H1250" s="45"/>
      <c r="I1250" s="45"/>
      <c r="J1250" s="45"/>
      <c r="K1250" s="45"/>
      <c r="L1250" s="45"/>
      <c r="M1250" s="45"/>
      <c r="N1250" s="45"/>
      <c r="O1250" s="45"/>
      <c r="P1250" s="45"/>
      <c r="Q1250" s="45"/>
    </row>
    <row r="1251" ht="15.75" customHeight="1">
      <c r="B1251" s="45"/>
      <c r="C1251" s="45"/>
      <c r="D1251" s="45"/>
      <c r="E1251" s="45"/>
      <c r="F1251" s="45"/>
      <c r="G1251" s="45"/>
      <c r="H1251" s="45"/>
      <c r="I1251" s="45"/>
      <c r="J1251" s="45"/>
      <c r="K1251" s="45"/>
      <c r="L1251" s="45"/>
      <c r="M1251" s="45"/>
      <c r="N1251" s="45"/>
      <c r="O1251" s="45"/>
      <c r="P1251" s="45"/>
      <c r="Q1251" s="45"/>
    </row>
    <row r="1252" ht="15.75" customHeight="1">
      <c r="B1252" s="45"/>
      <c r="C1252" s="45"/>
      <c r="D1252" s="45"/>
      <c r="E1252" s="45"/>
      <c r="F1252" s="45"/>
      <c r="G1252" s="45"/>
      <c r="H1252" s="45"/>
      <c r="I1252" s="45"/>
      <c r="J1252" s="45"/>
      <c r="K1252" s="45"/>
      <c r="L1252" s="45"/>
      <c r="M1252" s="45"/>
      <c r="N1252" s="45"/>
      <c r="O1252" s="45"/>
      <c r="P1252" s="45"/>
      <c r="Q1252" s="45"/>
    </row>
    <row r="1253" ht="15.75" customHeight="1">
      <c r="B1253" s="45"/>
      <c r="C1253" s="45"/>
      <c r="D1253" s="45"/>
      <c r="E1253" s="45"/>
      <c r="F1253" s="45"/>
      <c r="G1253" s="45"/>
      <c r="H1253" s="45"/>
      <c r="I1253" s="45"/>
      <c r="J1253" s="45"/>
      <c r="K1253" s="45"/>
      <c r="L1253" s="45"/>
      <c r="M1253" s="45"/>
      <c r="N1253" s="45"/>
      <c r="O1253" s="45"/>
      <c r="P1253" s="45"/>
      <c r="Q1253" s="45"/>
    </row>
    <row r="1254" ht="15.75" customHeight="1">
      <c r="B1254" s="45"/>
      <c r="C1254" s="45"/>
      <c r="D1254" s="45"/>
      <c r="E1254" s="45"/>
      <c r="F1254" s="45"/>
      <c r="G1254" s="45"/>
      <c r="H1254" s="45"/>
      <c r="I1254" s="45"/>
      <c r="J1254" s="45"/>
      <c r="K1254" s="45"/>
      <c r="L1254" s="45"/>
      <c r="M1254" s="45"/>
      <c r="N1254" s="45"/>
      <c r="O1254" s="45"/>
      <c r="P1254" s="45"/>
      <c r="Q1254" s="45"/>
    </row>
    <row r="1255" ht="15.75" customHeight="1">
      <c r="B1255" s="45"/>
      <c r="C1255" s="45"/>
      <c r="D1255" s="45"/>
      <c r="E1255" s="45"/>
      <c r="F1255" s="45"/>
      <c r="G1255" s="45"/>
      <c r="H1255" s="45"/>
      <c r="I1255" s="45"/>
      <c r="J1255" s="45"/>
      <c r="K1255" s="45"/>
      <c r="L1255" s="45"/>
      <c r="M1255" s="45"/>
      <c r="N1255" s="45"/>
      <c r="O1255" s="45"/>
      <c r="P1255" s="45"/>
      <c r="Q1255" s="45"/>
    </row>
    <row r="1256" ht="15.75" customHeight="1">
      <c r="B1256" s="45"/>
      <c r="C1256" s="45"/>
      <c r="D1256" s="45"/>
      <c r="E1256" s="45"/>
      <c r="F1256" s="45"/>
      <c r="G1256" s="45"/>
      <c r="H1256" s="45"/>
      <c r="I1256" s="45"/>
      <c r="J1256" s="45"/>
      <c r="K1256" s="45"/>
      <c r="L1256" s="45"/>
      <c r="M1256" s="45"/>
      <c r="N1256" s="45"/>
      <c r="O1256" s="45"/>
      <c r="P1256" s="45"/>
      <c r="Q1256" s="45"/>
    </row>
    <row r="1257" ht="15.75" customHeight="1">
      <c r="B1257" s="45"/>
      <c r="C1257" s="45"/>
      <c r="D1257" s="45"/>
      <c r="E1257" s="45"/>
      <c r="F1257" s="45"/>
      <c r="G1257" s="45"/>
      <c r="H1257" s="45"/>
      <c r="I1257" s="45"/>
      <c r="J1257" s="45"/>
      <c r="K1257" s="45"/>
      <c r="L1257" s="45"/>
      <c r="M1257" s="45"/>
      <c r="N1257" s="45"/>
      <c r="O1257" s="45"/>
      <c r="P1257" s="45"/>
      <c r="Q1257" s="45"/>
    </row>
    <row r="1258" ht="15.75" customHeight="1">
      <c r="B1258" s="45"/>
      <c r="C1258" s="45"/>
      <c r="D1258" s="45"/>
      <c r="E1258" s="45"/>
      <c r="F1258" s="45"/>
      <c r="G1258" s="45"/>
      <c r="H1258" s="45"/>
      <c r="I1258" s="45"/>
      <c r="J1258" s="45"/>
      <c r="K1258" s="45"/>
      <c r="L1258" s="45"/>
      <c r="M1258" s="45"/>
      <c r="N1258" s="45"/>
      <c r="O1258" s="45"/>
      <c r="P1258" s="45"/>
      <c r="Q1258" s="45"/>
    </row>
    <row r="1259" ht="15.75" customHeight="1">
      <c r="B1259" s="45"/>
      <c r="C1259" s="45"/>
      <c r="D1259" s="45"/>
      <c r="E1259" s="45"/>
      <c r="F1259" s="45"/>
      <c r="G1259" s="45"/>
      <c r="H1259" s="45"/>
      <c r="I1259" s="45"/>
      <c r="J1259" s="45"/>
      <c r="K1259" s="45"/>
      <c r="L1259" s="45"/>
      <c r="M1259" s="45"/>
      <c r="N1259" s="45"/>
      <c r="O1259" s="45"/>
      <c r="P1259" s="45"/>
      <c r="Q1259" s="45"/>
    </row>
    <row r="1260" ht="15.75" customHeight="1">
      <c r="B1260" s="45"/>
      <c r="C1260" s="45"/>
      <c r="D1260" s="45"/>
      <c r="E1260" s="45"/>
      <c r="F1260" s="45"/>
      <c r="G1260" s="45"/>
      <c r="H1260" s="45"/>
      <c r="I1260" s="45"/>
      <c r="J1260" s="45"/>
      <c r="K1260" s="45"/>
      <c r="L1260" s="45"/>
      <c r="M1260" s="45"/>
      <c r="N1260" s="45"/>
      <c r="O1260" s="45"/>
      <c r="P1260" s="45"/>
      <c r="Q1260" s="45"/>
    </row>
    <row r="1261" ht="15.75" customHeight="1">
      <c r="B1261" s="45"/>
      <c r="C1261" s="45"/>
      <c r="D1261" s="45"/>
      <c r="E1261" s="45"/>
      <c r="F1261" s="45"/>
      <c r="G1261" s="45"/>
      <c r="H1261" s="45"/>
      <c r="I1261" s="45"/>
      <c r="J1261" s="45"/>
      <c r="K1261" s="45"/>
      <c r="L1261" s="45"/>
      <c r="M1261" s="45"/>
      <c r="N1261" s="45"/>
      <c r="O1261" s="45"/>
      <c r="P1261" s="45"/>
      <c r="Q1261" s="45"/>
    </row>
    <row r="1262" ht="15.75" customHeight="1">
      <c r="B1262" s="45"/>
      <c r="C1262" s="45"/>
      <c r="D1262" s="45"/>
      <c r="E1262" s="45"/>
      <c r="F1262" s="45"/>
      <c r="G1262" s="45"/>
      <c r="H1262" s="45"/>
      <c r="I1262" s="45"/>
      <c r="J1262" s="45"/>
      <c r="K1262" s="45"/>
      <c r="L1262" s="45"/>
      <c r="M1262" s="45"/>
      <c r="N1262" s="45"/>
      <c r="O1262" s="45"/>
      <c r="P1262" s="45"/>
      <c r="Q1262" s="45"/>
    </row>
    <row r="1263" ht="15.75" customHeight="1">
      <c r="B1263" s="45"/>
      <c r="C1263" s="45"/>
      <c r="D1263" s="45"/>
      <c r="E1263" s="45"/>
      <c r="F1263" s="45"/>
      <c r="G1263" s="45"/>
      <c r="H1263" s="45"/>
      <c r="I1263" s="45"/>
      <c r="J1263" s="45"/>
      <c r="K1263" s="45"/>
      <c r="L1263" s="45"/>
      <c r="M1263" s="45"/>
      <c r="N1263" s="45"/>
      <c r="O1263" s="45"/>
      <c r="P1263" s="45"/>
      <c r="Q1263" s="45"/>
    </row>
    <row r="1264" ht="15.75" customHeight="1">
      <c r="B1264" s="45"/>
      <c r="C1264" s="45"/>
      <c r="D1264" s="45"/>
      <c r="E1264" s="45"/>
      <c r="F1264" s="45"/>
      <c r="G1264" s="45"/>
      <c r="H1264" s="45"/>
      <c r="I1264" s="45"/>
      <c r="J1264" s="45"/>
      <c r="K1264" s="45"/>
      <c r="L1264" s="45"/>
      <c r="M1264" s="45"/>
      <c r="N1264" s="45"/>
      <c r="O1264" s="45"/>
      <c r="P1264" s="45"/>
      <c r="Q1264" s="45"/>
    </row>
    <row r="1265" ht="15.75" customHeight="1">
      <c r="B1265" s="45"/>
      <c r="C1265" s="45"/>
      <c r="D1265" s="45"/>
      <c r="E1265" s="45"/>
      <c r="F1265" s="45"/>
      <c r="G1265" s="45"/>
      <c r="H1265" s="45"/>
      <c r="I1265" s="45"/>
      <c r="J1265" s="45"/>
      <c r="K1265" s="45"/>
      <c r="L1265" s="45"/>
      <c r="M1265" s="45"/>
      <c r="N1265" s="45"/>
      <c r="O1265" s="45"/>
      <c r="P1265" s="45"/>
      <c r="Q1265" s="45"/>
    </row>
    <row r="1266" ht="15.75" customHeight="1">
      <c r="B1266" s="45"/>
      <c r="C1266" s="45"/>
      <c r="D1266" s="45"/>
      <c r="E1266" s="45"/>
      <c r="F1266" s="45"/>
      <c r="G1266" s="45"/>
      <c r="H1266" s="45"/>
      <c r="I1266" s="45"/>
      <c r="J1266" s="45"/>
      <c r="K1266" s="45"/>
      <c r="L1266" s="45"/>
      <c r="M1266" s="45"/>
      <c r="N1266" s="45"/>
      <c r="O1266" s="45"/>
      <c r="P1266" s="45"/>
      <c r="Q1266" s="45"/>
    </row>
    <row r="1267" ht="15.75" customHeight="1">
      <c r="B1267" s="45"/>
      <c r="C1267" s="45"/>
      <c r="D1267" s="45"/>
      <c r="E1267" s="45"/>
      <c r="F1267" s="45"/>
      <c r="G1267" s="45"/>
      <c r="H1267" s="45"/>
      <c r="I1267" s="45"/>
      <c r="J1267" s="45"/>
      <c r="K1267" s="45"/>
      <c r="L1267" s="45"/>
      <c r="M1267" s="45"/>
      <c r="N1267" s="45"/>
      <c r="O1267" s="45"/>
      <c r="P1267" s="45"/>
      <c r="Q1267" s="45"/>
    </row>
    <row r="1268" ht="15.75" customHeight="1">
      <c r="B1268" s="45"/>
      <c r="C1268" s="45"/>
      <c r="D1268" s="45"/>
      <c r="E1268" s="45"/>
      <c r="F1268" s="45"/>
      <c r="G1268" s="45"/>
      <c r="H1268" s="45"/>
      <c r="I1268" s="45"/>
      <c r="J1268" s="45"/>
      <c r="K1268" s="45"/>
      <c r="L1268" s="45"/>
      <c r="M1268" s="45"/>
      <c r="N1268" s="45"/>
      <c r="O1268" s="45"/>
      <c r="P1268" s="45"/>
      <c r="Q1268" s="45"/>
    </row>
    <row r="1269" ht="15.75" customHeight="1">
      <c r="B1269" s="45"/>
      <c r="C1269" s="45"/>
      <c r="D1269" s="45"/>
      <c r="E1269" s="45"/>
      <c r="F1269" s="45"/>
      <c r="G1269" s="45"/>
      <c r="H1269" s="45"/>
      <c r="I1269" s="45"/>
      <c r="J1269" s="45"/>
      <c r="K1269" s="45"/>
      <c r="L1269" s="45"/>
      <c r="M1269" s="45"/>
      <c r="N1269" s="45"/>
      <c r="O1269" s="45"/>
      <c r="P1269" s="45"/>
      <c r="Q1269" s="45"/>
    </row>
    <row r="1270" ht="15.75" customHeight="1">
      <c r="B1270" s="45"/>
      <c r="C1270" s="45"/>
      <c r="D1270" s="45"/>
      <c r="E1270" s="45"/>
      <c r="F1270" s="45"/>
      <c r="G1270" s="45"/>
      <c r="H1270" s="45"/>
      <c r="I1270" s="45"/>
      <c r="J1270" s="45"/>
      <c r="K1270" s="45"/>
      <c r="L1270" s="45"/>
      <c r="M1270" s="45"/>
      <c r="N1270" s="45"/>
      <c r="O1270" s="45"/>
      <c r="P1270" s="45"/>
      <c r="Q1270" s="45"/>
    </row>
    <row r="1271" ht="15.75" customHeight="1">
      <c r="B1271" s="45"/>
      <c r="C1271" s="45"/>
      <c r="D1271" s="45"/>
      <c r="E1271" s="45"/>
      <c r="F1271" s="45"/>
      <c r="G1271" s="45"/>
      <c r="H1271" s="45"/>
      <c r="I1271" s="45"/>
      <c r="J1271" s="45"/>
      <c r="K1271" s="45"/>
      <c r="L1271" s="45"/>
      <c r="M1271" s="45"/>
      <c r="N1271" s="45"/>
      <c r="O1271" s="45"/>
      <c r="P1271" s="45"/>
      <c r="Q1271" s="45"/>
    </row>
    <row r="1272" ht="15.75" customHeight="1">
      <c r="B1272" s="45"/>
      <c r="C1272" s="45"/>
      <c r="D1272" s="45"/>
      <c r="E1272" s="45"/>
      <c r="F1272" s="45"/>
      <c r="G1272" s="45"/>
      <c r="H1272" s="45"/>
      <c r="I1272" s="45"/>
      <c r="J1272" s="45"/>
      <c r="K1272" s="45"/>
      <c r="L1272" s="45"/>
      <c r="M1272" s="45"/>
      <c r="N1272" s="45"/>
      <c r="O1272" s="45"/>
      <c r="P1272" s="45"/>
      <c r="Q1272" s="45"/>
    </row>
    <row r="1273" ht="15.75" customHeight="1">
      <c r="B1273" s="45"/>
      <c r="C1273" s="45"/>
      <c r="D1273" s="45"/>
      <c r="E1273" s="45"/>
      <c r="F1273" s="45"/>
      <c r="G1273" s="45"/>
      <c r="H1273" s="45"/>
      <c r="I1273" s="45"/>
      <c r="J1273" s="45"/>
      <c r="K1273" s="45"/>
      <c r="L1273" s="45"/>
      <c r="M1273" s="45"/>
      <c r="N1273" s="45"/>
      <c r="O1273" s="45"/>
      <c r="P1273" s="45"/>
      <c r="Q1273" s="45"/>
    </row>
    <row r="1274" ht="15.75" customHeight="1">
      <c r="B1274" s="45"/>
      <c r="C1274" s="45"/>
      <c r="D1274" s="45"/>
      <c r="E1274" s="45"/>
      <c r="F1274" s="45"/>
      <c r="G1274" s="45"/>
      <c r="H1274" s="45"/>
      <c r="I1274" s="45"/>
      <c r="J1274" s="45"/>
      <c r="K1274" s="45"/>
      <c r="L1274" s="45"/>
      <c r="M1274" s="45"/>
      <c r="N1274" s="45"/>
      <c r="O1274" s="45"/>
      <c r="P1274" s="45"/>
      <c r="Q1274" s="45"/>
    </row>
    <row r="1275" ht="15.75" customHeight="1">
      <c r="B1275" s="45"/>
      <c r="C1275" s="45"/>
      <c r="D1275" s="45"/>
      <c r="E1275" s="45"/>
      <c r="F1275" s="45"/>
      <c r="G1275" s="45"/>
      <c r="H1275" s="45"/>
      <c r="I1275" s="45"/>
      <c r="J1275" s="45"/>
      <c r="K1275" s="45"/>
      <c r="L1275" s="45"/>
      <c r="M1275" s="45"/>
      <c r="N1275" s="45"/>
      <c r="O1275" s="45"/>
      <c r="P1275" s="45"/>
      <c r="Q1275" s="45"/>
    </row>
    <row r="1276" ht="15.75" customHeight="1">
      <c r="B1276" s="45"/>
      <c r="C1276" s="45"/>
      <c r="D1276" s="45"/>
      <c r="E1276" s="45"/>
      <c r="F1276" s="45"/>
      <c r="G1276" s="45"/>
      <c r="H1276" s="45"/>
      <c r="I1276" s="45"/>
      <c r="J1276" s="45"/>
      <c r="K1276" s="45"/>
      <c r="L1276" s="45"/>
      <c r="M1276" s="45"/>
      <c r="N1276" s="45"/>
      <c r="O1276" s="45"/>
      <c r="P1276" s="45"/>
      <c r="Q1276" s="45"/>
    </row>
    <row r="1277" ht="15.75" customHeight="1">
      <c r="B1277" s="45"/>
      <c r="C1277" s="45"/>
      <c r="D1277" s="45"/>
      <c r="E1277" s="45"/>
      <c r="F1277" s="45"/>
      <c r="G1277" s="45"/>
      <c r="H1277" s="45"/>
      <c r="I1277" s="45"/>
      <c r="J1277" s="45"/>
      <c r="K1277" s="45"/>
      <c r="L1277" s="45"/>
      <c r="M1277" s="45"/>
      <c r="N1277" s="45"/>
      <c r="O1277" s="45"/>
      <c r="P1277" s="45"/>
      <c r="Q1277" s="45"/>
    </row>
    <row r="1278" ht="15.75" customHeight="1">
      <c r="B1278" s="45"/>
      <c r="C1278" s="45"/>
      <c r="D1278" s="45"/>
      <c r="E1278" s="45"/>
      <c r="F1278" s="45"/>
      <c r="G1278" s="45"/>
      <c r="H1278" s="45"/>
      <c r="I1278" s="45"/>
      <c r="J1278" s="45"/>
      <c r="K1278" s="45"/>
      <c r="L1278" s="45"/>
      <c r="M1278" s="45"/>
      <c r="N1278" s="45"/>
      <c r="O1278" s="45"/>
      <c r="P1278" s="45"/>
      <c r="Q1278" s="45"/>
    </row>
    <row r="1279" ht="15.75" customHeight="1">
      <c r="B1279" s="45"/>
      <c r="C1279" s="45"/>
      <c r="D1279" s="45"/>
      <c r="E1279" s="45"/>
      <c r="F1279" s="45"/>
      <c r="G1279" s="45"/>
      <c r="H1279" s="45"/>
      <c r="I1279" s="45"/>
      <c r="J1279" s="45"/>
      <c r="K1279" s="45"/>
      <c r="L1279" s="45"/>
      <c r="M1279" s="45"/>
      <c r="N1279" s="45"/>
      <c r="O1279" s="45"/>
      <c r="P1279" s="45"/>
      <c r="Q1279" s="45"/>
    </row>
    <row r="1280" ht="15.75" customHeight="1">
      <c r="B1280" s="45"/>
      <c r="C1280" s="45"/>
      <c r="D1280" s="45"/>
      <c r="E1280" s="45"/>
      <c r="F1280" s="45"/>
      <c r="G1280" s="45"/>
      <c r="H1280" s="45"/>
      <c r="I1280" s="45"/>
      <c r="J1280" s="45"/>
      <c r="K1280" s="45"/>
      <c r="L1280" s="45"/>
      <c r="M1280" s="45"/>
      <c r="N1280" s="45"/>
      <c r="O1280" s="45"/>
      <c r="P1280" s="45"/>
      <c r="Q1280" s="45"/>
    </row>
    <row r="1281" ht="15.75" customHeight="1">
      <c r="B1281" s="45"/>
      <c r="C1281" s="45"/>
      <c r="D1281" s="45"/>
      <c r="E1281" s="45"/>
      <c r="F1281" s="45"/>
      <c r="G1281" s="45"/>
      <c r="H1281" s="45"/>
      <c r="I1281" s="45"/>
      <c r="J1281" s="45"/>
      <c r="K1281" s="45"/>
      <c r="L1281" s="45"/>
      <c r="M1281" s="45"/>
      <c r="N1281" s="45"/>
      <c r="O1281" s="45"/>
      <c r="P1281" s="45"/>
      <c r="Q1281" s="45"/>
    </row>
    <row r="1282" ht="15.75" customHeight="1">
      <c r="B1282" s="45"/>
      <c r="C1282" s="45"/>
      <c r="D1282" s="45"/>
      <c r="E1282" s="45"/>
      <c r="F1282" s="45"/>
      <c r="G1282" s="45"/>
      <c r="H1282" s="45"/>
      <c r="I1282" s="45"/>
      <c r="J1282" s="45"/>
      <c r="K1282" s="45"/>
      <c r="L1282" s="45"/>
      <c r="M1282" s="45"/>
      <c r="N1282" s="45"/>
      <c r="O1282" s="45"/>
      <c r="P1282" s="45"/>
      <c r="Q1282" s="45"/>
    </row>
    <row r="1283" ht="15.75" customHeight="1">
      <c r="B1283" s="45"/>
      <c r="C1283" s="45"/>
      <c r="D1283" s="45"/>
      <c r="E1283" s="45"/>
      <c r="F1283" s="45"/>
      <c r="G1283" s="45"/>
      <c r="H1283" s="45"/>
      <c r="I1283" s="45"/>
      <c r="J1283" s="45"/>
      <c r="K1283" s="45"/>
      <c r="L1283" s="45"/>
      <c r="M1283" s="45"/>
      <c r="N1283" s="45"/>
      <c r="O1283" s="45"/>
      <c r="P1283" s="45"/>
      <c r="Q1283" s="45"/>
    </row>
    <row r="1284" ht="15.75" customHeight="1">
      <c r="B1284" s="45"/>
      <c r="C1284" s="45"/>
      <c r="D1284" s="45"/>
      <c r="E1284" s="45"/>
      <c r="F1284" s="45"/>
      <c r="G1284" s="45"/>
      <c r="H1284" s="45"/>
      <c r="I1284" s="45"/>
      <c r="J1284" s="45"/>
      <c r="K1284" s="45"/>
      <c r="L1284" s="45"/>
      <c r="M1284" s="45"/>
      <c r="N1284" s="45"/>
      <c r="O1284" s="45"/>
      <c r="P1284" s="45"/>
      <c r="Q1284" s="45"/>
    </row>
    <row r="1285" ht="15.75" customHeight="1">
      <c r="B1285" s="45"/>
      <c r="C1285" s="45"/>
      <c r="D1285" s="45"/>
      <c r="E1285" s="45"/>
      <c r="F1285" s="45"/>
      <c r="G1285" s="45"/>
      <c r="H1285" s="45"/>
      <c r="I1285" s="45"/>
      <c r="J1285" s="45"/>
      <c r="K1285" s="45"/>
      <c r="L1285" s="45"/>
      <c r="M1285" s="45"/>
      <c r="N1285" s="45"/>
      <c r="O1285" s="45"/>
      <c r="P1285" s="45"/>
      <c r="Q1285" s="45"/>
    </row>
    <row r="1286" ht="15.75" customHeight="1">
      <c r="B1286" s="45"/>
      <c r="C1286" s="45"/>
      <c r="D1286" s="45"/>
      <c r="E1286" s="45"/>
      <c r="F1286" s="45"/>
      <c r="G1286" s="45"/>
      <c r="H1286" s="45"/>
      <c r="I1286" s="45"/>
      <c r="J1286" s="45"/>
      <c r="K1286" s="45"/>
      <c r="L1286" s="45"/>
      <c r="M1286" s="45"/>
      <c r="N1286" s="45"/>
      <c r="O1286" s="45"/>
      <c r="P1286" s="45"/>
      <c r="Q1286" s="45"/>
    </row>
    <row r="1287" ht="15.75" customHeight="1">
      <c r="B1287" s="45"/>
      <c r="C1287" s="45"/>
      <c r="D1287" s="45"/>
      <c r="E1287" s="45"/>
      <c r="F1287" s="45"/>
      <c r="G1287" s="45"/>
      <c r="H1287" s="45"/>
      <c r="I1287" s="45"/>
      <c r="J1287" s="45"/>
      <c r="K1287" s="45"/>
      <c r="L1287" s="45"/>
      <c r="M1287" s="45"/>
      <c r="N1287" s="45"/>
      <c r="O1287" s="45"/>
      <c r="P1287" s="45"/>
      <c r="Q1287" s="45"/>
    </row>
    <row r="1288" ht="15.75" customHeight="1">
      <c r="B1288" s="45"/>
      <c r="C1288" s="45"/>
      <c r="D1288" s="45"/>
      <c r="E1288" s="45"/>
      <c r="F1288" s="45"/>
      <c r="G1288" s="45"/>
      <c r="H1288" s="45"/>
      <c r="I1288" s="45"/>
      <c r="J1288" s="45"/>
      <c r="K1288" s="45"/>
      <c r="L1288" s="45"/>
      <c r="M1288" s="45"/>
      <c r="N1288" s="45"/>
      <c r="O1288" s="45"/>
      <c r="P1288" s="45"/>
      <c r="Q1288" s="45"/>
    </row>
    <row r="1289" ht="15.75" customHeight="1">
      <c r="B1289" s="45"/>
      <c r="C1289" s="45"/>
      <c r="D1289" s="45"/>
      <c r="E1289" s="45"/>
      <c r="F1289" s="45"/>
      <c r="G1289" s="45"/>
      <c r="H1289" s="45"/>
      <c r="I1289" s="45"/>
      <c r="J1289" s="45"/>
      <c r="K1289" s="45"/>
      <c r="L1289" s="45"/>
      <c r="M1289" s="45"/>
      <c r="N1289" s="45"/>
      <c r="O1289" s="45"/>
      <c r="P1289" s="45"/>
      <c r="Q1289" s="45"/>
    </row>
    <row r="1290" ht="15.75" customHeight="1">
      <c r="B1290" s="45"/>
      <c r="C1290" s="45"/>
      <c r="D1290" s="45"/>
      <c r="E1290" s="45"/>
      <c r="F1290" s="45"/>
      <c r="G1290" s="45"/>
      <c r="H1290" s="45"/>
      <c r="I1290" s="45"/>
      <c r="J1290" s="45"/>
      <c r="K1290" s="45"/>
      <c r="L1290" s="45"/>
      <c r="M1290" s="45"/>
      <c r="N1290" s="45"/>
      <c r="O1290" s="45"/>
      <c r="P1290" s="45"/>
      <c r="Q1290" s="45"/>
    </row>
    <row r="1291" ht="15.75" customHeight="1">
      <c r="B1291" s="45"/>
      <c r="C1291" s="45"/>
      <c r="D1291" s="45"/>
      <c r="E1291" s="45"/>
      <c r="F1291" s="45"/>
      <c r="G1291" s="45"/>
      <c r="H1291" s="45"/>
      <c r="I1291" s="45"/>
      <c r="J1291" s="45"/>
      <c r="K1291" s="45"/>
      <c r="L1291" s="45"/>
      <c r="M1291" s="45"/>
      <c r="N1291" s="45"/>
      <c r="O1291" s="45"/>
      <c r="P1291" s="45"/>
      <c r="Q1291" s="45"/>
    </row>
    <row r="1292" ht="15.75" customHeight="1">
      <c r="B1292" s="45"/>
      <c r="C1292" s="45"/>
      <c r="D1292" s="45"/>
      <c r="E1292" s="45"/>
      <c r="F1292" s="45"/>
      <c r="G1292" s="45"/>
      <c r="H1292" s="45"/>
      <c r="I1292" s="45"/>
      <c r="J1292" s="45"/>
      <c r="K1292" s="45"/>
      <c r="L1292" s="45"/>
      <c r="M1292" s="45"/>
      <c r="N1292" s="45"/>
      <c r="O1292" s="45"/>
      <c r="P1292" s="45"/>
      <c r="Q1292" s="45"/>
    </row>
    <row r="1293" ht="15.75" customHeight="1">
      <c r="B1293" s="45"/>
      <c r="C1293" s="45"/>
      <c r="D1293" s="45"/>
      <c r="E1293" s="45"/>
      <c r="F1293" s="45"/>
      <c r="G1293" s="45"/>
      <c r="H1293" s="45"/>
      <c r="I1293" s="45"/>
      <c r="J1293" s="45"/>
      <c r="K1293" s="45"/>
      <c r="L1293" s="45"/>
      <c r="M1293" s="45"/>
      <c r="N1293" s="45"/>
      <c r="O1293" s="45"/>
      <c r="P1293" s="45"/>
      <c r="Q1293" s="45"/>
    </row>
    <row r="1294" ht="15.75" customHeight="1">
      <c r="B1294" s="45"/>
      <c r="C1294" s="45"/>
      <c r="D1294" s="45"/>
      <c r="E1294" s="45"/>
      <c r="F1294" s="45"/>
      <c r="G1294" s="45"/>
      <c r="H1294" s="45"/>
      <c r="I1294" s="45"/>
      <c r="J1294" s="45"/>
      <c r="K1294" s="45"/>
      <c r="L1294" s="45"/>
      <c r="M1294" s="45"/>
      <c r="N1294" s="45"/>
      <c r="O1294" s="45"/>
      <c r="P1294" s="45"/>
      <c r="Q1294" s="45"/>
    </row>
    <row r="1295" ht="15.75" customHeight="1">
      <c r="B1295" s="45"/>
      <c r="C1295" s="45"/>
      <c r="D1295" s="45"/>
      <c r="E1295" s="45"/>
      <c r="F1295" s="45"/>
      <c r="G1295" s="45"/>
      <c r="H1295" s="45"/>
      <c r="I1295" s="45"/>
      <c r="J1295" s="45"/>
      <c r="K1295" s="45"/>
      <c r="L1295" s="45"/>
      <c r="M1295" s="45"/>
      <c r="N1295" s="45"/>
      <c r="O1295" s="45"/>
      <c r="P1295" s="45"/>
      <c r="Q1295" s="45"/>
    </row>
    <row r="1296" ht="15.75" customHeight="1">
      <c r="B1296" s="45"/>
      <c r="C1296" s="45"/>
      <c r="D1296" s="45"/>
      <c r="E1296" s="45"/>
      <c r="F1296" s="45"/>
      <c r="G1296" s="45"/>
      <c r="H1296" s="45"/>
      <c r="I1296" s="45"/>
      <c r="J1296" s="45"/>
      <c r="K1296" s="45"/>
      <c r="L1296" s="45"/>
      <c r="M1296" s="45"/>
      <c r="N1296" s="45"/>
      <c r="O1296" s="45"/>
      <c r="P1296" s="45"/>
      <c r="Q1296" s="45"/>
    </row>
    <row r="1297" ht="15.75" customHeight="1">
      <c r="B1297" s="45"/>
      <c r="C1297" s="45"/>
      <c r="D1297" s="45"/>
      <c r="E1297" s="45"/>
      <c r="F1297" s="45"/>
      <c r="G1297" s="45"/>
      <c r="H1297" s="45"/>
      <c r="I1297" s="45"/>
      <c r="J1297" s="45"/>
      <c r="K1297" s="45"/>
      <c r="L1297" s="45"/>
      <c r="M1297" s="45"/>
      <c r="N1297" s="45"/>
      <c r="O1297" s="45"/>
      <c r="P1297" s="45"/>
      <c r="Q1297" s="45"/>
    </row>
    <row r="1298" ht="15.75" customHeight="1">
      <c r="B1298" s="45"/>
      <c r="C1298" s="45"/>
      <c r="D1298" s="45"/>
      <c r="E1298" s="45"/>
      <c r="F1298" s="45"/>
      <c r="G1298" s="45"/>
      <c r="H1298" s="45"/>
      <c r="I1298" s="45"/>
      <c r="J1298" s="45"/>
      <c r="K1298" s="45"/>
      <c r="L1298" s="45"/>
      <c r="M1298" s="45"/>
      <c r="N1298" s="45"/>
      <c r="O1298" s="45"/>
      <c r="P1298" s="45"/>
      <c r="Q1298" s="45"/>
    </row>
    <row r="1299" ht="15.75" customHeight="1">
      <c r="B1299" s="45"/>
      <c r="C1299" s="45"/>
      <c r="D1299" s="45"/>
      <c r="E1299" s="45"/>
      <c r="F1299" s="45"/>
      <c r="G1299" s="45"/>
      <c r="H1299" s="45"/>
      <c r="I1299" s="45"/>
      <c r="J1299" s="45"/>
      <c r="K1299" s="45"/>
      <c r="L1299" s="45"/>
      <c r="M1299" s="45"/>
      <c r="N1299" s="45"/>
      <c r="O1299" s="45"/>
      <c r="P1299" s="45"/>
      <c r="Q1299" s="45"/>
    </row>
    <row r="1300" ht="15.75" customHeight="1">
      <c r="B1300" s="45"/>
      <c r="C1300" s="45"/>
      <c r="D1300" s="45"/>
      <c r="E1300" s="45"/>
      <c r="F1300" s="45"/>
      <c r="G1300" s="45"/>
      <c r="H1300" s="45"/>
      <c r="I1300" s="45"/>
      <c r="J1300" s="45"/>
      <c r="K1300" s="45"/>
      <c r="L1300" s="45"/>
      <c r="M1300" s="45"/>
      <c r="N1300" s="45"/>
      <c r="O1300" s="45"/>
      <c r="P1300" s="45"/>
      <c r="Q1300" s="45"/>
    </row>
    <row r="1301" ht="15.75" customHeight="1">
      <c r="B1301" s="45"/>
      <c r="C1301" s="45"/>
      <c r="D1301" s="45"/>
      <c r="E1301" s="45"/>
      <c r="F1301" s="45"/>
      <c r="G1301" s="45"/>
      <c r="H1301" s="45"/>
      <c r="I1301" s="45"/>
      <c r="J1301" s="45"/>
      <c r="K1301" s="45"/>
      <c r="L1301" s="45"/>
      <c r="M1301" s="45"/>
      <c r="N1301" s="45"/>
      <c r="O1301" s="45"/>
      <c r="P1301" s="45"/>
      <c r="Q1301" s="45"/>
    </row>
    <row r="1302" ht="15.75" customHeight="1">
      <c r="B1302" s="45"/>
      <c r="C1302" s="45"/>
      <c r="D1302" s="45"/>
      <c r="E1302" s="45"/>
      <c r="F1302" s="45"/>
      <c r="G1302" s="45"/>
      <c r="H1302" s="45"/>
      <c r="I1302" s="45"/>
      <c r="J1302" s="45"/>
      <c r="K1302" s="45"/>
      <c r="L1302" s="45"/>
      <c r="M1302" s="45"/>
      <c r="N1302" s="45"/>
      <c r="O1302" s="45"/>
      <c r="P1302" s="45"/>
      <c r="Q1302" s="45"/>
    </row>
    <row r="1303" ht="15.75" customHeight="1">
      <c r="B1303" s="45"/>
      <c r="C1303" s="45"/>
      <c r="D1303" s="45"/>
      <c r="E1303" s="45"/>
      <c r="F1303" s="45"/>
      <c r="G1303" s="45"/>
      <c r="H1303" s="45"/>
      <c r="I1303" s="45"/>
      <c r="J1303" s="45"/>
      <c r="K1303" s="45"/>
      <c r="L1303" s="45"/>
      <c r="M1303" s="45"/>
      <c r="N1303" s="45"/>
      <c r="O1303" s="45"/>
      <c r="P1303" s="45"/>
      <c r="Q1303" s="45"/>
    </row>
    <row r="1304" ht="15.75" customHeight="1">
      <c r="B1304" s="45"/>
      <c r="C1304" s="45"/>
      <c r="D1304" s="45"/>
      <c r="E1304" s="45"/>
      <c r="F1304" s="45"/>
      <c r="G1304" s="45"/>
      <c r="H1304" s="45"/>
      <c r="I1304" s="45"/>
      <c r="J1304" s="45"/>
      <c r="K1304" s="45"/>
      <c r="L1304" s="45"/>
      <c r="M1304" s="45"/>
      <c r="N1304" s="45"/>
      <c r="O1304" s="45"/>
      <c r="P1304" s="45"/>
      <c r="Q1304" s="45"/>
    </row>
    <row r="1305" ht="15.75" customHeight="1">
      <c r="B1305" s="45"/>
      <c r="C1305" s="45"/>
      <c r="D1305" s="45"/>
      <c r="E1305" s="45"/>
      <c r="F1305" s="45"/>
      <c r="G1305" s="45"/>
      <c r="H1305" s="45"/>
      <c r="I1305" s="45"/>
      <c r="J1305" s="45"/>
      <c r="K1305" s="45"/>
      <c r="L1305" s="45"/>
      <c r="M1305" s="45"/>
      <c r="N1305" s="45"/>
      <c r="O1305" s="45"/>
      <c r="P1305" s="45"/>
      <c r="Q1305" s="45"/>
    </row>
    <row r="1306" ht="15.75" customHeight="1">
      <c r="B1306" s="45"/>
      <c r="C1306" s="45"/>
      <c r="D1306" s="45"/>
      <c r="E1306" s="45"/>
      <c r="F1306" s="45"/>
      <c r="G1306" s="45"/>
      <c r="H1306" s="45"/>
      <c r="I1306" s="45"/>
      <c r="J1306" s="45"/>
      <c r="K1306" s="45"/>
      <c r="L1306" s="45"/>
      <c r="M1306" s="45"/>
      <c r="N1306" s="45"/>
      <c r="O1306" s="45"/>
      <c r="P1306" s="45"/>
      <c r="Q1306" s="45"/>
    </row>
    <row r="1307" ht="15.75" customHeight="1">
      <c r="B1307" s="45"/>
      <c r="C1307" s="45"/>
      <c r="D1307" s="45"/>
      <c r="E1307" s="45"/>
      <c r="F1307" s="45"/>
      <c r="G1307" s="45"/>
      <c r="H1307" s="45"/>
      <c r="I1307" s="45"/>
      <c r="J1307" s="45"/>
      <c r="K1307" s="45"/>
      <c r="L1307" s="45"/>
      <c r="M1307" s="45"/>
      <c r="N1307" s="45"/>
      <c r="O1307" s="45"/>
      <c r="P1307" s="45"/>
      <c r="Q1307" s="45"/>
    </row>
    <row r="1308" ht="15.75" customHeight="1">
      <c r="B1308" s="45"/>
      <c r="C1308" s="45"/>
      <c r="D1308" s="45"/>
      <c r="E1308" s="45"/>
      <c r="F1308" s="45"/>
      <c r="G1308" s="45"/>
      <c r="H1308" s="45"/>
      <c r="I1308" s="45"/>
      <c r="J1308" s="45"/>
      <c r="K1308" s="45"/>
      <c r="L1308" s="45"/>
      <c r="M1308" s="45"/>
      <c r="N1308" s="45"/>
      <c r="O1308" s="45"/>
      <c r="P1308" s="45"/>
      <c r="Q1308" s="45"/>
    </row>
    <row r="1309" ht="15.75" customHeight="1">
      <c r="B1309" s="45"/>
      <c r="C1309" s="45"/>
      <c r="D1309" s="45"/>
      <c r="E1309" s="45"/>
      <c r="F1309" s="45"/>
      <c r="G1309" s="45"/>
      <c r="H1309" s="45"/>
      <c r="I1309" s="45"/>
      <c r="J1309" s="45"/>
      <c r="K1309" s="45"/>
      <c r="L1309" s="45"/>
      <c r="M1309" s="45"/>
      <c r="N1309" s="45"/>
      <c r="O1309" s="45"/>
      <c r="P1309" s="45"/>
      <c r="Q1309" s="45"/>
    </row>
    <row r="1310" ht="15.75" customHeight="1">
      <c r="B1310" s="45"/>
      <c r="C1310" s="45"/>
      <c r="D1310" s="45"/>
      <c r="E1310" s="45"/>
      <c r="F1310" s="45"/>
      <c r="G1310" s="45"/>
      <c r="H1310" s="45"/>
      <c r="I1310" s="45"/>
      <c r="J1310" s="45"/>
      <c r="K1310" s="45"/>
      <c r="L1310" s="45"/>
      <c r="M1310" s="45"/>
      <c r="N1310" s="45"/>
      <c r="O1310" s="45"/>
      <c r="P1310" s="45"/>
      <c r="Q1310" s="45"/>
    </row>
    <row r="1311" ht="15.75" customHeight="1">
      <c r="B1311" s="45"/>
      <c r="C1311" s="45"/>
      <c r="D1311" s="45"/>
      <c r="E1311" s="45"/>
      <c r="F1311" s="45"/>
      <c r="G1311" s="45"/>
      <c r="H1311" s="45"/>
      <c r="I1311" s="45"/>
      <c r="J1311" s="45"/>
      <c r="K1311" s="45"/>
      <c r="L1311" s="45"/>
      <c r="M1311" s="45"/>
      <c r="N1311" s="45"/>
      <c r="O1311" s="45"/>
      <c r="P1311" s="45"/>
      <c r="Q1311" s="45"/>
    </row>
    <row r="1312" ht="15.75" customHeight="1">
      <c r="B1312" s="45"/>
      <c r="C1312" s="45"/>
      <c r="D1312" s="45"/>
      <c r="E1312" s="45"/>
      <c r="F1312" s="45"/>
      <c r="G1312" s="45"/>
      <c r="H1312" s="45"/>
      <c r="I1312" s="45"/>
      <c r="J1312" s="45"/>
      <c r="K1312" s="45"/>
      <c r="L1312" s="45"/>
      <c r="M1312" s="45"/>
      <c r="N1312" s="45"/>
      <c r="O1312" s="45"/>
      <c r="P1312" s="45"/>
      <c r="Q1312" s="45"/>
    </row>
    <row r="1313" ht="15.75" customHeight="1">
      <c r="B1313" s="45"/>
      <c r="C1313" s="45"/>
      <c r="D1313" s="45"/>
      <c r="E1313" s="45"/>
      <c r="F1313" s="45"/>
      <c r="G1313" s="45"/>
      <c r="H1313" s="45"/>
      <c r="I1313" s="45"/>
      <c r="J1313" s="45"/>
      <c r="K1313" s="45"/>
      <c r="L1313" s="45"/>
      <c r="M1313" s="45"/>
      <c r="N1313" s="45"/>
      <c r="O1313" s="45"/>
      <c r="P1313" s="45"/>
      <c r="Q1313" s="45"/>
    </row>
    <row r="1314" ht="15.75" customHeight="1">
      <c r="B1314" s="45"/>
      <c r="C1314" s="45"/>
      <c r="D1314" s="45"/>
      <c r="E1314" s="45"/>
      <c r="F1314" s="45"/>
      <c r="G1314" s="45"/>
      <c r="H1314" s="45"/>
      <c r="I1314" s="45"/>
      <c r="J1314" s="45"/>
      <c r="K1314" s="45"/>
      <c r="L1314" s="45"/>
      <c r="M1314" s="45"/>
      <c r="N1314" s="45"/>
      <c r="O1314" s="45"/>
      <c r="P1314" s="45"/>
      <c r="Q1314" s="45"/>
    </row>
    <row r="1315" ht="15.75" customHeight="1">
      <c r="B1315" s="45"/>
      <c r="C1315" s="45"/>
      <c r="D1315" s="45"/>
      <c r="E1315" s="45"/>
      <c r="F1315" s="45"/>
      <c r="G1315" s="45"/>
      <c r="H1315" s="45"/>
      <c r="I1315" s="45"/>
      <c r="J1315" s="45"/>
      <c r="K1315" s="45"/>
      <c r="L1315" s="45"/>
      <c r="M1315" s="45"/>
      <c r="N1315" s="45"/>
      <c r="O1315" s="45"/>
      <c r="P1315" s="45"/>
      <c r="Q1315" s="45"/>
    </row>
    <row r="1316" ht="15.75" customHeight="1">
      <c r="B1316" s="45"/>
      <c r="C1316" s="45"/>
      <c r="D1316" s="45"/>
      <c r="E1316" s="45"/>
      <c r="F1316" s="45"/>
      <c r="G1316" s="45"/>
      <c r="H1316" s="45"/>
      <c r="I1316" s="45"/>
      <c r="J1316" s="45"/>
      <c r="K1316" s="45"/>
      <c r="L1316" s="45"/>
      <c r="M1316" s="45"/>
      <c r="N1316" s="45"/>
      <c r="O1316" s="45"/>
      <c r="P1316" s="45"/>
      <c r="Q1316" s="45"/>
    </row>
    <row r="1317" ht="15.75" customHeight="1">
      <c r="B1317" s="45"/>
      <c r="C1317" s="45"/>
      <c r="D1317" s="45"/>
      <c r="E1317" s="45"/>
      <c r="F1317" s="45"/>
      <c r="G1317" s="45"/>
      <c r="H1317" s="45"/>
      <c r="I1317" s="45"/>
      <c r="J1317" s="45"/>
      <c r="K1317" s="45"/>
      <c r="L1317" s="45"/>
      <c r="M1317" s="45"/>
      <c r="N1317" s="45"/>
      <c r="O1317" s="45"/>
      <c r="P1317" s="45"/>
      <c r="Q1317" s="45"/>
    </row>
    <row r="1318" ht="15.75" customHeight="1">
      <c r="B1318" s="45"/>
      <c r="C1318" s="45"/>
      <c r="D1318" s="45"/>
      <c r="E1318" s="45"/>
      <c r="F1318" s="45"/>
      <c r="G1318" s="45"/>
      <c r="H1318" s="45"/>
      <c r="I1318" s="45"/>
      <c r="J1318" s="45"/>
      <c r="K1318" s="45"/>
      <c r="L1318" s="45"/>
      <c r="M1318" s="45"/>
      <c r="N1318" s="45"/>
      <c r="O1318" s="45"/>
      <c r="P1318" s="45"/>
      <c r="Q1318" s="45"/>
    </row>
    <row r="1319" ht="15.75" customHeight="1">
      <c r="B1319" s="45"/>
      <c r="C1319" s="45"/>
      <c r="D1319" s="45"/>
      <c r="E1319" s="45"/>
      <c r="F1319" s="45"/>
      <c r="G1319" s="45"/>
      <c r="H1319" s="45"/>
      <c r="I1319" s="45"/>
      <c r="J1319" s="45"/>
      <c r="K1319" s="45"/>
      <c r="L1319" s="45"/>
      <c r="M1319" s="45"/>
      <c r="N1319" s="45"/>
      <c r="O1319" s="45"/>
      <c r="P1319" s="45"/>
      <c r="Q1319" s="45"/>
    </row>
    <row r="1320" ht="15.75" customHeight="1">
      <c r="B1320" s="45"/>
      <c r="C1320" s="45"/>
      <c r="D1320" s="45"/>
      <c r="E1320" s="45"/>
      <c r="F1320" s="45"/>
      <c r="G1320" s="45"/>
      <c r="H1320" s="45"/>
      <c r="I1320" s="45"/>
      <c r="J1320" s="45"/>
      <c r="K1320" s="45"/>
      <c r="L1320" s="45"/>
      <c r="M1320" s="45"/>
      <c r="N1320" s="45"/>
      <c r="O1320" s="45"/>
      <c r="P1320" s="45"/>
      <c r="Q1320" s="45"/>
    </row>
    <row r="1321" ht="15.75" customHeight="1">
      <c r="B1321" s="45"/>
      <c r="C1321" s="45"/>
      <c r="D1321" s="45"/>
      <c r="E1321" s="45"/>
      <c r="F1321" s="45"/>
      <c r="G1321" s="45"/>
      <c r="H1321" s="45"/>
      <c r="I1321" s="45"/>
      <c r="J1321" s="45"/>
      <c r="K1321" s="45"/>
      <c r="L1321" s="45"/>
      <c r="M1321" s="45"/>
      <c r="N1321" s="45"/>
      <c r="O1321" s="45"/>
      <c r="P1321" s="45"/>
      <c r="Q1321" s="45"/>
    </row>
    <row r="1322" ht="15.75" customHeight="1">
      <c r="B1322" s="45"/>
      <c r="C1322" s="45"/>
      <c r="D1322" s="45"/>
      <c r="E1322" s="45"/>
      <c r="F1322" s="45"/>
      <c r="G1322" s="45"/>
      <c r="H1322" s="45"/>
      <c r="I1322" s="45"/>
      <c r="J1322" s="45"/>
      <c r="K1322" s="45"/>
      <c r="L1322" s="45"/>
      <c r="M1322" s="45"/>
      <c r="N1322" s="45"/>
      <c r="O1322" s="45"/>
      <c r="P1322" s="45"/>
      <c r="Q1322" s="45"/>
    </row>
    <row r="1323" ht="15.75" customHeight="1">
      <c r="B1323" s="45"/>
      <c r="C1323" s="45"/>
      <c r="D1323" s="45"/>
      <c r="E1323" s="45"/>
      <c r="F1323" s="45"/>
      <c r="G1323" s="45"/>
      <c r="H1323" s="45"/>
      <c r="I1323" s="45"/>
      <c r="J1323" s="45"/>
      <c r="K1323" s="45"/>
      <c r="L1323" s="45"/>
      <c r="M1323" s="45"/>
      <c r="N1323" s="45"/>
      <c r="O1323" s="45"/>
      <c r="P1323" s="45"/>
      <c r="Q1323" s="45"/>
    </row>
    <row r="1324" ht="15.75" customHeight="1">
      <c r="B1324" s="45"/>
      <c r="C1324" s="45"/>
      <c r="D1324" s="45"/>
      <c r="E1324" s="45"/>
      <c r="F1324" s="45"/>
      <c r="G1324" s="45"/>
      <c r="H1324" s="45"/>
      <c r="I1324" s="45"/>
      <c r="J1324" s="45"/>
      <c r="K1324" s="45"/>
      <c r="L1324" s="45"/>
      <c r="M1324" s="45"/>
      <c r="N1324" s="45"/>
      <c r="O1324" s="45"/>
      <c r="P1324" s="45"/>
      <c r="Q1324" s="45"/>
    </row>
    <row r="1325" ht="15.75" customHeight="1">
      <c r="B1325" s="45"/>
      <c r="C1325" s="45"/>
      <c r="D1325" s="45"/>
      <c r="E1325" s="45"/>
      <c r="F1325" s="45"/>
      <c r="G1325" s="45"/>
      <c r="H1325" s="45"/>
      <c r="I1325" s="45"/>
      <c r="J1325" s="45"/>
      <c r="K1325" s="45"/>
      <c r="L1325" s="45"/>
      <c r="M1325" s="45"/>
      <c r="N1325" s="45"/>
      <c r="O1325" s="45"/>
      <c r="P1325" s="45"/>
      <c r="Q1325" s="45"/>
    </row>
    <row r="1326" ht="15.75" customHeight="1">
      <c r="B1326" s="45"/>
      <c r="C1326" s="45"/>
      <c r="D1326" s="45"/>
      <c r="E1326" s="45"/>
      <c r="F1326" s="45"/>
      <c r="G1326" s="45"/>
      <c r="H1326" s="45"/>
      <c r="I1326" s="45"/>
      <c r="J1326" s="45"/>
      <c r="K1326" s="45"/>
      <c r="L1326" s="45"/>
      <c r="M1326" s="45"/>
      <c r="N1326" s="45"/>
      <c r="O1326" s="45"/>
      <c r="P1326" s="45"/>
      <c r="Q1326" s="45"/>
    </row>
    <row r="1327" ht="15.75" customHeight="1">
      <c r="B1327" s="45"/>
      <c r="C1327" s="45"/>
      <c r="D1327" s="45"/>
      <c r="E1327" s="45"/>
      <c r="F1327" s="45"/>
      <c r="G1327" s="45"/>
      <c r="H1327" s="45"/>
      <c r="I1327" s="45"/>
      <c r="J1327" s="45"/>
      <c r="K1327" s="45"/>
      <c r="L1327" s="45"/>
      <c r="M1327" s="45"/>
      <c r="N1327" s="45"/>
      <c r="O1327" s="45"/>
      <c r="P1327" s="45"/>
      <c r="Q1327" s="45"/>
    </row>
    <row r="1328" ht="15.75" customHeight="1">
      <c r="B1328" s="45"/>
      <c r="C1328" s="45"/>
      <c r="D1328" s="45"/>
      <c r="E1328" s="45"/>
      <c r="F1328" s="45"/>
      <c r="G1328" s="45"/>
      <c r="H1328" s="45"/>
      <c r="I1328" s="45"/>
      <c r="J1328" s="45"/>
      <c r="K1328" s="45"/>
      <c r="L1328" s="45"/>
      <c r="M1328" s="45"/>
      <c r="N1328" s="45"/>
      <c r="O1328" s="45"/>
      <c r="P1328" s="45"/>
      <c r="Q1328" s="45"/>
    </row>
    <row r="1329" ht="15.75" customHeight="1">
      <c r="B1329" s="45"/>
      <c r="C1329" s="45"/>
      <c r="D1329" s="45"/>
      <c r="E1329" s="45"/>
      <c r="F1329" s="45"/>
      <c r="G1329" s="45"/>
      <c r="H1329" s="45"/>
      <c r="I1329" s="45"/>
      <c r="J1329" s="45"/>
      <c r="K1329" s="45"/>
      <c r="L1329" s="45"/>
      <c r="M1329" s="45"/>
      <c r="N1329" s="45"/>
      <c r="O1329" s="45"/>
      <c r="P1329" s="45"/>
      <c r="Q1329" s="45"/>
    </row>
    <row r="1330" ht="15.75" customHeight="1">
      <c r="B1330" s="45"/>
      <c r="C1330" s="45"/>
      <c r="D1330" s="45"/>
      <c r="E1330" s="45"/>
      <c r="F1330" s="45"/>
      <c r="G1330" s="45"/>
      <c r="H1330" s="45"/>
      <c r="I1330" s="45"/>
      <c r="J1330" s="45"/>
      <c r="K1330" s="45"/>
      <c r="L1330" s="45"/>
      <c r="M1330" s="45"/>
      <c r="N1330" s="45"/>
      <c r="O1330" s="45"/>
      <c r="P1330" s="45"/>
      <c r="Q1330" s="45"/>
    </row>
    <row r="1331" ht="15.75" customHeight="1">
      <c r="B1331" s="45"/>
      <c r="C1331" s="45"/>
      <c r="D1331" s="45"/>
      <c r="E1331" s="45"/>
      <c r="F1331" s="45"/>
      <c r="G1331" s="45"/>
      <c r="H1331" s="45"/>
      <c r="I1331" s="45"/>
      <c r="J1331" s="45"/>
      <c r="K1331" s="45"/>
      <c r="L1331" s="45"/>
      <c r="M1331" s="45"/>
      <c r="N1331" s="45"/>
      <c r="O1331" s="45"/>
      <c r="P1331" s="45"/>
      <c r="Q1331" s="45"/>
    </row>
    <row r="1332" ht="15.75" customHeight="1">
      <c r="B1332" s="45"/>
      <c r="C1332" s="45"/>
      <c r="D1332" s="45"/>
      <c r="E1332" s="45"/>
      <c r="F1332" s="45"/>
      <c r="G1332" s="45"/>
      <c r="H1332" s="45"/>
      <c r="I1332" s="45"/>
      <c r="J1332" s="45"/>
      <c r="K1332" s="45"/>
      <c r="L1332" s="45"/>
      <c r="M1332" s="45"/>
      <c r="N1332" s="45"/>
      <c r="O1332" s="45"/>
      <c r="P1332" s="45"/>
      <c r="Q1332" s="45"/>
    </row>
    <row r="1333" ht="15.75" customHeight="1">
      <c r="B1333" s="45"/>
      <c r="C1333" s="45"/>
      <c r="D1333" s="45"/>
      <c r="E1333" s="45"/>
      <c r="F1333" s="45"/>
      <c r="G1333" s="45"/>
      <c r="H1333" s="45"/>
      <c r="I1333" s="45"/>
      <c r="J1333" s="45"/>
      <c r="K1333" s="45"/>
      <c r="L1333" s="45"/>
      <c r="M1333" s="45"/>
      <c r="N1333" s="45"/>
      <c r="O1333" s="45"/>
      <c r="P1333" s="45"/>
      <c r="Q1333" s="45"/>
    </row>
    <row r="1334" ht="15.75" customHeight="1">
      <c r="B1334" s="45"/>
      <c r="C1334" s="45"/>
      <c r="D1334" s="45"/>
      <c r="E1334" s="45"/>
      <c r="F1334" s="45"/>
      <c r="G1334" s="45"/>
      <c r="H1334" s="45"/>
      <c r="I1334" s="45"/>
      <c r="J1334" s="45"/>
      <c r="K1334" s="45"/>
      <c r="L1334" s="45"/>
      <c r="M1334" s="45"/>
      <c r="N1334" s="45"/>
      <c r="O1334" s="45"/>
      <c r="P1334" s="45"/>
      <c r="Q1334" s="45"/>
    </row>
    <row r="1335" ht="15.75" customHeight="1">
      <c r="B1335" s="45"/>
      <c r="C1335" s="45"/>
      <c r="D1335" s="45"/>
      <c r="E1335" s="45"/>
      <c r="F1335" s="45"/>
      <c r="G1335" s="45"/>
      <c r="H1335" s="45"/>
      <c r="I1335" s="45"/>
      <c r="J1335" s="45"/>
      <c r="K1335" s="45"/>
      <c r="L1335" s="45"/>
      <c r="M1335" s="45"/>
      <c r="N1335" s="45"/>
      <c r="O1335" s="45"/>
      <c r="P1335" s="45"/>
      <c r="Q1335" s="45"/>
    </row>
    <row r="1336" ht="15.75" customHeight="1">
      <c r="B1336" s="45"/>
      <c r="C1336" s="45"/>
      <c r="D1336" s="45"/>
      <c r="E1336" s="45"/>
      <c r="F1336" s="45"/>
      <c r="G1336" s="45"/>
      <c r="H1336" s="45"/>
      <c r="I1336" s="45"/>
      <c r="J1336" s="45"/>
      <c r="K1336" s="45"/>
      <c r="L1336" s="45"/>
      <c r="M1336" s="45"/>
      <c r="N1336" s="45"/>
      <c r="O1336" s="45"/>
      <c r="P1336" s="45"/>
      <c r="Q1336" s="45"/>
    </row>
    <row r="1337" ht="15.75" customHeight="1">
      <c r="B1337" s="45"/>
      <c r="C1337" s="45"/>
      <c r="D1337" s="45"/>
      <c r="E1337" s="45"/>
      <c r="F1337" s="45"/>
      <c r="G1337" s="45"/>
      <c r="H1337" s="45"/>
      <c r="I1337" s="45"/>
      <c r="J1337" s="45"/>
      <c r="K1337" s="45"/>
      <c r="L1337" s="45"/>
      <c r="M1337" s="45"/>
      <c r="N1337" s="45"/>
      <c r="O1337" s="45"/>
      <c r="P1337" s="45"/>
      <c r="Q1337" s="45"/>
    </row>
    <row r="1338" ht="15.75" customHeight="1">
      <c r="B1338" s="45"/>
      <c r="C1338" s="45"/>
      <c r="D1338" s="45"/>
      <c r="E1338" s="45"/>
      <c r="F1338" s="45"/>
      <c r="G1338" s="45"/>
      <c r="H1338" s="45"/>
      <c r="I1338" s="45"/>
      <c r="J1338" s="45"/>
      <c r="K1338" s="45"/>
      <c r="L1338" s="45"/>
      <c r="M1338" s="45"/>
      <c r="N1338" s="45"/>
      <c r="O1338" s="45"/>
      <c r="P1338" s="45"/>
      <c r="Q1338" s="45"/>
    </row>
    <row r="1339" ht="15.75" customHeight="1">
      <c r="B1339" s="45"/>
      <c r="C1339" s="45"/>
      <c r="D1339" s="45"/>
      <c r="E1339" s="45"/>
      <c r="F1339" s="45"/>
      <c r="G1339" s="45"/>
      <c r="H1339" s="45"/>
      <c r="I1339" s="45"/>
      <c r="J1339" s="45"/>
      <c r="K1339" s="45"/>
      <c r="L1339" s="45"/>
      <c r="M1339" s="45"/>
      <c r="N1339" s="45"/>
      <c r="O1339" s="45"/>
      <c r="P1339" s="45"/>
      <c r="Q1339" s="45"/>
    </row>
    <row r="1340" ht="15.75" customHeight="1">
      <c r="B1340" s="45"/>
      <c r="C1340" s="45"/>
      <c r="D1340" s="45"/>
      <c r="E1340" s="45"/>
      <c r="F1340" s="45"/>
      <c r="G1340" s="45"/>
      <c r="H1340" s="45"/>
      <c r="I1340" s="45"/>
      <c r="J1340" s="45"/>
      <c r="K1340" s="45"/>
      <c r="L1340" s="45"/>
      <c r="M1340" s="45"/>
      <c r="N1340" s="45"/>
      <c r="O1340" s="45"/>
      <c r="P1340" s="45"/>
      <c r="Q1340" s="45"/>
    </row>
    <row r="1341" ht="15.75" customHeight="1">
      <c r="B1341" s="45"/>
      <c r="C1341" s="45"/>
      <c r="D1341" s="45"/>
      <c r="E1341" s="45"/>
      <c r="F1341" s="45"/>
      <c r="G1341" s="45"/>
      <c r="H1341" s="45"/>
      <c r="I1341" s="45"/>
      <c r="J1341" s="45"/>
      <c r="K1341" s="45"/>
      <c r="L1341" s="45"/>
      <c r="M1341" s="45"/>
      <c r="N1341" s="45"/>
      <c r="O1341" s="45"/>
      <c r="P1341" s="45"/>
      <c r="Q1341" s="45"/>
    </row>
    <row r="1342" ht="15.75" customHeight="1">
      <c r="B1342" s="45"/>
      <c r="C1342" s="45"/>
      <c r="D1342" s="45"/>
      <c r="E1342" s="45"/>
      <c r="F1342" s="45"/>
      <c r="G1342" s="45"/>
      <c r="H1342" s="45"/>
      <c r="I1342" s="45"/>
      <c r="J1342" s="45"/>
      <c r="K1342" s="45"/>
      <c r="L1342" s="45"/>
      <c r="M1342" s="45"/>
      <c r="N1342" s="45"/>
      <c r="O1342" s="45"/>
      <c r="P1342" s="45"/>
      <c r="Q1342" s="45"/>
    </row>
    <row r="1343" ht="15.75" customHeight="1">
      <c r="B1343" s="45"/>
      <c r="C1343" s="45"/>
      <c r="D1343" s="45"/>
      <c r="E1343" s="45"/>
      <c r="F1343" s="45"/>
      <c r="G1343" s="45"/>
      <c r="H1343" s="45"/>
      <c r="I1343" s="45"/>
      <c r="J1343" s="45"/>
      <c r="K1343" s="45"/>
      <c r="L1343" s="45"/>
      <c r="M1343" s="45"/>
      <c r="N1343" s="45"/>
      <c r="O1343" s="45"/>
      <c r="P1343" s="45"/>
      <c r="Q1343" s="45"/>
    </row>
    <row r="1344" ht="15.75" customHeight="1">
      <c r="B1344" s="45"/>
      <c r="C1344" s="45"/>
      <c r="D1344" s="45"/>
      <c r="E1344" s="45"/>
      <c r="F1344" s="45"/>
      <c r="G1344" s="45"/>
      <c r="H1344" s="45"/>
      <c r="I1344" s="45"/>
      <c r="J1344" s="45"/>
      <c r="K1344" s="45"/>
      <c r="L1344" s="45"/>
      <c r="M1344" s="45"/>
      <c r="N1344" s="45"/>
      <c r="O1344" s="45"/>
      <c r="P1344" s="45"/>
      <c r="Q1344" s="45"/>
    </row>
    <row r="1345" ht="15.75" customHeight="1">
      <c r="B1345" s="45"/>
      <c r="C1345" s="45"/>
      <c r="D1345" s="45"/>
      <c r="E1345" s="45"/>
      <c r="F1345" s="45"/>
      <c r="G1345" s="45"/>
      <c r="H1345" s="45"/>
      <c r="I1345" s="45"/>
      <c r="J1345" s="45"/>
      <c r="K1345" s="45"/>
      <c r="L1345" s="45"/>
      <c r="M1345" s="45"/>
      <c r="N1345" s="45"/>
      <c r="O1345" s="45"/>
      <c r="P1345" s="45"/>
      <c r="Q1345" s="45"/>
    </row>
    <row r="1346" ht="15.75" customHeight="1">
      <c r="B1346" s="45"/>
      <c r="C1346" s="45"/>
      <c r="D1346" s="45"/>
      <c r="E1346" s="45"/>
      <c r="F1346" s="45"/>
      <c r="G1346" s="45"/>
      <c r="H1346" s="45"/>
      <c r="I1346" s="45"/>
      <c r="J1346" s="45"/>
      <c r="K1346" s="45"/>
      <c r="L1346" s="45"/>
      <c r="M1346" s="45"/>
      <c r="N1346" s="45"/>
      <c r="O1346" s="45"/>
      <c r="P1346" s="45"/>
      <c r="Q1346" s="45"/>
    </row>
    <row r="1347" ht="15.75" customHeight="1">
      <c r="B1347" s="45"/>
      <c r="C1347" s="45"/>
      <c r="D1347" s="45"/>
      <c r="E1347" s="45"/>
      <c r="F1347" s="45"/>
      <c r="G1347" s="45"/>
      <c r="H1347" s="45"/>
      <c r="I1347" s="45"/>
      <c r="J1347" s="45"/>
      <c r="K1347" s="45"/>
      <c r="L1347" s="45"/>
      <c r="M1347" s="45"/>
      <c r="N1347" s="45"/>
      <c r="O1347" s="45"/>
      <c r="P1347" s="45"/>
      <c r="Q1347" s="45"/>
    </row>
    <row r="1348" ht="15.75" customHeight="1">
      <c r="B1348" s="45"/>
      <c r="C1348" s="45"/>
      <c r="D1348" s="45"/>
      <c r="E1348" s="45"/>
      <c r="F1348" s="45"/>
      <c r="G1348" s="45"/>
      <c r="H1348" s="45"/>
      <c r="I1348" s="45"/>
      <c r="J1348" s="45"/>
      <c r="K1348" s="45"/>
      <c r="L1348" s="45"/>
      <c r="M1348" s="45"/>
      <c r="N1348" s="45"/>
      <c r="O1348" s="45"/>
      <c r="P1348" s="45"/>
      <c r="Q1348" s="45"/>
    </row>
    <row r="1349" ht="15.75" customHeight="1">
      <c r="B1349" s="45"/>
      <c r="C1349" s="45"/>
      <c r="D1349" s="45"/>
      <c r="E1349" s="45"/>
      <c r="F1349" s="45"/>
      <c r="G1349" s="45"/>
      <c r="H1349" s="45"/>
      <c r="I1349" s="45"/>
      <c r="J1349" s="45"/>
      <c r="K1349" s="45"/>
      <c r="L1349" s="45"/>
      <c r="M1349" s="45"/>
      <c r="N1349" s="45"/>
      <c r="O1349" s="45"/>
      <c r="P1349" s="45"/>
      <c r="Q1349" s="45"/>
    </row>
    <row r="1350" ht="15.75" customHeight="1">
      <c r="B1350" s="45"/>
      <c r="C1350" s="45"/>
      <c r="D1350" s="45"/>
      <c r="E1350" s="45"/>
      <c r="F1350" s="45"/>
      <c r="G1350" s="45"/>
      <c r="H1350" s="45"/>
      <c r="I1350" s="45"/>
      <c r="J1350" s="45"/>
      <c r="K1350" s="45"/>
      <c r="L1350" s="45"/>
      <c r="M1350" s="45"/>
      <c r="N1350" s="45"/>
      <c r="O1350" s="45"/>
      <c r="P1350" s="45"/>
      <c r="Q1350" s="45"/>
    </row>
    <row r="1351" ht="15.75" customHeight="1">
      <c r="B1351" s="45"/>
      <c r="C1351" s="45"/>
      <c r="D1351" s="45"/>
      <c r="E1351" s="45"/>
      <c r="F1351" s="45"/>
      <c r="G1351" s="45"/>
      <c r="H1351" s="45"/>
      <c r="I1351" s="45"/>
      <c r="J1351" s="45"/>
      <c r="K1351" s="45"/>
      <c r="L1351" s="45"/>
      <c r="M1351" s="45"/>
      <c r="N1351" s="45"/>
      <c r="O1351" s="45"/>
      <c r="P1351" s="45"/>
      <c r="Q1351" s="45"/>
    </row>
    <row r="1352" ht="15.75" customHeight="1">
      <c r="B1352" s="45"/>
      <c r="C1352" s="45"/>
      <c r="D1352" s="45"/>
      <c r="E1352" s="45"/>
      <c r="F1352" s="45"/>
      <c r="G1352" s="45"/>
      <c r="H1352" s="45"/>
      <c r="I1352" s="45"/>
      <c r="J1352" s="45"/>
      <c r="K1352" s="45"/>
      <c r="L1352" s="45"/>
      <c r="M1352" s="45"/>
      <c r="N1352" s="45"/>
      <c r="O1352" s="45"/>
      <c r="P1352" s="45"/>
      <c r="Q1352" s="45"/>
    </row>
    <row r="1353" ht="15.75" customHeight="1">
      <c r="B1353" s="45"/>
      <c r="C1353" s="45"/>
      <c r="D1353" s="45"/>
      <c r="E1353" s="45"/>
      <c r="F1353" s="45"/>
      <c r="G1353" s="45"/>
      <c r="H1353" s="45"/>
      <c r="I1353" s="45"/>
      <c r="J1353" s="45"/>
      <c r="K1353" s="45"/>
      <c r="L1353" s="45"/>
      <c r="M1353" s="45"/>
      <c r="N1353" s="45"/>
      <c r="O1353" s="45"/>
      <c r="P1353" s="45"/>
      <c r="Q1353" s="45"/>
    </row>
    <row r="1354" ht="15.75" customHeight="1">
      <c r="B1354" s="45"/>
      <c r="C1354" s="45"/>
      <c r="D1354" s="45"/>
      <c r="E1354" s="45"/>
      <c r="F1354" s="45"/>
      <c r="G1354" s="45"/>
      <c r="H1354" s="45"/>
      <c r="I1354" s="45"/>
      <c r="J1354" s="45"/>
      <c r="K1354" s="45"/>
      <c r="L1354" s="45"/>
      <c r="M1354" s="45"/>
      <c r="N1354" s="45"/>
      <c r="O1354" s="45"/>
      <c r="P1354" s="45"/>
      <c r="Q1354" s="45"/>
    </row>
    <row r="1355" ht="15.75" customHeight="1">
      <c r="B1355" s="45"/>
      <c r="C1355" s="45"/>
      <c r="D1355" s="45"/>
      <c r="E1355" s="45"/>
      <c r="F1355" s="45"/>
      <c r="G1355" s="45"/>
      <c r="H1355" s="45"/>
      <c r="I1355" s="45"/>
      <c r="J1355" s="45"/>
      <c r="K1355" s="45"/>
      <c r="L1355" s="45"/>
      <c r="M1355" s="45"/>
      <c r="N1355" s="45"/>
      <c r="O1355" s="45"/>
      <c r="P1355" s="45"/>
      <c r="Q1355" s="45"/>
    </row>
    <row r="1356" ht="15.75" customHeight="1">
      <c r="B1356" s="45"/>
      <c r="C1356" s="45"/>
      <c r="D1356" s="45"/>
      <c r="E1356" s="45"/>
      <c r="F1356" s="45"/>
      <c r="G1356" s="45"/>
      <c r="H1356" s="45"/>
      <c r="I1356" s="45"/>
      <c r="J1356" s="45"/>
      <c r="K1356" s="45"/>
      <c r="L1356" s="45"/>
      <c r="M1356" s="45"/>
      <c r="N1356" s="45"/>
      <c r="O1356" s="45"/>
      <c r="P1356" s="45"/>
      <c r="Q1356" s="45"/>
    </row>
    <row r="1357" ht="15.75" customHeight="1">
      <c r="B1357" s="45"/>
      <c r="C1357" s="45"/>
      <c r="D1357" s="45"/>
      <c r="E1357" s="45"/>
      <c r="F1357" s="45"/>
      <c r="G1357" s="45"/>
      <c r="H1357" s="45"/>
      <c r="I1357" s="45"/>
      <c r="J1357" s="45"/>
      <c r="K1357" s="45"/>
      <c r="L1357" s="45"/>
      <c r="M1357" s="45"/>
      <c r="N1357" s="45"/>
      <c r="O1357" s="45"/>
      <c r="P1357" s="45"/>
      <c r="Q1357" s="45"/>
    </row>
    <row r="1358" ht="15.75" customHeight="1">
      <c r="B1358" s="45"/>
      <c r="C1358" s="45"/>
      <c r="D1358" s="45"/>
      <c r="E1358" s="45"/>
      <c r="F1358" s="45"/>
      <c r="G1358" s="45"/>
      <c r="H1358" s="45"/>
      <c r="I1358" s="45"/>
      <c r="J1358" s="45"/>
      <c r="K1358" s="45"/>
      <c r="L1358" s="45"/>
      <c r="M1358" s="45"/>
      <c r="N1358" s="45"/>
      <c r="O1358" s="45"/>
      <c r="P1358" s="45"/>
      <c r="Q1358" s="45"/>
    </row>
    <row r="1359" ht="15.75" customHeight="1">
      <c r="B1359" s="45"/>
      <c r="C1359" s="45"/>
      <c r="D1359" s="45"/>
      <c r="E1359" s="45"/>
      <c r="F1359" s="45"/>
      <c r="G1359" s="45"/>
      <c r="H1359" s="45"/>
      <c r="I1359" s="45"/>
      <c r="J1359" s="45"/>
      <c r="K1359" s="45"/>
      <c r="L1359" s="45"/>
      <c r="M1359" s="45"/>
      <c r="N1359" s="45"/>
      <c r="O1359" s="45"/>
      <c r="P1359" s="45"/>
      <c r="Q1359" s="45"/>
    </row>
    <row r="1360" ht="15.75" customHeight="1">
      <c r="B1360" s="45"/>
      <c r="C1360" s="45"/>
      <c r="D1360" s="45"/>
      <c r="E1360" s="45"/>
      <c r="F1360" s="45"/>
      <c r="G1360" s="45"/>
      <c r="H1360" s="45"/>
      <c r="I1360" s="45"/>
      <c r="J1360" s="45"/>
      <c r="K1360" s="45"/>
      <c r="L1360" s="45"/>
      <c r="M1360" s="45"/>
      <c r="N1360" s="45"/>
      <c r="O1360" s="45"/>
      <c r="P1360" s="45"/>
      <c r="Q1360" s="45"/>
    </row>
    <row r="1361" ht="15.75" customHeight="1">
      <c r="B1361" s="45"/>
      <c r="C1361" s="45"/>
      <c r="D1361" s="45"/>
      <c r="E1361" s="45"/>
      <c r="F1361" s="45"/>
      <c r="G1361" s="45"/>
      <c r="H1361" s="45"/>
      <c r="I1361" s="45"/>
      <c r="J1361" s="45"/>
      <c r="K1361" s="45"/>
      <c r="L1361" s="45"/>
      <c r="M1361" s="45"/>
      <c r="N1361" s="45"/>
      <c r="O1361" s="45"/>
      <c r="P1361" s="45"/>
      <c r="Q1361" s="45"/>
    </row>
    <row r="1362" ht="15.75" customHeight="1">
      <c r="B1362" s="45"/>
      <c r="C1362" s="45"/>
      <c r="D1362" s="45"/>
      <c r="E1362" s="45"/>
      <c r="F1362" s="45"/>
      <c r="G1362" s="45"/>
      <c r="H1362" s="45"/>
      <c r="I1362" s="45"/>
      <c r="J1362" s="45"/>
      <c r="K1362" s="45"/>
      <c r="L1362" s="45"/>
      <c r="M1362" s="45"/>
      <c r="N1362" s="45"/>
      <c r="O1362" s="45"/>
      <c r="P1362" s="45"/>
      <c r="Q1362" s="45"/>
    </row>
    <row r="1363" ht="15.75" customHeight="1">
      <c r="B1363" s="45"/>
      <c r="C1363" s="45"/>
      <c r="D1363" s="45"/>
      <c r="E1363" s="45"/>
      <c r="F1363" s="45"/>
      <c r="G1363" s="45"/>
      <c r="H1363" s="45"/>
      <c r="I1363" s="45"/>
      <c r="J1363" s="45"/>
      <c r="K1363" s="45"/>
      <c r="L1363" s="45"/>
      <c r="M1363" s="45"/>
      <c r="N1363" s="45"/>
      <c r="O1363" s="45"/>
      <c r="P1363" s="45"/>
      <c r="Q1363" s="45"/>
    </row>
    <row r="1364" ht="15.75" customHeight="1">
      <c r="B1364" s="45"/>
      <c r="C1364" s="45"/>
      <c r="D1364" s="45"/>
      <c r="E1364" s="45"/>
      <c r="F1364" s="45"/>
      <c r="G1364" s="45"/>
      <c r="H1364" s="45"/>
      <c r="I1364" s="45"/>
      <c r="J1364" s="45"/>
      <c r="K1364" s="45"/>
      <c r="L1364" s="45"/>
      <c r="M1364" s="45"/>
      <c r="N1364" s="45"/>
      <c r="O1364" s="45"/>
      <c r="P1364" s="45"/>
      <c r="Q1364" s="45"/>
    </row>
    <row r="1365" ht="15.75" customHeight="1">
      <c r="B1365" s="45"/>
      <c r="C1365" s="45"/>
      <c r="D1365" s="45"/>
      <c r="E1365" s="45"/>
      <c r="F1365" s="45"/>
      <c r="G1365" s="45"/>
      <c r="H1365" s="45"/>
      <c r="I1365" s="45"/>
      <c r="J1365" s="45"/>
      <c r="K1365" s="45"/>
      <c r="L1365" s="45"/>
      <c r="M1365" s="45"/>
      <c r="N1365" s="45"/>
      <c r="O1365" s="45"/>
      <c r="P1365" s="45"/>
      <c r="Q1365" s="45"/>
    </row>
    <row r="1366" ht="15.75" customHeight="1">
      <c r="B1366" s="45"/>
      <c r="C1366" s="45"/>
      <c r="D1366" s="45"/>
      <c r="E1366" s="45"/>
      <c r="F1366" s="45"/>
      <c r="G1366" s="45"/>
      <c r="H1366" s="45"/>
      <c r="I1366" s="45"/>
      <c r="J1366" s="45"/>
      <c r="K1366" s="45"/>
      <c r="L1366" s="45"/>
      <c r="M1366" s="45"/>
      <c r="N1366" s="45"/>
      <c r="O1366" s="45"/>
      <c r="P1366" s="45"/>
      <c r="Q1366" s="45"/>
    </row>
    <row r="1367" ht="15.75" customHeight="1">
      <c r="B1367" s="45"/>
      <c r="C1367" s="45"/>
      <c r="D1367" s="45"/>
      <c r="E1367" s="45"/>
      <c r="F1367" s="45"/>
      <c r="G1367" s="45"/>
      <c r="H1367" s="45"/>
      <c r="I1367" s="45"/>
      <c r="J1367" s="45"/>
      <c r="K1367" s="45"/>
      <c r="L1367" s="45"/>
      <c r="M1367" s="45"/>
      <c r="N1367" s="45"/>
      <c r="O1367" s="45"/>
      <c r="P1367" s="45"/>
      <c r="Q1367" s="45"/>
    </row>
    <row r="1368" ht="15.75" customHeight="1">
      <c r="B1368" s="45"/>
      <c r="C1368" s="45"/>
      <c r="D1368" s="45"/>
      <c r="E1368" s="45"/>
      <c r="F1368" s="45"/>
      <c r="G1368" s="45"/>
      <c r="H1368" s="45"/>
      <c r="I1368" s="45"/>
      <c r="J1368" s="45"/>
      <c r="K1368" s="45"/>
      <c r="L1368" s="45"/>
      <c r="M1368" s="45"/>
      <c r="N1368" s="45"/>
      <c r="O1368" s="45"/>
      <c r="P1368" s="45"/>
      <c r="Q1368" s="45"/>
    </row>
    <row r="1369" ht="15.75" customHeight="1">
      <c r="B1369" s="45"/>
      <c r="C1369" s="45"/>
      <c r="D1369" s="45"/>
      <c r="E1369" s="45"/>
      <c r="F1369" s="45"/>
      <c r="G1369" s="45"/>
      <c r="H1369" s="45"/>
      <c r="I1369" s="45"/>
      <c r="J1369" s="45"/>
      <c r="K1369" s="45"/>
      <c r="L1369" s="45"/>
      <c r="M1369" s="45"/>
      <c r="N1369" s="45"/>
      <c r="O1369" s="45"/>
      <c r="P1369" s="45"/>
      <c r="Q1369" s="45"/>
    </row>
    <row r="1370" ht="15.75" customHeight="1">
      <c r="B1370" s="45"/>
      <c r="C1370" s="45"/>
      <c r="D1370" s="45"/>
      <c r="E1370" s="45"/>
      <c r="F1370" s="45"/>
      <c r="G1370" s="45"/>
      <c r="H1370" s="45"/>
      <c r="I1370" s="45"/>
      <c r="J1370" s="45"/>
      <c r="K1370" s="45"/>
      <c r="L1370" s="45"/>
      <c r="M1370" s="45"/>
      <c r="N1370" s="45"/>
      <c r="O1370" s="45"/>
      <c r="P1370" s="45"/>
      <c r="Q1370" s="45"/>
    </row>
    <row r="1371" ht="15.75" customHeight="1">
      <c r="B1371" s="45"/>
      <c r="C1371" s="45"/>
      <c r="D1371" s="45"/>
      <c r="E1371" s="45"/>
      <c r="F1371" s="45"/>
      <c r="G1371" s="45"/>
      <c r="H1371" s="45"/>
      <c r="I1371" s="45"/>
      <c r="J1371" s="45"/>
      <c r="K1371" s="45"/>
      <c r="L1371" s="45"/>
      <c r="M1371" s="45"/>
      <c r="N1371" s="45"/>
      <c r="O1371" s="45"/>
      <c r="P1371" s="45"/>
      <c r="Q1371" s="45"/>
    </row>
    <row r="1372" ht="15.75" customHeight="1">
      <c r="B1372" s="45"/>
      <c r="C1372" s="45"/>
      <c r="D1372" s="45"/>
      <c r="E1372" s="45"/>
      <c r="F1372" s="45"/>
      <c r="G1372" s="45"/>
      <c r="H1372" s="45"/>
      <c r="I1372" s="45"/>
      <c r="J1372" s="45"/>
      <c r="K1372" s="45"/>
      <c r="L1372" s="45"/>
      <c r="M1372" s="45"/>
      <c r="N1372" s="45"/>
      <c r="O1372" s="45"/>
      <c r="P1372" s="45"/>
      <c r="Q1372" s="45"/>
    </row>
    <row r="1373" ht="15.75" customHeight="1">
      <c r="B1373" s="45"/>
      <c r="C1373" s="45"/>
      <c r="D1373" s="45"/>
      <c r="E1373" s="45"/>
      <c r="F1373" s="45"/>
      <c r="G1373" s="45"/>
      <c r="H1373" s="45"/>
      <c r="I1373" s="45"/>
      <c r="J1373" s="45"/>
      <c r="K1373" s="45"/>
      <c r="L1373" s="45"/>
      <c r="M1373" s="45"/>
      <c r="N1373" s="45"/>
      <c r="O1373" s="45"/>
      <c r="P1373" s="45"/>
      <c r="Q1373" s="45"/>
    </row>
    <row r="1374" ht="15.75" customHeight="1">
      <c r="B1374" s="45"/>
      <c r="C1374" s="45"/>
      <c r="D1374" s="45"/>
      <c r="E1374" s="45"/>
      <c r="F1374" s="45"/>
      <c r="G1374" s="45"/>
      <c r="H1374" s="45"/>
      <c r="I1374" s="45"/>
      <c r="J1374" s="45"/>
      <c r="K1374" s="45"/>
      <c r="L1374" s="45"/>
      <c r="M1374" s="45"/>
      <c r="N1374" s="45"/>
      <c r="O1374" s="45"/>
      <c r="P1374" s="45"/>
      <c r="Q1374" s="45"/>
    </row>
    <row r="1375" ht="15.75" customHeight="1">
      <c r="B1375" s="45"/>
      <c r="C1375" s="45"/>
      <c r="D1375" s="45"/>
      <c r="E1375" s="45"/>
      <c r="F1375" s="45"/>
      <c r="G1375" s="45"/>
      <c r="H1375" s="45"/>
      <c r="I1375" s="45"/>
      <c r="J1375" s="45"/>
      <c r="K1375" s="45"/>
      <c r="L1375" s="45"/>
      <c r="M1375" s="45"/>
      <c r="N1375" s="45"/>
      <c r="O1375" s="45"/>
      <c r="P1375" s="45"/>
      <c r="Q1375" s="45"/>
    </row>
    <row r="1376" ht="15.75" customHeight="1">
      <c r="B1376" s="45"/>
      <c r="C1376" s="45"/>
      <c r="D1376" s="45"/>
      <c r="E1376" s="45"/>
      <c r="F1376" s="45"/>
      <c r="G1376" s="45"/>
      <c r="H1376" s="45"/>
      <c r="I1376" s="45"/>
      <c r="J1376" s="45"/>
      <c r="K1376" s="45"/>
      <c r="L1376" s="45"/>
      <c r="M1376" s="45"/>
      <c r="N1376" s="45"/>
      <c r="O1376" s="45"/>
      <c r="P1376" s="45"/>
      <c r="Q1376" s="45"/>
    </row>
    <row r="1377" ht="15.75" customHeight="1">
      <c r="B1377" s="45"/>
      <c r="C1377" s="45"/>
      <c r="D1377" s="45"/>
      <c r="E1377" s="45"/>
      <c r="F1377" s="45"/>
      <c r="G1377" s="45"/>
      <c r="H1377" s="45"/>
      <c r="I1377" s="45"/>
      <c r="J1377" s="45"/>
      <c r="K1377" s="45"/>
      <c r="L1377" s="45"/>
      <c r="M1377" s="45"/>
      <c r="N1377" s="45"/>
      <c r="O1377" s="45"/>
      <c r="P1377" s="45"/>
      <c r="Q1377" s="45"/>
    </row>
    <row r="1378" ht="15.75" customHeight="1">
      <c r="B1378" s="45"/>
      <c r="C1378" s="45"/>
      <c r="D1378" s="45"/>
      <c r="E1378" s="45"/>
      <c r="F1378" s="45"/>
      <c r="G1378" s="45"/>
      <c r="H1378" s="45"/>
      <c r="I1378" s="45"/>
      <c r="J1378" s="45"/>
      <c r="K1378" s="45"/>
      <c r="L1378" s="45"/>
      <c r="M1378" s="45"/>
      <c r="N1378" s="45"/>
      <c r="O1378" s="45"/>
      <c r="P1378" s="45"/>
      <c r="Q1378" s="45"/>
    </row>
    <row r="1379" ht="15.75" customHeight="1">
      <c r="B1379" s="45"/>
      <c r="C1379" s="45"/>
      <c r="D1379" s="45"/>
      <c r="E1379" s="45"/>
      <c r="F1379" s="45"/>
      <c r="G1379" s="45"/>
      <c r="H1379" s="45"/>
      <c r="I1379" s="45"/>
      <c r="J1379" s="45"/>
      <c r="K1379" s="45"/>
      <c r="L1379" s="45"/>
      <c r="M1379" s="45"/>
      <c r="N1379" s="45"/>
      <c r="O1379" s="45"/>
      <c r="P1379" s="45"/>
      <c r="Q1379" s="45"/>
    </row>
    <row r="1380" ht="15.75" customHeight="1">
      <c r="B1380" s="45"/>
      <c r="C1380" s="45"/>
      <c r="D1380" s="45"/>
      <c r="E1380" s="45"/>
      <c r="F1380" s="45"/>
      <c r="G1380" s="45"/>
      <c r="H1380" s="45"/>
      <c r="I1380" s="45"/>
      <c r="J1380" s="45"/>
      <c r="K1380" s="45"/>
      <c r="L1380" s="45"/>
      <c r="M1380" s="45"/>
      <c r="N1380" s="45"/>
      <c r="O1380" s="45"/>
      <c r="P1380" s="45"/>
      <c r="Q1380" s="45"/>
    </row>
    <row r="1381" ht="15.75" customHeight="1">
      <c r="B1381" s="45"/>
      <c r="C1381" s="45"/>
      <c r="D1381" s="45"/>
      <c r="E1381" s="45"/>
      <c r="F1381" s="45"/>
      <c r="G1381" s="45"/>
      <c r="H1381" s="45"/>
      <c r="I1381" s="45"/>
      <c r="J1381" s="45"/>
      <c r="K1381" s="45"/>
      <c r="L1381" s="45"/>
      <c r="M1381" s="45"/>
      <c r="N1381" s="45"/>
      <c r="O1381" s="45"/>
      <c r="P1381" s="45"/>
      <c r="Q1381" s="45"/>
    </row>
    <row r="1382" ht="15.75" customHeight="1">
      <c r="B1382" s="45"/>
      <c r="C1382" s="45"/>
      <c r="D1382" s="45"/>
      <c r="E1382" s="45"/>
      <c r="F1382" s="45"/>
      <c r="G1382" s="45"/>
      <c r="H1382" s="45"/>
      <c r="I1382" s="45"/>
      <c r="J1382" s="45"/>
      <c r="K1382" s="45"/>
      <c r="L1382" s="45"/>
      <c r="M1382" s="45"/>
      <c r="N1382" s="45"/>
      <c r="O1382" s="45"/>
      <c r="P1382" s="45"/>
      <c r="Q1382" s="45"/>
    </row>
    <row r="1383" ht="15.75" customHeight="1">
      <c r="B1383" s="45"/>
      <c r="C1383" s="45"/>
      <c r="D1383" s="45"/>
      <c r="E1383" s="45"/>
      <c r="F1383" s="45"/>
      <c r="G1383" s="45"/>
      <c r="H1383" s="45"/>
      <c r="I1383" s="45"/>
      <c r="J1383" s="45"/>
      <c r="K1383" s="45"/>
      <c r="L1383" s="45"/>
      <c r="M1383" s="45"/>
      <c r="N1383" s="45"/>
      <c r="O1383" s="45"/>
      <c r="P1383" s="45"/>
      <c r="Q1383" s="45"/>
    </row>
    <row r="1384" ht="15.75" customHeight="1">
      <c r="B1384" s="45"/>
      <c r="C1384" s="45"/>
      <c r="D1384" s="45"/>
      <c r="E1384" s="45"/>
      <c r="F1384" s="45"/>
      <c r="G1384" s="45"/>
      <c r="H1384" s="45"/>
      <c r="I1384" s="45"/>
      <c r="J1384" s="45"/>
      <c r="K1384" s="45"/>
      <c r="L1384" s="45"/>
      <c r="M1384" s="45"/>
      <c r="N1384" s="45"/>
      <c r="O1384" s="45"/>
      <c r="P1384" s="45"/>
      <c r="Q1384" s="45"/>
    </row>
    <row r="1385" ht="15.75" customHeight="1">
      <c r="B1385" s="45"/>
      <c r="C1385" s="45"/>
      <c r="D1385" s="45"/>
      <c r="E1385" s="45"/>
      <c r="F1385" s="45"/>
      <c r="G1385" s="45"/>
      <c r="H1385" s="45"/>
      <c r="I1385" s="45"/>
      <c r="J1385" s="45"/>
      <c r="K1385" s="45"/>
      <c r="L1385" s="45"/>
      <c r="M1385" s="45"/>
      <c r="N1385" s="45"/>
      <c r="O1385" s="45"/>
      <c r="P1385" s="45"/>
      <c r="Q1385" s="45"/>
    </row>
    <row r="1386" ht="15.75" customHeight="1">
      <c r="B1386" s="45"/>
      <c r="C1386" s="45"/>
      <c r="D1386" s="45"/>
      <c r="E1386" s="45"/>
      <c r="F1386" s="45"/>
      <c r="G1386" s="45"/>
      <c r="H1386" s="45"/>
      <c r="I1386" s="45"/>
      <c r="J1386" s="45"/>
      <c r="K1386" s="45"/>
      <c r="L1386" s="45"/>
      <c r="M1386" s="45"/>
      <c r="N1386" s="45"/>
      <c r="O1386" s="45"/>
      <c r="P1386" s="45"/>
      <c r="Q1386" s="45"/>
    </row>
    <row r="1387" ht="15.75" customHeight="1">
      <c r="B1387" s="45"/>
      <c r="C1387" s="45"/>
      <c r="D1387" s="45"/>
      <c r="E1387" s="45"/>
      <c r="F1387" s="45"/>
      <c r="G1387" s="45"/>
      <c r="H1387" s="45"/>
      <c r="I1387" s="45"/>
      <c r="J1387" s="45"/>
      <c r="K1387" s="45"/>
      <c r="L1387" s="45"/>
      <c r="M1387" s="45"/>
      <c r="N1387" s="45"/>
      <c r="O1387" s="45"/>
      <c r="P1387" s="45"/>
      <c r="Q1387" s="45"/>
    </row>
    <row r="1388" ht="15.75" customHeight="1">
      <c r="B1388" s="45"/>
      <c r="C1388" s="45"/>
      <c r="D1388" s="45"/>
      <c r="E1388" s="45"/>
      <c r="F1388" s="45"/>
      <c r="G1388" s="45"/>
      <c r="H1388" s="45"/>
      <c r="I1388" s="45"/>
      <c r="J1388" s="45"/>
      <c r="K1388" s="45"/>
      <c r="L1388" s="45"/>
      <c r="M1388" s="45"/>
      <c r="N1388" s="45"/>
      <c r="O1388" s="45"/>
      <c r="P1388" s="45"/>
      <c r="Q1388" s="45"/>
    </row>
    <row r="1389" ht="15.75" customHeight="1">
      <c r="B1389" s="45"/>
      <c r="C1389" s="45"/>
      <c r="D1389" s="45"/>
      <c r="E1389" s="45"/>
      <c r="F1389" s="45"/>
      <c r="G1389" s="45"/>
      <c r="H1389" s="45"/>
      <c r="I1389" s="45"/>
      <c r="J1389" s="45"/>
      <c r="K1389" s="45"/>
      <c r="L1389" s="45"/>
      <c r="M1389" s="45"/>
      <c r="N1389" s="45"/>
      <c r="O1389" s="45"/>
      <c r="P1389" s="45"/>
      <c r="Q1389" s="45"/>
    </row>
    <row r="1390" ht="15.75" customHeight="1">
      <c r="B1390" s="45"/>
      <c r="C1390" s="45"/>
      <c r="D1390" s="45"/>
      <c r="E1390" s="45"/>
      <c r="F1390" s="45"/>
      <c r="G1390" s="45"/>
      <c r="H1390" s="45"/>
      <c r="I1390" s="45"/>
      <c r="J1390" s="45"/>
      <c r="K1390" s="45"/>
      <c r="L1390" s="45"/>
      <c r="M1390" s="45"/>
      <c r="N1390" s="45"/>
      <c r="O1390" s="45"/>
      <c r="P1390" s="45"/>
      <c r="Q1390" s="45"/>
    </row>
    <row r="1391" ht="15.75" customHeight="1">
      <c r="B1391" s="45"/>
      <c r="C1391" s="45"/>
      <c r="D1391" s="45"/>
      <c r="E1391" s="45"/>
      <c r="F1391" s="45"/>
      <c r="G1391" s="45"/>
      <c r="H1391" s="45"/>
      <c r="I1391" s="45"/>
      <c r="J1391" s="45"/>
      <c r="K1391" s="45"/>
      <c r="L1391" s="45"/>
      <c r="M1391" s="45"/>
      <c r="N1391" s="45"/>
      <c r="O1391" s="45"/>
      <c r="P1391" s="45"/>
      <c r="Q1391" s="45"/>
    </row>
    <row r="1392" ht="15.75" customHeight="1">
      <c r="B1392" s="45"/>
      <c r="C1392" s="45"/>
      <c r="D1392" s="45"/>
      <c r="E1392" s="45"/>
      <c r="F1392" s="45"/>
      <c r="G1392" s="45"/>
      <c r="H1392" s="45"/>
      <c r="I1392" s="45"/>
      <c r="J1392" s="45"/>
      <c r="K1392" s="45"/>
      <c r="L1392" s="45"/>
      <c r="M1392" s="45"/>
      <c r="N1392" s="45"/>
      <c r="O1392" s="45"/>
      <c r="P1392" s="45"/>
      <c r="Q1392" s="45"/>
    </row>
    <row r="1393" ht="15.75" customHeight="1">
      <c r="B1393" s="45"/>
      <c r="C1393" s="45"/>
      <c r="D1393" s="45"/>
      <c r="E1393" s="45"/>
      <c r="F1393" s="45"/>
      <c r="G1393" s="45"/>
      <c r="H1393" s="45"/>
      <c r="I1393" s="45"/>
      <c r="J1393" s="45"/>
      <c r="K1393" s="45"/>
      <c r="L1393" s="45"/>
      <c r="M1393" s="45"/>
      <c r="N1393" s="45"/>
      <c r="O1393" s="45"/>
      <c r="P1393" s="45"/>
      <c r="Q1393" s="45"/>
    </row>
    <row r="1394" ht="15.75" customHeight="1">
      <c r="B1394" s="45"/>
      <c r="C1394" s="45"/>
      <c r="D1394" s="45"/>
      <c r="E1394" s="45"/>
      <c r="F1394" s="45"/>
      <c r="G1394" s="45"/>
      <c r="H1394" s="45"/>
      <c r="I1394" s="45"/>
      <c r="J1394" s="45"/>
      <c r="K1394" s="45"/>
      <c r="L1394" s="45"/>
      <c r="M1394" s="45"/>
      <c r="N1394" s="45"/>
      <c r="O1394" s="45"/>
      <c r="P1394" s="45"/>
      <c r="Q1394" s="45"/>
    </row>
    <row r="1395" ht="15.75" customHeight="1">
      <c r="B1395" s="45"/>
      <c r="C1395" s="45"/>
      <c r="D1395" s="45"/>
      <c r="E1395" s="45"/>
      <c r="F1395" s="45"/>
      <c r="G1395" s="45"/>
      <c r="H1395" s="45"/>
      <c r="I1395" s="45"/>
      <c r="J1395" s="45"/>
      <c r="K1395" s="45"/>
      <c r="L1395" s="45"/>
      <c r="M1395" s="45"/>
      <c r="N1395" s="45"/>
      <c r="O1395" s="45"/>
      <c r="P1395" s="45"/>
      <c r="Q1395" s="45"/>
    </row>
    <row r="1396" ht="15.75" customHeight="1">
      <c r="B1396" s="45"/>
      <c r="C1396" s="45"/>
      <c r="D1396" s="45"/>
      <c r="E1396" s="45"/>
      <c r="F1396" s="45"/>
      <c r="G1396" s="45"/>
      <c r="H1396" s="45"/>
      <c r="I1396" s="45"/>
      <c r="J1396" s="45"/>
      <c r="K1396" s="45"/>
      <c r="L1396" s="45"/>
      <c r="M1396" s="45"/>
      <c r="N1396" s="45"/>
      <c r="O1396" s="45"/>
      <c r="P1396" s="45"/>
      <c r="Q1396" s="45"/>
    </row>
    <row r="1397" ht="15.75" customHeight="1">
      <c r="B1397" s="45"/>
      <c r="C1397" s="45"/>
      <c r="D1397" s="45"/>
      <c r="E1397" s="45"/>
      <c r="F1397" s="45"/>
      <c r="G1397" s="45"/>
      <c r="H1397" s="45"/>
      <c r="I1397" s="45"/>
      <c r="J1397" s="45"/>
      <c r="K1397" s="45"/>
      <c r="L1397" s="45"/>
      <c r="M1397" s="45"/>
      <c r="N1397" s="45"/>
      <c r="O1397" s="45"/>
      <c r="P1397" s="45"/>
      <c r="Q1397" s="45"/>
    </row>
    <row r="1398" ht="15.75" customHeight="1">
      <c r="B1398" s="45"/>
      <c r="C1398" s="45"/>
      <c r="D1398" s="45"/>
      <c r="E1398" s="45"/>
      <c r="F1398" s="45"/>
      <c r="G1398" s="45"/>
      <c r="H1398" s="45"/>
      <c r="I1398" s="45"/>
      <c r="J1398" s="45"/>
      <c r="K1398" s="45"/>
      <c r="L1398" s="45"/>
      <c r="M1398" s="45"/>
      <c r="N1398" s="45"/>
      <c r="O1398" s="45"/>
      <c r="P1398" s="45"/>
      <c r="Q1398" s="45"/>
    </row>
    <row r="1399" ht="15.75" customHeight="1">
      <c r="B1399" s="45"/>
      <c r="C1399" s="45"/>
      <c r="D1399" s="45"/>
      <c r="E1399" s="45"/>
      <c r="F1399" s="45"/>
      <c r="G1399" s="45"/>
      <c r="H1399" s="45"/>
      <c r="I1399" s="45"/>
      <c r="J1399" s="45"/>
      <c r="K1399" s="45"/>
      <c r="L1399" s="45"/>
      <c r="M1399" s="45"/>
      <c r="N1399" s="45"/>
      <c r="O1399" s="45"/>
      <c r="P1399" s="45"/>
      <c r="Q1399" s="45"/>
    </row>
    <row r="1400" ht="15.75" customHeight="1">
      <c r="B1400" s="45"/>
      <c r="C1400" s="45"/>
      <c r="D1400" s="45"/>
      <c r="E1400" s="45"/>
      <c r="F1400" s="45"/>
      <c r="G1400" s="45"/>
      <c r="H1400" s="45"/>
      <c r="I1400" s="45"/>
      <c r="J1400" s="45"/>
      <c r="K1400" s="45"/>
      <c r="L1400" s="45"/>
      <c r="M1400" s="45"/>
      <c r="N1400" s="45"/>
      <c r="O1400" s="45"/>
      <c r="P1400" s="45"/>
      <c r="Q1400" s="45"/>
    </row>
    <row r="1401" ht="15.75" customHeight="1">
      <c r="B1401" s="45"/>
      <c r="C1401" s="45"/>
      <c r="D1401" s="45"/>
      <c r="E1401" s="45"/>
      <c r="F1401" s="45"/>
      <c r="G1401" s="45"/>
      <c r="H1401" s="45"/>
      <c r="I1401" s="45"/>
      <c r="J1401" s="45"/>
      <c r="K1401" s="45"/>
      <c r="L1401" s="45"/>
      <c r="M1401" s="45"/>
      <c r="N1401" s="45"/>
      <c r="O1401" s="45"/>
      <c r="P1401" s="45"/>
      <c r="Q1401" s="45"/>
    </row>
    <row r="1402" ht="15.75" customHeight="1">
      <c r="B1402" s="45"/>
      <c r="C1402" s="45"/>
      <c r="D1402" s="45"/>
      <c r="E1402" s="45"/>
      <c r="F1402" s="45"/>
      <c r="G1402" s="45"/>
      <c r="H1402" s="45"/>
      <c r="I1402" s="45"/>
      <c r="J1402" s="45"/>
      <c r="K1402" s="45"/>
      <c r="L1402" s="45"/>
      <c r="M1402" s="45"/>
      <c r="N1402" s="45"/>
      <c r="O1402" s="45"/>
      <c r="P1402" s="45"/>
      <c r="Q1402" s="45"/>
    </row>
    <row r="1403" ht="15.75" customHeight="1">
      <c r="B1403" s="45"/>
      <c r="C1403" s="45"/>
      <c r="D1403" s="45"/>
      <c r="E1403" s="45"/>
      <c r="F1403" s="45"/>
      <c r="G1403" s="45"/>
      <c r="H1403" s="45"/>
      <c r="I1403" s="45"/>
      <c r="J1403" s="45"/>
      <c r="K1403" s="45"/>
      <c r="L1403" s="45"/>
      <c r="M1403" s="45"/>
      <c r="N1403" s="45"/>
      <c r="O1403" s="45"/>
      <c r="P1403" s="45"/>
      <c r="Q1403" s="45"/>
    </row>
    <row r="1404" ht="15.75" customHeight="1">
      <c r="B1404" s="45"/>
      <c r="C1404" s="45"/>
      <c r="D1404" s="45"/>
      <c r="E1404" s="45"/>
      <c r="F1404" s="45"/>
      <c r="G1404" s="45"/>
      <c r="H1404" s="45"/>
      <c r="I1404" s="45"/>
      <c r="J1404" s="45"/>
      <c r="K1404" s="45"/>
      <c r="L1404" s="45"/>
      <c r="M1404" s="45"/>
      <c r="N1404" s="45"/>
      <c r="O1404" s="45"/>
      <c r="P1404" s="45"/>
      <c r="Q1404" s="45"/>
    </row>
    <row r="1405" ht="15.75" customHeight="1">
      <c r="B1405" s="45"/>
      <c r="C1405" s="45"/>
      <c r="D1405" s="45"/>
      <c r="E1405" s="45"/>
      <c r="F1405" s="45"/>
      <c r="G1405" s="45"/>
      <c r="H1405" s="45"/>
      <c r="I1405" s="45"/>
      <c r="J1405" s="45"/>
      <c r="K1405" s="45"/>
      <c r="L1405" s="45"/>
      <c r="M1405" s="45"/>
      <c r="N1405" s="45"/>
      <c r="O1405" s="45"/>
      <c r="P1405" s="45"/>
      <c r="Q1405" s="45"/>
    </row>
    <row r="1406" ht="15.75" customHeight="1">
      <c r="B1406" s="45"/>
      <c r="C1406" s="45"/>
      <c r="D1406" s="45"/>
      <c r="E1406" s="45"/>
      <c r="F1406" s="45"/>
      <c r="G1406" s="45"/>
      <c r="H1406" s="45"/>
      <c r="I1406" s="45"/>
      <c r="J1406" s="45"/>
      <c r="K1406" s="45"/>
      <c r="L1406" s="45"/>
      <c r="M1406" s="45"/>
      <c r="N1406" s="45"/>
      <c r="O1406" s="45"/>
      <c r="P1406" s="45"/>
      <c r="Q1406" s="45"/>
    </row>
    <row r="1407" ht="15.75" customHeight="1">
      <c r="B1407" s="45"/>
      <c r="C1407" s="45"/>
      <c r="D1407" s="45"/>
      <c r="E1407" s="45"/>
      <c r="F1407" s="45"/>
      <c r="G1407" s="45"/>
      <c r="H1407" s="45"/>
      <c r="I1407" s="45"/>
      <c r="J1407" s="45"/>
      <c r="K1407" s="45"/>
      <c r="L1407" s="45"/>
      <c r="M1407" s="45"/>
      <c r="N1407" s="45"/>
      <c r="O1407" s="45"/>
      <c r="P1407" s="45"/>
      <c r="Q1407" s="45"/>
    </row>
    <row r="1408" ht="15.75" customHeight="1">
      <c r="B1408" s="45"/>
      <c r="C1408" s="45"/>
      <c r="D1408" s="45"/>
      <c r="E1408" s="45"/>
      <c r="F1408" s="45"/>
      <c r="G1408" s="45"/>
      <c r="H1408" s="45"/>
      <c r="I1408" s="45"/>
      <c r="J1408" s="45"/>
      <c r="K1408" s="45"/>
      <c r="L1408" s="45"/>
      <c r="M1408" s="45"/>
      <c r="N1408" s="45"/>
      <c r="O1408" s="45"/>
      <c r="P1408" s="45"/>
      <c r="Q1408" s="45"/>
    </row>
    <row r="1409" ht="15.75" customHeight="1">
      <c r="B1409" s="45"/>
      <c r="C1409" s="45"/>
      <c r="D1409" s="45"/>
      <c r="E1409" s="45"/>
      <c r="F1409" s="45"/>
      <c r="G1409" s="45"/>
      <c r="H1409" s="45"/>
      <c r="I1409" s="45"/>
      <c r="J1409" s="45"/>
      <c r="K1409" s="45"/>
      <c r="L1409" s="45"/>
      <c r="M1409" s="45"/>
      <c r="N1409" s="45"/>
      <c r="O1409" s="45"/>
      <c r="P1409" s="45"/>
      <c r="Q1409" s="45"/>
    </row>
    <row r="1410" ht="15.75" customHeight="1">
      <c r="B1410" s="45"/>
      <c r="C1410" s="45"/>
      <c r="D1410" s="45"/>
      <c r="E1410" s="45"/>
      <c r="F1410" s="45"/>
      <c r="G1410" s="45"/>
      <c r="H1410" s="45"/>
      <c r="I1410" s="45"/>
      <c r="J1410" s="45"/>
      <c r="K1410" s="45"/>
      <c r="L1410" s="45"/>
      <c r="M1410" s="45"/>
      <c r="N1410" s="45"/>
      <c r="O1410" s="45"/>
      <c r="P1410" s="45"/>
      <c r="Q1410" s="45"/>
    </row>
    <row r="1411" ht="15.75" customHeight="1">
      <c r="B1411" s="45"/>
      <c r="C1411" s="45"/>
      <c r="D1411" s="45"/>
      <c r="E1411" s="45"/>
      <c r="F1411" s="45"/>
      <c r="G1411" s="45"/>
      <c r="H1411" s="45"/>
      <c r="I1411" s="45"/>
      <c r="J1411" s="45"/>
      <c r="K1411" s="45"/>
      <c r="L1411" s="45"/>
      <c r="M1411" s="45"/>
      <c r="N1411" s="45"/>
      <c r="O1411" s="45"/>
      <c r="P1411" s="45"/>
      <c r="Q1411" s="45"/>
    </row>
    <row r="1412" ht="15.75" customHeight="1">
      <c r="B1412" s="45"/>
      <c r="C1412" s="45"/>
      <c r="D1412" s="45"/>
      <c r="E1412" s="45"/>
      <c r="F1412" s="45"/>
      <c r="G1412" s="45"/>
      <c r="H1412" s="45"/>
      <c r="I1412" s="45"/>
      <c r="J1412" s="45"/>
      <c r="K1412" s="45"/>
      <c r="L1412" s="45"/>
      <c r="M1412" s="45"/>
      <c r="N1412" s="45"/>
      <c r="O1412" s="45"/>
      <c r="P1412" s="45"/>
      <c r="Q1412" s="45"/>
    </row>
    <row r="1413" ht="15.75" customHeight="1">
      <c r="B1413" s="45"/>
      <c r="C1413" s="45"/>
      <c r="D1413" s="45"/>
      <c r="E1413" s="45"/>
      <c r="F1413" s="45"/>
      <c r="G1413" s="45"/>
      <c r="H1413" s="45"/>
      <c r="I1413" s="45"/>
      <c r="J1413" s="45"/>
      <c r="K1413" s="45"/>
      <c r="L1413" s="45"/>
      <c r="M1413" s="45"/>
      <c r="N1413" s="45"/>
      <c r="O1413" s="45"/>
      <c r="P1413" s="45"/>
      <c r="Q1413" s="45"/>
    </row>
    <row r="1414" ht="15.75" customHeight="1">
      <c r="B1414" s="45"/>
      <c r="C1414" s="45"/>
      <c r="D1414" s="45"/>
      <c r="E1414" s="45"/>
      <c r="F1414" s="45"/>
      <c r="G1414" s="45"/>
      <c r="H1414" s="45"/>
      <c r="I1414" s="45"/>
      <c r="J1414" s="45"/>
      <c r="K1414" s="45"/>
      <c r="L1414" s="45"/>
      <c r="M1414" s="45"/>
      <c r="N1414" s="45"/>
      <c r="O1414" s="45"/>
      <c r="P1414" s="45"/>
      <c r="Q1414" s="45"/>
    </row>
    <row r="1415" ht="15.75" customHeight="1">
      <c r="B1415" s="45"/>
      <c r="C1415" s="45"/>
      <c r="D1415" s="45"/>
      <c r="E1415" s="45"/>
      <c r="F1415" s="45"/>
      <c r="G1415" s="45"/>
      <c r="H1415" s="45"/>
      <c r="I1415" s="45"/>
      <c r="J1415" s="45"/>
      <c r="K1415" s="45"/>
      <c r="L1415" s="45"/>
      <c r="M1415" s="45"/>
      <c r="N1415" s="45"/>
      <c r="O1415" s="45"/>
      <c r="P1415" s="45"/>
      <c r="Q1415" s="45"/>
    </row>
    <row r="1416" ht="15.75" customHeight="1">
      <c r="B1416" s="45"/>
      <c r="C1416" s="45"/>
      <c r="D1416" s="45"/>
      <c r="E1416" s="45"/>
      <c r="F1416" s="45"/>
      <c r="G1416" s="45"/>
      <c r="H1416" s="45"/>
      <c r="I1416" s="45"/>
      <c r="J1416" s="45"/>
      <c r="K1416" s="45"/>
      <c r="L1416" s="45"/>
      <c r="M1416" s="45"/>
      <c r="N1416" s="45"/>
      <c r="O1416" s="45"/>
      <c r="P1416" s="45"/>
      <c r="Q1416" s="45"/>
    </row>
    <row r="1417" ht="15.75" customHeight="1">
      <c r="B1417" s="45"/>
      <c r="C1417" s="45"/>
      <c r="D1417" s="45"/>
      <c r="E1417" s="45"/>
      <c r="F1417" s="45"/>
      <c r="G1417" s="45"/>
      <c r="H1417" s="45"/>
      <c r="I1417" s="45"/>
      <c r="J1417" s="45"/>
      <c r="K1417" s="45"/>
      <c r="L1417" s="45"/>
      <c r="M1417" s="45"/>
      <c r="N1417" s="45"/>
      <c r="O1417" s="45"/>
      <c r="P1417" s="45"/>
      <c r="Q1417" s="45"/>
    </row>
    <row r="1418" ht="15.75" customHeight="1">
      <c r="B1418" s="45"/>
      <c r="C1418" s="45"/>
      <c r="D1418" s="45"/>
      <c r="E1418" s="45"/>
      <c r="F1418" s="45"/>
      <c r="G1418" s="45"/>
      <c r="H1418" s="45"/>
      <c r="I1418" s="45"/>
      <c r="J1418" s="45"/>
      <c r="K1418" s="45"/>
      <c r="L1418" s="45"/>
      <c r="M1418" s="45"/>
      <c r="N1418" s="45"/>
      <c r="O1418" s="45"/>
      <c r="P1418" s="45"/>
      <c r="Q1418" s="45"/>
    </row>
    <row r="1419" ht="15.75" customHeight="1">
      <c r="B1419" s="45"/>
      <c r="C1419" s="45"/>
      <c r="D1419" s="45"/>
      <c r="E1419" s="45"/>
      <c r="F1419" s="45"/>
      <c r="G1419" s="45"/>
      <c r="H1419" s="45"/>
      <c r="I1419" s="45"/>
      <c r="J1419" s="45"/>
      <c r="K1419" s="45"/>
      <c r="L1419" s="45"/>
      <c r="M1419" s="45"/>
      <c r="N1419" s="45"/>
      <c r="O1419" s="45"/>
      <c r="P1419" s="45"/>
      <c r="Q1419" s="45"/>
    </row>
    <row r="1420" ht="15.75" customHeight="1">
      <c r="B1420" s="45"/>
      <c r="C1420" s="45"/>
      <c r="D1420" s="45"/>
      <c r="E1420" s="45"/>
      <c r="F1420" s="45"/>
      <c r="G1420" s="45"/>
      <c r="H1420" s="45"/>
      <c r="I1420" s="45"/>
      <c r="J1420" s="45"/>
      <c r="K1420" s="45"/>
      <c r="L1420" s="45"/>
      <c r="M1420" s="45"/>
      <c r="N1420" s="45"/>
      <c r="O1420" s="45"/>
      <c r="P1420" s="45"/>
      <c r="Q1420" s="45"/>
    </row>
    <row r="1421" ht="15.75" customHeight="1">
      <c r="B1421" s="45"/>
      <c r="C1421" s="45"/>
      <c r="D1421" s="45"/>
      <c r="E1421" s="45"/>
      <c r="F1421" s="45"/>
      <c r="G1421" s="45"/>
      <c r="H1421" s="45"/>
      <c r="I1421" s="45"/>
      <c r="J1421" s="45"/>
      <c r="K1421" s="45"/>
      <c r="L1421" s="45"/>
      <c r="M1421" s="45"/>
      <c r="N1421" s="45"/>
      <c r="O1421" s="45"/>
      <c r="P1421" s="45"/>
      <c r="Q1421" s="45"/>
    </row>
    <row r="1422" ht="15.75" customHeight="1">
      <c r="B1422" s="45"/>
      <c r="C1422" s="45"/>
      <c r="D1422" s="45"/>
      <c r="E1422" s="45"/>
      <c r="F1422" s="45"/>
      <c r="G1422" s="45"/>
      <c r="H1422" s="45"/>
      <c r="I1422" s="45"/>
      <c r="J1422" s="45"/>
      <c r="K1422" s="45"/>
      <c r="L1422" s="45"/>
      <c r="M1422" s="45"/>
      <c r="N1422" s="45"/>
      <c r="O1422" s="45"/>
      <c r="P1422" s="45"/>
      <c r="Q1422" s="45"/>
    </row>
    <row r="1423" ht="15.75" customHeight="1">
      <c r="B1423" s="45"/>
      <c r="C1423" s="45"/>
      <c r="D1423" s="45"/>
      <c r="E1423" s="45"/>
      <c r="F1423" s="45"/>
      <c r="G1423" s="45"/>
      <c r="H1423" s="45"/>
      <c r="I1423" s="45"/>
      <c r="J1423" s="45"/>
      <c r="K1423" s="45"/>
      <c r="L1423" s="45"/>
      <c r="M1423" s="45"/>
      <c r="N1423" s="45"/>
      <c r="O1423" s="45"/>
      <c r="P1423" s="45"/>
      <c r="Q1423" s="45"/>
    </row>
    <row r="1424" ht="15.75" customHeight="1">
      <c r="B1424" s="45"/>
      <c r="C1424" s="45"/>
      <c r="D1424" s="45"/>
      <c r="E1424" s="45"/>
      <c r="F1424" s="45"/>
      <c r="G1424" s="45"/>
      <c r="H1424" s="45"/>
      <c r="I1424" s="45"/>
      <c r="J1424" s="45"/>
      <c r="K1424" s="45"/>
      <c r="L1424" s="45"/>
      <c r="M1424" s="45"/>
      <c r="N1424" s="45"/>
      <c r="O1424" s="45"/>
      <c r="P1424" s="45"/>
      <c r="Q1424" s="45"/>
    </row>
    <row r="1425" ht="15.75" customHeight="1">
      <c r="B1425" s="45"/>
      <c r="C1425" s="45"/>
      <c r="D1425" s="45"/>
      <c r="E1425" s="45"/>
      <c r="F1425" s="45"/>
      <c r="G1425" s="45"/>
      <c r="H1425" s="45"/>
      <c r="I1425" s="45"/>
      <c r="J1425" s="45"/>
      <c r="K1425" s="45"/>
      <c r="L1425" s="45"/>
      <c r="M1425" s="45"/>
      <c r="N1425" s="45"/>
      <c r="O1425" s="45"/>
      <c r="P1425" s="45"/>
      <c r="Q1425" s="45"/>
    </row>
    <row r="1426" ht="15.75" customHeight="1">
      <c r="B1426" s="45"/>
      <c r="C1426" s="45"/>
      <c r="D1426" s="45"/>
      <c r="E1426" s="45"/>
      <c r="F1426" s="45"/>
      <c r="G1426" s="45"/>
      <c r="H1426" s="45"/>
      <c r="I1426" s="45"/>
      <c r="J1426" s="45"/>
      <c r="K1426" s="45"/>
      <c r="L1426" s="45"/>
      <c r="M1426" s="45"/>
      <c r="N1426" s="45"/>
      <c r="O1426" s="45"/>
      <c r="P1426" s="45"/>
      <c r="Q1426" s="45"/>
    </row>
    <row r="1427" ht="15.75" customHeight="1">
      <c r="B1427" s="45"/>
      <c r="C1427" s="45"/>
      <c r="D1427" s="45"/>
      <c r="E1427" s="45"/>
      <c r="F1427" s="45"/>
      <c r="G1427" s="45"/>
      <c r="H1427" s="45"/>
      <c r="I1427" s="45"/>
      <c r="J1427" s="45"/>
      <c r="K1427" s="45"/>
      <c r="L1427" s="45"/>
      <c r="M1427" s="45"/>
      <c r="N1427" s="45"/>
      <c r="O1427" s="45"/>
      <c r="P1427" s="45"/>
      <c r="Q1427" s="45"/>
    </row>
    <row r="1428" ht="15.75" customHeight="1">
      <c r="B1428" s="45"/>
      <c r="C1428" s="45"/>
      <c r="D1428" s="45"/>
      <c r="E1428" s="45"/>
      <c r="F1428" s="45"/>
      <c r="G1428" s="45"/>
      <c r="H1428" s="45"/>
      <c r="I1428" s="45"/>
      <c r="J1428" s="45"/>
      <c r="K1428" s="45"/>
      <c r="L1428" s="45"/>
      <c r="M1428" s="45"/>
      <c r="N1428" s="45"/>
      <c r="O1428" s="45"/>
      <c r="P1428" s="45"/>
      <c r="Q1428" s="45"/>
    </row>
    <row r="1429" ht="15.75" customHeight="1">
      <c r="B1429" s="45"/>
      <c r="C1429" s="45"/>
      <c r="D1429" s="45"/>
      <c r="E1429" s="45"/>
      <c r="F1429" s="45"/>
      <c r="G1429" s="45"/>
      <c r="H1429" s="45"/>
      <c r="I1429" s="45"/>
      <c r="J1429" s="45"/>
      <c r="K1429" s="45"/>
      <c r="L1429" s="45"/>
      <c r="M1429" s="45"/>
      <c r="N1429" s="45"/>
      <c r="O1429" s="45"/>
      <c r="P1429" s="45"/>
      <c r="Q1429" s="45"/>
    </row>
    <row r="1430" ht="15.75" customHeight="1">
      <c r="B1430" s="45"/>
      <c r="C1430" s="45"/>
      <c r="D1430" s="45"/>
      <c r="E1430" s="45"/>
      <c r="F1430" s="45"/>
      <c r="G1430" s="45"/>
      <c r="H1430" s="45"/>
      <c r="I1430" s="45"/>
      <c r="J1430" s="45"/>
      <c r="K1430" s="45"/>
      <c r="L1430" s="45"/>
      <c r="M1430" s="45"/>
      <c r="N1430" s="45"/>
      <c r="O1430" s="45"/>
      <c r="P1430" s="45"/>
      <c r="Q1430" s="45"/>
    </row>
    <row r="1431" ht="15.75" customHeight="1">
      <c r="B1431" s="45"/>
      <c r="C1431" s="45"/>
      <c r="D1431" s="45"/>
      <c r="E1431" s="45"/>
      <c r="F1431" s="45"/>
      <c r="G1431" s="45"/>
      <c r="H1431" s="45"/>
      <c r="I1431" s="45"/>
      <c r="J1431" s="45"/>
      <c r="K1431" s="45"/>
      <c r="L1431" s="45"/>
      <c r="M1431" s="45"/>
      <c r="N1431" s="45"/>
      <c r="O1431" s="45"/>
      <c r="P1431" s="45"/>
      <c r="Q1431" s="45"/>
    </row>
    <row r="1432" ht="15.75" customHeight="1">
      <c r="B1432" s="45"/>
      <c r="C1432" s="45"/>
      <c r="D1432" s="45"/>
      <c r="E1432" s="45"/>
      <c r="F1432" s="45"/>
      <c r="G1432" s="45"/>
      <c r="H1432" s="45"/>
      <c r="I1432" s="45"/>
      <c r="J1432" s="45"/>
      <c r="K1432" s="45"/>
      <c r="L1432" s="45"/>
      <c r="M1432" s="45"/>
      <c r="N1432" s="45"/>
      <c r="O1432" s="45"/>
      <c r="P1432" s="45"/>
      <c r="Q1432" s="45"/>
    </row>
    <row r="1433" ht="15.75" customHeight="1">
      <c r="B1433" s="45"/>
      <c r="C1433" s="45"/>
      <c r="D1433" s="45"/>
      <c r="E1433" s="45"/>
      <c r="F1433" s="45"/>
      <c r="G1433" s="45"/>
      <c r="H1433" s="45"/>
      <c r="I1433" s="45"/>
      <c r="J1433" s="45"/>
      <c r="K1433" s="45"/>
      <c r="L1433" s="45"/>
      <c r="M1433" s="45"/>
      <c r="N1433" s="45"/>
      <c r="O1433" s="45"/>
      <c r="P1433" s="45"/>
      <c r="Q1433" s="45"/>
    </row>
    <row r="1434" ht="15.75" customHeight="1">
      <c r="B1434" s="45"/>
      <c r="C1434" s="45"/>
      <c r="D1434" s="45"/>
      <c r="E1434" s="45"/>
      <c r="F1434" s="45"/>
      <c r="G1434" s="45"/>
      <c r="H1434" s="45"/>
      <c r="I1434" s="45"/>
      <c r="J1434" s="45"/>
      <c r="K1434" s="45"/>
      <c r="L1434" s="45"/>
      <c r="M1434" s="45"/>
      <c r="N1434" s="45"/>
      <c r="O1434" s="45"/>
      <c r="P1434" s="45"/>
      <c r="Q1434" s="45"/>
    </row>
    <row r="1435" ht="15.75" customHeight="1">
      <c r="B1435" s="45"/>
      <c r="C1435" s="45"/>
      <c r="D1435" s="45"/>
      <c r="E1435" s="45"/>
      <c r="F1435" s="45"/>
      <c r="G1435" s="45"/>
      <c r="H1435" s="45"/>
      <c r="I1435" s="45"/>
      <c r="J1435" s="45"/>
      <c r="K1435" s="45"/>
      <c r="L1435" s="45"/>
      <c r="M1435" s="45"/>
      <c r="N1435" s="45"/>
      <c r="O1435" s="45"/>
      <c r="P1435" s="45"/>
      <c r="Q1435" s="45"/>
    </row>
    <row r="1436" ht="15.75" customHeight="1">
      <c r="B1436" s="45"/>
      <c r="C1436" s="45"/>
      <c r="D1436" s="45"/>
      <c r="E1436" s="45"/>
      <c r="F1436" s="45"/>
      <c r="G1436" s="45"/>
      <c r="H1436" s="45"/>
      <c r="I1436" s="45"/>
      <c r="J1436" s="45"/>
      <c r="K1436" s="45"/>
      <c r="L1436" s="45"/>
      <c r="M1436" s="45"/>
      <c r="N1436" s="45"/>
      <c r="O1436" s="45"/>
      <c r="P1436" s="45"/>
      <c r="Q1436" s="45"/>
    </row>
    <row r="1437" ht="15.75" customHeight="1">
      <c r="B1437" s="45"/>
      <c r="C1437" s="45"/>
      <c r="D1437" s="45"/>
      <c r="E1437" s="45"/>
      <c r="F1437" s="45"/>
      <c r="G1437" s="45"/>
      <c r="H1437" s="45"/>
      <c r="I1437" s="45"/>
      <c r="J1437" s="45"/>
      <c r="K1437" s="45"/>
      <c r="L1437" s="45"/>
      <c r="M1437" s="45"/>
      <c r="N1437" s="45"/>
      <c r="O1437" s="45"/>
      <c r="P1437" s="45"/>
      <c r="Q1437" s="45"/>
    </row>
    <row r="1438" ht="15.75" customHeight="1">
      <c r="B1438" s="45"/>
      <c r="C1438" s="45"/>
      <c r="D1438" s="45"/>
      <c r="E1438" s="45"/>
      <c r="F1438" s="45"/>
      <c r="G1438" s="45"/>
      <c r="H1438" s="45"/>
      <c r="I1438" s="45"/>
      <c r="J1438" s="45"/>
      <c r="K1438" s="45"/>
      <c r="L1438" s="45"/>
      <c r="M1438" s="45"/>
      <c r="N1438" s="45"/>
      <c r="O1438" s="45"/>
      <c r="P1438" s="45"/>
      <c r="Q1438" s="45"/>
    </row>
    <row r="1439" ht="15.75" customHeight="1">
      <c r="B1439" s="45"/>
      <c r="C1439" s="45"/>
      <c r="D1439" s="45"/>
      <c r="E1439" s="45"/>
      <c r="F1439" s="45"/>
      <c r="G1439" s="45"/>
      <c r="H1439" s="45"/>
      <c r="I1439" s="45"/>
      <c r="J1439" s="45"/>
      <c r="K1439" s="45"/>
      <c r="L1439" s="45"/>
      <c r="M1439" s="45"/>
      <c r="N1439" s="45"/>
      <c r="O1439" s="45"/>
      <c r="P1439" s="45"/>
      <c r="Q1439" s="45"/>
    </row>
    <row r="1440" ht="15.75" customHeight="1">
      <c r="B1440" s="45"/>
      <c r="C1440" s="45"/>
      <c r="D1440" s="45"/>
      <c r="E1440" s="45"/>
      <c r="F1440" s="45"/>
      <c r="G1440" s="45"/>
      <c r="H1440" s="45"/>
      <c r="I1440" s="45"/>
      <c r="J1440" s="45"/>
      <c r="K1440" s="45"/>
      <c r="L1440" s="45"/>
      <c r="M1440" s="45"/>
      <c r="N1440" s="45"/>
      <c r="O1440" s="45"/>
      <c r="P1440" s="45"/>
      <c r="Q1440" s="45"/>
    </row>
    <row r="1441" ht="15.75" customHeight="1">
      <c r="B1441" s="45"/>
      <c r="C1441" s="45"/>
      <c r="D1441" s="45"/>
      <c r="E1441" s="45"/>
      <c r="F1441" s="45"/>
      <c r="G1441" s="45"/>
      <c r="H1441" s="45"/>
      <c r="I1441" s="45"/>
      <c r="J1441" s="45"/>
      <c r="K1441" s="45"/>
      <c r="L1441" s="45"/>
      <c r="M1441" s="45"/>
      <c r="N1441" s="45"/>
      <c r="O1441" s="45"/>
      <c r="P1441" s="45"/>
      <c r="Q1441" s="45"/>
    </row>
    <row r="1442" ht="15.75" customHeight="1">
      <c r="B1442" s="45"/>
      <c r="C1442" s="45"/>
      <c r="D1442" s="45"/>
      <c r="E1442" s="45"/>
      <c r="F1442" s="45"/>
      <c r="G1442" s="45"/>
      <c r="H1442" s="45"/>
      <c r="I1442" s="45"/>
      <c r="J1442" s="45"/>
      <c r="K1442" s="45"/>
      <c r="L1442" s="45"/>
      <c r="M1442" s="45"/>
      <c r="N1442" s="45"/>
      <c r="O1442" s="45"/>
      <c r="P1442" s="45"/>
      <c r="Q1442" s="45"/>
    </row>
    <row r="1443" ht="15.75" customHeight="1">
      <c r="B1443" s="45"/>
      <c r="C1443" s="45"/>
      <c r="D1443" s="45"/>
      <c r="E1443" s="45"/>
      <c r="F1443" s="45"/>
      <c r="G1443" s="45"/>
      <c r="H1443" s="45"/>
      <c r="I1443" s="45"/>
      <c r="J1443" s="45"/>
      <c r="K1443" s="45"/>
      <c r="L1443" s="45"/>
      <c r="M1443" s="45"/>
      <c r="N1443" s="45"/>
      <c r="O1443" s="45"/>
      <c r="P1443" s="45"/>
      <c r="Q1443" s="45"/>
    </row>
    <row r="1444" ht="15.75" customHeight="1">
      <c r="B1444" s="45"/>
      <c r="C1444" s="45"/>
      <c r="D1444" s="45"/>
      <c r="E1444" s="45"/>
      <c r="F1444" s="45"/>
      <c r="G1444" s="45"/>
      <c r="H1444" s="45"/>
      <c r="I1444" s="45"/>
      <c r="J1444" s="45"/>
      <c r="K1444" s="45"/>
      <c r="L1444" s="45"/>
      <c r="M1444" s="45"/>
      <c r="N1444" s="45"/>
      <c r="O1444" s="45"/>
      <c r="P1444" s="45"/>
      <c r="Q1444" s="45"/>
    </row>
    <row r="1445" ht="15.75" customHeight="1">
      <c r="B1445" s="45"/>
      <c r="C1445" s="45"/>
      <c r="D1445" s="45"/>
      <c r="E1445" s="45"/>
      <c r="F1445" s="45"/>
      <c r="G1445" s="45"/>
      <c r="H1445" s="45"/>
      <c r="I1445" s="45"/>
      <c r="J1445" s="45"/>
      <c r="K1445" s="45"/>
      <c r="L1445" s="45"/>
      <c r="M1445" s="45"/>
      <c r="N1445" s="45"/>
      <c r="O1445" s="45"/>
      <c r="P1445" s="45"/>
      <c r="Q1445" s="45"/>
    </row>
    <row r="1446" ht="15.75" customHeight="1">
      <c r="B1446" s="45"/>
      <c r="C1446" s="45"/>
      <c r="D1446" s="45"/>
      <c r="E1446" s="45"/>
      <c r="F1446" s="45"/>
      <c r="G1446" s="45"/>
      <c r="H1446" s="45"/>
      <c r="I1446" s="45"/>
      <c r="J1446" s="45"/>
      <c r="K1446" s="45"/>
      <c r="L1446" s="45"/>
      <c r="M1446" s="45"/>
      <c r="N1446" s="45"/>
      <c r="O1446" s="45"/>
      <c r="P1446" s="45"/>
      <c r="Q1446" s="45"/>
    </row>
    <row r="1447" ht="15.75" customHeight="1">
      <c r="B1447" s="45"/>
      <c r="C1447" s="45"/>
      <c r="D1447" s="45"/>
      <c r="E1447" s="45"/>
      <c r="F1447" s="45"/>
      <c r="G1447" s="45"/>
      <c r="H1447" s="45"/>
      <c r="I1447" s="45"/>
      <c r="J1447" s="45"/>
      <c r="K1447" s="45"/>
      <c r="L1447" s="45"/>
      <c r="M1447" s="45"/>
      <c r="N1447" s="45"/>
      <c r="O1447" s="45"/>
      <c r="P1447" s="45"/>
      <c r="Q1447" s="45"/>
    </row>
    <row r="1448" ht="15.75" customHeight="1">
      <c r="B1448" s="45"/>
      <c r="C1448" s="45"/>
      <c r="D1448" s="45"/>
      <c r="E1448" s="45"/>
      <c r="F1448" s="45"/>
      <c r="G1448" s="45"/>
      <c r="H1448" s="45"/>
      <c r="I1448" s="45"/>
      <c r="J1448" s="45"/>
      <c r="K1448" s="45"/>
      <c r="L1448" s="45"/>
      <c r="M1448" s="45"/>
      <c r="N1448" s="45"/>
      <c r="O1448" s="45"/>
      <c r="P1448" s="45"/>
      <c r="Q1448" s="45"/>
    </row>
    <row r="1449" ht="15.75" customHeight="1">
      <c r="B1449" s="45"/>
      <c r="C1449" s="45"/>
      <c r="D1449" s="45"/>
      <c r="E1449" s="45"/>
      <c r="F1449" s="45"/>
      <c r="G1449" s="45"/>
      <c r="H1449" s="45"/>
      <c r="I1449" s="45"/>
      <c r="J1449" s="45"/>
      <c r="K1449" s="45"/>
      <c r="L1449" s="45"/>
      <c r="M1449" s="45"/>
      <c r="N1449" s="45"/>
      <c r="O1449" s="45"/>
      <c r="P1449" s="45"/>
      <c r="Q1449" s="45"/>
    </row>
    <row r="1450" ht="15.75" customHeight="1">
      <c r="B1450" s="45"/>
      <c r="C1450" s="45"/>
      <c r="D1450" s="45"/>
      <c r="E1450" s="45"/>
      <c r="F1450" s="45"/>
      <c r="G1450" s="45"/>
      <c r="H1450" s="45"/>
      <c r="I1450" s="45"/>
      <c r="J1450" s="45"/>
      <c r="K1450" s="45"/>
      <c r="L1450" s="45"/>
      <c r="M1450" s="45"/>
      <c r="N1450" s="45"/>
      <c r="O1450" s="45"/>
      <c r="P1450" s="45"/>
      <c r="Q1450" s="45"/>
    </row>
    <row r="1451" ht="15.75" customHeight="1">
      <c r="B1451" s="45"/>
      <c r="C1451" s="45"/>
      <c r="D1451" s="45"/>
      <c r="E1451" s="45"/>
      <c r="F1451" s="45"/>
      <c r="G1451" s="45"/>
      <c r="H1451" s="45"/>
      <c r="I1451" s="45"/>
      <c r="J1451" s="45"/>
      <c r="K1451" s="45"/>
      <c r="L1451" s="45"/>
      <c r="M1451" s="45"/>
      <c r="N1451" s="45"/>
      <c r="O1451" s="45"/>
      <c r="P1451" s="45"/>
      <c r="Q1451" s="45"/>
    </row>
    <row r="1452" ht="15.75" customHeight="1">
      <c r="B1452" s="45"/>
      <c r="C1452" s="45"/>
      <c r="D1452" s="45"/>
      <c r="E1452" s="45"/>
      <c r="F1452" s="45"/>
      <c r="G1452" s="45"/>
      <c r="H1452" s="45"/>
      <c r="I1452" s="45"/>
      <c r="J1452" s="45"/>
      <c r="K1452" s="45"/>
      <c r="L1452" s="45"/>
      <c r="M1452" s="45"/>
      <c r="N1452" s="45"/>
      <c r="O1452" s="45"/>
      <c r="P1452" s="45"/>
      <c r="Q1452" s="45"/>
    </row>
    <row r="1453" ht="15.75" customHeight="1">
      <c r="B1453" s="45"/>
      <c r="C1453" s="45"/>
      <c r="D1453" s="45"/>
      <c r="E1453" s="45"/>
      <c r="F1453" s="45"/>
      <c r="G1453" s="45"/>
      <c r="H1453" s="45"/>
      <c r="I1453" s="45"/>
      <c r="J1453" s="45"/>
      <c r="K1453" s="45"/>
      <c r="L1453" s="45"/>
      <c r="M1453" s="45"/>
      <c r="N1453" s="45"/>
      <c r="O1453" s="45"/>
      <c r="P1453" s="45"/>
      <c r="Q1453" s="45"/>
    </row>
    <row r="1454" ht="15.75" customHeight="1">
      <c r="B1454" s="45"/>
      <c r="C1454" s="45"/>
      <c r="D1454" s="45"/>
      <c r="E1454" s="45"/>
      <c r="F1454" s="45"/>
      <c r="G1454" s="45"/>
      <c r="H1454" s="45"/>
      <c r="I1454" s="45"/>
      <c r="J1454" s="45"/>
      <c r="K1454" s="45"/>
      <c r="L1454" s="45"/>
      <c r="M1454" s="45"/>
      <c r="N1454" s="45"/>
      <c r="O1454" s="45"/>
      <c r="P1454" s="45"/>
      <c r="Q1454" s="45"/>
    </row>
    <row r="1455" ht="15.75" customHeight="1">
      <c r="B1455" s="45"/>
      <c r="C1455" s="45"/>
      <c r="D1455" s="45"/>
      <c r="E1455" s="45"/>
      <c r="F1455" s="45"/>
      <c r="G1455" s="45"/>
      <c r="H1455" s="45"/>
      <c r="I1455" s="45"/>
      <c r="J1455" s="45"/>
      <c r="K1455" s="45"/>
      <c r="L1455" s="45"/>
      <c r="M1455" s="45"/>
      <c r="N1455" s="45"/>
      <c r="O1455" s="45"/>
      <c r="P1455" s="45"/>
      <c r="Q1455" s="45"/>
    </row>
    <row r="1456" ht="15.75" customHeight="1">
      <c r="B1456" s="45"/>
      <c r="C1456" s="45"/>
      <c r="D1456" s="45"/>
      <c r="E1456" s="45"/>
      <c r="F1456" s="45"/>
      <c r="G1456" s="45"/>
      <c r="H1456" s="45"/>
      <c r="I1456" s="45"/>
      <c r="J1456" s="45"/>
      <c r="K1456" s="45"/>
      <c r="L1456" s="45"/>
      <c r="M1456" s="45"/>
      <c r="N1456" s="45"/>
      <c r="O1456" s="45"/>
      <c r="P1456" s="45"/>
      <c r="Q1456" s="45"/>
    </row>
    <row r="1457" ht="15.75" customHeight="1">
      <c r="B1457" s="45"/>
      <c r="C1457" s="45"/>
      <c r="D1457" s="45"/>
      <c r="E1457" s="45"/>
      <c r="F1457" s="45"/>
      <c r="G1457" s="45"/>
      <c r="H1457" s="45"/>
      <c r="I1457" s="45"/>
      <c r="J1457" s="45"/>
      <c r="K1457" s="45"/>
      <c r="L1457" s="45"/>
      <c r="M1457" s="45"/>
      <c r="N1457" s="45"/>
      <c r="O1457" s="45"/>
      <c r="P1457" s="45"/>
      <c r="Q1457" s="45"/>
    </row>
    <row r="1458" ht="15.75" customHeight="1">
      <c r="B1458" s="45"/>
      <c r="C1458" s="45"/>
      <c r="D1458" s="45"/>
      <c r="E1458" s="45"/>
      <c r="F1458" s="45"/>
      <c r="G1458" s="45"/>
      <c r="H1458" s="45"/>
      <c r="I1458" s="45"/>
      <c r="J1458" s="45"/>
      <c r="K1458" s="45"/>
      <c r="L1458" s="45"/>
      <c r="M1458" s="45"/>
      <c r="N1458" s="45"/>
      <c r="O1458" s="45"/>
      <c r="P1458" s="45"/>
      <c r="Q1458" s="45"/>
    </row>
    <row r="1459" ht="15.75" customHeight="1">
      <c r="B1459" s="45"/>
      <c r="C1459" s="45"/>
      <c r="D1459" s="45"/>
      <c r="E1459" s="45"/>
      <c r="F1459" s="45"/>
      <c r="G1459" s="45"/>
      <c r="H1459" s="45"/>
      <c r="I1459" s="45"/>
      <c r="J1459" s="45"/>
      <c r="K1459" s="45"/>
      <c r="L1459" s="45"/>
      <c r="M1459" s="45"/>
      <c r="N1459" s="45"/>
      <c r="O1459" s="45"/>
      <c r="P1459" s="45"/>
      <c r="Q1459" s="45"/>
    </row>
    <row r="1460" ht="15.75" customHeight="1">
      <c r="B1460" s="45"/>
      <c r="C1460" s="45"/>
      <c r="D1460" s="45"/>
      <c r="E1460" s="45"/>
      <c r="F1460" s="45"/>
      <c r="G1460" s="45"/>
      <c r="H1460" s="45"/>
      <c r="I1460" s="45"/>
      <c r="J1460" s="45"/>
      <c r="K1460" s="45"/>
      <c r="L1460" s="45"/>
      <c r="M1460" s="45"/>
      <c r="N1460" s="45"/>
      <c r="O1460" s="45"/>
      <c r="P1460" s="45"/>
      <c r="Q1460" s="45"/>
    </row>
    <row r="1461" ht="15.75" customHeight="1">
      <c r="B1461" s="45"/>
      <c r="C1461" s="45"/>
      <c r="D1461" s="45"/>
      <c r="E1461" s="45"/>
      <c r="F1461" s="45"/>
      <c r="G1461" s="45"/>
      <c r="H1461" s="45"/>
      <c r="I1461" s="45"/>
      <c r="J1461" s="45"/>
      <c r="K1461" s="45"/>
      <c r="L1461" s="45"/>
      <c r="M1461" s="45"/>
      <c r="N1461" s="45"/>
      <c r="O1461" s="45"/>
      <c r="P1461" s="45"/>
      <c r="Q1461" s="45"/>
    </row>
    <row r="1462" ht="15.75" customHeight="1">
      <c r="B1462" s="45"/>
      <c r="C1462" s="45"/>
      <c r="D1462" s="45"/>
      <c r="E1462" s="45"/>
      <c r="F1462" s="45"/>
      <c r="G1462" s="45"/>
      <c r="H1462" s="45"/>
      <c r="I1462" s="45"/>
      <c r="J1462" s="45"/>
      <c r="K1462" s="45"/>
      <c r="L1462" s="45"/>
      <c r="M1462" s="45"/>
      <c r="N1462" s="45"/>
      <c r="O1462" s="45"/>
      <c r="P1462" s="45"/>
      <c r="Q1462" s="45"/>
    </row>
    <row r="1463" ht="15.75" customHeight="1">
      <c r="B1463" s="45"/>
      <c r="C1463" s="45"/>
      <c r="D1463" s="45"/>
      <c r="E1463" s="45"/>
      <c r="F1463" s="45"/>
      <c r="G1463" s="45"/>
      <c r="H1463" s="45"/>
      <c r="I1463" s="45"/>
      <c r="J1463" s="45"/>
      <c r="K1463" s="45"/>
      <c r="L1463" s="45"/>
      <c r="M1463" s="45"/>
      <c r="N1463" s="45"/>
      <c r="O1463" s="45"/>
      <c r="P1463" s="45"/>
      <c r="Q1463" s="45"/>
    </row>
    <row r="1464" ht="15.75" customHeight="1">
      <c r="B1464" s="45"/>
      <c r="C1464" s="45"/>
      <c r="D1464" s="45"/>
      <c r="E1464" s="45"/>
      <c r="F1464" s="45"/>
      <c r="G1464" s="45"/>
      <c r="H1464" s="45"/>
      <c r="I1464" s="45"/>
      <c r="J1464" s="45"/>
      <c r="K1464" s="45"/>
      <c r="L1464" s="45"/>
      <c r="M1464" s="45"/>
      <c r="N1464" s="45"/>
      <c r="O1464" s="45"/>
      <c r="P1464" s="45"/>
      <c r="Q1464" s="45"/>
    </row>
    <row r="1465" ht="15.75" customHeight="1">
      <c r="B1465" s="45"/>
      <c r="C1465" s="45"/>
      <c r="D1465" s="45"/>
      <c r="E1465" s="45"/>
      <c r="F1465" s="45"/>
      <c r="G1465" s="45"/>
      <c r="H1465" s="45"/>
      <c r="I1465" s="45"/>
      <c r="J1465" s="45"/>
      <c r="K1465" s="45"/>
      <c r="L1465" s="45"/>
      <c r="M1465" s="45"/>
      <c r="N1465" s="45"/>
      <c r="O1465" s="45"/>
      <c r="P1465" s="45"/>
      <c r="Q1465" s="45"/>
    </row>
    <row r="1466" ht="15.75" customHeight="1">
      <c r="B1466" s="45"/>
      <c r="C1466" s="45"/>
      <c r="D1466" s="45"/>
      <c r="E1466" s="45"/>
      <c r="F1466" s="45"/>
      <c r="G1466" s="45"/>
      <c r="H1466" s="45"/>
      <c r="I1466" s="45"/>
      <c r="J1466" s="45"/>
      <c r="K1466" s="45"/>
      <c r="L1466" s="45"/>
      <c r="M1466" s="45"/>
      <c r="N1466" s="45"/>
      <c r="O1466" s="45"/>
      <c r="P1466" s="45"/>
      <c r="Q1466" s="45"/>
    </row>
    <row r="1467" ht="15.75" customHeight="1">
      <c r="B1467" s="45"/>
      <c r="C1467" s="45"/>
      <c r="D1467" s="45"/>
      <c r="E1467" s="45"/>
      <c r="F1467" s="45"/>
      <c r="G1467" s="45"/>
      <c r="H1467" s="45"/>
      <c r="I1467" s="45"/>
      <c r="J1467" s="45"/>
      <c r="K1467" s="45"/>
      <c r="L1467" s="45"/>
      <c r="M1467" s="45"/>
      <c r="N1467" s="45"/>
      <c r="O1467" s="45"/>
      <c r="P1467" s="45"/>
      <c r="Q1467" s="45"/>
    </row>
    <row r="1468" ht="15.75" customHeight="1">
      <c r="B1468" s="45"/>
      <c r="C1468" s="45"/>
      <c r="D1468" s="45"/>
      <c r="E1468" s="45"/>
      <c r="F1468" s="45"/>
      <c r="G1468" s="45"/>
      <c r="H1468" s="45"/>
      <c r="I1468" s="45"/>
      <c r="J1468" s="45"/>
      <c r="K1468" s="45"/>
      <c r="L1468" s="45"/>
      <c r="M1468" s="45"/>
      <c r="N1468" s="45"/>
      <c r="O1468" s="45"/>
      <c r="P1468" s="45"/>
      <c r="Q1468" s="45"/>
    </row>
    <row r="1469" ht="15.75" customHeight="1">
      <c r="B1469" s="45"/>
      <c r="C1469" s="45"/>
      <c r="D1469" s="45"/>
      <c r="E1469" s="45"/>
      <c r="F1469" s="45"/>
      <c r="G1469" s="45"/>
      <c r="H1469" s="45"/>
      <c r="I1469" s="45"/>
      <c r="J1469" s="45"/>
      <c r="K1469" s="45"/>
      <c r="L1469" s="45"/>
      <c r="M1469" s="45"/>
      <c r="N1469" s="45"/>
      <c r="O1469" s="45"/>
      <c r="P1469" s="45"/>
      <c r="Q1469" s="45"/>
    </row>
    <row r="1470" ht="15.75" customHeight="1">
      <c r="B1470" s="45"/>
      <c r="C1470" s="45"/>
      <c r="D1470" s="45"/>
      <c r="E1470" s="45"/>
      <c r="F1470" s="45"/>
      <c r="G1470" s="45"/>
      <c r="H1470" s="45"/>
      <c r="I1470" s="45"/>
      <c r="J1470" s="45"/>
      <c r="K1470" s="45"/>
      <c r="L1470" s="45"/>
      <c r="M1470" s="45"/>
      <c r="N1470" s="45"/>
      <c r="O1470" s="45"/>
      <c r="P1470" s="45"/>
      <c r="Q1470" s="45"/>
    </row>
    <row r="1471" ht="15.75" customHeight="1">
      <c r="B1471" s="45"/>
      <c r="C1471" s="45"/>
      <c r="D1471" s="45"/>
      <c r="E1471" s="45"/>
      <c r="F1471" s="45"/>
      <c r="G1471" s="45"/>
      <c r="H1471" s="45"/>
      <c r="I1471" s="45"/>
      <c r="J1471" s="45"/>
      <c r="K1471" s="45"/>
      <c r="L1471" s="45"/>
      <c r="M1471" s="45"/>
      <c r="N1471" s="45"/>
      <c r="O1471" s="45"/>
      <c r="P1471" s="45"/>
      <c r="Q1471" s="45"/>
    </row>
    <row r="1472" ht="15.75" customHeight="1">
      <c r="B1472" s="45"/>
      <c r="C1472" s="45"/>
      <c r="D1472" s="45"/>
      <c r="E1472" s="45"/>
      <c r="F1472" s="45"/>
      <c r="G1472" s="45"/>
      <c r="H1472" s="45"/>
      <c r="I1472" s="45"/>
      <c r="J1472" s="45"/>
      <c r="K1472" s="45"/>
      <c r="L1472" s="45"/>
      <c r="M1472" s="45"/>
      <c r="N1472" s="45"/>
      <c r="O1472" s="45"/>
      <c r="P1472" s="45"/>
      <c r="Q1472" s="45"/>
    </row>
    <row r="1473" ht="15.75" customHeight="1">
      <c r="B1473" s="45"/>
      <c r="C1473" s="45"/>
      <c r="D1473" s="45"/>
      <c r="E1473" s="45"/>
      <c r="F1473" s="45"/>
      <c r="G1473" s="45"/>
      <c r="H1473" s="45"/>
      <c r="I1473" s="45"/>
      <c r="J1473" s="45"/>
      <c r="K1473" s="45"/>
      <c r="L1473" s="45"/>
      <c r="M1473" s="45"/>
      <c r="N1473" s="45"/>
      <c r="O1473" s="45"/>
      <c r="P1473" s="45"/>
      <c r="Q1473" s="45"/>
    </row>
    <row r="1474" ht="15.75" customHeight="1">
      <c r="B1474" s="45"/>
      <c r="C1474" s="45"/>
      <c r="D1474" s="45"/>
      <c r="E1474" s="45"/>
      <c r="F1474" s="45"/>
      <c r="G1474" s="45"/>
      <c r="H1474" s="45"/>
      <c r="I1474" s="45"/>
      <c r="J1474" s="45"/>
      <c r="K1474" s="45"/>
      <c r="L1474" s="45"/>
      <c r="M1474" s="45"/>
      <c r="N1474" s="45"/>
      <c r="O1474" s="45"/>
      <c r="P1474" s="45"/>
      <c r="Q1474" s="45"/>
    </row>
    <row r="1475" ht="15.75" customHeight="1">
      <c r="B1475" s="45"/>
      <c r="C1475" s="45"/>
      <c r="D1475" s="45"/>
      <c r="E1475" s="45"/>
      <c r="F1475" s="45"/>
      <c r="G1475" s="45"/>
      <c r="H1475" s="45"/>
      <c r="I1475" s="45"/>
      <c r="J1475" s="45"/>
      <c r="K1475" s="45"/>
      <c r="L1475" s="45"/>
      <c r="M1475" s="45"/>
      <c r="N1475" s="45"/>
      <c r="O1475" s="45"/>
      <c r="P1475" s="45"/>
      <c r="Q1475" s="45"/>
    </row>
    <row r="1476" ht="15.75" customHeight="1">
      <c r="B1476" s="45"/>
      <c r="C1476" s="45"/>
      <c r="D1476" s="45"/>
      <c r="E1476" s="45"/>
      <c r="F1476" s="45"/>
      <c r="G1476" s="45"/>
      <c r="H1476" s="45"/>
      <c r="I1476" s="45"/>
      <c r="J1476" s="45"/>
      <c r="K1476" s="45"/>
      <c r="L1476" s="45"/>
      <c r="M1476" s="45"/>
      <c r="N1476" s="45"/>
      <c r="O1476" s="45"/>
      <c r="P1476" s="45"/>
      <c r="Q1476" s="45"/>
    </row>
    <row r="1477" ht="15.75" customHeight="1">
      <c r="B1477" s="45"/>
      <c r="C1477" s="45"/>
      <c r="D1477" s="45"/>
      <c r="E1477" s="45"/>
      <c r="F1477" s="45"/>
      <c r="G1477" s="45"/>
      <c r="H1477" s="45"/>
      <c r="I1477" s="45"/>
      <c r="J1477" s="45"/>
      <c r="K1477" s="45"/>
      <c r="L1477" s="45"/>
      <c r="M1477" s="45"/>
      <c r="N1477" s="45"/>
      <c r="O1477" s="45"/>
      <c r="P1477" s="45"/>
      <c r="Q1477" s="45"/>
    </row>
    <row r="1478" ht="15.75" customHeight="1">
      <c r="B1478" s="45"/>
      <c r="C1478" s="45"/>
      <c r="D1478" s="45"/>
      <c r="E1478" s="45"/>
      <c r="F1478" s="45"/>
      <c r="G1478" s="45"/>
      <c r="H1478" s="45"/>
      <c r="I1478" s="45"/>
      <c r="J1478" s="45"/>
      <c r="K1478" s="45"/>
      <c r="L1478" s="45"/>
      <c r="M1478" s="45"/>
      <c r="N1478" s="45"/>
      <c r="O1478" s="45"/>
      <c r="P1478" s="45"/>
      <c r="Q1478" s="45"/>
    </row>
    <row r="1479" ht="15.75" customHeight="1">
      <c r="B1479" s="45"/>
      <c r="C1479" s="45"/>
      <c r="D1479" s="45"/>
      <c r="E1479" s="45"/>
      <c r="F1479" s="45"/>
      <c r="G1479" s="45"/>
      <c r="H1479" s="45"/>
      <c r="I1479" s="45"/>
      <c r="J1479" s="45"/>
      <c r="K1479" s="45"/>
      <c r="L1479" s="45"/>
      <c r="M1479" s="45"/>
      <c r="N1479" s="45"/>
      <c r="O1479" s="45"/>
      <c r="P1479" s="45"/>
      <c r="Q1479" s="45"/>
    </row>
    <row r="1480" ht="15.75" customHeight="1">
      <c r="B1480" s="45"/>
      <c r="C1480" s="45"/>
      <c r="D1480" s="45"/>
      <c r="E1480" s="45"/>
      <c r="F1480" s="45"/>
      <c r="G1480" s="45"/>
      <c r="H1480" s="45"/>
      <c r="I1480" s="45"/>
      <c r="J1480" s="45"/>
      <c r="K1480" s="45"/>
      <c r="L1480" s="45"/>
      <c r="M1480" s="45"/>
      <c r="N1480" s="45"/>
      <c r="O1480" s="45"/>
      <c r="P1480" s="45"/>
      <c r="Q1480" s="45"/>
    </row>
    <row r="1481" ht="15.75" customHeight="1">
      <c r="B1481" s="45"/>
      <c r="C1481" s="45"/>
      <c r="D1481" s="45"/>
      <c r="E1481" s="45"/>
      <c r="F1481" s="45"/>
      <c r="G1481" s="45"/>
      <c r="H1481" s="45"/>
      <c r="I1481" s="45"/>
      <c r="J1481" s="45"/>
      <c r="K1481" s="45"/>
      <c r="L1481" s="45"/>
      <c r="M1481" s="45"/>
      <c r="N1481" s="45"/>
      <c r="O1481" s="45"/>
      <c r="P1481" s="45"/>
      <c r="Q1481" s="45"/>
    </row>
    <row r="1482" ht="15.75" customHeight="1">
      <c r="B1482" s="45"/>
      <c r="C1482" s="45"/>
      <c r="D1482" s="45"/>
      <c r="E1482" s="45"/>
      <c r="F1482" s="45"/>
      <c r="G1482" s="45"/>
      <c r="H1482" s="45"/>
      <c r="I1482" s="45"/>
      <c r="J1482" s="45"/>
      <c r="K1482" s="45"/>
      <c r="L1482" s="45"/>
      <c r="M1482" s="45"/>
      <c r="N1482" s="45"/>
      <c r="O1482" s="45"/>
      <c r="P1482" s="45"/>
      <c r="Q1482" s="45"/>
    </row>
    <row r="1483" ht="15.75" customHeight="1">
      <c r="B1483" s="45"/>
      <c r="C1483" s="45"/>
      <c r="D1483" s="45"/>
      <c r="E1483" s="45"/>
      <c r="F1483" s="45"/>
      <c r="G1483" s="45"/>
      <c r="H1483" s="45"/>
      <c r="I1483" s="45"/>
      <c r="J1483" s="45"/>
      <c r="K1483" s="45"/>
      <c r="L1483" s="45"/>
      <c r="M1483" s="45"/>
      <c r="N1483" s="45"/>
      <c r="O1483" s="45"/>
      <c r="P1483" s="45"/>
      <c r="Q1483" s="45"/>
    </row>
    <row r="1484" ht="15.75" customHeight="1">
      <c r="B1484" s="45"/>
      <c r="C1484" s="45"/>
      <c r="D1484" s="45"/>
      <c r="E1484" s="45"/>
      <c r="F1484" s="45"/>
      <c r="G1484" s="45"/>
      <c r="H1484" s="45"/>
      <c r="I1484" s="45"/>
      <c r="J1484" s="45"/>
      <c r="K1484" s="45"/>
      <c r="L1484" s="45"/>
      <c r="M1484" s="45"/>
      <c r="N1484" s="45"/>
      <c r="O1484" s="45"/>
      <c r="P1484" s="45"/>
      <c r="Q1484" s="45"/>
    </row>
    <row r="1485" ht="15.75" customHeight="1">
      <c r="B1485" s="45"/>
      <c r="C1485" s="45"/>
      <c r="D1485" s="45"/>
      <c r="E1485" s="45"/>
      <c r="F1485" s="45"/>
      <c r="G1485" s="45"/>
      <c r="H1485" s="45"/>
      <c r="I1485" s="45"/>
      <c r="J1485" s="45"/>
      <c r="K1485" s="45"/>
      <c r="L1485" s="45"/>
      <c r="M1485" s="45"/>
      <c r="N1485" s="45"/>
      <c r="O1485" s="45"/>
      <c r="P1485" s="45"/>
      <c r="Q1485" s="45"/>
    </row>
    <row r="1486" ht="15.75" customHeight="1">
      <c r="B1486" s="45"/>
      <c r="C1486" s="45"/>
      <c r="D1486" s="45"/>
      <c r="E1486" s="45"/>
      <c r="F1486" s="45"/>
      <c r="G1486" s="45"/>
      <c r="H1486" s="45"/>
      <c r="I1486" s="45"/>
      <c r="J1486" s="45"/>
      <c r="K1486" s="45"/>
      <c r="L1486" s="45"/>
      <c r="M1486" s="45"/>
      <c r="N1486" s="45"/>
      <c r="O1486" s="45"/>
      <c r="P1486" s="45"/>
      <c r="Q1486" s="45"/>
    </row>
    <row r="1487" ht="15.75" customHeight="1">
      <c r="B1487" s="45"/>
      <c r="C1487" s="45"/>
      <c r="D1487" s="45"/>
      <c r="E1487" s="45"/>
      <c r="F1487" s="45"/>
      <c r="G1487" s="45"/>
      <c r="H1487" s="45"/>
      <c r="I1487" s="45"/>
      <c r="J1487" s="45"/>
      <c r="K1487" s="45"/>
      <c r="L1487" s="45"/>
      <c r="M1487" s="45"/>
      <c r="N1487" s="45"/>
      <c r="O1487" s="45"/>
      <c r="P1487" s="45"/>
      <c r="Q1487" s="45"/>
    </row>
    <row r="1488" ht="15.75" customHeight="1">
      <c r="B1488" s="45"/>
      <c r="C1488" s="45"/>
      <c r="D1488" s="45"/>
      <c r="E1488" s="45"/>
      <c r="F1488" s="45"/>
      <c r="G1488" s="45"/>
      <c r="H1488" s="45"/>
      <c r="I1488" s="45"/>
      <c r="J1488" s="45"/>
      <c r="K1488" s="45"/>
      <c r="L1488" s="45"/>
      <c r="M1488" s="45"/>
      <c r="N1488" s="45"/>
      <c r="O1488" s="45"/>
      <c r="P1488" s="45"/>
      <c r="Q1488" s="45"/>
    </row>
    <row r="1489" ht="15.75" customHeight="1">
      <c r="B1489" s="45"/>
      <c r="C1489" s="45"/>
      <c r="D1489" s="45"/>
      <c r="E1489" s="45"/>
      <c r="F1489" s="45"/>
      <c r="G1489" s="45"/>
      <c r="H1489" s="45"/>
      <c r="I1489" s="45"/>
      <c r="J1489" s="45"/>
      <c r="K1489" s="45"/>
      <c r="L1489" s="45"/>
      <c r="M1489" s="45"/>
      <c r="N1489" s="45"/>
      <c r="O1489" s="45"/>
      <c r="P1489" s="45"/>
      <c r="Q1489" s="45"/>
    </row>
    <row r="1490" ht="15.75" customHeight="1">
      <c r="B1490" s="45"/>
      <c r="C1490" s="45"/>
      <c r="D1490" s="45"/>
      <c r="E1490" s="45"/>
      <c r="F1490" s="45"/>
      <c r="G1490" s="45"/>
      <c r="H1490" s="45"/>
      <c r="I1490" s="45"/>
      <c r="J1490" s="45"/>
      <c r="K1490" s="45"/>
      <c r="L1490" s="45"/>
      <c r="M1490" s="45"/>
      <c r="N1490" s="45"/>
      <c r="O1490" s="45"/>
      <c r="P1490" s="45"/>
      <c r="Q1490" s="45"/>
    </row>
    <row r="1491" ht="15.75" customHeight="1">
      <c r="B1491" s="45"/>
      <c r="C1491" s="45"/>
      <c r="D1491" s="45"/>
      <c r="E1491" s="45"/>
      <c r="F1491" s="45"/>
      <c r="G1491" s="45"/>
      <c r="H1491" s="45"/>
      <c r="I1491" s="45"/>
      <c r="J1491" s="45"/>
      <c r="K1491" s="45"/>
      <c r="L1491" s="45"/>
      <c r="M1491" s="45"/>
      <c r="N1491" s="45"/>
      <c r="O1491" s="45"/>
      <c r="P1491" s="45"/>
      <c r="Q1491" s="45"/>
    </row>
    <row r="1492" ht="15.75" customHeight="1">
      <c r="B1492" s="45"/>
      <c r="C1492" s="45"/>
      <c r="D1492" s="45"/>
      <c r="E1492" s="45"/>
      <c r="F1492" s="45"/>
      <c r="G1492" s="45"/>
      <c r="H1492" s="45"/>
      <c r="I1492" s="45"/>
      <c r="J1492" s="45"/>
      <c r="K1492" s="45"/>
      <c r="L1492" s="45"/>
      <c r="M1492" s="45"/>
      <c r="N1492" s="45"/>
      <c r="O1492" s="45"/>
      <c r="P1492" s="45"/>
      <c r="Q1492" s="45"/>
    </row>
    <row r="1493" ht="15.75" customHeight="1">
      <c r="B1493" s="45"/>
      <c r="C1493" s="45"/>
      <c r="D1493" s="45"/>
      <c r="E1493" s="45"/>
      <c r="F1493" s="45"/>
      <c r="G1493" s="45"/>
      <c r="H1493" s="45"/>
      <c r="I1493" s="45"/>
      <c r="J1493" s="45"/>
      <c r="K1493" s="45"/>
      <c r="L1493" s="45"/>
      <c r="M1493" s="45"/>
      <c r="N1493" s="45"/>
      <c r="O1493" s="45"/>
      <c r="P1493" s="45"/>
      <c r="Q1493" s="45"/>
    </row>
    <row r="1494" ht="15.75" customHeight="1">
      <c r="B1494" s="45"/>
      <c r="C1494" s="45"/>
      <c r="D1494" s="45"/>
      <c r="E1494" s="45"/>
      <c r="F1494" s="45"/>
      <c r="G1494" s="45"/>
      <c r="H1494" s="45"/>
      <c r="I1494" s="45"/>
      <c r="J1494" s="45"/>
      <c r="K1494" s="45"/>
      <c r="L1494" s="45"/>
      <c r="M1494" s="45"/>
      <c r="N1494" s="45"/>
      <c r="O1494" s="45"/>
      <c r="P1494" s="45"/>
      <c r="Q1494" s="45"/>
    </row>
    <row r="1495" ht="15.75" customHeight="1">
      <c r="B1495" s="45"/>
      <c r="C1495" s="45"/>
      <c r="D1495" s="45"/>
      <c r="E1495" s="45"/>
      <c r="F1495" s="45"/>
      <c r="G1495" s="45"/>
      <c r="H1495" s="45"/>
      <c r="I1495" s="45"/>
      <c r="J1495" s="45"/>
      <c r="K1495" s="45"/>
      <c r="L1495" s="45"/>
      <c r="M1495" s="45"/>
      <c r="N1495" s="45"/>
      <c r="O1495" s="45"/>
      <c r="P1495" s="45"/>
      <c r="Q1495" s="45"/>
    </row>
    <row r="1496" ht="15.75" customHeight="1">
      <c r="B1496" s="45"/>
      <c r="C1496" s="45"/>
      <c r="D1496" s="45"/>
      <c r="E1496" s="45"/>
      <c r="F1496" s="45"/>
      <c r="G1496" s="45"/>
      <c r="H1496" s="45"/>
      <c r="I1496" s="45"/>
      <c r="J1496" s="45"/>
      <c r="K1496" s="45"/>
      <c r="L1496" s="45"/>
      <c r="M1496" s="45"/>
      <c r="N1496" s="45"/>
      <c r="O1496" s="45"/>
      <c r="P1496" s="45"/>
      <c r="Q1496" s="45"/>
    </row>
    <row r="1497" ht="15.75" customHeight="1">
      <c r="B1497" s="45"/>
      <c r="C1497" s="45"/>
      <c r="D1497" s="45"/>
      <c r="E1497" s="45"/>
      <c r="F1497" s="45"/>
      <c r="G1497" s="45"/>
      <c r="H1497" s="45"/>
      <c r="I1497" s="45"/>
      <c r="J1497" s="45"/>
      <c r="K1497" s="45"/>
      <c r="L1497" s="45"/>
      <c r="M1497" s="45"/>
      <c r="N1497" s="45"/>
      <c r="O1497" s="45"/>
      <c r="P1497" s="45"/>
      <c r="Q1497" s="45"/>
    </row>
    <row r="1498" ht="15.75" customHeight="1">
      <c r="B1498" s="45"/>
      <c r="C1498" s="45"/>
      <c r="D1498" s="45"/>
      <c r="E1498" s="45"/>
      <c r="F1498" s="45"/>
      <c r="G1498" s="45"/>
      <c r="H1498" s="45"/>
      <c r="I1498" s="45"/>
      <c r="J1498" s="45"/>
      <c r="K1498" s="45"/>
      <c r="L1498" s="45"/>
      <c r="M1498" s="45"/>
      <c r="N1498" s="45"/>
      <c r="O1498" s="45"/>
      <c r="P1498" s="45"/>
      <c r="Q1498" s="45"/>
    </row>
    <row r="1499" ht="15.75" customHeight="1">
      <c r="B1499" s="45"/>
      <c r="C1499" s="45"/>
      <c r="D1499" s="45"/>
      <c r="E1499" s="45"/>
      <c r="F1499" s="45"/>
      <c r="G1499" s="45"/>
      <c r="H1499" s="45"/>
      <c r="I1499" s="45"/>
      <c r="J1499" s="45"/>
      <c r="K1499" s="45"/>
      <c r="L1499" s="45"/>
      <c r="M1499" s="45"/>
      <c r="N1499" s="45"/>
      <c r="O1499" s="45"/>
      <c r="P1499" s="45"/>
      <c r="Q1499" s="45"/>
    </row>
    <row r="1500" ht="15.75" customHeight="1">
      <c r="B1500" s="45"/>
      <c r="C1500" s="45"/>
      <c r="D1500" s="45"/>
      <c r="E1500" s="45"/>
      <c r="F1500" s="45"/>
      <c r="G1500" s="45"/>
      <c r="H1500" s="45"/>
      <c r="I1500" s="45"/>
      <c r="J1500" s="45"/>
      <c r="K1500" s="45"/>
      <c r="L1500" s="45"/>
      <c r="M1500" s="45"/>
      <c r="N1500" s="45"/>
      <c r="O1500" s="45"/>
      <c r="P1500" s="45"/>
      <c r="Q1500" s="45"/>
    </row>
    <row r="1501" ht="15.75" customHeight="1">
      <c r="B1501" s="45"/>
      <c r="C1501" s="45"/>
      <c r="D1501" s="45"/>
      <c r="E1501" s="45"/>
      <c r="F1501" s="45"/>
      <c r="G1501" s="45"/>
      <c r="H1501" s="45"/>
      <c r="I1501" s="45"/>
      <c r="J1501" s="45"/>
      <c r="K1501" s="45"/>
      <c r="L1501" s="45"/>
      <c r="M1501" s="45"/>
      <c r="N1501" s="45"/>
      <c r="O1501" s="45"/>
      <c r="P1501" s="45"/>
      <c r="Q1501" s="45"/>
    </row>
    <row r="1502" ht="15.75" customHeight="1">
      <c r="B1502" s="45"/>
      <c r="C1502" s="45"/>
      <c r="D1502" s="45"/>
      <c r="E1502" s="45"/>
      <c r="F1502" s="45"/>
      <c r="G1502" s="45"/>
      <c r="H1502" s="45"/>
      <c r="I1502" s="45"/>
      <c r="J1502" s="45"/>
      <c r="K1502" s="45"/>
      <c r="L1502" s="45"/>
      <c r="M1502" s="45"/>
      <c r="N1502" s="45"/>
      <c r="O1502" s="45"/>
      <c r="P1502" s="45"/>
      <c r="Q1502" s="45"/>
    </row>
    <row r="1503" ht="15.75" customHeight="1">
      <c r="B1503" s="45"/>
      <c r="C1503" s="45"/>
      <c r="D1503" s="45"/>
      <c r="E1503" s="45"/>
      <c r="F1503" s="45"/>
      <c r="G1503" s="45"/>
      <c r="H1503" s="45"/>
      <c r="I1503" s="45"/>
      <c r="J1503" s="45"/>
      <c r="K1503" s="45"/>
      <c r="L1503" s="45"/>
      <c r="M1503" s="45"/>
      <c r="N1503" s="45"/>
      <c r="O1503" s="45"/>
      <c r="P1503" s="45"/>
      <c r="Q1503" s="45"/>
    </row>
    <row r="1504" ht="15.75" customHeight="1">
      <c r="B1504" s="45"/>
      <c r="C1504" s="45"/>
      <c r="D1504" s="45"/>
      <c r="E1504" s="45"/>
      <c r="F1504" s="45"/>
      <c r="G1504" s="45"/>
      <c r="H1504" s="45"/>
      <c r="I1504" s="45"/>
      <c r="J1504" s="45"/>
      <c r="K1504" s="45"/>
      <c r="L1504" s="45"/>
      <c r="M1504" s="45"/>
      <c r="N1504" s="45"/>
      <c r="O1504" s="45"/>
      <c r="P1504" s="45"/>
      <c r="Q1504" s="45"/>
    </row>
    <row r="1505" ht="15.75" customHeight="1">
      <c r="B1505" s="45"/>
      <c r="C1505" s="45"/>
      <c r="D1505" s="45"/>
      <c r="E1505" s="45"/>
      <c r="F1505" s="45"/>
      <c r="G1505" s="45"/>
      <c r="H1505" s="45"/>
      <c r="I1505" s="45"/>
      <c r="J1505" s="45"/>
      <c r="K1505" s="45"/>
      <c r="L1505" s="45"/>
      <c r="M1505" s="45"/>
      <c r="N1505" s="45"/>
      <c r="O1505" s="45"/>
      <c r="P1505" s="45"/>
      <c r="Q1505" s="45"/>
    </row>
    <row r="1506" ht="15.75" customHeight="1">
      <c r="B1506" s="45"/>
      <c r="C1506" s="45"/>
      <c r="D1506" s="45"/>
      <c r="E1506" s="45"/>
      <c r="F1506" s="45"/>
      <c r="G1506" s="45"/>
      <c r="H1506" s="45"/>
      <c r="I1506" s="45"/>
      <c r="J1506" s="45"/>
      <c r="K1506" s="45"/>
      <c r="L1506" s="45"/>
      <c r="M1506" s="45"/>
      <c r="N1506" s="45"/>
      <c r="O1506" s="45"/>
      <c r="P1506" s="45"/>
      <c r="Q1506" s="45"/>
    </row>
    <row r="1507" ht="15.75" customHeight="1">
      <c r="B1507" s="45"/>
      <c r="C1507" s="45"/>
      <c r="D1507" s="45"/>
      <c r="E1507" s="45"/>
      <c r="F1507" s="45"/>
      <c r="G1507" s="45"/>
      <c r="H1507" s="45"/>
      <c r="I1507" s="45"/>
      <c r="J1507" s="45"/>
      <c r="K1507" s="45"/>
      <c r="L1507" s="45"/>
      <c r="M1507" s="45"/>
      <c r="N1507" s="45"/>
      <c r="O1507" s="45"/>
      <c r="P1507" s="45"/>
      <c r="Q1507" s="45"/>
    </row>
    <row r="1508" ht="15.75" customHeight="1">
      <c r="B1508" s="45"/>
      <c r="C1508" s="45"/>
      <c r="D1508" s="45"/>
      <c r="E1508" s="45"/>
      <c r="F1508" s="45"/>
      <c r="G1508" s="45"/>
      <c r="H1508" s="45"/>
      <c r="I1508" s="45"/>
      <c r="J1508" s="45"/>
      <c r="K1508" s="45"/>
      <c r="L1508" s="45"/>
      <c r="M1508" s="45"/>
      <c r="N1508" s="45"/>
      <c r="O1508" s="45"/>
      <c r="P1508" s="45"/>
      <c r="Q1508" s="45"/>
    </row>
    <row r="1509" ht="15.75" customHeight="1">
      <c r="B1509" s="45"/>
      <c r="C1509" s="45"/>
      <c r="D1509" s="45"/>
      <c r="E1509" s="45"/>
      <c r="F1509" s="45"/>
      <c r="G1509" s="45"/>
      <c r="H1509" s="45"/>
      <c r="I1509" s="45"/>
      <c r="J1509" s="45"/>
      <c r="K1509" s="45"/>
      <c r="L1509" s="45"/>
      <c r="M1509" s="45"/>
      <c r="N1509" s="45"/>
      <c r="O1509" s="45"/>
      <c r="P1509" s="45"/>
      <c r="Q1509" s="45"/>
    </row>
    <row r="1510" ht="15.75" customHeight="1">
      <c r="B1510" s="45"/>
      <c r="C1510" s="45"/>
      <c r="D1510" s="45"/>
      <c r="E1510" s="45"/>
      <c r="F1510" s="45"/>
      <c r="G1510" s="45"/>
      <c r="H1510" s="45"/>
      <c r="I1510" s="45"/>
      <c r="J1510" s="45"/>
      <c r="K1510" s="45"/>
      <c r="L1510" s="45"/>
      <c r="M1510" s="45"/>
      <c r="N1510" s="45"/>
      <c r="O1510" s="45"/>
      <c r="P1510" s="45"/>
      <c r="Q1510" s="45"/>
    </row>
    <row r="1511" ht="15.75" customHeight="1">
      <c r="B1511" s="45"/>
      <c r="C1511" s="45"/>
      <c r="D1511" s="45"/>
      <c r="E1511" s="45"/>
      <c r="F1511" s="45"/>
      <c r="G1511" s="45"/>
      <c r="H1511" s="45"/>
      <c r="I1511" s="45"/>
      <c r="J1511" s="45"/>
      <c r="K1511" s="45"/>
      <c r="L1511" s="45"/>
      <c r="M1511" s="45"/>
      <c r="N1511" s="45"/>
      <c r="O1511" s="45"/>
      <c r="P1511" s="45"/>
      <c r="Q1511" s="45"/>
    </row>
    <row r="1512" ht="15.75" customHeight="1">
      <c r="B1512" s="45"/>
      <c r="C1512" s="45"/>
      <c r="D1512" s="45"/>
      <c r="E1512" s="45"/>
      <c r="F1512" s="45"/>
      <c r="G1512" s="45"/>
      <c r="H1512" s="45"/>
      <c r="I1512" s="45"/>
      <c r="J1512" s="45"/>
      <c r="K1512" s="45"/>
      <c r="L1512" s="45"/>
      <c r="M1512" s="45"/>
      <c r="N1512" s="45"/>
      <c r="O1512" s="45"/>
      <c r="P1512" s="45"/>
      <c r="Q1512" s="45"/>
    </row>
    <row r="1513" ht="15.75" customHeight="1">
      <c r="B1513" s="45"/>
      <c r="C1513" s="45"/>
      <c r="D1513" s="45"/>
      <c r="E1513" s="45"/>
      <c r="F1513" s="45"/>
      <c r="G1513" s="45"/>
      <c r="H1513" s="45"/>
      <c r="I1513" s="45"/>
      <c r="J1513" s="45"/>
      <c r="K1513" s="45"/>
      <c r="L1513" s="45"/>
      <c r="M1513" s="45"/>
      <c r="N1513" s="45"/>
      <c r="O1513" s="45"/>
      <c r="P1513" s="45"/>
      <c r="Q1513" s="45"/>
    </row>
    <row r="1514" ht="15.75" customHeight="1">
      <c r="B1514" s="45"/>
      <c r="C1514" s="45"/>
      <c r="D1514" s="45"/>
      <c r="E1514" s="45"/>
      <c r="F1514" s="45"/>
      <c r="G1514" s="45"/>
      <c r="H1514" s="45"/>
      <c r="I1514" s="45"/>
      <c r="J1514" s="45"/>
      <c r="K1514" s="45"/>
      <c r="L1514" s="45"/>
      <c r="M1514" s="45"/>
      <c r="N1514" s="45"/>
      <c r="O1514" s="45"/>
      <c r="P1514" s="45"/>
      <c r="Q1514" s="45"/>
    </row>
    <row r="1515" ht="15.75" customHeight="1">
      <c r="B1515" s="45"/>
      <c r="C1515" s="45"/>
      <c r="D1515" s="45"/>
      <c r="E1515" s="45"/>
      <c r="F1515" s="45"/>
      <c r="G1515" s="45"/>
      <c r="H1515" s="45"/>
      <c r="I1515" s="45"/>
      <c r="J1515" s="45"/>
      <c r="K1515" s="45"/>
      <c r="L1515" s="45"/>
      <c r="M1515" s="45"/>
      <c r="N1515" s="45"/>
      <c r="O1515" s="45"/>
      <c r="P1515" s="45"/>
      <c r="Q1515" s="45"/>
    </row>
    <row r="1516" ht="15.75" customHeight="1">
      <c r="B1516" s="45"/>
      <c r="C1516" s="45"/>
      <c r="D1516" s="45"/>
      <c r="E1516" s="45"/>
      <c r="F1516" s="45"/>
      <c r="G1516" s="45"/>
      <c r="H1516" s="45"/>
      <c r="I1516" s="45"/>
      <c r="J1516" s="45"/>
      <c r="K1516" s="45"/>
      <c r="L1516" s="45"/>
      <c r="M1516" s="45"/>
      <c r="N1516" s="45"/>
      <c r="O1516" s="45"/>
      <c r="P1516" s="45"/>
      <c r="Q1516" s="45"/>
    </row>
    <row r="1517" ht="15.75" customHeight="1">
      <c r="B1517" s="45"/>
      <c r="C1517" s="45"/>
      <c r="D1517" s="45"/>
      <c r="E1517" s="45"/>
      <c r="F1517" s="45"/>
      <c r="G1517" s="45"/>
      <c r="H1517" s="45"/>
      <c r="I1517" s="45"/>
      <c r="J1517" s="45"/>
      <c r="K1517" s="45"/>
      <c r="L1517" s="45"/>
      <c r="M1517" s="45"/>
      <c r="N1517" s="45"/>
      <c r="O1517" s="45"/>
      <c r="P1517" s="45"/>
      <c r="Q1517" s="45"/>
    </row>
    <row r="1518" ht="15.75" customHeight="1">
      <c r="B1518" s="45"/>
      <c r="C1518" s="45"/>
      <c r="D1518" s="45"/>
      <c r="E1518" s="45"/>
      <c r="F1518" s="45"/>
      <c r="G1518" s="45"/>
      <c r="H1518" s="45"/>
      <c r="I1518" s="45"/>
      <c r="J1518" s="45"/>
      <c r="K1518" s="45"/>
      <c r="L1518" s="45"/>
      <c r="M1518" s="45"/>
      <c r="N1518" s="45"/>
      <c r="O1518" s="45"/>
      <c r="P1518" s="45"/>
      <c r="Q1518" s="45"/>
    </row>
    <row r="1519" ht="15.75" customHeight="1">
      <c r="B1519" s="45"/>
      <c r="C1519" s="45"/>
      <c r="D1519" s="45"/>
      <c r="E1519" s="45"/>
      <c r="F1519" s="45"/>
      <c r="G1519" s="45"/>
      <c r="H1519" s="45"/>
      <c r="I1519" s="45"/>
      <c r="J1519" s="45"/>
      <c r="K1519" s="45"/>
      <c r="L1519" s="45"/>
      <c r="M1519" s="45"/>
      <c r="N1519" s="45"/>
      <c r="O1519" s="45"/>
      <c r="P1519" s="45"/>
      <c r="Q1519" s="45"/>
    </row>
    <row r="1520" ht="15.75" customHeight="1">
      <c r="B1520" s="45"/>
      <c r="C1520" s="45"/>
      <c r="D1520" s="45"/>
      <c r="E1520" s="45"/>
      <c r="F1520" s="45"/>
      <c r="G1520" s="45"/>
      <c r="H1520" s="45"/>
      <c r="I1520" s="45"/>
      <c r="J1520" s="45"/>
      <c r="K1520" s="45"/>
      <c r="L1520" s="45"/>
      <c r="M1520" s="45"/>
      <c r="N1520" s="45"/>
      <c r="O1520" s="45"/>
      <c r="P1520" s="45"/>
      <c r="Q1520" s="45"/>
    </row>
    <row r="1521" ht="15.75" customHeight="1">
      <c r="B1521" s="45"/>
      <c r="C1521" s="45"/>
      <c r="D1521" s="45"/>
      <c r="E1521" s="45"/>
      <c r="F1521" s="45"/>
      <c r="G1521" s="45"/>
      <c r="H1521" s="45"/>
      <c r="I1521" s="45"/>
      <c r="J1521" s="45"/>
      <c r="K1521" s="45"/>
      <c r="L1521" s="45"/>
      <c r="M1521" s="45"/>
      <c r="N1521" s="45"/>
      <c r="O1521" s="45"/>
      <c r="P1521" s="45"/>
      <c r="Q1521" s="45"/>
    </row>
    <row r="1522" ht="15.75" customHeight="1">
      <c r="B1522" s="45"/>
      <c r="C1522" s="45"/>
      <c r="D1522" s="45"/>
      <c r="E1522" s="45"/>
      <c r="F1522" s="45"/>
      <c r="G1522" s="45"/>
      <c r="H1522" s="45"/>
      <c r="I1522" s="45"/>
      <c r="J1522" s="45"/>
      <c r="K1522" s="45"/>
      <c r="L1522" s="45"/>
      <c r="M1522" s="45"/>
      <c r="N1522" s="45"/>
      <c r="O1522" s="45"/>
      <c r="P1522" s="45"/>
      <c r="Q1522" s="45"/>
    </row>
    <row r="1523" ht="15.75" customHeight="1">
      <c r="B1523" s="45"/>
      <c r="C1523" s="45"/>
      <c r="D1523" s="45"/>
      <c r="E1523" s="45"/>
      <c r="F1523" s="45"/>
      <c r="G1523" s="45"/>
      <c r="H1523" s="45"/>
      <c r="I1523" s="45"/>
      <c r="J1523" s="45"/>
      <c r="K1523" s="45"/>
      <c r="L1523" s="45"/>
      <c r="M1523" s="45"/>
      <c r="N1523" s="45"/>
      <c r="O1523" s="45"/>
      <c r="P1523" s="45"/>
      <c r="Q1523" s="45"/>
    </row>
    <row r="1524" ht="15.75" customHeight="1">
      <c r="B1524" s="45"/>
      <c r="C1524" s="45"/>
      <c r="D1524" s="45"/>
      <c r="E1524" s="45"/>
      <c r="F1524" s="45"/>
      <c r="G1524" s="45"/>
      <c r="H1524" s="45"/>
      <c r="I1524" s="45"/>
      <c r="J1524" s="45"/>
      <c r="K1524" s="45"/>
      <c r="L1524" s="45"/>
      <c r="M1524" s="45"/>
      <c r="N1524" s="45"/>
      <c r="O1524" s="45"/>
      <c r="P1524" s="45"/>
      <c r="Q1524" s="45"/>
    </row>
    <row r="1525" ht="15.75" customHeight="1">
      <c r="B1525" s="45"/>
      <c r="C1525" s="45"/>
      <c r="D1525" s="45"/>
      <c r="E1525" s="45"/>
      <c r="F1525" s="45"/>
      <c r="G1525" s="45"/>
      <c r="H1525" s="45"/>
      <c r="I1525" s="45"/>
      <c r="J1525" s="45"/>
      <c r="K1525" s="45"/>
      <c r="L1525" s="45"/>
      <c r="M1525" s="45"/>
      <c r="N1525" s="45"/>
      <c r="O1525" s="45"/>
      <c r="P1525" s="45"/>
      <c r="Q1525" s="45"/>
    </row>
    <row r="1526" ht="15.75" customHeight="1">
      <c r="B1526" s="45"/>
      <c r="C1526" s="45"/>
      <c r="D1526" s="45"/>
      <c r="E1526" s="45"/>
      <c r="F1526" s="45"/>
      <c r="G1526" s="45"/>
      <c r="H1526" s="45"/>
      <c r="I1526" s="45"/>
      <c r="J1526" s="45"/>
      <c r="K1526" s="45"/>
      <c r="L1526" s="45"/>
      <c r="M1526" s="45"/>
      <c r="N1526" s="45"/>
      <c r="O1526" s="45"/>
      <c r="P1526" s="45"/>
      <c r="Q1526" s="45"/>
    </row>
    <row r="1527" ht="15.75" customHeight="1">
      <c r="B1527" s="45"/>
      <c r="C1527" s="45"/>
      <c r="D1527" s="45"/>
      <c r="E1527" s="45"/>
      <c r="F1527" s="45"/>
      <c r="G1527" s="45"/>
      <c r="H1527" s="45"/>
      <c r="I1527" s="45"/>
      <c r="J1527" s="45"/>
      <c r="K1527" s="45"/>
      <c r="L1527" s="45"/>
      <c r="M1527" s="45"/>
      <c r="N1527" s="45"/>
      <c r="O1527" s="45"/>
      <c r="P1527" s="45"/>
      <c r="Q1527" s="45"/>
    </row>
    <row r="1528" ht="15.75" customHeight="1">
      <c r="B1528" s="45"/>
      <c r="C1528" s="45"/>
      <c r="D1528" s="45"/>
      <c r="E1528" s="45"/>
      <c r="F1528" s="45"/>
      <c r="G1528" s="45"/>
      <c r="H1528" s="45"/>
      <c r="I1528" s="45"/>
      <c r="J1528" s="45"/>
      <c r="K1528" s="45"/>
      <c r="L1528" s="45"/>
      <c r="M1528" s="45"/>
      <c r="N1528" s="45"/>
      <c r="O1528" s="45"/>
      <c r="P1528" s="45"/>
      <c r="Q1528" s="45"/>
    </row>
    <row r="1529" ht="15.75" customHeight="1">
      <c r="B1529" s="45"/>
      <c r="C1529" s="45"/>
      <c r="D1529" s="45"/>
      <c r="E1529" s="45"/>
      <c r="F1529" s="45"/>
      <c r="G1529" s="45"/>
      <c r="H1529" s="45"/>
      <c r="I1529" s="45"/>
      <c r="J1529" s="45"/>
      <c r="K1529" s="45"/>
      <c r="L1529" s="45"/>
      <c r="M1529" s="45"/>
      <c r="N1529" s="45"/>
      <c r="O1529" s="45"/>
      <c r="P1529" s="45"/>
      <c r="Q1529" s="45"/>
    </row>
    <row r="1530" ht="15.75" customHeight="1">
      <c r="B1530" s="45"/>
      <c r="C1530" s="45"/>
      <c r="D1530" s="45"/>
      <c r="E1530" s="45"/>
      <c r="F1530" s="45"/>
      <c r="G1530" s="45"/>
      <c r="H1530" s="45"/>
      <c r="I1530" s="45"/>
      <c r="J1530" s="45"/>
      <c r="K1530" s="45"/>
      <c r="L1530" s="45"/>
      <c r="M1530" s="45"/>
      <c r="N1530" s="45"/>
      <c r="O1530" s="45"/>
      <c r="P1530" s="45"/>
      <c r="Q1530" s="45"/>
    </row>
    <row r="1531" ht="15.75" customHeight="1">
      <c r="B1531" s="45"/>
      <c r="C1531" s="45"/>
      <c r="D1531" s="45"/>
      <c r="E1531" s="45"/>
      <c r="F1531" s="45"/>
      <c r="G1531" s="45"/>
      <c r="H1531" s="45"/>
      <c r="I1531" s="45"/>
      <c r="J1531" s="45"/>
      <c r="K1531" s="45"/>
      <c r="L1531" s="45"/>
      <c r="M1531" s="45"/>
      <c r="N1531" s="45"/>
      <c r="O1531" s="45"/>
      <c r="P1531" s="45"/>
      <c r="Q1531" s="45"/>
    </row>
    <row r="1532" ht="15.75" customHeight="1">
      <c r="B1532" s="45"/>
      <c r="C1532" s="45"/>
      <c r="D1532" s="45"/>
      <c r="E1532" s="45"/>
      <c r="F1532" s="45"/>
      <c r="G1532" s="45"/>
      <c r="H1532" s="45"/>
      <c r="I1532" s="45"/>
      <c r="J1532" s="45"/>
      <c r="K1532" s="45"/>
      <c r="L1532" s="45"/>
      <c r="M1532" s="45"/>
      <c r="N1532" s="45"/>
      <c r="O1532" s="45"/>
      <c r="P1532" s="45"/>
      <c r="Q1532" s="45"/>
    </row>
    <row r="1533" ht="15.75" customHeight="1">
      <c r="B1533" s="45"/>
      <c r="C1533" s="45"/>
      <c r="D1533" s="45"/>
      <c r="E1533" s="45"/>
      <c r="F1533" s="45"/>
      <c r="G1533" s="45"/>
      <c r="H1533" s="45"/>
      <c r="I1533" s="45"/>
      <c r="J1533" s="45"/>
      <c r="K1533" s="45"/>
      <c r="L1533" s="45"/>
      <c r="M1533" s="45"/>
      <c r="N1533" s="45"/>
      <c r="O1533" s="45"/>
      <c r="P1533" s="45"/>
      <c r="Q1533" s="45"/>
    </row>
    <row r="1534" ht="15.75" customHeight="1">
      <c r="B1534" s="45"/>
      <c r="C1534" s="45"/>
      <c r="D1534" s="45"/>
      <c r="E1534" s="45"/>
      <c r="F1534" s="45"/>
      <c r="G1534" s="45"/>
      <c r="H1534" s="45"/>
      <c r="I1534" s="45"/>
      <c r="J1534" s="45"/>
      <c r="K1534" s="45"/>
      <c r="L1534" s="45"/>
      <c r="M1534" s="45"/>
      <c r="N1534" s="45"/>
      <c r="O1534" s="45"/>
      <c r="P1534" s="45"/>
      <c r="Q1534" s="45"/>
    </row>
    <row r="1535" ht="15.75" customHeight="1">
      <c r="B1535" s="45"/>
      <c r="C1535" s="45"/>
      <c r="D1535" s="45"/>
      <c r="E1535" s="45"/>
      <c r="F1535" s="45"/>
      <c r="G1535" s="45"/>
      <c r="H1535" s="45"/>
      <c r="I1535" s="45"/>
      <c r="J1535" s="45"/>
      <c r="K1535" s="45"/>
      <c r="L1535" s="45"/>
      <c r="M1535" s="45"/>
      <c r="N1535" s="45"/>
      <c r="O1535" s="45"/>
      <c r="P1535" s="45"/>
      <c r="Q1535" s="45"/>
    </row>
    <row r="1536" ht="15.75" customHeight="1">
      <c r="B1536" s="45"/>
      <c r="C1536" s="45"/>
      <c r="D1536" s="45"/>
      <c r="E1536" s="45"/>
      <c r="F1536" s="45"/>
      <c r="G1536" s="45"/>
      <c r="H1536" s="45"/>
      <c r="I1536" s="45"/>
      <c r="J1536" s="45"/>
      <c r="K1536" s="45"/>
      <c r="L1536" s="45"/>
      <c r="M1536" s="45"/>
      <c r="N1536" s="45"/>
      <c r="O1536" s="45"/>
      <c r="P1536" s="45"/>
      <c r="Q1536" s="45"/>
    </row>
    <row r="1537" ht="15.75" customHeight="1">
      <c r="B1537" s="45"/>
      <c r="C1537" s="45"/>
      <c r="D1537" s="45"/>
      <c r="E1537" s="45"/>
      <c r="F1537" s="45"/>
      <c r="G1537" s="45"/>
      <c r="H1537" s="45"/>
      <c r="I1537" s="45"/>
      <c r="J1537" s="45"/>
      <c r="K1537" s="45"/>
      <c r="L1537" s="45"/>
      <c r="M1537" s="45"/>
      <c r="N1537" s="45"/>
      <c r="O1537" s="45"/>
      <c r="P1537" s="45"/>
      <c r="Q1537" s="45"/>
    </row>
    <row r="1538" ht="15.75" customHeight="1">
      <c r="B1538" s="45"/>
      <c r="C1538" s="45"/>
      <c r="D1538" s="45"/>
      <c r="E1538" s="45"/>
      <c r="F1538" s="45"/>
      <c r="G1538" s="45"/>
      <c r="H1538" s="45"/>
      <c r="I1538" s="45"/>
      <c r="J1538" s="45"/>
      <c r="K1538" s="45"/>
      <c r="L1538" s="45"/>
      <c r="M1538" s="45"/>
      <c r="N1538" s="45"/>
      <c r="O1538" s="45"/>
      <c r="P1538" s="45"/>
      <c r="Q1538" s="45"/>
    </row>
    <row r="1539" ht="15.75" customHeight="1">
      <c r="B1539" s="45"/>
      <c r="C1539" s="45"/>
      <c r="D1539" s="45"/>
      <c r="E1539" s="45"/>
      <c r="F1539" s="45"/>
      <c r="G1539" s="45"/>
      <c r="H1539" s="45"/>
      <c r="I1539" s="45"/>
      <c r="J1539" s="45"/>
      <c r="K1539" s="45"/>
      <c r="L1539" s="45"/>
      <c r="M1539" s="45"/>
      <c r="N1539" s="45"/>
      <c r="O1539" s="45"/>
      <c r="P1539" s="45"/>
      <c r="Q1539" s="45"/>
    </row>
    <row r="1540" ht="15.75" customHeight="1">
      <c r="B1540" s="45"/>
      <c r="C1540" s="45"/>
      <c r="D1540" s="45"/>
      <c r="E1540" s="45"/>
      <c r="F1540" s="45"/>
      <c r="G1540" s="45"/>
      <c r="H1540" s="45"/>
      <c r="I1540" s="45"/>
      <c r="J1540" s="45"/>
      <c r="K1540" s="45"/>
      <c r="L1540" s="45"/>
      <c r="M1540" s="45"/>
      <c r="N1540" s="45"/>
      <c r="O1540" s="45"/>
      <c r="P1540" s="45"/>
      <c r="Q1540" s="45"/>
    </row>
    <row r="1541" ht="15.75" customHeight="1">
      <c r="B1541" s="45"/>
      <c r="C1541" s="45"/>
      <c r="D1541" s="45"/>
      <c r="E1541" s="45"/>
      <c r="F1541" s="45"/>
      <c r="G1541" s="45"/>
      <c r="H1541" s="45"/>
      <c r="I1541" s="45"/>
      <c r="J1541" s="45"/>
      <c r="K1541" s="45"/>
      <c r="L1541" s="45"/>
      <c r="M1541" s="45"/>
      <c r="N1541" s="45"/>
      <c r="O1541" s="45"/>
      <c r="P1541" s="45"/>
      <c r="Q1541" s="45"/>
    </row>
    <row r="1542" ht="15.75" customHeight="1">
      <c r="B1542" s="45"/>
      <c r="C1542" s="45"/>
      <c r="D1542" s="45"/>
      <c r="E1542" s="45"/>
      <c r="F1542" s="45"/>
      <c r="G1542" s="45"/>
      <c r="H1542" s="45"/>
      <c r="I1542" s="45"/>
      <c r="J1542" s="45"/>
      <c r="K1542" s="45"/>
      <c r="L1542" s="45"/>
      <c r="M1542" s="45"/>
      <c r="N1542" s="45"/>
      <c r="O1542" s="45"/>
      <c r="P1542" s="45"/>
      <c r="Q1542" s="45"/>
    </row>
    <row r="1543" ht="15.75" customHeight="1">
      <c r="B1543" s="45"/>
      <c r="C1543" s="45"/>
      <c r="D1543" s="45"/>
      <c r="E1543" s="45"/>
      <c r="F1543" s="45"/>
      <c r="G1543" s="45"/>
      <c r="H1543" s="45"/>
      <c r="I1543" s="45"/>
      <c r="J1543" s="45"/>
      <c r="K1543" s="45"/>
      <c r="L1543" s="45"/>
      <c r="M1543" s="45"/>
      <c r="N1543" s="45"/>
      <c r="O1543" s="45"/>
      <c r="P1543" s="45"/>
      <c r="Q1543" s="45"/>
    </row>
    <row r="1544" ht="15.75" customHeight="1">
      <c r="B1544" s="45"/>
      <c r="C1544" s="45"/>
      <c r="D1544" s="45"/>
      <c r="E1544" s="45"/>
      <c r="F1544" s="45"/>
      <c r="G1544" s="45"/>
      <c r="H1544" s="45"/>
      <c r="I1544" s="45"/>
      <c r="J1544" s="45"/>
      <c r="K1544" s="45"/>
      <c r="L1544" s="45"/>
      <c r="M1544" s="45"/>
      <c r="N1544" s="45"/>
      <c r="O1544" s="45"/>
      <c r="P1544" s="45"/>
      <c r="Q1544" s="45"/>
    </row>
    <row r="1545" ht="15.75" customHeight="1">
      <c r="B1545" s="45"/>
      <c r="C1545" s="45"/>
      <c r="D1545" s="45"/>
      <c r="E1545" s="45"/>
      <c r="F1545" s="45"/>
      <c r="G1545" s="45"/>
      <c r="H1545" s="45"/>
      <c r="I1545" s="45"/>
      <c r="J1545" s="45"/>
      <c r="K1545" s="45"/>
      <c r="L1545" s="45"/>
      <c r="M1545" s="45"/>
      <c r="N1545" s="45"/>
      <c r="O1545" s="45"/>
      <c r="P1545" s="45"/>
      <c r="Q1545" s="45"/>
    </row>
    <row r="1546" ht="15.75" customHeight="1">
      <c r="B1546" s="45"/>
      <c r="C1546" s="45"/>
      <c r="D1546" s="45"/>
      <c r="E1546" s="45"/>
      <c r="F1546" s="45"/>
      <c r="G1546" s="45"/>
      <c r="H1546" s="45"/>
      <c r="I1546" s="45"/>
      <c r="J1546" s="45"/>
      <c r="K1546" s="45"/>
      <c r="L1546" s="45"/>
      <c r="M1546" s="45"/>
      <c r="N1546" s="45"/>
      <c r="O1546" s="45"/>
      <c r="P1546" s="45"/>
      <c r="Q1546" s="45"/>
    </row>
    <row r="1547" ht="15.75" customHeight="1">
      <c r="B1547" s="45"/>
      <c r="C1547" s="45"/>
      <c r="D1547" s="45"/>
      <c r="E1547" s="45"/>
      <c r="F1547" s="45"/>
      <c r="G1547" s="45"/>
      <c r="H1547" s="45"/>
      <c r="I1547" s="45"/>
      <c r="J1547" s="45"/>
      <c r="K1547" s="45"/>
      <c r="L1547" s="45"/>
      <c r="M1547" s="45"/>
      <c r="N1547" s="45"/>
      <c r="O1547" s="45"/>
      <c r="P1547" s="45"/>
      <c r="Q1547" s="45"/>
    </row>
    <row r="1548" ht="15.75" customHeight="1">
      <c r="B1548" s="45"/>
      <c r="C1548" s="45"/>
      <c r="D1548" s="45"/>
      <c r="E1548" s="45"/>
      <c r="F1548" s="45"/>
      <c r="G1548" s="45"/>
      <c r="H1548" s="45"/>
      <c r="I1548" s="45"/>
      <c r="J1548" s="45"/>
      <c r="K1548" s="45"/>
      <c r="L1548" s="45"/>
      <c r="M1548" s="45"/>
      <c r="N1548" s="45"/>
      <c r="O1548" s="45"/>
      <c r="P1548" s="45"/>
      <c r="Q1548" s="45"/>
    </row>
    <row r="1549" ht="15.75" customHeight="1">
      <c r="B1549" s="45"/>
      <c r="C1549" s="45"/>
      <c r="D1549" s="45"/>
      <c r="E1549" s="45"/>
      <c r="F1549" s="45"/>
      <c r="G1549" s="45"/>
      <c r="H1549" s="45"/>
      <c r="I1549" s="45"/>
      <c r="J1549" s="45"/>
      <c r="K1549" s="45"/>
      <c r="L1549" s="45"/>
      <c r="M1549" s="45"/>
      <c r="N1549" s="45"/>
      <c r="O1549" s="45"/>
      <c r="P1549" s="45"/>
      <c r="Q1549" s="45"/>
    </row>
    <row r="1550" ht="15.75" customHeight="1">
      <c r="B1550" s="45"/>
      <c r="C1550" s="45"/>
      <c r="D1550" s="45"/>
      <c r="E1550" s="45"/>
      <c r="F1550" s="45"/>
      <c r="G1550" s="45"/>
      <c r="H1550" s="45"/>
      <c r="I1550" s="45"/>
      <c r="J1550" s="45"/>
      <c r="K1550" s="45"/>
      <c r="L1550" s="45"/>
      <c r="M1550" s="45"/>
      <c r="N1550" s="45"/>
      <c r="O1550" s="45"/>
      <c r="P1550" s="45"/>
      <c r="Q1550" s="45"/>
    </row>
    <row r="1551" ht="15.75" customHeight="1">
      <c r="B1551" s="45"/>
      <c r="C1551" s="45"/>
      <c r="D1551" s="45"/>
      <c r="E1551" s="45"/>
      <c r="F1551" s="45"/>
      <c r="G1551" s="45"/>
      <c r="H1551" s="45"/>
      <c r="I1551" s="45"/>
      <c r="J1551" s="45"/>
      <c r="K1551" s="45"/>
      <c r="L1551" s="45"/>
      <c r="M1551" s="45"/>
      <c r="N1551" s="45"/>
      <c r="O1551" s="45"/>
      <c r="P1551" s="45"/>
      <c r="Q1551" s="45"/>
    </row>
    <row r="1552" ht="15.75" customHeight="1">
      <c r="B1552" s="45"/>
      <c r="C1552" s="45"/>
      <c r="D1552" s="45"/>
      <c r="E1552" s="45"/>
      <c r="F1552" s="45"/>
      <c r="G1552" s="45"/>
      <c r="H1552" s="45"/>
      <c r="I1552" s="45"/>
      <c r="J1552" s="45"/>
      <c r="K1552" s="45"/>
      <c r="L1552" s="45"/>
      <c r="M1552" s="45"/>
      <c r="N1552" s="45"/>
      <c r="O1552" s="45"/>
      <c r="P1552" s="45"/>
      <c r="Q1552" s="45"/>
    </row>
    <row r="1553" ht="15.75" customHeight="1">
      <c r="B1553" s="45"/>
      <c r="C1553" s="45"/>
      <c r="D1553" s="45"/>
      <c r="E1553" s="45"/>
      <c r="F1553" s="45"/>
      <c r="G1553" s="45"/>
      <c r="H1553" s="45"/>
      <c r="I1553" s="45"/>
      <c r="J1553" s="45"/>
      <c r="K1553" s="45"/>
      <c r="L1553" s="45"/>
      <c r="M1553" s="45"/>
      <c r="N1553" s="45"/>
      <c r="O1553" s="45"/>
      <c r="P1553" s="45"/>
      <c r="Q1553" s="45"/>
    </row>
    <row r="1554" ht="15.75" customHeight="1">
      <c r="B1554" s="45"/>
      <c r="C1554" s="45"/>
      <c r="D1554" s="45"/>
      <c r="E1554" s="45"/>
      <c r="F1554" s="45"/>
      <c r="G1554" s="45"/>
      <c r="H1554" s="45"/>
      <c r="I1554" s="45"/>
      <c r="J1554" s="45"/>
      <c r="K1554" s="45"/>
      <c r="L1554" s="45"/>
      <c r="M1554" s="45"/>
      <c r="N1554" s="45"/>
      <c r="O1554" s="45"/>
      <c r="P1554" s="45"/>
      <c r="Q1554" s="45"/>
    </row>
    <row r="1555" ht="15.75" customHeight="1">
      <c r="B1555" s="45"/>
      <c r="C1555" s="45"/>
      <c r="D1555" s="45"/>
      <c r="E1555" s="45"/>
      <c r="F1555" s="45"/>
      <c r="G1555" s="45"/>
      <c r="H1555" s="45"/>
      <c r="I1555" s="45"/>
      <c r="J1555" s="45"/>
      <c r="K1555" s="45"/>
      <c r="L1555" s="45"/>
      <c r="M1555" s="45"/>
      <c r="N1555" s="45"/>
      <c r="O1555" s="45"/>
      <c r="P1555" s="45"/>
      <c r="Q1555" s="45"/>
    </row>
    <row r="1556" ht="15.75" customHeight="1">
      <c r="B1556" s="45"/>
      <c r="C1556" s="45"/>
      <c r="D1556" s="45"/>
      <c r="E1556" s="45"/>
      <c r="F1556" s="45"/>
      <c r="G1556" s="45"/>
      <c r="H1556" s="45"/>
      <c r="I1556" s="45"/>
      <c r="J1556" s="45"/>
      <c r="K1556" s="45"/>
      <c r="L1556" s="45"/>
      <c r="M1556" s="45"/>
      <c r="N1556" s="45"/>
      <c r="O1556" s="45"/>
      <c r="P1556" s="45"/>
      <c r="Q1556" s="45"/>
    </row>
    <row r="1557" ht="15.75" customHeight="1">
      <c r="B1557" s="45"/>
      <c r="C1557" s="45"/>
      <c r="D1557" s="45"/>
      <c r="E1557" s="45"/>
      <c r="F1557" s="45"/>
      <c r="G1557" s="45"/>
      <c r="H1557" s="45"/>
      <c r="I1557" s="45"/>
      <c r="J1557" s="45"/>
      <c r="K1557" s="45"/>
      <c r="L1557" s="45"/>
      <c r="M1557" s="45"/>
      <c r="N1557" s="45"/>
      <c r="O1557" s="45"/>
      <c r="P1557" s="45"/>
      <c r="Q1557" s="45"/>
    </row>
    <row r="1558" ht="15.75" customHeight="1">
      <c r="B1558" s="45"/>
      <c r="C1558" s="45"/>
      <c r="D1558" s="45"/>
      <c r="E1558" s="45"/>
      <c r="F1558" s="45"/>
      <c r="G1558" s="45"/>
      <c r="H1558" s="45"/>
      <c r="I1558" s="45"/>
      <c r="J1558" s="45"/>
      <c r="K1558" s="45"/>
      <c r="L1558" s="45"/>
      <c r="M1558" s="45"/>
      <c r="N1558" s="45"/>
      <c r="O1558" s="45"/>
      <c r="P1558" s="45"/>
      <c r="Q1558" s="45"/>
    </row>
    <row r="1559" ht="15.75" customHeight="1">
      <c r="B1559" s="45"/>
      <c r="C1559" s="45"/>
      <c r="D1559" s="45"/>
      <c r="E1559" s="45"/>
      <c r="F1559" s="45"/>
      <c r="G1559" s="45"/>
      <c r="H1559" s="45"/>
      <c r="I1559" s="45"/>
      <c r="J1559" s="45"/>
      <c r="K1559" s="45"/>
      <c r="L1559" s="45"/>
      <c r="M1559" s="45"/>
      <c r="N1559" s="45"/>
      <c r="O1559" s="45"/>
      <c r="P1559" s="45"/>
      <c r="Q1559" s="45"/>
    </row>
    <row r="1560" ht="15.75" customHeight="1">
      <c r="B1560" s="45"/>
      <c r="C1560" s="45"/>
      <c r="D1560" s="45"/>
      <c r="E1560" s="45"/>
      <c r="F1560" s="45"/>
      <c r="G1560" s="45"/>
      <c r="H1560" s="45"/>
      <c r="I1560" s="45"/>
      <c r="J1560" s="45"/>
      <c r="K1560" s="45"/>
      <c r="L1560" s="45"/>
      <c r="M1560" s="45"/>
      <c r="N1560" s="45"/>
      <c r="O1560" s="45"/>
      <c r="P1560" s="45"/>
      <c r="Q1560" s="45"/>
    </row>
    <row r="1561" ht="15.75" customHeight="1">
      <c r="B1561" s="45"/>
      <c r="C1561" s="45"/>
      <c r="D1561" s="45"/>
      <c r="E1561" s="45"/>
      <c r="F1561" s="45"/>
      <c r="G1561" s="45"/>
      <c r="H1561" s="45"/>
      <c r="I1561" s="45"/>
      <c r="J1561" s="45"/>
      <c r="K1561" s="45"/>
      <c r="L1561" s="45"/>
      <c r="M1561" s="45"/>
      <c r="N1561" s="45"/>
      <c r="O1561" s="45"/>
      <c r="P1561" s="45"/>
      <c r="Q1561" s="45"/>
    </row>
    <row r="1562" ht="15.75" customHeight="1">
      <c r="B1562" s="45"/>
      <c r="C1562" s="45"/>
      <c r="D1562" s="45"/>
      <c r="E1562" s="45"/>
      <c r="F1562" s="45"/>
      <c r="G1562" s="45"/>
      <c r="H1562" s="45"/>
      <c r="I1562" s="45"/>
      <c r="J1562" s="45"/>
      <c r="K1562" s="45"/>
      <c r="L1562" s="45"/>
      <c r="M1562" s="45"/>
      <c r="N1562" s="45"/>
      <c r="O1562" s="45"/>
      <c r="P1562" s="45"/>
      <c r="Q1562" s="45"/>
    </row>
    <row r="1563" ht="15.75" customHeight="1">
      <c r="B1563" s="45"/>
      <c r="C1563" s="45"/>
      <c r="D1563" s="45"/>
      <c r="E1563" s="45"/>
      <c r="F1563" s="45"/>
      <c r="G1563" s="45"/>
      <c r="H1563" s="45"/>
      <c r="I1563" s="45"/>
      <c r="J1563" s="45"/>
      <c r="K1563" s="45"/>
      <c r="L1563" s="45"/>
      <c r="M1563" s="45"/>
      <c r="N1563" s="45"/>
      <c r="O1563" s="45"/>
      <c r="P1563" s="45"/>
      <c r="Q1563" s="45"/>
    </row>
    <row r="1564" ht="15.75" customHeight="1">
      <c r="B1564" s="45"/>
      <c r="C1564" s="45"/>
      <c r="D1564" s="45"/>
      <c r="E1564" s="45"/>
      <c r="F1564" s="45"/>
      <c r="G1564" s="45"/>
      <c r="H1564" s="45"/>
      <c r="I1564" s="45"/>
      <c r="J1564" s="45"/>
      <c r="K1564" s="45"/>
      <c r="L1564" s="45"/>
      <c r="M1564" s="45"/>
      <c r="N1564" s="45"/>
      <c r="O1564" s="45"/>
      <c r="P1564" s="45"/>
      <c r="Q1564" s="45"/>
    </row>
    <row r="1565" ht="15.75" customHeight="1">
      <c r="B1565" s="45"/>
      <c r="C1565" s="45"/>
      <c r="D1565" s="45"/>
      <c r="E1565" s="45"/>
      <c r="F1565" s="45"/>
      <c r="G1565" s="45"/>
      <c r="H1565" s="45"/>
      <c r="I1565" s="45"/>
      <c r="J1565" s="45"/>
      <c r="K1565" s="45"/>
      <c r="L1565" s="45"/>
      <c r="M1565" s="45"/>
      <c r="N1565" s="45"/>
      <c r="O1565" s="45"/>
      <c r="P1565" s="45"/>
      <c r="Q1565" s="45"/>
    </row>
    <row r="1566" ht="15.75" customHeight="1">
      <c r="B1566" s="45"/>
      <c r="C1566" s="45"/>
      <c r="D1566" s="45"/>
      <c r="E1566" s="45"/>
      <c r="F1566" s="45"/>
      <c r="G1566" s="45"/>
      <c r="H1566" s="45"/>
      <c r="I1566" s="45"/>
      <c r="J1566" s="45"/>
      <c r="K1566" s="45"/>
      <c r="L1566" s="45"/>
      <c r="M1566" s="45"/>
      <c r="N1566" s="45"/>
      <c r="O1566" s="45"/>
      <c r="P1566" s="45"/>
      <c r="Q1566" s="45"/>
    </row>
    <row r="1567" ht="15.75" customHeight="1">
      <c r="B1567" s="45"/>
      <c r="C1567" s="45"/>
      <c r="D1567" s="45"/>
      <c r="E1567" s="45"/>
      <c r="F1567" s="45"/>
      <c r="G1567" s="45"/>
      <c r="H1567" s="45"/>
      <c r="I1567" s="45"/>
      <c r="J1567" s="45"/>
      <c r="K1567" s="45"/>
      <c r="L1567" s="45"/>
      <c r="M1567" s="45"/>
      <c r="N1567" s="45"/>
      <c r="O1567" s="45"/>
      <c r="P1567" s="45"/>
      <c r="Q1567" s="45"/>
    </row>
    <row r="1568" ht="15.75" customHeight="1">
      <c r="B1568" s="45"/>
      <c r="C1568" s="45"/>
      <c r="D1568" s="45"/>
      <c r="E1568" s="45"/>
      <c r="F1568" s="45"/>
      <c r="G1568" s="45"/>
      <c r="H1568" s="45"/>
      <c r="I1568" s="45"/>
      <c r="J1568" s="45"/>
      <c r="K1568" s="45"/>
      <c r="L1568" s="45"/>
      <c r="M1568" s="45"/>
      <c r="N1568" s="45"/>
      <c r="O1568" s="45"/>
      <c r="P1568" s="45"/>
      <c r="Q1568" s="45"/>
    </row>
    <row r="1569" ht="15.75" customHeight="1">
      <c r="B1569" s="45"/>
      <c r="C1569" s="45"/>
      <c r="D1569" s="45"/>
      <c r="E1569" s="45"/>
      <c r="F1569" s="45"/>
      <c r="G1569" s="45"/>
      <c r="H1569" s="45"/>
      <c r="I1569" s="45"/>
      <c r="J1569" s="45"/>
      <c r="K1569" s="45"/>
      <c r="L1569" s="45"/>
      <c r="M1569" s="45"/>
      <c r="N1569" s="45"/>
      <c r="O1569" s="45"/>
      <c r="P1569" s="45"/>
      <c r="Q1569" s="45"/>
    </row>
    <row r="1570" ht="15.75" customHeight="1">
      <c r="B1570" s="45"/>
      <c r="C1570" s="45"/>
      <c r="D1570" s="45"/>
      <c r="E1570" s="45"/>
      <c r="F1570" s="45"/>
      <c r="G1570" s="45"/>
      <c r="H1570" s="45"/>
      <c r="I1570" s="45"/>
      <c r="J1570" s="45"/>
      <c r="K1570" s="45"/>
      <c r="L1570" s="45"/>
      <c r="M1570" s="45"/>
      <c r="N1570" s="45"/>
      <c r="O1570" s="45"/>
      <c r="P1570" s="45"/>
      <c r="Q1570" s="45"/>
    </row>
    <row r="1571" ht="15.75" customHeight="1">
      <c r="B1571" s="45"/>
      <c r="C1571" s="45"/>
      <c r="D1571" s="45"/>
      <c r="E1571" s="45"/>
      <c r="F1571" s="45"/>
      <c r="G1571" s="45"/>
      <c r="H1571" s="45"/>
      <c r="I1571" s="45"/>
      <c r="J1571" s="45"/>
      <c r="K1571" s="45"/>
      <c r="L1571" s="45"/>
      <c r="M1571" s="45"/>
      <c r="N1571" s="45"/>
      <c r="O1571" s="45"/>
      <c r="P1571" s="45"/>
      <c r="Q1571" s="45"/>
    </row>
    <row r="1572" ht="15.75" customHeight="1">
      <c r="B1572" s="45"/>
      <c r="C1572" s="45"/>
      <c r="D1572" s="45"/>
      <c r="E1572" s="45"/>
      <c r="F1572" s="45"/>
      <c r="G1572" s="45"/>
      <c r="H1572" s="45"/>
      <c r="I1572" s="45"/>
      <c r="J1572" s="45"/>
      <c r="K1572" s="45"/>
      <c r="L1572" s="45"/>
      <c r="M1572" s="45"/>
      <c r="N1572" s="45"/>
      <c r="O1572" s="45"/>
      <c r="P1572" s="45"/>
      <c r="Q1572" s="45"/>
    </row>
    <row r="1573" ht="15.75" customHeight="1">
      <c r="B1573" s="45"/>
      <c r="C1573" s="45"/>
      <c r="D1573" s="45"/>
      <c r="E1573" s="45"/>
      <c r="F1573" s="45"/>
      <c r="G1573" s="45"/>
      <c r="H1573" s="45"/>
      <c r="I1573" s="45"/>
      <c r="J1573" s="45"/>
      <c r="K1573" s="45"/>
      <c r="L1573" s="45"/>
      <c r="M1573" s="45"/>
      <c r="N1573" s="45"/>
      <c r="O1573" s="45"/>
      <c r="P1573" s="45"/>
      <c r="Q1573" s="45"/>
    </row>
    <row r="1574" ht="15.75" customHeight="1">
      <c r="B1574" s="45"/>
      <c r="C1574" s="45"/>
      <c r="D1574" s="45"/>
      <c r="E1574" s="45"/>
      <c r="F1574" s="45"/>
      <c r="G1574" s="45"/>
      <c r="H1574" s="45"/>
      <c r="I1574" s="45"/>
      <c r="J1574" s="45"/>
      <c r="K1574" s="45"/>
      <c r="L1574" s="45"/>
      <c r="M1574" s="45"/>
      <c r="N1574" s="45"/>
      <c r="O1574" s="45"/>
      <c r="P1574" s="45"/>
      <c r="Q1574" s="45"/>
    </row>
    <row r="1575" ht="15.75" customHeight="1">
      <c r="B1575" s="45"/>
      <c r="C1575" s="45"/>
      <c r="D1575" s="45"/>
      <c r="E1575" s="45"/>
      <c r="F1575" s="45"/>
      <c r="G1575" s="45"/>
      <c r="H1575" s="45"/>
      <c r="I1575" s="45"/>
      <c r="J1575" s="45"/>
      <c r="K1575" s="45"/>
      <c r="L1575" s="45"/>
      <c r="M1575" s="45"/>
      <c r="N1575" s="45"/>
      <c r="O1575" s="45"/>
      <c r="P1575" s="45"/>
      <c r="Q1575" s="45"/>
    </row>
    <row r="1576" ht="15.75" customHeight="1">
      <c r="B1576" s="45"/>
      <c r="C1576" s="45"/>
      <c r="D1576" s="45"/>
      <c r="E1576" s="45"/>
      <c r="F1576" s="45"/>
      <c r="G1576" s="45"/>
      <c r="H1576" s="45"/>
      <c r="I1576" s="45"/>
      <c r="J1576" s="45"/>
      <c r="K1576" s="45"/>
      <c r="L1576" s="45"/>
      <c r="M1576" s="45"/>
      <c r="N1576" s="45"/>
      <c r="O1576" s="45"/>
      <c r="P1576" s="45"/>
      <c r="Q1576" s="45"/>
    </row>
    <row r="1577" ht="15.75" customHeight="1">
      <c r="B1577" s="45"/>
      <c r="C1577" s="45"/>
      <c r="D1577" s="45"/>
      <c r="E1577" s="45"/>
      <c r="F1577" s="45"/>
      <c r="G1577" s="45"/>
      <c r="H1577" s="45"/>
      <c r="I1577" s="45"/>
      <c r="J1577" s="45"/>
      <c r="K1577" s="45"/>
      <c r="L1577" s="45"/>
      <c r="M1577" s="45"/>
      <c r="N1577" s="45"/>
      <c r="O1577" s="45"/>
      <c r="P1577" s="45"/>
      <c r="Q1577" s="45"/>
    </row>
    <row r="1578" ht="15.75" customHeight="1">
      <c r="B1578" s="45"/>
      <c r="C1578" s="45"/>
      <c r="D1578" s="45"/>
      <c r="E1578" s="45"/>
      <c r="F1578" s="45"/>
      <c r="G1578" s="45"/>
      <c r="H1578" s="45"/>
      <c r="I1578" s="45"/>
      <c r="J1578" s="45"/>
      <c r="K1578" s="45"/>
      <c r="L1578" s="45"/>
      <c r="M1578" s="45"/>
      <c r="N1578" s="45"/>
      <c r="O1578" s="45"/>
      <c r="P1578" s="45"/>
      <c r="Q1578" s="45"/>
    </row>
    <row r="1579" ht="15.75" customHeight="1">
      <c r="B1579" s="45"/>
      <c r="C1579" s="45"/>
      <c r="D1579" s="45"/>
      <c r="E1579" s="45"/>
      <c r="F1579" s="45"/>
      <c r="G1579" s="45"/>
      <c r="H1579" s="45"/>
      <c r="I1579" s="45"/>
      <c r="J1579" s="45"/>
      <c r="K1579" s="45"/>
      <c r="L1579" s="45"/>
      <c r="M1579" s="45"/>
      <c r="N1579" s="45"/>
      <c r="O1579" s="45"/>
      <c r="P1579" s="45"/>
      <c r="Q1579" s="45"/>
    </row>
    <row r="1580" ht="15.75" customHeight="1">
      <c r="B1580" s="45"/>
      <c r="C1580" s="45"/>
      <c r="D1580" s="45"/>
      <c r="E1580" s="45"/>
      <c r="F1580" s="45"/>
      <c r="G1580" s="45"/>
      <c r="H1580" s="45"/>
      <c r="I1580" s="45"/>
      <c r="J1580" s="45"/>
      <c r="K1580" s="45"/>
      <c r="L1580" s="45"/>
      <c r="M1580" s="45"/>
      <c r="N1580" s="45"/>
      <c r="O1580" s="45"/>
      <c r="P1580" s="45"/>
      <c r="Q1580" s="45"/>
    </row>
    <row r="1581" ht="15.75" customHeight="1">
      <c r="B1581" s="45"/>
      <c r="C1581" s="45"/>
      <c r="D1581" s="45"/>
      <c r="E1581" s="45"/>
      <c r="F1581" s="45"/>
      <c r="G1581" s="45"/>
      <c r="H1581" s="45"/>
      <c r="I1581" s="45"/>
      <c r="J1581" s="45"/>
      <c r="K1581" s="45"/>
      <c r="L1581" s="45"/>
      <c r="M1581" s="45"/>
      <c r="N1581" s="45"/>
      <c r="O1581" s="45"/>
      <c r="P1581" s="45"/>
      <c r="Q1581" s="45"/>
    </row>
    <row r="1582" ht="15.75" customHeight="1">
      <c r="B1582" s="45"/>
      <c r="C1582" s="45"/>
      <c r="D1582" s="45"/>
      <c r="E1582" s="45"/>
      <c r="F1582" s="45"/>
      <c r="G1582" s="45"/>
      <c r="H1582" s="45"/>
      <c r="I1582" s="45"/>
      <c r="J1582" s="45"/>
      <c r="K1582" s="45"/>
      <c r="L1582" s="45"/>
      <c r="M1582" s="45"/>
      <c r="N1582" s="45"/>
      <c r="O1582" s="45"/>
      <c r="P1582" s="45"/>
      <c r="Q1582" s="45"/>
    </row>
  </sheetData>
  <mergeCells count="2">
    <mergeCell ref="B1:H1"/>
    <mergeCell ref="J1:P1"/>
  </mergeCells>
  <conditionalFormatting sqref="Q3:Q127">
    <cfRule type="cellIs" dxfId="4" priority="1" operator="greaterThanOrEqual">
      <formula>$A$2</formula>
    </cfRule>
  </conditionalFormatting>
  <conditionalFormatting sqref="Q3:Q127">
    <cfRule type="cellIs" dxfId="5" priority="2" operator="lessThan">
      <formula>$A$2</formula>
    </cfRule>
  </conditionalFormatting>
  <dataValidations>
    <dataValidation type="list" allowBlank="1" showErrorMessage="1" sqref="B2:H2 J2:P2">
      <formula1>Tipos!$A$1:$A$7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91.38"/>
  </cols>
  <sheetData>
    <row r="1">
      <c r="A1" s="51" t="s">
        <v>1486</v>
      </c>
    </row>
    <row r="2">
      <c r="A2" s="51" t="s">
        <v>2671</v>
      </c>
    </row>
    <row r="3">
      <c r="A3" s="51" t="s">
        <v>1629</v>
      </c>
    </row>
    <row r="4">
      <c r="A4" s="51" t="s">
        <v>2590</v>
      </c>
    </row>
    <row r="5">
      <c r="A5" s="51" t="s">
        <v>2678</v>
      </c>
    </row>
    <row r="6">
      <c r="A6" s="51" t="s">
        <v>1796</v>
      </c>
    </row>
    <row r="7">
      <c r="A7" s="51" t="s">
        <v>1662</v>
      </c>
    </row>
    <row r="8">
      <c r="A8" s="51" t="s">
        <v>1641</v>
      </c>
    </row>
    <row r="9">
      <c r="A9" s="51" t="s">
        <v>1698</v>
      </c>
    </row>
    <row r="10">
      <c r="A10" s="51" t="s">
        <v>1719</v>
      </c>
    </row>
    <row r="11">
      <c r="A11" s="51" t="s">
        <v>2682</v>
      </c>
    </row>
    <row r="12">
      <c r="A12" s="51" t="s">
        <v>1816</v>
      </c>
    </row>
    <row r="13">
      <c r="A13" s="51" t="s">
        <v>2661</v>
      </c>
    </row>
    <row r="14">
      <c r="A14" s="51" t="s">
        <v>1460</v>
      </c>
    </row>
    <row r="15">
      <c r="A15" s="51" t="s">
        <v>1675</v>
      </c>
    </row>
    <row r="16">
      <c r="A16" s="51" t="s">
        <v>1675</v>
      </c>
    </row>
    <row r="17">
      <c r="A17" s="51" t="s">
        <v>2641</v>
      </c>
    </row>
    <row r="18">
      <c r="A18" s="51" t="s">
        <v>1408</v>
      </c>
    </row>
    <row r="19">
      <c r="A19" s="51" t="s">
        <v>2668</v>
      </c>
    </row>
    <row r="20">
      <c r="A20" s="51" t="s">
        <v>2623</v>
      </c>
    </row>
    <row r="21">
      <c r="A21" s="51" t="s">
        <v>1606</v>
      </c>
    </row>
    <row r="22">
      <c r="A22" s="51" t="s">
        <v>2665</v>
      </c>
    </row>
    <row r="23">
      <c r="A23" s="51" t="s">
        <v>2677</v>
      </c>
    </row>
    <row r="24">
      <c r="A24" s="51" t="s">
        <v>2679</v>
      </c>
    </row>
    <row r="25">
      <c r="A25" s="51" t="s">
        <v>1829</v>
      </c>
    </row>
    <row r="26">
      <c r="A26" s="51" t="s">
        <v>2663</v>
      </c>
    </row>
    <row r="27">
      <c r="A27" s="51" t="s">
        <v>2664</v>
      </c>
    </row>
    <row r="28">
      <c r="A28" s="51" t="s">
        <v>1879</v>
      </c>
    </row>
    <row r="29">
      <c r="A29" s="51" t="s">
        <v>2516</v>
      </c>
    </row>
    <row r="30">
      <c r="A30" s="51" t="s">
        <v>2667</v>
      </c>
    </row>
    <row r="31">
      <c r="A31" s="51" t="s">
        <v>2674</v>
      </c>
    </row>
    <row r="32">
      <c r="A32" s="51" t="s">
        <v>2079</v>
      </c>
    </row>
    <row r="33">
      <c r="A33" s="51" t="s">
        <v>2681</v>
      </c>
    </row>
    <row r="34">
      <c r="A34" s="51" t="s">
        <v>2049</v>
      </c>
    </row>
    <row r="35">
      <c r="A35" s="51" t="s">
        <v>2683</v>
      </c>
    </row>
    <row r="36">
      <c r="A36" s="51" t="s">
        <v>1860</v>
      </c>
    </row>
    <row r="37">
      <c r="A37" s="51" t="s">
        <v>1834</v>
      </c>
    </row>
    <row r="38">
      <c r="A38" s="51" t="s">
        <v>1620</v>
      </c>
    </row>
    <row r="39">
      <c r="A39" s="51" t="s">
        <v>1902</v>
      </c>
    </row>
    <row r="40">
      <c r="A40" s="51" t="s">
        <v>2662</v>
      </c>
    </row>
    <row r="41">
      <c r="A41" s="51" t="s">
        <v>1892</v>
      </c>
    </row>
    <row r="42">
      <c r="A42" s="51" t="s">
        <v>2666</v>
      </c>
    </row>
    <row r="43">
      <c r="A43" s="51" t="s">
        <v>1954</v>
      </c>
    </row>
    <row r="44">
      <c r="A44" s="51" t="s">
        <v>1972</v>
      </c>
    </row>
    <row r="45">
      <c r="A45" s="51" t="s">
        <v>2673</v>
      </c>
    </row>
    <row r="46">
      <c r="A46" s="51" t="s">
        <v>2669</v>
      </c>
    </row>
    <row r="47">
      <c r="A47" s="51" t="s">
        <v>2670</v>
      </c>
    </row>
    <row r="48">
      <c r="A48" s="51" t="s">
        <v>1927</v>
      </c>
    </row>
    <row r="49">
      <c r="A49" s="51" t="s">
        <v>2680</v>
      </c>
    </row>
    <row r="50">
      <c r="A50" s="51" t="s">
        <v>1744</v>
      </c>
    </row>
    <row r="51">
      <c r="A51" s="51" t="s">
        <v>1991</v>
      </c>
    </row>
    <row r="52">
      <c r="A52" s="51" t="s">
        <v>2676</v>
      </c>
    </row>
    <row r="53">
      <c r="A53" s="51" t="s">
        <v>2012</v>
      </c>
    </row>
    <row r="54">
      <c r="A54" s="51" t="s">
        <v>1542</v>
      </c>
    </row>
    <row r="55">
      <c r="A55" s="51" t="s">
        <v>1579</v>
      </c>
    </row>
    <row r="56">
      <c r="A56" s="51" t="s">
        <v>1594</v>
      </c>
    </row>
    <row r="57">
      <c r="A57" s="51" t="s">
        <v>1757</v>
      </c>
    </row>
    <row r="58">
      <c r="A58" s="51" t="s">
        <v>1519</v>
      </c>
    </row>
    <row r="59">
      <c r="A59" s="51" t="s">
        <v>1775</v>
      </c>
    </row>
    <row r="60">
      <c r="A60" s="51" t="s">
        <v>1775</v>
      </c>
    </row>
    <row r="61">
      <c r="A61" s="51" t="s">
        <v>1748</v>
      </c>
    </row>
    <row r="62">
      <c r="A62" s="51" t="s">
        <v>2675</v>
      </c>
    </row>
    <row r="63">
      <c r="A63" s="51" t="s">
        <v>2672</v>
      </c>
    </row>
    <row r="64">
      <c r="A64" s="51" t="s">
        <v>1636</v>
      </c>
    </row>
  </sheetData>
  <drawing r:id="rId1"/>
</worksheet>
</file>